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vakumar.sg\Desktop\"/>
    </mc:Choice>
  </mc:AlternateContent>
  <bookViews>
    <workbookView xWindow="0" yWindow="0" windowWidth="20490" windowHeight="76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Sheet1!$A$1:$N$6124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62" i="1" l="1"/>
  <c r="I6061" i="1"/>
  <c r="I6060" i="1"/>
  <c r="I6059" i="1"/>
  <c r="I6058" i="1"/>
  <c r="I6057" i="1"/>
  <c r="I6056" i="1"/>
  <c r="I6055" i="1"/>
  <c r="I6054" i="1"/>
  <c r="I6053" i="1"/>
  <c r="I6052" i="1"/>
  <c r="I6051" i="1"/>
  <c r="I6050" i="1"/>
  <c r="I6049" i="1"/>
  <c r="I6048" i="1"/>
  <c r="I6047" i="1"/>
  <c r="I6046" i="1"/>
  <c r="I6033" i="1"/>
  <c r="I6032" i="1"/>
  <c r="I6031" i="1"/>
  <c r="I6030" i="1"/>
  <c r="I6029" i="1"/>
  <c r="I6022" i="1"/>
  <c r="I6021" i="1"/>
  <c r="I5976" i="1"/>
  <c r="I5975" i="1"/>
  <c r="I5974" i="1"/>
  <c r="I5972" i="1"/>
  <c r="I5970" i="1"/>
  <c r="I5969" i="1"/>
  <c r="I5968" i="1"/>
  <c r="I5964" i="1"/>
  <c r="I5962" i="1"/>
  <c r="I5961" i="1"/>
  <c r="I5941" i="1"/>
  <c r="I5940" i="1"/>
  <c r="I5928" i="1"/>
  <c r="I5927" i="1"/>
  <c r="I5926" i="1"/>
  <c r="I5925" i="1"/>
  <c r="I5919" i="1"/>
  <c r="I5918" i="1"/>
  <c r="I5917" i="1"/>
  <c r="I5916" i="1"/>
  <c r="I5915" i="1"/>
  <c r="I5913" i="1"/>
  <c r="I5904" i="1"/>
  <c r="I5898" i="1"/>
  <c r="I5897" i="1"/>
  <c r="I5896" i="1"/>
  <c r="I5890" i="1"/>
  <c r="I5888" i="1"/>
  <c r="I5875" i="1"/>
  <c r="I5869" i="1"/>
  <c r="I5868" i="1"/>
  <c r="I5867" i="1"/>
  <c r="I5866" i="1"/>
  <c r="I5865" i="1"/>
  <c r="I5864" i="1"/>
  <c r="I5863" i="1"/>
  <c r="I5822" i="1"/>
  <c r="I5821" i="1"/>
  <c r="I5820" i="1"/>
  <c r="I5819" i="1"/>
  <c r="I5818" i="1"/>
  <c r="I5817" i="1"/>
  <c r="I5816" i="1"/>
  <c r="I5811" i="1"/>
  <c r="I5810" i="1"/>
  <c r="I5809" i="1"/>
  <c r="I5808" i="1"/>
  <c r="I5756" i="1"/>
  <c r="I5754" i="1"/>
  <c r="I5727" i="1"/>
  <c r="I5725" i="1"/>
  <c r="I5724" i="1"/>
  <c r="I5723" i="1"/>
  <c r="I5722" i="1"/>
  <c r="I5711" i="1"/>
  <c r="I5708" i="1"/>
  <c r="I5707" i="1"/>
  <c r="I5706" i="1"/>
  <c r="I5694" i="1"/>
  <c r="I5690" i="1"/>
  <c r="I5688" i="1"/>
  <c r="I5687" i="1"/>
  <c r="I5679" i="1"/>
  <c r="I5678" i="1"/>
  <c r="I5675" i="1"/>
  <c r="I5674" i="1"/>
  <c r="I5673" i="1"/>
  <c r="I5672" i="1"/>
  <c r="I5671" i="1"/>
  <c r="I5670" i="1"/>
  <c r="I5669" i="1"/>
  <c r="I5668" i="1"/>
  <c r="I5667" i="1"/>
  <c r="I5620" i="1"/>
  <c r="I5619" i="1"/>
  <c r="I5618" i="1"/>
  <c r="I5617" i="1"/>
  <c r="I5616" i="1"/>
  <c r="I5615" i="1"/>
  <c r="I5614" i="1"/>
  <c r="I5613" i="1"/>
  <c r="I5612" i="1"/>
  <c r="I5599" i="1"/>
  <c r="I5597" i="1"/>
  <c r="I5587" i="1"/>
  <c r="I5522" i="1"/>
  <c r="I5521" i="1"/>
  <c r="I5520" i="1"/>
  <c r="I5508" i="1"/>
  <c r="I5507" i="1"/>
  <c r="I5506" i="1"/>
  <c r="I5496" i="1"/>
  <c r="I5487" i="1"/>
  <c r="I5486" i="1"/>
  <c r="I5485" i="1"/>
  <c r="I5484" i="1"/>
  <c r="I5483" i="1"/>
  <c r="I5482" i="1"/>
  <c r="I5457" i="1"/>
  <c r="I5454" i="1"/>
  <c r="I5453" i="1"/>
  <c r="I5450" i="1"/>
  <c r="I5449" i="1"/>
  <c r="I5448" i="1"/>
  <c r="I5447" i="1"/>
  <c r="I5436" i="1"/>
  <c r="I5434" i="1"/>
  <c r="I5433" i="1"/>
  <c r="I5432" i="1"/>
  <c r="I5431" i="1"/>
  <c r="I5396" i="1"/>
  <c r="I5355" i="1"/>
  <c r="I5354" i="1"/>
  <c r="I5348" i="1"/>
  <c r="I5347" i="1"/>
  <c r="I5346" i="1"/>
  <c r="I5344" i="1"/>
  <c r="I5342" i="1"/>
  <c r="I5341" i="1"/>
  <c r="I5340" i="1"/>
  <c r="I5339" i="1"/>
  <c r="I5284" i="1"/>
  <c r="I5283" i="1"/>
  <c r="I5281" i="1"/>
  <c r="I5280" i="1"/>
  <c r="I5277" i="1"/>
  <c r="I5276" i="1"/>
  <c r="I5274" i="1"/>
  <c r="I5271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9" i="1"/>
  <c r="I5218" i="1"/>
  <c r="I5217" i="1"/>
  <c r="I5216" i="1"/>
  <c r="I5215" i="1"/>
  <c r="I5214" i="1"/>
  <c r="I5213" i="1"/>
  <c r="I5212" i="1"/>
  <c r="I5155" i="1"/>
  <c r="I5154" i="1"/>
  <c r="I5153" i="1"/>
  <c r="I5152" i="1"/>
  <c r="I5070" i="1"/>
  <c r="I5069" i="1"/>
  <c r="I5067" i="1"/>
  <c r="L3857" i="1"/>
  <c r="I3757" i="1"/>
  <c r="I3755" i="1"/>
  <c r="I3754" i="1"/>
  <c r="I3753" i="1"/>
  <c r="I3723" i="1"/>
  <c r="I3722" i="1"/>
  <c r="I3721" i="1"/>
  <c r="I3718" i="1"/>
  <c r="I3717" i="1"/>
  <c r="I3716" i="1"/>
  <c r="I3714" i="1"/>
  <c r="I3713" i="1"/>
  <c r="I3711" i="1"/>
  <c r="I3708" i="1"/>
  <c r="I3707" i="1"/>
  <c r="I3705" i="1"/>
  <c r="I3704" i="1"/>
  <c r="I3703" i="1"/>
  <c r="I3702" i="1"/>
  <c r="I3701" i="1"/>
  <c r="I370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0" i="1"/>
  <c r="I3663" i="1"/>
  <c r="I3662" i="1"/>
  <c r="I3661" i="1"/>
  <c r="I3660" i="1"/>
  <c r="I3659" i="1"/>
  <c r="I3658" i="1"/>
  <c r="I3657" i="1"/>
  <c r="I3656" i="1"/>
  <c r="I3655" i="1"/>
  <c r="I3654" i="1"/>
  <c r="I3653" i="1"/>
  <c r="I3643" i="1"/>
  <c r="I3641" i="1"/>
  <c r="I3640" i="1"/>
  <c r="I3638" i="1"/>
  <c r="I3637" i="1"/>
  <c r="I3636" i="1"/>
  <c r="I3631" i="1"/>
  <c r="I3622" i="1"/>
  <c r="I3621" i="1"/>
  <c r="I3620" i="1"/>
  <c r="I3619" i="1"/>
  <c r="I3618" i="1"/>
  <c r="I3617" i="1"/>
  <c r="I3616" i="1"/>
  <c r="I3615" i="1"/>
  <c r="I3612" i="1"/>
  <c r="I3611" i="1"/>
  <c r="I3610" i="1"/>
  <c r="I3609" i="1"/>
  <c r="I3608" i="1"/>
  <c r="I3607" i="1"/>
  <c r="I3606" i="1"/>
  <c r="I3605" i="1"/>
  <c r="I3600" i="1"/>
  <c r="I3599" i="1"/>
  <c r="I3598" i="1"/>
  <c r="I3596" i="1"/>
  <c r="I3595" i="1"/>
  <c r="I3588" i="1"/>
  <c r="I3587" i="1"/>
  <c r="I3586" i="1"/>
  <c r="I3585" i="1"/>
  <c r="I3584" i="1"/>
  <c r="I3583" i="1"/>
  <c r="I3575" i="1"/>
  <c r="I3574" i="1"/>
  <c r="I3573" i="1"/>
  <c r="I3571" i="1"/>
  <c r="I3564" i="1"/>
  <c r="I3563" i="1"/>
  <c r="I3562" i="1"/>
  <c r="I3561" i="1"/>
  <c r="I3560" i="1"/>
  <c r="I3559" i="1"/>
  <c r="I3558" i="1"/>
  <c r="I3556" i="1"/>
  <c r="I3555" i="1"/>
  <c r="I3554" i="1"/>
  <c r="I3551" i="1"/>
  <c r="I3550" i="1"/>
  <c r="I3549" i="1"/>
  <c r="I3540" i="1"/>
  <c r="I3539" i="1"/>
  <c r="I3538" i="1"/>
  <c r="I3537" i="1"/>
  <c r="I3536" i="1"/>
  <c r="I3535" i="1"/>
  <c r="I3533" i="1"/>
  <c r="I3532" i="1"/>
  <c r="I3531" i="1"/>
  <c r="I3528" i="1"/>
  <c r="I3527" i="1"/>
  <c r="I3526" i="1"/>
  <c r="I3525" i="1"/>
  <c r="I3524" i="1"/>
  <c r="I3523" i="1"/>
  <c r="I3522" i="1"/>
  <c r="I3521" i="1"/>
  <c r="I3519" i="1"/>
  <c r="I3518" i="1"/>
  <c r="I3507" i="1"/>
  <c r="I3506" i="1"/>
  <c r="I3505" i="1"/>
  <c r="I3504" i="1"/>
  <c r="I3503" i="1"/>
  <c r="I3502" i="1"/>
  <c r="I3500" i="1"/>
  <c r="I3498" i="1"/>
  <c r="I3493" i="1"/>
  <c r="I3492" i="1"/>
  <c r="I3489" i="1"/>
  <c r="I3486" i="1"/>
  <c r="I3484" i="1"/>
  <c r="I3483" i="1"/>
  <c r="I3482" i="1"/>
  <c r="I3481" i="1"/>
  <c r="I3480" i="1"/>
  <c r="I3479" i="1"/>
  <c r="I3475" i="1"/>
  <c r="I3474" i="1"/>
  <c r="I3471" i="1"/>
  <c r="I3463" i="1"/>
  <c r="I3462" i="1"/>
  <c r="I3461" i="1"/>
  <c r="I3458" i="1"/>
  <c r="I3457" i="1"/>
  <c r="I3456" i="1"/>
  <c r="I3453" i="1"/>
  <c r="I3452" i="1"/>
  <c r="I3451" i="1"/>
  <c r="I3450" i="1"/>
  <c r="I3449" i="1"/>
  <c r="I3448" i="1"/>
  <c r="I3446" i="1"/>
  <c r="I3445" i="1"/>
  <c r="I3444" i="1"/>
  <c r="I3441" i="1"/>
  <c r="I3440" i="1"/>
  <c r="I3439" i="1"/>
  <c r="I3438" i="1"/>
  <c r="I3437" i="1"/>
  <c r="I3434" i="1"/>
  <c r="I3432" i="1"/>
  <c r="I3431" i="1"/>
  <c r="I3430" i="1"/>
  <c r="I3426" i="1"/>
  <c r="I3425" i="1"/>
  <c r="I3424" i="1"/>
  <c r="I3420" i="1"/>
  <c r="I3419" i="1"/>
  <c r="I3418" i="1"/>
  <c r="I3417" i="1"/>
  <c r="I3409" i="1"/>
  <c r="I3403" i="1"/>
  <c r="I3402" i="1"/>
  <c r="I3400" i="1"/>
  <c r="I3394" i="1"/>
  <c r="I3385" i="1"/>
  <c r="I3384" i="1"/>
  <c r="I3383" i="1"/>
  <c r="I3382" i="1"/>
  <c r="I3381" i="1"/>
  <c r="I3380" i="1"/>
  <c r="I3379" i="1"/>
  <c r="I3371" i="1"/>
  <c r="I3369" i="1"/>
  <c r="I3368" i="1"/>
  <c r="I3367" i="1"/>
  <c r="I3365" i="1"/>
  <c r="I3364" i="1"/>
  <c r="I3363" i="1"/>
  <c r="I3361" i="1"/>
  <c r="I3358" i="1"/>
  <c r="I3357" i="1"/>
  <c r="I3356" i="1"/>
  <c r="I3350" i="1"/>
  <c r="I3349" i="1"/>
  <c r="I3348" i="1"/>
  <c r="I3347" i="1"/>
  <c r="I3343" i="1"/>
  <c r="I3342" i="1"/>
  <c r="I3341" i="1"/>
  <c r="I3340" i="1"/>
  <c r="I3339" i="1"/>
  <c r="I3338" i="1"/>
  <c r="I3337" i="1"/>
  <c r="I3332" i="1"/>
  <c r="I3331" i="1"/>
  <c r="I3326" i="1"/>
  <c r="I3325" i="1"/>
  <c r="I3318" i="1"/>
  <c r="I3317" i="1"/>
  <c r="I3315" i="1"/>
  <c r="I3314" i="1"/>
  <c r="I3313" i="1"/>
  <c r="I3312" i="1"/>
  <c r="I3310" i="1"/>
  <c r="I3309" i="1"/>
  <c r="I3308" i="1"/>
  <c r="I3306" i="1"/>
  <c r="I3300" i="1"/>
  <c r="I3299" i="1"/>
  <c r="I3298" i="1"/>
  <c r="I3297" i="1"/>
  <c r="I3296" i="1"/>
  <c r="I3294" i="1"/>
  <c r="I3293" i="1"/>
  <c r="I3291" i="1"/>
  <c r="I3288" i="1"/>
  <c r="I3287" i="1"/>
  <c r="I3282" i="1"/>
  <c r="I3281" i="1"/>
  <c r="I3274" i="1"/>
  <c r="I3273" i="1"/>
  <c r="I3272" i="1"/>
  <c r="I3271" i="1"/>
  <c r="I3267" i="1"/>
  <c r="I3265" i="1"/>
  <c r="I3264" i="1"/>
  <c r="I3263" i="1"/>
  <c r="I3262" i="1"/>
  <c r="I3261" i="1"/>
  <c r="I3259" i="1"/>
  <c r="I3258" i="1"/>
  <c r="I3256" i="1"/>
  <c r="I3250" i="1"/>
  <c r="I3249" i="1"/>
  <c r="I3248" i="1"/>
  <c r="I3247" i="1"/>
  <c r="I3243" i="1"/>
  <c r="I3241" i="1"/>
  <c r="I3240" i="1"/>
  <c r="I3235" i="1"/>
  <c r="I3234" i="1"/>
  <c r="I3233" i="1"/>
  <c r="I3232" i="1"/>
  <c r="I3228" i="1"/>
  <c r="I3227" i="1"/>
  <c r="I3226" i="1"/>
  <c r="I3225" i="1"/>
  <c r="I3224" i="1"/>
  <c r="I3223" i="1"/>
  <c r="I3222" i="1"/>
  <c r="I3221" i="1"/>
  <c r="I3220" i="1"/>
  <c r="I3219" i="1"/>
  <c r="I3216" i="1"/>
  <c r="I3211" i="1"/>
  <c r="I3209" i="1"/>
  <c r="I3206" i="1"/>
  <c r="I3204" i="1"/>
  <c r="I3202" i="1"/>
  <c r="I3199" i="1"/>
  <c r="I3194" i="1"/>
  <c r="I3192" i="1"/>
  <c r="I3190" i="1"/>
  <c r="I3188" i="1"/>
  <c r="I3187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1" i="1"/>
  <c r="I3090" i="1"/>
  <c r="I3089" i="1"/>
  <c r="I3088" i="1"/>
  <c r="I3087" i="1"/>
  <c r="I3086" i="1"/>
  <c r="I3085" i="1"/>
  <c r="I3078" i="1"/>
  <c r="I3075" i="1"/>
  <c r="I3074" i="1"/>
  <c r="I3072" i="1"/>
  <c r="I3070" i="1"/>
  <c r="I3069" i="1"/>
  <c r="I3065" i="1"/>
  <c r="I3064" i="1"/>
  <c r="I3063" i="1"/>
  <c r="I3062" i="1"/>
  <c r="I3059" i="1"/>
  <c r="I3058" i="1"/>
  <c r="I3057" i="1"/>
  <c r="I3056" i="1"/>
  <c r="I3055" i="1"/>
  <c r="I3036" i="1"/>
  <c r="I3028" i="1"/>
  <c r="I3026" i="1"/>
  <c r="I3025" i="1"/>
  <c r="I3024" i="1"/>
  <c r="I3019" i="1"/>
  <c r="I3018" i="1"/>
  <c r="I3017" i="1"/>
  <c r="I3013" i="1"/>
  <c r="I3012" i="1"/>
  <c r="I3011" i="1"/>
  <c r="I3010" i="1"/>
  <c r="I2997" i="1"/>
  <c r="I2996" i="1"/>
  <c r="I2995" i="1"/>
  <c r="I2994" i="1"/>
  <c r="I2993" i="1"/>
  <c r="I2992" i="1"/>
  <c r="I2991" i="1"/>
  <c r="I2990" i="1"/>
  <c r="I2988" i="1"/>
  <c r="I2986" i="1"/>
  <c r="I2984" i="1"/>
  <c r="I2983" i="1"/>
  <c r="I2982" i="1"/>
  <c r="I2981" i="1"/>
  <c r="I2980" i="1"/>
  <c r="I2974" i="1"/>
  <c r="I2973" i="1"/>
  <c r="I2971" i="1"/>
  <c r="I2970" i="1"/>
  <c r="I2969" i="1"/>
  <c r="I2968" i="1"/>
  <c r="I2967" i="1"/>
  <c r="I2966" i="1"/>
  <c r="I2965" i="1"/>
  <c r="I2955" i="1"/>
  <c r="I2954" i="1"/>
  <c r="I2953" i="1"/>
  <c r="I2952" i="1"/>
  <c r="I2943" i="1"/>
  <c r="I2942" i="1"/>
  <c r="I2941" i="1"/>
  <c r="I2940" i="1"/>
  <c r="I2939" i="1"/>
  <c r="I2938" i="1"/>
  <c r="I2936" i="1"/>
  <c r="I2926" i="1"/>
  <c r="I2922" i="1"/>
  <c r="I2920" i="1"/>
  <c r="I2919" i="1"/>
  <c r="I2918" i="1"/>
  <c r="I2913" i="1"/>
  <c r="I2912" i="1"/>
  <c r="I2911" i="1"/>
  <c r="I2910" i="1"/>
  <c r="I2909" i="1"/>
  <c r="I2908" i="1"/>
  <c r="I2907" i="1"/>
  <c r="I2906" i="1"/>
  <c r="I2905" i="1"/>
  <c r="I2904" i="1"/>
  <c r="I2903" i="1"/>
  <c r="L2894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66" i="1"/>
  <c r="I2865" i="1"/>
  <c r="I2864" i="1"/>
  <c r="I2863" i="1"/>
  <c r="I2862" i="1"/>
  <c r="I2861" i="1"/>
  <c r="I2860" i="1"/>
  <c r="I2858" i="1"/>
  <c r="I2850" i="1"/>
  <c r="I2849" i="1"/>
  <c r="I2848" i="1"/>
  <c r="I2847" i="1"/>
  <c r="I2846" i="1"/>
  <c r="I2845" i="1"/>
  <c r="I2844" i="1"/>
  <c r="I2839" i="1"/>
  <c r="I2838" i="1"/>
  <c r="I2837" i="1"/>
  <c r="I2836" i="1"/>
  <c r="I2834" i="1"/>
  <c r="I2833" i="1"/>
  <c r="I2832" i="1"/>
  <c r="I2831" i="1"/>
  <c r="I2826" i="1"/>
  <c r="I2824" i="1"/>
  <c r="I2823" i="1"/>
  <c r="I2822" i="1"/>
  <c r="I2818" i="1"/>
  <c r="I2816" i="1"/>
  <c r="I2814" i="1"/>
  <c r="I2812" i="1"/>
  <c r="I2811" i="1"/>
  <c r="I2810" i="1"/>
  <c r="I2809" i="1"/>
  <c r="I2807" i="1"/>
  <c r="I2806" i="1"/>
  <c r="I2805" i="1"/>
  <c r="I2804" i="1"/>
  <c r="I2796" i="1"/>
  <c r="I2795" i="1"/>
  <c r="I2794" i="1"/>
  <c r="I2792" i="1"/>
  <c r="I2789" i="1"/>
  <c r="I2788" i="1"/>
  <c r="I2787" i="1"/>
  <c r="I2773" i="1"/>
  <c r="I2771" i="1"/>
  <c r="I2770" i="1"/>
  <c r="I2768" i="1"/>
  <c r="I2767" i="1"/>
  <c r="I2766" i="1"/>
  <c r="I2765" i="1"/>
  <c r="I2764" i="1"/>
  <c r="I2763" i="1"/>
  <c r="I2762" i="1"/>
  <c r="I2761" i="1"/>
  <c r="I2759" i="1"/>
  <c r="I2758" i="1"/>
  <c r="I2756" i="1"/>
  <c r="I2755" i="1"/>
  <c r="I2754" i="1"/>
  <c r="I2753" i="1"/>
  <c r="I2752" i="1"/>
  <c r="I2743" i="1"/>
  <c r="I2741" i="1"/>
  <c r="I2740" i="1"/>
  <c r="I2738" i="1"/>
  <c r="I2735" i="1"/>
  <c r="I2734" i="1"/>
  <c r="I2733" i="1"/>
  <c r="I2732" i="1"/>
  <c r="I2731" i="1"/>
  <c r="I2728" i="1"/>
  <c r="I2727" i="1"/>
  <c r="I2726" i="1"/>
  <c r="I2725" i="1"/>
  <c r="I2724" i="1"/>
  <c r="I2723" i="1"/>
  <c r="I2722" i="1"/>
  <c r="I2719" i="1"/>
  <c r="I2718" i="1"/>
  <c r="I2717" i="1"/>
  <c r="I2716" i="1"/>
  <c r="I2715" i="1"/>
  <c r="I2707" i="1"/>
  <c r="I2706" i="1"/>
  <c r="I2704" i="1"/>
  <c r="I2703" i="1"/>
  <c r="I2702" i="1"/>
  <c r="I2701" i="1"/>
  <c r="I2699" i="1"/>
  <c r="I2698" i="1"/>
  <c r="I2689" i="1"/>
  <c r="I2688" i="1"/>
  <c r="I2687" i="1"/>
  <c r="I2686" i="1"/>
  <c r="I2685" i="1"/>
  <c r="I2684" i="1"/>
  <c r="I2682" i="1"/>
  <c r="I2681" i="1"/>
  <c r="I2680" i="1"/>
  <c r="I2676" i="1"/>
  <c r="I2671" i="1"/>
  <c r="I2669" i="1"/>
  <c r="I2668" i="1"/>
  <c r="I2667" i="1"/>
  <c r="I2655" i="1"/>
  <c r="I2653" i="1"/>
  <c r="I2652" i="1"/>
  <c r="I2650" i="1"/>
  <c r="I2649" i="1"/>
  <c r="I2648" i="1"/>
  <c r="I2647" i="1"/>
  <c r="I2644" i="1"/>
  <c r="I2643" i="1"/>
  <c r="I2639" i="1"/>
  <c r="I2638" i="1"/>
  <c r="I2637" i="1"/>
  <c r="I2636" i="1"/>
  <c r="I2635" i="1"/>
  <c r="I2630" i="1"/>
  <c r="I2629" i="1"/>
  <c r="I2628" i="1"/>
  <c r="I2627" i="1"/>
  <c r="I2626" i="1"/>
  <c r="I2625" i="1"/>
  <c r="I2622" i="1"/>
  <c r="I2619" i="1"/>
  <c r="I2618" i="1"/>
  <c r="I2617" i="1"/>
  <c r="I2615" i="1"/>
  <c r="I2606" i="1"/>
  <c r="I2605" i="1"/>
  <c r="I2604" i="1"/>
  <c r="I2603" i="1"/>
  <c r="I2602" i="1"/>
  <c r="I2601" i="1"/>
  <c r="I2600" i="1"/>
  <c r="I2599" i="1"/>
  <c r="I2598" i="1"/>
  <c r="I2597" i="1"/>
  <c r="I2596" i="1"/>
  <c r="I2587" i="1"/>
  <c r="I2586" i="1"/>
  <c r="I2585" i="1"/>
  <c r="I2583" i="1"/>
  <c r="I2582" i="1"/>
  <c r="I2581" i="1"/>
  <c r="I2579" i="1"/>
  <c r="I2577" i="1"/>
  <c r="I2576" i="1"/>
  <c r="I2575" i="1"/>
  <c r="I2572" i="1"/>
  <c r="I2569" i="1"/>
  <c r="I2568" i="1"/>
  <c r="I2567" i="1"/>
  <c r="I2566" i="1"/>
  <c r="I2565" i="1"/>
  <c r="I2564" i="1"/>
  <c r="I2563" i="1"/>
  <c r="I2555" i="1"/>
  <c r="I2554" i="1"/>
  <c r="I2553" i="1"/>
  <c r="I2552" i="1"/>
  <c r="I2551" i="1"/>
  <c r="I2550" i="1"/>
  <c r="I2548" i="1"/>
  <c r="I2547" i="1"/>
  <c r="I2546" i="1"/>
  <c r="I2530" i="1"/>
  <c r="I2529" i="1"/>
  <c r="I2528" i="1"/>
  <c r="I2527" i="1"/>
  <c r="I2526" i="1"/>
  <c r="I2525" i="1"/>
  <c r="I2524" i="1"/>
  <c r="I2521" i="1"/>
  <c r="I2519" i="1"/>
  <c r="I2518" i="1"/>
  <c r="I2517" i="1"/>
  <c r="I2516" i="1"/>
  <c r="I2515" i="1"/>
  <c r="I2514" i="1"/>
  <c r="I2513" i="1"/>
  <c r="I2511" i="1"/>
  <c r="I2510" i="1"/>
  <c r="I2505" i="1"/>
  <c r="I2504" i="1"/>
  <c r="I2501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65" i="1"/>
  <c r="I2464" i="1"/>
  <c r="I2463" i="1"/>
  <c r="I2462" i="1"/>
  <c r="I2461" i="1"/>
  <c r="I2460" i="1"/>
  <c r="I2458" i="1"/>
  <c r="I2457" i="1"/>
  <c r="I2456" i="1"/>
  <c r="I2455" i="1"/>
  <c r="I2430" i="1"/>
  <c r="I2429" i="1"/>
  <c r="I2428" i="1"/>
  <c r="I2427" i="1"/>
  <c r="I2426" i="1"/>
  <c r="I2425" i="1"/>
  <c r="I2420" i="1"/>
  <c r="I2394" i="1"/>
  <c r="I2227" i="1"/>
  <c r="I2208" i="1"/>
  <c r="I2205" i="1"/>
  <c r="I2204" i="1"/>
  <c r="I2200" i="1"/>
  <c r="I2198" i="1"/>
  <c r="I2196" i="1"/>
  <c r="I2195" i="1"/>
  <c r="I2193" i="1"/>
  <c r="I2189" i="1"/>
  <c r="I2089" i="1"/>
  <c r="I2088" i="1"/>
  <c r="I2087" i="1"/>
  <c r="I2086" i="1"/>
  <c r="I2085" i="1"/>
  <c r="I2084" i="1"/>
  <c r="I2083" i="1"/>
  <c r="I2082" i="1"/>
  <c r="I2080" i="1"/>
  <c r="I2079" i="1"/>
  <c r="I2076" i="1"/>
  <c r="I2075" i="1"/>
  <c r="I2059" i="1"/>
  <c r="I2058" i="1"/>
  <c r="I2057" i="1"/>
  <c r="I2056" i="1"/>
  <c r="I2055" i="1"/>
  <c r="I2054" i="1"/>
  <c r="I2053" i="1"/>
  <c r="I2052" i="1"/>
  <c r="I2051" i="1"/>
  <c r="I2047" i="1"/>
  <c r="I2046" i="1"/>
  <c r="I2037" i="1"/>
  <c r="I2036" i="1"/>
  <c r="I2024" i="1"/>
  <c r="I2023" i="1"/>
  <c r="I2022" i="1"/>
  <c r="I2021" i="1"/>
  <c r="I2019" i="1"/>
  <c r="I2018" i="1"/>
  <c r="I2017" i="1"/>
  <c r="I2015" i="1"/>
  <c r="I2004" i="1"/>
  <c r="I2001" i="1"/>
  <c r="I2000" i="1"/>
  <c r="I1999" i="1"/>
  <c r="I1992" i="1"/>
  <c r="I1991" i="1"/>
  <c r="I1988" i="1"/>
  <c r="I1987" i="1"/>
  <c r="I1981" i="1"/>
  <c r="I1979" i="1"/>
  <c r="I1977" i="1"/>
  <c r="I1976" i="1"/>
  <c r="I1975" i="1"/>
  <c r="I1974" i="1"/>
  <c r="I1973" i="1"/>
  <c r="I1972" i="1"/>
  <c r="I1971" i="1"/>
  <c r="I1970" i="1"/>
  <c r="I1965" i="1"/>
  <c r="I1955" i="1"/>
  <c r="I1954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879" i="1"/>
  <c r="I1878" i="1"/>
  <c r="I1877" i="1"/>
  <c r="I1876" i="1"/>
  <c r="I1875" i="1"/>
  <c r="I1874" i="1"/>
  <c r="I1873" i="1"/>
  <c r="I1872" i="1"/>
  <c r="I1871" i="1"/>
  <c r="I1870" i="1"/>
  <c r="I1869" i="1"/>
  <c r="I1836" i="1"/>
  <c r="I1835" i="1"/>
  <c r="I1834" i="1"/>
  <c r="I1833" i="1"/>
  <c r="I1832" i="1"/>
  <c r="I1831" i="1"/>
  <c r="I1830" i="1"/>
  <c r="I1829" i="1"/>
  <c r="I1814" i="1"/>
  <c r="I1813" i="1"/>
  <c r="I1812" i="1"/>
  <c r="I1811" i="1"/>
  <c r="I1810" i="1"/>
  <c r="I1809" i="1"/>
  <c r="I1734" i="1"/>
  <c r="I1733" i="1"/>
  <c r="I1732" i="1"/>
  <c r="I1731" i="1"/>
  <c r="I1730" i="1"/>
  <c r="I1729" i="1"/>
  <c r="I1727" i="1"/>
  <c r="I1726" i="1"/>
  <c r="I1725" i="1"/>
  <c r="I1724" i="1"/>
  <c r="I1721" i="1"/>
  <c r="I1719" i="1"/>
  <c r="I1718" i="1"/>
  <c r="I1717" i="1"/>
  <c r="I1716" i="1"/>
  <c r="I1715" i="1"/>
  <c r="I1714" i="1"/>
  <c r="I1713" i="1"/>
  <c r="I1712" i="1"/>
  <c r="I1711" i="1"/>
  <c r="I1709" i="1"/>
  <c r="I1708" i="1"/>
  <c r="I1707" i="1"/>
  <c r="I1706" i="1"/>
  <c r="I1705" i="1"/>
  <c r="I1704" i="1"/>
  <c r="I1703" i="1"/>
  <c r="I1702" i="1"/>
  <c r="I1700" i="1"/>
  <c r="I1699" i="1"/>
  <c r="I1698" i="1"/>
  <c r="I1697" i="1"/>
  <c r="I1696" i="1"/>
  <c r="I1695" i="1"/>
  <c r="I1694" i="1"/>
  <c r="I1693" i="1"/>
  <c r="I1692" i="1"/>
  <c r="I169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58" i="1"/>
  <c r="I1657" i="1"/>
  <c r="I1656" i="1"/>
  <c r="I1655" i="1"/>
  <c r="I1654" i="1"/>
  <c r="I1647" i="1"/>
  <c r="I1646" i="1"/>
  <c r="I1645" i="1"/>
  <c r="I1644" i="1"/>
  <c r="I1643" i="1"/>
  <c r="I1642" i="1"/>
  <c r="I1641" i="1"/>
  <c r="I1640" i="1"/>
  <c r="I1639" i="1"/>
  <c r="I1638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3" i="1"/>
  <c r="I1609" i="1"/>
  <c r="I1608" i="1"/>
  <c r="I1607" i="1"/>
  <c r="I1606" i="1"/>
  <c r="I1605" i="1"/>
  <c r="I1604" i="1"/>
  <c r="I1601" i="1"/>
  <c r="I1600" i="1"/>
  <c r="I1599" i="1"/>
  <c r="I1598" i="1"/>
  <c r="I1597" i="1"/>
  <c r="I1596" i="1"/>
  <c r="I1595" i="1"/>
  <c r="I1590" i="1"/>
  <c r="I1589" i="1"/>
  <c r="I1588" i="1"/>
  <c r="I1587" i="1"/>
  <c r="I1586" i="1"/>
  <c r="I1585" i="1"/>
  <c r="I1584" i="1"/>
  <c r="I1583" i="1"/>
  <c r="I1582" i="1"/>
  <c r="I1571" i="1"/>
  <c r="I1569" i="1"/>
  <c r="I1568" i="1"/>
  <c r="I1567" i="1"/>
  <c r="I1562" i="1"/>
  <c r="I1561" i="1"/>
  <c r="I1560" i="1"/>
  <c r="I1559" i="1"/>
  <c r="I1558" i="1"/>
  <c r="I1543" i="1"/>
  <c r="I1542" i="1"/>
  <c r="I1541" i="1"/>
  <c r="I1540" i="1"/>
  <c r="I1529" i="1"/>
  <c r="I1528" i="1"/>
  <c r="I1527" i="1"/>
  <c r="I1526" i="1"/>
  <c r="I1525" i="1"/>
  <c r="I1524" i="1"/>
  <c r="I1513" i="1"/>
  <c r="I1506" i="1"/>
  <c r="I1505" i="1"/>
  <c r="I1500" i="1"/>
  <c r="I1499" i="1"/>
  <c r="I1498" i="1"/>
  <c r="I1497" i="1"/>
  <c r="I1491" i="1"/>
  <c r="I1490" i="1"/>
  <c r="I1489" i="1"/>
  <c r="I1488" i="1"/>
  <c r="I1487" i="1"/>
  <c r="I1484" i="1"/>
  <c r="I1483" i="1"/>
  <c r="I1479" i="1"/>
  <c r="I1478" i="1"/>
  <c r="I1477" i="1"/>
  <c r="I1476" i="1"/>
  <c r="I1475" i="1"/>
  <c r="I1471" i="1"/>
  <c r="I1470" i="1"/>
  <c r="I1469" i="1"/>
  <c r="I1468" i="1"/>
  <c r="I1467" i="1"/>
  <c r="I1463" i="1"/>
  <c r="I1462" i="1"/>
  <c r="I1461" i="1"/>
  <c r="I1453" i="1"/>
  <c r="I1452" i="1"/>
  <c r="I1451" i="1"/>
  <c r="I1450" i="1"/>
  <c r="I1449" i="1"/>
  <c r="I1445" i="1"/>
  <c r="I1444" i="1"/>
  <c r="I1443" i="1"/>
  <c r="I1442" i="1"/>
  <c r="I1441" i="1"/>
  <c r="I1440" i="1"/>
  <c r="I1438" i="1"/>
  <c r="I1437" i="1"/>
  <c r="I1430" i="1"/>
  <c r="I1428" i="1"/>
  <c r="I1426" i="1"/>
  <c r="I1425" i="1"/>
  <c r="I1424" i="1"/>
  <c r="I1423" i="1"/>
  <c r="I1422" i="1"/>
  <c r="I1420" i="1"/>
  <c r="I1414" i="1"/>
  <c r="I1413" i="1"/>
  <c r="I1391" i="1"/>
  <c r="I1390" i="1"/>
  <c r="I1389" i="1"/>
  <c r="I1388" i="1"/>
  <c r="I1384" i="1"/>
  <c r="I1383" i="1"/>
  <c r="I1382" i="1"/>
  <c r="I1381" i="1"/>
  <c r="I1379" i="1"/>
  <c r="I1378" i="1"/>
  <c r="I1373" i="1"/>
  <c r="I1372" i="1"/>
  <c r="I1371" i="1"/>
  <c r="I1370" i="1"/>
  <c r="I1369" i="1"/>
  <c r="I1368" i="1"/>
  <c r="I1367" i="1"/>
  <c r="I1365" i="1"/>
  <c r="I1364" i="1"/>
  <c r="I1363" i="1"/>
  <c r="I1362" i="1"/>
  <c r="I1360" i="1"/>
  <c r="I1359" i="1"/>
  <c r="I1358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38" i="1"/>
  <c r="I1336" i="1"/>
  <c r="I1335" i="1"/>
  <c r="I1334" i="1"/>
  <c r="I1333" i="1"/>
  <c r="I1332" i="1"/>
  <c r="I1331" i="1"/>
  <c r="I1328" i="1"/>
  <c r="I1327" i="1"/>
  <c r="I1326" i="1"/>
  <c r="I1325" i="1"/>
  <c r="I1324" i="1"/>
  <c r="I1323" i="1"/>
  <c r="I1321" i="1"/>
  <c r="I1317" i="1"/>
  <c r="I1316" i="1"/>
  <c r="I1314" i="1"/>
  <c r="I1313" i="1"/>
  <c r="I1312" i="1"/>
  <c r="I1310" i="1"/>
  <c r="I1309" i="1"/>
  <c r="I1308" i="1"/>
  <c r="I1306" i="1"/>
  <c r="I1305" i="1"/>
  <c r="I1304" i="1"/>
  <c r="I1303" i="1"/>
  <c r="I1302" i="1"/>
  <c r="I1301" i="1"/>
  <c r="I1300" i="1"/>
  <c r="I1296" i="1"/>
  <c r="I1295" i="1"/>
  <c r="I1294" i="1"/>
  <c r="I1293" i="1"/>
  <c r="I1292" i="1"/>
  <c r="I1291" i="1"/>
  <c r="I1290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5" i="1"/>
  <c r="I1274" i="1"/>
  <c r="I1273" i="1"/>
  <c r="I1270" i="1"/>
  <c r="I1268" i="1"/>
  <c r="I1266" i="1"/>
  <c r="I1264" i="1"/>
  <c r="I1263" i="1"/>
  <c r="I1260" i="1"/>
  <c r="I1258" i="1"/>
  <c r="I1257" i="1"/>
  <c r="I1255" i="1"/>
  <c r="I1254" i="1"/>
  <c r="I1253" i="1"/>
  <c r="I1252" i="1"/>
  <c r="I1251" i="1"/>
  <c r="I1250" i="1"/>
  <c r="I1249" i="1"/>
  <c r="I1248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4" i="1"/>
  <c r="I1223" i="1"/>
  <c r="I1222" i="1"/>
  <c r="I1221" i="1"/>
  <c r="I1220" i="1"/>
  <c r="I1219" i="1"/>
  <c r="I1217" i="1"/>
  <c r="I1216" i="1"/>
  <c r="I1215" i="1"/>
  <c r="I1213" i="1"/>
  <c r="I1212" i="1"/>
  <c r="I1211" i="1"/>
  <c r="I1210" i="1"/>
  <c r="I1209" i="1"/>
  <c r="I1208" i="1"/>
  <c r="I1207" i="1"/>
  <c r="I1206" i="1"/>
  <c r="I1205" i="1"/>
  <c r="I1203" i="1"/>
  <c r="I1202" i="1"/>
  <c r="I1201" i="1"/>
  <c r="I1199" i="1"/>
  <c r="I1198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7" i="1"/>
  <c r="I1176" i="1"/>
  <c r="I1175" i="1"/>
  <c r="I1174" i="1"/>
  <c r="I1172" i="1"/>
  <c r="I1170" i="1"/>
  <c r="I1169" i="1"/>
  <c r="I1168" i="1"/>
  <c r="I1167" i="1"/>
  <c r="I1166" i="1"/>
  <c r="I1164" i="1"/>
  <c r="I1163" i="1"/>
  <c r="I1162" i="1"/>
  <c r="I1161" i="1"/>
  <c r="I1160" i="1"/>
  <c r="I1159" i="1"/>
  <c r="I1158" i="1"/>
  <c r="I1157" i="1"/>
  <c r="I1156" i="1"/>
  <c r="I1155" i="1"/>
  <c r="I1153" i="1"/>
  <c r="I1152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2" i="1"/>
  <c r="I1128" i="1"/>
  <c r="I1127" i="1"/>
  <c r="I1126" i="1"/>
  <c r="I1125" i="1"/>
  <c r="I1124" i="1"/>
  <c r="I1123" i="1"/>
  <c r="I1121" i="1"/>
  <c r="I1120" i="1"/>
  <c r="I1119" i="1"/>
  <c r="I1118" i="1"/>
  <c r="I1117" i="1"/>
  <c r="I1116" i="1"/>
  <c r="I1115" i="1"/>
  <c r="I1114" i="1"/>
  <c r="I1112" i="1"/>
  <c r="I1111" i="1"/>
  <c r="I1110" i="1"/>
  <c r="I1109" i="1"/>
  <c r="I1108" i="1"/>
  <c r="I1105" i="1"/>
  <c r="I1104" i="1"/>
  <c r="I1102" i="1"/>
  <c r="I1101" i="1"/>
  <c r="I1100" i="1"/>
  <c r="I1099" i="1"/>
  <c r="I1098" i="1"/>
  <c r="I1097" i="1"/>
  <c r="I1096" i="1"/>
  <c r="I1095" i="1"/>
  <c r="I1093" i="1"/>
  <c r="I1092" i="1"/>
  <c r="I1091" i="1"/>
  <c r="I1090" i="1"/>
  <c r="I1088" i="1"/>
  <c r="I1087" i="1"/>
  <c r="I1086" i="1"/>
  <c r="I1085" i="1"/>
  <c r="I1084" i="1"/>
  <c r="I1083" i="1"/>
  <c r="I1081" i="1"/>
  <c r="I1080" i="1"/>
  <c r="I1079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1" i="1"/>
  <c r="I1060" i="1"/>
  <c r="I1059" i="1"/>
  <c r="I1058" i="1"/>
  <c r="I1057" i="1"/>
  <c r="I1056" i="1"/>
  <c r="I1055" i="1"/>
  <c r="I1054" i="1"/>
  <c r="I1053" i="1"/>
  <c r="I1052" i="1"/>
  <c r="I1051" i="1"/>
  <c r="I1049" i="1"/>
  <c r="I1047" i="1"/>
  <c r="I1046" i="1"/>
  <c r="I1045" i="1"/>
  <c r="I1044" i="1"/>
  <c r="I1043" i="1"/>
  <c r="I1042" i="1"/>
  <c r="I1041" i="1"/>
  <c r="I1040" i="1"/>
  <c r="I1039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0" i="1"/>
  <c r="I1019" i="1"/>
  <c r="I1018" i="1"/>
  <c r="I1017" i="1"/>
  <c r="I1016" i="1"/>
  <c r="I1015" i="1"/>
  <c r="I1014" i="1"/>
  <c r="I1013" i="1"/>
  <c r="I1012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6" i="1"/>
  <c r="I994" i="1"/>
  <c r="I993" i="1"/>
  <c r="I990" i="1"/>
  <c r="I988" i="1"/>
  <c r="I987" i="1"/>
  <c r="I986" i="1"/>
  <c r="I985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69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4" i="1"/>
  <c r="I953" i="1"/>
  <c r="I952" i="1"/>
  <c r="I951" i="1"/>
  <c r="I948" i="1"/>
  <c r="I947" i="1"/>
  <c r="I946" i="1"/>
  <c r="I945" i="1"/>
  <c r="I944" i="1"/>
  <c r="I943" i="1"/>
  <c r="I942" i="1"/>
  <c r="I941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4" i="1"/>
  <c r="I923" i="1"/>
  <c r="I922" i="1"/>
  <c r="I921" i="1"/>
  <c r="I920" i="1"/>
  <c r="I919" i="1"/>
  <c r="I918" i="1"/>
  <c r="I917" i="1"/>
  <c r="I916" i="1"/>
  <c r="I914" i="1"/>
  <c r="I913" i="1"/>
  <c r="I912" i="1"/>
  <c r="I911" i="1"/>
  <c r="I910" i="1"/>
  <c r="I908" i="1"/>
  <c r="I907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1" i="1"/>
  <c r="I870" i="1"/>
  <c r="I867" i="1"/>
  <c r="I866" i="1"/>
  <c r="I865" i="1"/>
  <c r="I864" i="1"/>
  <c r="I863" i="1"/>
  <c r="I861" i="1"/>
  <c r="I859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2" i="1"/>
  <c r="I800" i="1"/>
  <c r="I799" i="1"/>
  <c r="I798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2" i="1"/>
  <c r="I780" i="1"/>
  <c r="I779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2" i="1"/>
  <c r="I761" i="1"/>
  <c r="I760" i="1"/>
  <c r="I759" i="1"/>
  <c r="I758" i="1"/>
  <c r="I755" i="1"/>
  <c r="I754" i="1"/>
  <c r="I751" i="1"/>
  <c r="I748" i="1"/>
  <c r="I746" i="1"/>
  <c r="I745" i="1"/>
  <c r="I744" i="1"/>
  <c r="I743" i="1"/>
  <c r="I742" i="1"/>
  <c r="I741" i="1"/>
  <c r="I740" i="1"/>
  <c r="I739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4" i="1"/>
  <c r="I713" i="1"/>
  <c r="I711" i="1"/>
  <c r="I708" i="1"/>
  <c r="I706" i="1"/>
  <c r="I704" i="1"/>
  <c r="I703" i="1"/>
  <c r="I701" i="1"/>
  <c r="I700" i="1"/>
  <c r="I698" i="1"/>
  <c r="I696" i="1"/>
  <c r="I695" i="1"/>
  <c r="I693" i="1"/>
  <c r="I692" i="1"/>
  <c r="I691" i="1"/>
  <c r="I690" i="1"/>
  <c r="I689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4" i="1"/>
  <c r="I663" i="1"/>
  <c r="I661" i="1"/>
  <c r="I660" i="1"/>
  <c r="I659" i="1"/>
  <c r="I657" i="1"/>
  <c r="I656" i="1"/>
  <c r="I655" i="1"/>
  <c r="I654" i="1"/>
  <c r="I653" i="1"/>
  <c r="I652" i="1"/>
  <c r="I649" i="1"/>
  <c r="I645" i="1"/>
  <c r="I642" i="1"/>
  <c r="I640" i="1"/>
  <c r="I639" i="1"/>
  <c r="I638" i="1"/>
  <c r="I637" i="1"/>
  <c r="I636" i="1"/>
  <c r="I635" i="1"/>
  <c r="I634" i="1"/>
  <c r="I633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4" i="1"/>
  <c r="I613" i="1"/>
  <c r="I611" i="1"/>
  <c r="I610" i="1"/>
  <c r="I609" i="1"/>
  <c r="I602" i="1"/>
  <c r="I601" i="1"/>
  <c r="I600" i="1"/>
  <c r="I599" i="1"/>
  <c r="I597" i="1"/>
  <c r="I594" i="1"/>
  <c r="I593" i="1"/>
  <c r="I592" i="1"/>
  <c r="I591" i="1"/>
  <c r="I590" i="1"/>
  <c r="I588" i="1"/>
  <c r="I587" i="1"/>
  <c r="I586" i="1"/>
  <c r="I585" i="1"/>
  <c r="I584" i="1"/>
  <c r="I583" i="1"/>
  <c r="I582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4" i="1"/>
  <c r="I532" i="1"/>
  <c r="I531" i="1"/>
  <c r="I530" i="1"/>
  <c r="I529" i="1"/>
  <c r="I528" i="1"/>
  <c r="I527" i="1"/>
  <c r="I526" i="1"/>
  <c r="I524" i="1"/>
  <c r="I523" i="1"/>
  <c r="I522" i="1"/>
  <c r="I521" i="1"/>
  <c r="I520" i="1"/>
  <c r="I519" i="1"/>
  <c r="I518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3" i="1"/>
  <c r="I462" i="1"/>
  <c r="I460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8" i="1"/>
  <c r="I437" i="1"/>
  <c r="I433" i="1"/>
  <c r="I432" i="1"/>
  <c r="I431" i="1"/>
  <c r="I429" i="1"/>
  <c r="I428" i="1"/>
  <c r="I426" i="1"/>
  <c r="I425" i="1"/>
  <c r="I424" i="1"/>
  <c r="L423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</calcChain>
</file>

<file path=xl/comments1.xml><?xml version="1.0" encoding="utf-8"?>
<comments xmlns="http://schemas.openxmlformats.org/spreadsheetml/2006/main">
  <authors>
    <author>Aditi Atish Kalamkar</author>
    <author>Author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still received covid waste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ADD:SHOP 3-, UJJWAL COMM COMPLEX, SHIVAJI RD, PANVEL-410206- LETTER 26.03.2021</t>
        </r>
      </text>
    </comment>
    <comment ref="L7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decrease from 7 to 5. pmc consent of 5 beds received</t>
        </r>
      </text>
    </comment>
    <comment ref="D192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SHOP NP-04, PLOT NO -8 &amp; 9, SHAKTIDEEP CHS, SEC-09, NEW PANVEL-410206</t>
        </r>
      </text>
    </comment>
    <comment ref="D259" authorId="0" shapeId="0">
      <text>
        <r>
          <rPr>
            <b/>
            <sz val="9"/>
            <color indexed="81"/>
            <rFont val="Tahoma"/>
            <family val="2"/>
          </rPr>
          <t>Aditi Atish Kalamkar: old address</t>
        </r>
        <r>
          <rPr>
            <sz val="9"/>
            <color indexed="81"/>
            <rFont val="Tahoma"/>
            <family val="2"/>
          </rPr>
          <t xml:space="preserve">
SHOP  NO. 10,  RAMAN MARKET, BELOW  KARNALA BANK, , BESIDE KANIFNATH, TAPAL NAKA</t>
        </r>
      </text>
    </comment>
    <comment ref="D261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 PLOT NO-68, MIHIR VILLA, SECTOR-4, OPP NEW PANVEL MASJID, NEW PANVEL MAIL 10.02.2021</t>
        </r>
      </text>
    </comment>
    <comment ref="D26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 AT PENDHAR POST NAVADE, TALOJA -410208</t>
        </r>
      </text>
    </comment>
    <comment ref="B322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NAME: MYLAN LABORATORIES LTD.- LETTER &amp; DOC RECEIVED ON MAIL 14.02.2022</t>
        </r>
      </text>
    </comment>
    <comment ref="L335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decrease letter 18.05.2023 consent pmc attached of 20 beds</t>
        </r>
      </text>
    </comment>
    <comment ref="D34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 SHIRICE CIDCO SITE THE BACK SIDE   I UNATI</t>
        </r>
      </text>
    </comment>
    <comment ref="D383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add- shop no-15, aashiyana city corner, plot no-37/1, rees rasayani</t>
        </r>
      </text>
    </comment>
    <comment ref="L399" authorId="1" shapeId="0">
      <text>
        <r>
          <rPr>
            <b/>
            <sz val="9"/>
            <color indexed="81"/>
            <rFont val="Tahoma"/>
            <family val="2"/>
          </rPr>
          <t>BEDS DECREASE 1 BED  LETTER RECEIVED 14.01.2020</t>
        </r>
      </text>
    </comment>
    <comment ref="L40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DECREASE FROM 50 TO 44. LETTER ON 27.03.2022 WITH NMMC CERTIFICATE.</t>
        </r>
      </text>
    </comment>
    <comment ref="N40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concern person-DR. S.S.DHARESHWAR</t>
        </r>
      </text>
    </comment>
    <comment ref="L40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decrease from 6 to 4 letter on dtd 26.05.2021</t>
        </r>
      </text>
    </comment>
    <comment ref="L41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decrease from 10 to 7 nmmc certificate share on 21.09.2021</t>
        </r>
      </text>
    </comment>
    <comment ref="L411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previous beds 33</t>
        </r>
      </text>
    </comment>
    <comment ref="L41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BEDS-183 SO 132 BEDS INCREASE DEPOSIT ON DTD 2,82,000/- 13.01.2023 11.50*132*186 (348 RS. LESS)</t>
        </r>
      </text>
    </comment>
    <comment ref="L42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beds 10- 5 beds increase  SD 12.39*5*186= Rs.11,523/- cheq 445123/30.10.2021</t>
        </r>
      </text>
    </comment>
    <comment ref="L45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decrease from 4 to 3 consent submitted in nov 2022</t>
        </r>
      </text>
    </comment>
    <comment ref="B457" authorId="1" shapeId="0">
      <text>
        <r>
          <rPr>
            <b/>
            <sz val="9"/>
            <color indexed="81"/>
            <rFont val="Tahoma"/>
            <family val="2"/>
          </rPr>
          <t>Aditi Atish Kalamkar:Old name Shivam Eye Foundation- letter on dtd 30.11.2021 of name change.</t>
        </r>
      </text>
    </comment>
    <comment ref="L457" authorId="1" shapeId="0">
      <text>
        <r>
          <rPr>
            <b/>
            <sz val="9"/>
            <color indexed="81"/>
            <rFont val="Tahoma"/>
            <family val="2"/>
          </rPr>
          <t>Aditi Atish Kalamkar: previous beds 3 ,2 beds increase sd paid on jan 2022</t>
        </r>
      </text>
    </comment>
    <comment ref="L47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mpcb consent copy received as 42 beds 11.01.2022</t>
        </r>
      </text>
    </comment>
    <comment ref="L47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BEDS 13 DECREASE LETTER 09.11.2021 FROM 13 TO 9. NMMC CERTIFICATE ATTACHED</t>
        </r>
      </text>
    </comment>
    <comment ref="L47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INCREASE FROM 250 TO 400 </t>
        </r>
      </text>
    </comment>
    <comment ref="L48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decrease from 25 to 5. 25.05.2022 mail received.</t>
        </r>
      </text>
    </comment>
    <comment ref="B50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MILLENIUM LIFELINE HOSPITAL &amp; RESEARCH CENTRE OLD NAME</t>
        </r>
      </text>
    </comment>
    <comment ref="L505" authorId="1" shapeId="0">
      <text>
        <r>
          <rPr>
            <b/>
            <sz val="9"/>
            <color indexed="81"/>
            <rFont val="Tahoma"/>
            <family val="2"/>
          </rPr>
          <t>DECREASE BEDS 40 TO 27 ,LETTER RECEIVED 11.01.2020</t>
        </r>
      </text>
    </comment>
    <comment ref="B51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DR KISHOR RASTOGI CLINIC</t>
        </r>
      </text>
    </comment>
    <comment ref="D51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ADD:</t>
        </r>
      </text>
    </comment>
    <comment ref="J51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previously add: Turbhe Naka</t>
        </r>
      </text>
    </comment>
    <comment ref="D54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ADD:116, OM RACHNA SOCIETY ,BEHIND KSHIRSAGAR SOCIETYNEAR APANA BAZAR, SEC-17, VASHI LETTER 29.12.2020</t>
        </r>
      </text>
    </comment>
    <comment ref="D55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PLOT NO-11, GIRIRAJ DHAM CHAMBERS, R F SCHOOL RD, SECTOR-10, KOPAR KHAIRANE-400709</t>
        </r>
      </text>
    </comment>
    <comment ref="D593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C-17/03. GULMOHAR CHS, SEC-24, JUINAGAR</t>
        </r>
      </text>
    </comment>
    <comment ref="D672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ADDRESSS: JN-1 / 51 / A-1, SECTOR-9, VASHI</t>
        </r>
      </text>
    </comment>
    <comment ref="B73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name: Piramal Diagnostics Pvt. Ltd.</t>
        </r>
      </text>
    </comment>
    <comment ref="B74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name- gurukul hospital</t>
        </r>
      </text>
    </comment>
    <comment ref="L74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DECREASE 27 TO 24 TO 21- LETTER RECEIVD ON JUNE 2021
</t>
        </r>
      </text>
    </comment>
    <comment ref="B74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 DR. JOSHI'S CENTRAL CLINICAL MICROBIOLOGY LABORATORY</t>
        </r>
      </text>
    </comment>
    <comment ref="D75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BAL SHETH WADA, KARAVE GAON, NEAR NMMC PRI SCHOOL</t>
        </r>
      </text>
    </comment>
    <comment ref="L774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increase from 15 to 30. SD deposited of rs.33704/- 01.07.2021</t>
        </r>
      </text>
    </comment>
    <comment ref="B80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name- OHC Larsen &amp; Toubro Ltd. Take over by schiender on dt sep 20</t>
        </r>
      </text>
    </comment>
    <comment ref="B831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NAME CHANGE LETTER 5TH NOV 2022</t>
        </r>
      </text>
    </comment>
    <comment ref="L854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decrease mail 08.04.2022 previous beds 6 nmmc certificate attached.
</t>
        </r>
      </text>
    </comment>
    <comment ref="D92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ADD:E-248, NEAR DYANDEEP VIDYA MANDIR, SEC-2, NEAR GAJANAN MAHARAJ MANDIR
</t>
        </r>
      </text>
    </comment>
    <comment ref="D963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CITI Corner, Plot-109, Opp Star Motors, Sector-29, Vashi-400703</t>
        </r>
      </text>
    </comment>
    <comment ref="A993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MAIL ON DTD 23.11.2021 TO CLOSED THE BMW A/C</t>
        </r>
      </text>
    </comment>
    <comment ref="D103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8A/43,  Sagar Chs, Sector-10, Kopar Khairane-400709. Mail on dtd 02.10.2022</t>
        </r>
      </text>
    </comment>
    <comment ref="L111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increase from 15 to 35. sd of Rs.49438.8 received 07.09.2022 (2000+40000+2494.92+4943.88)</t>
        </r>
      </text>
    </comment>
    <comment ref="D1113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 f2/b2 first floor above vip shop jagatguru aadi shankaracharya marg devdarshan apart opp taxi stand nerul sec-11/ MAY 2022</t>
        </r>
      </text>
    </comment>
    <comment ref="D1143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HALL NO. 4, SHOPPING CENTRE, CBD BELAPUR-SEC-9</t>
        </r>
      </text>
    </comment>
    <comment ref="J1143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add-cbd belapur</t>
        </r>
      </text>
    </comment>
    <comment ref="D1163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SHOP NO.1, RAINBOW APT. SEC-19, AIROLI</t>
        </r>
      </text>
    </comment>
    <comment ref="B116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name preventine life care</t>
        </r>
      </text>
    </comment>
    <comment ref="L116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decrease consent &amp; nmmc copy submit letter ib 02.05.2023</t>
        </r>
      </text>
    </comment>
    <comment ref="D1193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shop no-108111, Chaturbhuj CHSm Above ICICI Bank, Shilp Chowk, Kharghar-410210.</t>
        </r>
      </text>
    </comment>
    <comment ref="L1262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DECREASE FROM 12 TO 6 FROM AUGUST 2021 ONWARDS.</t>
        </r>
      </text>
    </comment>
    <comment ref="B128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name: DENT O' CARE LETTER ON DTD 23.09.2021</t>
        </r>
      </text>
    </comment>
    <comment ref="D129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NEXUS SOLITAIRE, PLOT NO 4A, SEC-09, NERUL €, 400706- LETTER DT 16.08.2021</t>
        </r>
      </text>
    </comment>
    <comment ref="N131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DR. PRASHANT NAIR / BINDU NAIR</t>
        </r>
      </text>
    </comment>
    <comment ref="D133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shop no-11, Goodwill paradise, plot -24, sector-15, kharghar-410210.</t>
        </r>
      </text>
    </comment>
    <comment ref="D134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SHOP NO. 12 &amp; 13 , GANESH CO. OP. SOCIETY, SECTOR-1, VASHI</t>
        </r>
      </text>
    </comment>
    <comment ref="D137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ADD CHANGE LETTER RECEIVED IN M/O OF OCT 2021- OLD ADD FIRST FLLOR 001, PRIYANKA PALACE,</t>
        </r>
      </text>
    </comment>
    <comment ref="L1371" authorId="1" shapeId="0">
      <text>
        <r>
          <rPr>
            <b/>
            <sz val="9"/>
            <color indexed="81"/>
            <rFont val="Tahoma"/>
            <family val="2"/>
          </rPr>
          <t>BEDS DECREASE 1 BEDS  LETTER RECEIVED 11.01.2020, OLD BEDS 31</t>
        </r>
      </text>
    </comment>
    <comment ref="L137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DECREASE FROM 15 TO 5 LETTER ON DTD 02.07.2021</t>
        </r>
      </text>
    </comment>
    <comment ref="B138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NUECLEAR HEALTHCARE LIMITED  MAY 2021  GST CERTI. RECEIVED BY MAIL 01.07.02021</t>
        </r>
      </text>
    </comment>
    <comment ref="N138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doctor- Dr. Anand Zade- change from apr 2022
</t>
        </r>
      </text>
    </comment>
    <comment ref="D1416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 SHOP NO.12, SHIVAM  GALAXY, PLOT NO.10, SEC-17, KALAMBOLI</t>
        </r>
      </text>
    </comment>
    <comment ref="D1424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ADD:SHOP NO 2,.C-3,GROUND FLOOR,SHREE SIDDHESWAR CHS LTD. SHIVSENA SHAKA GHARONDA, SECTOR-9, GHANSOLI.</t>
        </r>
      </text>
    </comment>
    <comment ref="L146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Decreise the bed 10 to 5 beds, after changes 5 to 2 beds mail date 02..02.2021</t>
        </r>
      </text>
    </comment>
    <comment ref="L147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beds-19 &amp; current beds -12 mail on dtd 14.05.2022 with NMMC certificate given of 12 beds.</t>
        </r>
      </text>
    </comment>
    <comment ref="L149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BED 51 REDUCED FROM 33.</t>
        </r>
      </text>
    </comment>
    <comment ref="B150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UNITED CARE old name name change letter received 17.02.2022</t>
        </r>
      </text>
    </comment>
    <comment ref="D152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SHOP NO. 5/8, GROUND FLOOR, NEAR BIKANER SWEETS RAINBOW , VASHI</t>
        </r>
      </text>
    </comment>
    <comment ref="L157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reduced &amp; name change office note submitted on 07.06.2023</t>
        </r>
      </text>
    </comment>
    <comment ref="D1575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MORESHWAR COMPLEX , PLOT NO.62/72 , SHOP NO.25 , SECTOR - 18 ,KAMOTHE-410209
</t>
        </r>
      </text>
    </comment>
    <comment ref="D160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ADDRESS DATTATRAY MAHARAJ CO - OP. HSG SOCIETY 2 ND FLOOR , SECTOR 8, </t>
        </r>
      </text>
    </comment>
    <comment ref="B161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WHITE CROSS HEALTH INITIATIVES PVT LTD.  AIROLI ( WIPRO LIMITED )</t>
        </r>
      </text>
    </comment>
    <comment ref="N163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DOCTOR- DR BHAGYASHREE PURANIK</t>
        </r>
      </text>
    </comment>
    <comment ref="B1635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name: Biroba Polyclinic &amp; old shop no 16</t>
        </r>
      </text>
    </comment>
    <comment ref="L1662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INCREASE FROM 5 TO 15 FROM 01.04.2022</t>
        </r>
      </text>
    </comment>
    <comment ref="D1663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 shop no-01, tricity sky, plot 130, ulwe</t>
        </r>
      </text>
    </comment>
    <comment ref="D166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 NEELGIRI HEIGHT, SHOP 1/2/6, PLOT-304/1, NEAR CHANNEL TOWER, TAKKA, PANVEL-410206 FROM OCT 2021</t>
        </r>
      </text>
    </comment>
    <comment ref="D166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dhara complex,  shop no-1, ground floor, sector-44A, seawood</t>
        </r>
      </text>
    </comment>
    <comment ref="L168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beds-7, increase 4 beds total beds-11, sd of rs.9888/- neft 06.06.2022 (12768/- with outstanding)</t>
        </r>
      </text>
    </comment>
    <comment ref="L1793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DECREASE FROM 4 TO 1. ONLY OPD NOT IPD LETTER ON DT 29.09.2021</t>
        </r>
      </text>
    </comment>
    <comment ref="B183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NAME: MULTISPCIALITY DENTAL CLINIC &amp; IMPLANT CENTRE- MAIL RECEIVED </t>
        </r>
      </text>
    </comment>
    <comment ref="B188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AYUSH NURSING HOME OLD NAME- LETTER ON DTD 28.05.2021 OF NAME CHANGE</t>
        </r>
      </text>
    </comment>
    <comment ref="D188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AYUSH NURSING HOME OLD NAME- LETTER ON DTD 28.05.2021 OF NAME CHANGE</t>
        </r>
      </text>
    </comment>
    <comment ref="B1892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MAQBOOL NURSING HOME OLD NAME LETTER ON 29.088.2018
</t>
        </r>
      </text>
    </comment>
    <comment ref="D1892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MAQBOOL NURSING HOME OLD NAME LETTER ON 29.088.2018
</t>
        </r>
      </text>
    </comment>
    <comment ref="L1892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7 BEDS CONVER INTO CLINIC</t>
        </r>
      </text>
    </comment>
    <comment ref="D1922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 OLD ADD: SHYAM SWATIK, 1ST FLOOR, PLOT NO-04, SECTOR-19, ULWE</t>
        </r>
      </text>
    </comment>
    <comment ref="D1954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GOODWILL PARADISE BLDG, SECT-15, KHARGHAR. MAIL 07.10.2020</t>
        </r>
      </text>
    </comment>
    <comment ref="D198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ADDRESS: SHOP NO-8, BALAJI COMPLEX, SEAWOODS 46A</t>
        </r>
      </text>
    </comment>
    <comment ref="L199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DECREASE LETTER 20.05.2022 FROM 35 TO 20</t>
        </r>
      </text>
    </comment>
    <comment ref="B2053" authorId="1" shapeId="0">
      <text>
        <r>
          <rPr>
            <b/>
            <sz val="9"/>
            <color indexed="81"/>
            <rFont val="Tahoma"/>
            <family val="2"/>
          </rPr>
          <t>Aditi Atish
OLD NAME: BIOTRAK RESEARCH &amp; DIAGNOSTICS CENTRE PVT. LTD.</t>
        </r>
      </text>
    </comment>
    <comment ref="B207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ADDRESS: PLOT NO.06, RPT HOUSE , SECTOR - 24 , NEAR SHIKARA HOTEL , </t>
        </r>
      </text>
    </comment>
    <comment ref="D207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ADD- RPT HOUSE, 2ND FLOR, PLOT NO-6, NEAR SANPADA STATION TURBHE-400705</t>
        </r>
      </text>
    </comment>
    <comment ref="D2083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SHOP NO.06 , VALLEY VIEW CHS , PLOT NO.B - 1 , BEHIND PRANAM HOTEL , SECTOR - 12 ,
KHARGHAR</t>
        </r>
      </text>
    </comment>
    <comment ref="D242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SHOP NO.03 , RS. GRANDEUR , PLOT NO.39A, SECTOR - 19 , KHARGHAR     KHARGHAR 410210</t>
        </r>
      </text>
    </comment>
    <comment ref="D243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SHOP- 13, MAHAVIR HARITAGE, SECTOR-35G, KHARGHAR, NAVI MUMBAI     KHARGHAR 410210</t>
        </r>
      </text>
    </comment>
    <comment ref="L251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increase from 50 to 100. letter on dtd 19.04.2023 sd 411331/30.03.2023rs. 1,35,966/-</t>
        </r>
      </text>
    </comment>
    <comment ref="B254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Name- OHC S I GROUP - INDIA PVT. LTD.</t>
        </r>
      </text>
    </comment>
    <comment ref="B257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ALL SMILES DENTAL CARE</t>
        </r>
      </text>
    </comment>
    <comment ref="D257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shop no-17, sicity park, plot no-54, sector-12B, Opp Corporation Bank, Kopar Khairane-400709 letter 27.11.2018</t>
        </r>
      </text>
    </comment>
    <comment ref="B259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NAME:KIDS CLINIC INDIA PVT. LTD. CLOUD MINE HOSPITAL</t>
        </r>
      </text>
    </comment>
    <comment ref="B2601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Name change letter received 14.11.2022</t>
        </r>
      </text>
    </comment>
    <comment ref="D261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SHOP NO 10, P-71 TO 74, SEC-23, VIKRAM PLAZA, JUINAGAR</t>
        </r>
      </text>
    </comment>
    <comment ref="D2666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MORESHWAR COMPLEX , PLOT NO.62/72 , SHOP NO.25 , SECTOR - 18 , KAMOTHE</t>
        </r>
      </text>
    </comment>
    <comment ref="D268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ASHTAVINAYAK BLDG, SHOP NO-6, PLOT NO-160, SECTOR-17, ULWE-410206 LETTER ON 19.10.2020</t>
        </r>
      </text>
    </comment>
    <comment ref="B2700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NAME: RELIANCE HOSPITAL.LETTER SUBMITTED AUG 2022</t>
        </r>
      </text>
    </comment>
    <comment ref="L271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increase from 8 to 16 cheque received 000339/ 03.12.2021 of rs. 18,421/- of rate 12.38 per bed</t>
        </r>
      </text>
    </comment>
    <comment ref="B273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PREVIOUS NAME:SWASTIK HOSPITAL LETTER ON 14.03.2022</t>
        </r>
      </text>
    </comment>
    <comment ref="D273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PREVIOUS NAME:SWASTIK HOSPITAL LETTER ON 14.03.2022</t>
        </r>
      </text>
    </comment>
    <comment ref="D274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ADD:SHOP NO. 10, NEELKANTH KRUPA ,KARANJADE-PANVEL</t>
        </r>
      </text>
    </comment>
    <comment ref="B279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NAME: JUBILANT LIFE SCIENCE LTD. NAME CHANGE FROM 01.02.2021</t>
        </r>
      </text>
    </comment>
    <comment ref="D279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address: shop no-6, akshay co op hsg ltd., old post office, old panvel-410206. add change letter on dtd 25.11.2021</t>
        </r>
      </text>
    </comment>
    <comment ref="B280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NAME SIMIRA HEALTHCARE PVT. LTD. LTEER RECEIVED ON NOV 2021 FOR NAME CHANGE</t>
        </r>
      </text>
    </comment>
    <comment ref="B283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name-NM MEDICAL - VASHI ( DIV.OF RAHU HEALTH AND MEDICAL  TOURISM PVT. LTD.- letter on dtd 12.10.2021
</t>
        </r>
      </text>
    </comment>
    <comment ref="N2903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DOCTOR- DR. NAUMANA A .RAWOOT</t>
        </r>
      </text>
    </comment>
    <comment ref="B2904" authorId="1" shapeId="0">
      <text>
        <r>
          <rPr>
            <b/>
            <sz val="9"/>
            <color indexed="81"/>
            <rFont val="Tahoma"/>
            <family val="2"/>
          </rPr>
          <t>Aditi Atish Kalamkar:OLD NAME - ADVANCED DENTAL SOLUTIONS. NAME CHANGE MAIL ON DT 17.07.2021</t>
        </r>
      </text>
    </comment>
    <comment ref="D291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NEEL SIDDHI JOYA , SHOP NO. 16, PLOT NO. 183, SECTOR 20, ULWE, NAVI MUMBAI.</t>
        </r>
      </text>
    </comment>
    <comment ref="N291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Doctor: Dr. Ravindra Dighe</t>
        </r>
      </text>
    </comment>
    <comment ref="B292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Name: Capgemini Technology</t>
        </r>
      </text>
    </comment>
    <comment ref="D2942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ADD:145,  TULSIBAI MHATRE MARG, SECTOR 19, KOPAR KHAIRANE- 400709</t>
        </r>
      </text>
    </comment>
    <comment ref="L2943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increase from 50 to 100. sd of increase beds paid 50*8.05*186= 74,865/- on dtd 28.03.2023</t>
        </r>
      </text>
    </comment>
    <comment ref="L294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INCREASE FROM 15 TO 30 DTD 19.08.2022 SD OF (15*13.29*186= 37080/-) PAID ON 17.08.2022(IMPS- 25000 &amp; 12080)</t>
        </r>
      </text>
    </comment>
    <comment ref="B294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address: 7/ BUILDING NO- 02, OPP- PNP OFFICE, PNP NAGAR , ALIBAG- MAIL DT-23.08.2021</t>
        </r>
      </text>
    </comment>
    <comment ref="D294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address: 7/ BUILDING NO- 02, OPP- PNP OFFICE, PNP NAGAR , ALIBAG- MAIL DT-23.08.2021</t>
        </r>
      </text>
    </comment>
    <comment ref="L295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PREVIOUS BEDS-5 &amp; 5 BEDS INCREASE FROM 01.04.2022 ANNUALLY BILLING</t>
        </r>
      </text>
    </comment>
    <comment ref="D2974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FLOOR CHANGE 1ST TO GROUND MAIL ON 17.01.2022</t>
        </r>
      </text>
    </comment>
    <comment ref="D3066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SHOP   NO. 10, RAMAN MARKET, BELOW   KARNALA BANK,  BESIDE  KANIFNATH  TAPAL NAKA  , PANVEL- LETTER ON DT 21.07.2021</t>
        </r>
      </text>
    </comment>
    <comment ref="D3076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 PUHPSHRI CO. OP. HOUSING  SOCIETY, SHOP NO. 2, JARI MARI MANDIR , SUKHAPUR, NEW PANVEL</t>
        </r>
      </text>
    </comment>
    <comment ref="D308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19/B, 2ND FLR, SHANTI CENTRE, NEAR NAVRATNA HOTEL, SEC-17, VASHI</t>
        </r>
      </text>
    </comment>
    <comment ref="L308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beds 4 increase beds 6 sd- 045444/ 31.12.2021 of Rs. 16132/- (12.39*6*186=13827 + 2305 (extra payment) = 16132/-)beds decrease 25.03.2022 letterwith NMMC certificate.</t>
        </r>
      </text>
    </comment>
    <comment ref="N3096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dr. saurabh parjane old doctor- from mar 2022</t>
        </r>
      </text>
    </comment>
    <comment ref="L310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PREVIOUS BEDS-20 10 beds decrease so current beds are 10 letter on dtd 09.12.2022 with civil hp alibag certificate</t>
        </r>
      </text>
    </comment>
    <comment ref="B316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NAME: PATIL HOSPITAL</t>
        </r>
      </text>
    </comment>
    <comment ref="L316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beds 5 &amp; current beds 0 letter submitted on dtd 31.07.2021</t>
        </r>
      </text>
    </comment>
    <comment ref="D318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ASIF MANZIL, SHOP NO. 02, NEXT TO UNION BANK, URAN CITY, URAN.</t>
        </r>
      </text>
    </comment>
    <comment ref="L318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apr 2022 bed from 0 to 1
</t>
        </r>
      </text>
    </comment>
    <comment ref="N318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doctor- greeshma rohithakshan</t>
        </r>
      </text>
    </comment>
    <comment ref="D318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 BLOCK V04, BELA VISTA APT, SEC-15, CBD </t>
        </r>
      </text>
    </comment>
    <comment ref="D3204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ADD: OFFICE NO 602, 6TH FLOOR, PLOT NO-195, SEC-19, ULWE, NAVI MUMBAI-410206</t>
        </r>
      </text>
    </comment>
    <comment ref="L3204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INCREASE FROM 0 TO 4. SD OF RS.9462 PAID ON DTD JULY 2022.</t>
        </r>
      </text>
    </comment>
    <comment ref="L320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beds decrease from 10 to 2. letter21.03.2022 &amp; nmmc certificate 28.07.2021 to 31.03.2021</t>
        </r>
      </text>
    </comment>
    <comment ref="D3229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Sai Amrut Paradise, shop no-4, plot 43, sec-2, karanjade</t>
        </r>
      </text>
    </comment>
    <comment ref="B3263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NAME:AMERICAN INSTITUTE OF PATHOLOGY &amp;  LABORATORY SCIENCE PVT. LTD. MAIL ON 04.08.2021</t>
        </r>
      </text>
    </comment>
    <comment ref="B326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aursh diagnostics old name</t>
        </r>
      </text>
    </comment>
    <comment ref="D327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SHAKTI DEEP CHS, SHOP NO.  04, PLOT  NO.  8 &amp; 9, SHAKTI DEEP CHS, SECTOR 9, NEW PANVEL</t>
        </r>
      </text>
    </comment>
    <comment ref="B330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OLD NAME-SRL (ROYAL PHARMA)</t>
        </r>
      </text>
    </comment>
    <comment ref="D330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SHAKTI HEIGHTS CHS, SHOP-9, SEC-10, KHARGHAR</t>
        </r>
      </text>
    </comment>
    <comment ref="L331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decrease consent of nmmc. Previous beds 50 reduced letter given 18.02.2023</t>
        </r>
      </text>
    </comment>
    <comment ref="B333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UDC diagnostics old name change in apr 2023</t>
        </r>
      </text>
    </comment>
    <comment ref="L3344" authorId="0" shapeId="0">
      <text>
        <r>
          <rPr>
            <b/>
            <sz val="9"/>
            <color indexed="81"/>
            <rFont val="Tahoma"/>
            <family val="2"/>
          </rPr>
          <t xml:space="preserve">Aditi Atish Kalamkar:
</t>
        </r>
        <r>
          <rPr>
            <sz val="9"/>
            <color indexed="81"/>
            <rFont val="Tahoma"/>
            <family val="2"/>
          </rPr>
          <t>previous beds 80 &amp; 220 beds are increased as per discounted rate 9.99 per bed</t>
        </r>
      </text>
    </comment>
    <comment ref="D337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 :FLAT NO. 3 &amp; 6, PLOT NO. 6, SECTOR 1,  J . K. SHOPPING CENTER , KALAMBOLI , PANVEL, RAIGAD  410218,  NAVI MUMBAI.</t>
        </r>
      </text>
    </comment>
    <comment ref="L3379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increase letter 29.05.2023 sd 000544/ 29.05.23= 27.194 ( 14.62*10*186)</t>
        </r>
      </text>
    </comment>
    <comment ref="L3430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previous beds= 35
15 beds increase sd deposited in our bank on dtd 14.11.2022, RS. 37079</t>
        </r>
      </text>
    </comment>
    <comment ref="B3432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ALLIANCE HOSPITAL</t>
        </r>
      </text>
    </comment>
    <comment ref="L3432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DECREASE FROM 18 TO 10- 8 BEDS DECREASE LETTER RECEIVED.NMMC CONSENT RECEIVED</t>
        </r>
      </text>
    </comment>
    <comment ref="L3470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Previous beds 15 increase beds 35 sd 71545/- cheq 327478/24.03.2023</t>
        </r>
      </text>
    </comment>
    <comment ref="B3546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NAME-AMALE CLINIC
SD OF RS. 51678/ 251851/08.07.21 &amp; NEFT OF RS.11,234/- 14.07.21</t>
        </r>
      </text>
    </comment>
    <comment ref="D3546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SAFALYA, P-9/10, SARKARI NAUKAR GRIHNIRMAN CHS, SEC-02, NEAR SHABRI HOTEL, NEW PANVEL-410206</t>
        </r>
      </text>
    </comment>
    <comment ref="B3596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name- ru care clinic</t>
        </r>
      </text>
    </comment>
    <comment ref="B3603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SHAIKH CLINIC
MAIL 03.02.2022</t>
        </r>
      </text>
    </comment>
    <comment ref="D3603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E/15, L.I.G. 1, SECTOR-3, KALAMBOLI-410218</t>
        </r>
      </text>
    </comment>
    <comment ref="D363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H NO-3704, OPP DURGA MANDIR, KKR ROAD, TURBHE STORE-400705</t>
        </r>
      </text>
    </comment>
    <comment ref="B3653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name: bharati vidyapeeth hospital</t>
        </r>
      </text>
    </comment>
    <comment ref="D369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Add: PLOT NO-30, VENGAON ROAD, KARJAT, DIST RAIGAD  410201</t>
        </r>
      </text>
    </comment>
    <comment ref="L370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decrease from 50 to 35 as zp approve 35 beds only. Letter through mail received on dtd 03.01.2023</t>
        </r>
      </text>
    </comment>
    <comment ref="L3752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previous beds 14. 1 bed increase letter 26.05.2023 1 bed annual chg paid 26.05.2023 rs.58240/- by neft</t>
        </r>
      </text>
    </comment>
    <comment ref="L385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increase from 100 to 150 as 50 beds increase charge 2,63,422/- received on dtd 29.12.2022 NEFT
</t>
        </r>
      </text>
    </comment>
    <comment ref="B4010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name: HG SUPERSPECIALITY CLINIC</t>
        </r>
      </text>
    </comment>
    <comment ref="L4344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decrease from 3 to 1</t>
        </r>
      </text>
    </comment>
    <comment ref="L4918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increase from 20 to 30</t>
        </r>
      </text>
    </comment>
    <comment ref="L5072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PREV BED 7 , BEDS INCREASE AT THE TIME OF RENEWATION 09.07.2023 OF RS.58240/- BY NEFT</t>
        </r>
      </text>
    </comment>
    <comment ref="B5157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OLD NAME-SIEMENS LTD.</t>
        </r>
      </text>
    </comment>
    <comment ref="L5271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10 beds decrease NMMC APPROVE 35 BEDS PREVIOUS BEDS 45</t>
        </r>
      </text>
    </comment>
    <comment ref="B5420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silver city hospital iccu llp old name</t>
        </r>
      </text>
    </comment>
    <comment ref="L5500" authorId="0" shapeId="0">
      <text>
        <r>
          <rPr>
            <b/>
            <sz val="9"/>
            <color indexed="81"/>
            <rFont val="Tahoma"/>
            <family val="2"/>
          </rPr>
          <t>Aditi Atish Kalamkar:</t>
        </r>
        <r>
          <rPr>
            <sz val="9"/>
            <color indexed="81"/>
            <rFont val="Tahoma"/>
            <family val="2"/>
          </rPr>
          <t xml:space="preserve">
beds decrease letter received. Previous beds 52.</t>
        </r>
      </text>
    </comment>
  </commentList>
</comments>
</file>

<file path=xl/sharedStrings.xml><?xml version="1.0" encoding="utf-8"?>
<sst xmlns="http://schemas.openxmlformats.org/spreadsheetml/2006/main" count="49865" uniqueCount="27536">
  <si>
    <t xml:space="preserve">Name 1 </t>
  </si>
  <si>
    <t>Postal
Code</t>
  </si>
  <si>
    <t>Street</t>
  </si>
  <si>
    <t>Street 2</t>
  </si>
  <si>
    <t>Street 3</t>
  </si>
  <si>
    <t>Street 4</t>
  </si>
  <si>
    <t>Street 5</t>
  </si>
  <si>
    <t>Sector</t>
  </si>
  <si>
    <t>City</t>
  </si>
  <si>
    <t>Description</t>
  </si>
  <si>
    <t>No. of
Beds</t>
  </si>
  <si>
    <t>Cust.
Category</t>
  </si>
  <si>
    <t>Customer Contact
Person-01</t>
  </si>
  <si>
    <t>Maharashtra</t>
  </si>
  <si>
    <t>PAN1001</t>
  </si>
  <si>
    <t>GUNE HOSPITAL</t>
  </si>
  <si>
    <t xml:space="preserve">LINE ALI, SHIVAJI ROAD, </t>
  </si>
  <si>
    <t>OLD PANVEL-410206</t>
  </si>
  <si>
    <t>PANVEL</t>
  </si>
  <si>
    <t>Raigad</t>
  </si>
  <si>
    <t>HP-PVT</t>
  </si>
  <si>
    <t>Dr.GIRISH .G.GUNE</t>
  </si>
  <si>
    <t>PAN1002</t>
  </si>
  <si>
    <t>DR.MORES PATHALOGY LAB</t>
  </si>
  <si>
    <t>SAMARTH SADAN,Ist-Floor</t>
  </si>
  <si>
    <t>LAB</t>
  </si>
  <si>
    <t>Dr.SURESH.N.MORE</t>
  </si>
  <si>
    <t>PAN1004</t>
  </si>
  <si>
    <t>SANJAY CLINIC MATOSHREE DHAMKE HOSPITAL</t>
  </si>
  <si>
    <t>140/4, LINE LAI</t>
  </si>
  <si>
    <t>Dr.J.H.GHODKE</t>
  </si>
  <si>
    <t>PAN1006</t>
  </si>
  <si>
    <t>ASHWINI MATERNITY &amp; NURSING HOME</t>
  </si>
  <si>
    <t>GODAVAN,PLOT NO:59/1</t>
  </si>
  <si>
    <t>Dr.RAGHUVIR PAI KAKODE</t>
  </si>
  <si>
    <t xml:space="preserve"> </t>
  </si>
  <si>
    <t>GP-AYU</t>
  </si>
  <si>
    <t>PAN1009</t>
  </si>
  <si>
    <t>ANAND MANGAL MATERNITY &amp; EYE CLINIC</t>
  </si>
  <si>
    <t>PLOT NO:45,</t>
  </si>
  <si>
    <t>Dr. AMBEKAR ANIL H. RAO</t>
  </si>
  <si>
    <t>PAN1010</t>
  </si>
  <si>
    <t>DR.PATIL'S HOSPITAL</t>
  </si>
  <si>
    <t>PLOT NO. 102/5,</t>
  </si>
  <si>
    <t>ADITYA NEAR GARDEN HOTEL</t>
  </si>
  <si>
    <t>THANA NAKA</t>
  </si>
  <si>
    <t>OLD PANVEL</t>
  </si>
  <si>
    <t>Dr.D.B.PATIL</t>
  </si>
  <si>
    <t>PAN1011</t>
  </si>
  <si>
    <t>SHREE RAMKRISHNA NURSING HOME</t>
  </si>
  <si>
    <t>PRAJAPATHI CASCADE,</t>
  </si>
  <si>
    <t>NEW PANVEL</t>
  </si>
  <si>
    <t>Dr.NITIN.S.JOSHI</t>
  </si>
  <si>
    <t>PAN1012</t>
  </si>
  <si>
    <t>NIKAM PARMAR HOSPITAL</t>
  </si>
  <si>
    <t>A-WING,</t>
  </si>
  <si>
    <t>Dr.PARMAR ANIL LALCHAND</t>
  </si>
  <si>
    <t>PAN1013</t>
  </si>
  <si>
    <t>ASHIRWAD CLINIC</t>
  </si>
  <si>
    <t>Gr.Floor,</t>
  </si>
  <si>
    <t>GP</t>
  </si>
  <si>
    <t>Dr.DEVARSHI D MHATRE &amp; VISHAKHA D MHATRE</t>
  </si>
  <si>
    <t>PAN1015</t>
  </si>
  <si>
    <t>SHREEYASH HOSPITAL</t>
  </si>
  <si>
    <t xml:space="preserve">VIJAY MARG, SECTOR 19, </t>
  </si>
  <si>
    <t xml:space="preserve">NEW PANVEL EAST, PANVEL, </t>
  </si>
  <si>
    <t xml:space="preserve">NEXT TO BANK OF INDIA, </t>
  </si>
  <si>
    <t>Dr.M.R.INAMDAR</t>
  </si>
  <si>
    <t>PAN1016</t>
  </si>
  <si>
    <t xml:space="preserve">NEEL CLINIC </t>
  </si>
  <si>
    <t>PLOT NO:24,</t>
  </si>
  <si>
    <t>Dr.SHUBHASH NEEL</t>
  </si>
  <si>
    <t>PAN1018</t>
  </si>
  <si>
    <t>DR. MAHESH AMRUT MOHITE (SAI CHILD CARE HOSPITAL)</t>
  </si>
  <si>
    <t>PLOT NO:5,7</t>
  </si>
  <si>
    <t>Dr.MAHESH.A.MOHITE</t>
  </si>
  <si>
    <t>PAN1020</t>
  </si>
  <si>
    <t>PATEL HOSPITAL</t>
  </si>
  <si>
    <t>KUBER Apat  "A",</t>
  </si>
  <si>
    <t>JOSHI ALI</t>
  </si>
  <si>
    <t>NEAR PHADKE NATYAGRAHA</t>
  </si>
  <si>
    <t>Dr.RAMESH PATEL</t>
  </si>
  <si>
    <t>PAN1021</t>
  </si>
  <si>
    <t>Dr. Prabhakar Patwardhan Smruti Rugnalaya</t>
  </si>
  <si>
    <t>DR AMBEDKAR ROAD</t>
  </si>
  <si>
    <t>BEHIND GUNE HOSPITAL</t>
  </si>
  <si>
    <t>MEDICAL SUPERINTENDENT</t>
  </si>
  <si>
    <t>PAN1022</t>
  </si>
  <si>
    <t>THOMBARE HOSPITAL</t>
  </si>
  <si>
    <t>Ist-Floor,RIDDHI COMPLEX,</t>
  </si>
  <si>
    <t>KHANDA COLONY</t>
  </si>
  <si>
    <t xml:space="preserve">Dr.ARCHANA THOMBRE </t>
  </si>
  <si>
    <t>PAN1023</t>
  </si>
  <si>
    <t xml:space="preserve">Dr.AARTI MALIK'S COMPUTERISED PATHOLOGY LABORATORY. </t>
  </si>
  <si>
    <t>1st FLOOR OFFICE NO.2</t>
  </si>
  <si>
    <t xml:space="preserve">NEEL EMPRESS. </t>
  </si>
  <si>
    <t>ABOVE HDFC BANK. S NEW PANVEL.</t>
  </si>
  <si>
    <t>1/S</t>
  </si>
  <si>
    <t>Dr.Mrs. AARTI MALIK</t>
  </si>
  <si>
    <t>PAN1028</t>
  </si>
  <si>
    <t>SPARSH SUPERSPECIALITY HOSPITAL</t>
  </si>
  <si>
    <t>141,SAI ARCADE LINE ALI</t>
  </si>
  <si>
    <t>DR.SACHIN NALAVADE</t>
  </si>
  <si>
    <t>PAN1029</t>
  </si>
  <si>
    <t>PRITAM HOSPITAL</t>
  </si>
  <si>
    <t>M G ROAD</t>
  </si>
  <si>
    <t>Dr.Mrs.R.M.RAJPUT</t>
  </si>
  <si>
    <t>PAN1031</t>
  </si>
  <si>
    <t>Dr.PUROHIT CLINIC</t>
  </si>
  <si>
    <t>PLOT NO 78,MCCH,</t>
  </si>
  <si>
    <t>DEEPAK PUROHIT</t>
  </si>
  <si>
    <t>PAN1032</t>
  </si>
  <si>
    <t>ARUNODAY CLINIC</t>
  </si>
  <si>
    <t>SECTOR-10</t>
  </si>
  <si>
    <t>Dr.LAD LAKSHMAN</t>
  </si>
  <si>
    <t>TALOJA</t>
  </si>
  <si>
    <t>PAN1034</t>
  </si>
  <si>
    <t>METROPOLIS HEALTHCARE PVT. LTD.</t>
  </si>
  <si>
    <t>OFFICE NO-126,127,128,198A</t>
  </si>
  <si>
    <t>RAJE COMPLEX,Ist Floor</t>
  </si>
  <si>
    <t>UTI BANK</t>
  </si>
  <si>
    <t>SHIVAJI CHOWK</t>
  </si>
  <si>
    <t>DR. P. M. MAHINDRAKAR</t>
  </si>
  <si>
    <t>PAN1035</t>
  </si>
  <si>
    <t>TAMHANKAR DENTAL CLINIC</t>
  </si>
  <si>
    <t xml:space="preserve">101, AJINKYA, FIRST FLOOR, NEAR </t>
  </si>
  <si>
    <t>SHIVAJI CHOWK, PANVEL</t>
  </si>
  <si>
    <t>DC-IDA</t>
  </si>
  <si>
    <t>Dr.TAMHANKAR RAVINDRA PANDURANG</t>
  </si>
  <si>
    <t>PAN1036</t>
  </si>
  <si>
    <t>PARAMOUNT CLINIC &amp; MEDICAL RESEARCH CENTRE</t>
  </si>
  <si>
    <t>SHIVAJI ROAD,</t>
  </si>
  <si>
    <t>NEAR RUPALI TAKIES</t>
  </si>
  <si>
    <t>Dr.SHEETAL B KAKADE</t>
  </si>
  <si>
    <t>PAN1037</t>
  </si>
  <si>
    <t>KULKARNI NURSING HOME</t>
  </si>
  <si>
    <t>PLOT NO 11</t>
  </si>
  <si>
    <t>RD-9, SECTOR-1 CIDCO</t>
  </si>
  <si>
    <t>Dr.C.D.KULKARNI</t>
  </si>
  <si>
    <t>PAN1038</t>
  </si>
  <si>
    <t>GANDHI HOSPITAL</t>
  </si>
  <si>
    <t>142,</t>
  </si>
  <si>
    <t>MCCH SOCEITY</t>
  </si>
  <si>
    <t>Dr.PRAMOD HANSRAJ</t>
  </si>
  <si>
    <t>PAN1039</t>
  </si>
  <si>
    <t>MHATRE ACCIDENT HOSPITAL</t>
  </si>
  <si>
    <t>Dr.NITIN.P. MHATRE / Mr. AMOL</t>
  </si>
  <si>
    <t>PAN1040</t>
  </si>
  <si>
    <t>PANVEL LABORATORY</t>
  </si>
  <si>
    <t>RATNESH APT, 1ST FLOOR,</t>
  </si>
  <si>
    <t xml:space="preserve"> A-WING,</t>
  </si>
  <si>
    <t xml:space="preserve"> LINE ALI</t>
  </si>
  <si>
    <t>SHIVAJI ROAD</t>
  </si>
  <si>
    <t>LAB-ASSO</t>
  </si>
  <si>
    <t>DR. VIJAY PATKAR</t>
  </si>
  <si>
    <t>PAN1041</t>
  </si>
  <si>
    <t>SAHASRABUDHE HOSPITAL &amp; ICCU PVT. LTD.</t>
  </si>
  <si>
    <t>77/4,NITYANAND MARG,VIDYA CO. OP. SOCIETY</t>
  </si>
  <si>
    <t>Dr.SAMER A.SAHASRABUDHE</t>
  </si>
  <si>
    <t>PAN1042</t>
  </si>
  <si>
    <t xml:space="preserve">DANDEKAR CLINIC </t>
  </si>
  <si>
    <t>OPP VYAYAM SHALA, LINE ALI, OLD PANVEL</t>
  </si>
  <si>
    <t>Dr.ARVIND C DANDEKAR</t>
  </si>
  <si>
    <t>PAN1045</t>
  </si>
  <si>
    <t>AMEYA CLINIC</t>
  </si>
  <si>
    <t>PLOT NO:-115,MCHS</t>
  </si>
  <si>
    <t>Dr.A.L.SHETHE</t>
  </si>
  <si>
    <t>PAN1047</t>
  </si>
  <si>
    <t>BHANDARKAR HOSPITAL</t>
  </si>
  <si>
    <t>HARIMADUMILLAN SOCIETY, 1ST FLOOR,PLOT NO.40</t>
  </si>
  <si>
    <t>Dr.JAYKUMAR PUNAJI BHANDARKAR</t>
  </si>
  <si>
    <t>PAN1048</t>
  </si>
  <si>
    <t>DR. SINGH'S CITY HOSPITAL &amp; MEDICAL RESEARCH CENTRE PVT.LTD.</t>
  </si>
  <si>
    <t>PLOT NO:32</t>
  </si>
  <si>
    <t>SECTOR-4</t>
  </si>
  <si>
    <t>SHIV TEMPLE</t>
  </si>
  <si>
    <t>KALAMBOLI</t>
  </si>
  <si>
    <t>Dr.ASHOK.K.SINGH</t>
  </si>
  <si>
    <t>PAN1049</t>
  </si>
  <si>
    <t>Dr.KHANDEKAR ACCIDENT CLINIC</t>
  </si>
  <si>
    <t>PLOT NO-2</t>
  </si>
  <si>
    <t>Dr.A.D.KHANDEKAR</t>
  </si>
  <si>
    <t>PAN1050</t>
  </si>
  <si>
    <t>MIRAJKARS MATERNITY CLINIC</t>
  </si>
  <si>
    <t>HARI OM NAGAR, NEAR ROYAL COSMO SWIMMING</t>
  </si>
  <si>
    <t xml:space="preserve"> POOL, PANVEL-410206</t>
  </si>
  <si>
    <t>Dr.MIRAJKAR.V.M</t>
  </si>
  <si>
    <t>PAN1051</t>
  </si>
  <si>
    <t>ALOK CLINIC</t>
  </si>
  <si>
    <t>1st Floor,</t>
  </si>
  <si>
    <t xml:space="preserve">Dr.DIPAK SHRIDHAR KULKARNI </t>
  </si>
  <si>
    <t>PAN1052</t>
  </si>
  <si>
    <t>OM  CLINIC</t>
  </si>
  <si>
    <t>KL5/36/4,</t>
  </si>
  <si>
    <t>Dr.Mrs.ANJALI DILIP NAIK</t>
  </si>
  <si>
    <t>PAN1053</t>
  </si>
  <si>
    <t>SUSHRUT HOSPITAL</t>
  </si>
  <si>
    <t>J.K.SHOPPING CENTRE</t>
  </si>
  <si>
    <t>1</t>
  </si>
  <si>
    <t>Dr.VENKAT.M. ALAT</t>
  </si>
  <si>
    <t>PAN1054</t>
  </si>
  <si>
    <t xml:space="preserve">MOTHER &amp; CHILD CARE </t>
  </si>
  <si>
    <t>PITRU ASHISH, PLOT NO. 6</t>
  </si>
  <si>
    <t>Dr. SHETHE</t>
  </si>
  <si>
    <t>PAN1055</t>
  </si>
  <si>
    <t>FAIRDEAL MEDICOS DHANVANTARI HOSPITAL</t>
  </si>
  <si>
    <t>PLOT-9A,</t>
  </si>
  <si>
    <t>CIDCO COLONY</t>
  </si>
  <si>
    <t>Dr.A.K.UPADHYE</t>
  </si>
  <si>
    <t>PAN1056</t>
  </si>
  <si>
    <t>TRUPTI CLINIC</t>
  </si>
  <si>
    <t>KL6/15/3-4,</t>
  </si>
  <si>
    <t>Dr.J.S.BHUTTER</t>
  </si>
  <si>
    <t>PAN1057</t>
  </si>
  <si>
    <t>KALE HOSPITAL</t>
  </si>
  <si>
    <t>PLOT 130,</t>
  </si>
  <si>
    <t>PANVEL CULTURAL CENTER</t>
  </si>
  <si>
    <t>Dr.SANJEEV.S.KALE</t>
  </si>
  <si>
    <t>PAN1058</t>
  </si>
  <si>
    <t>AKSHAY EYE CLINIC</t>
  </si>
  <si>
    <t>KK HOUSE, FINAL PLOT NO 213/A, VISHARALI</t>
  </si>
  <si>
    <t>NAKA, PANVEL</t>
  </si>
  <si>
    <t>Dr.NITIN SHARAD SHITUT</t>
  </si>
  <si>
    <t>PAN1060</t>
  </si>
  <si>
    <t>ONGC  HOSPITAL</t>
  </si>
  <si>
    <t>ONGC COLONY</t>
  </si>
  <si>
    <t>Dr.Meena Beswal.</t>
  </si>
  <si>
    <t>PAN1062</t>
  </si>
  <si>
    <t>OHC - EXIDE INDUSTRIES LTD.</t>
  </si>
  <si>
    <t>T-17, MIDC</t>
  </si>
  <si>
    <t>MIDC TALOJA</t>
  </si>
  <si>
    <t>OHC</t>
  </si>
  <si>
    <t>Dr. A.K. SINGH</t>
  </si>
  <si>
    <t>PAN1063</t>
  </si>
  <si>
    <t>LAXMI VISION SERVICES LLP</t>
  </si>
  <si>
    <t xml:space="preserve">KHALAPUR, 0,278/62, </t>
  </si>
  <si>
    <t>NEW URAN ROAD</t>
  </si>
  <si>
    <t>CHOWK</t>
  </si>
  <si>
    <t>RAIGAD</t>
  </si>
  <si>
    <t>LAXMI EYE HOSPITAL</t>
  </si>
  <si>
    <t>Dr. S.S. HALDIPURKAR</t>
  </si>
  <si>
    <t>PAN1064</t>
  </si>
  <si>
    <t>SATYAM HOSPITAL</t>
  </si>
  <si>
    <t>F5 BUILDING , OPP FIRE STATION</t>
  </si>
  <si>
    <t>SECTOR-3E</t>
  </si>
  <si>
    <t>SECTOR -3E/B</t>
  </si>
  <si>
    <t>Dr. G. HIMA BINDU</t>
  </si>
  <si>
    <t>THE CLINIC</t>
  </si>
  <si>
    <t>PAN1067</t>
  </si>
  <si>
    <t>GANDHI CLINIC</t>
  </si>
  <si>
    <t>1/2, B Keshav Vasant,</t>
  </si>
  <si>
    <t>Dr. SAMIDHA YAYATI GANDHI</t>
  </si>
  <si>
    <t>PAN1068</t>
  </si>
  <si>
    <t>OHC - ASAHI INDIA GLASS LTD.</t>
  </si>
  <si>
    <t>PLOT. NO. T-7,</t>
  </si>
  <si>
    <t>Dr. MANOJ S. RANADIVE.</t>
  </si>
  <si>
    <t>PAN1069</t>
  </si>
  <si>
    <t>M G M HOSPITAL</t>
  </si>
  <si>
    <t>PLOT NO. 1 &amp; 2,</t>
  </si>
  <si>
    <t>KAMOTHE</t>
  </si>
  <si>
    <t>PAN1070</t>
  </si>
  <si>
    <t>M G M HOSPITAL - KALAMBOLI</t>
  </si>
  <si>
    <t>MGM HOSPITAL</t>
  </si>
  <si>
    <t>DR.N.C.MOHANTY</t>
  </si>
  <si>
    <t>PAN1071</t>
  </si>
  <si>
    <t>NETRAJYOT EYE HOSPITAL</t>
  </si>
  <si>
    <t>PLOT NO.5 , SECTOR. NO. 1</t>
  </si>
  <si>
    <t xml:space="preserve"> NEAR KHANDESHWAR</t>
  </si>
  <si>
    <t>DR. NITIN SHITUT/MR.K. M. LAKHANI</t>
  </si>
  <si>
    <t>PAN1072</t>
  </si>
  <si>
    <t>CHAITANYA CHILDRENS HOSPITAL</t>
  </si>
  <si>
    <t>PLOT NO. 102,</t>
  </si>
  <si>
    <t>DR. PRASHANT GAIKWAD</t>
  </si>
  <si>
    <t>PAN1073</t>
  </si>
  <si>
    <t>LATE DR. B. V. LIMAYE BLOOD BANK</t>
  </si>
  <si>
    <t>PLOT NO. 8</t>
  </si>
  <si>
    <t>FIRST FLOOR</t>
  </si>
  <si>
    <t>DR.SHIVANAND S. N. /DR. P. M. MIRAJDAR</t>
  </si>
  <si>
    <t>PAN1074</t>
  </si>
  <si>
    <t>BIRMOLE HOSPITAL</t>
  </si>
  <si>
    <t>002, VASTU APTS</t>
  </si>
  <si>
    <t>PLOT NO-118/1</t>
  </si>
  <si>
    <t>CUF ROAD</t>
  </si>
  <si>
    <t>DR. BHAGWAN J. BIRMOLE</t>
  </si>
  <si>
    <t>PAN1075</t>
  </si>
  <si>
    <t>OHC -DOW CHEMICAL INTERNATIONAL PRIVATE  LIMITED</t>
  </si>
  <si>
    <t>T-22,MIDC</t>
  </si>
  <si>
    <t>MR. RAJESH MHATRE</t>
  </si>
  <si>
    <t>PAN1077</t>
  </si>
  <si>
    <t xml:space="preserve">ALKEM LABORATORIES LTD. </t>
  </si>
  <si>
    <t>C-17/1</t>
  </si>
  <si>
    <t>DR. RATNAKAR MEHENDRE</t>
  </si>
  <si>
    <t>PAN1078</t>
  </si>
  <si>
    <t>DR. KIRTI G SAMUDRA (DIABETES CARE CLINIC)</t>
  </si>
  <si>
    <t>PLOT NO.15</t>
  </si>
  <si>
    <t>VM MARG</t>
  </si>
  <si>
    <t>SECTOR-19</t>
  </si>
  <si>
    <t>DR. MRS. KIRTI G. SAMUDRA</t>
  </si>
  <si>
    <t>PAN1079</t>
  </si>
  <si>
    <t>DR. SHILPA SAPRE GODBOLE'S DENTAL CLINIC</t>
  </si>
  <si>
    <t>Plot No. 10,Flat no 2</t>
  </si>
  <si>
    <t>SHIV GANGA</t>
  </si>
  <si>
    <t>OPP HP GAS</t>
  </si>
  <si>
    <t>DR. SHILPA SAPRE GODBOLE</t>
  </si>
  <si>
    <t>PAN1081</t>
  </si>
  <si>
    <t>AAYUSHMAN  CLINIC</t>
  </si>
  <si>
    <t>PLOT-6</t>
  </si>
  <si>
    <t>ROAD NO16</t>
  </si>
  <si>
    <t xml:space="preserve">NEW PANVEL </t>
  </si>
  <si>
    <t xml:space="preserve">DR. SHAILESH  N.P. SHARMA </t>
  </si>
  <si>
    <t>PAN1082</t>
  </si>
  <si>
    <t>JYOTHIS AIDS HOSPITAL</t>
  </si>
  <si>
    <t xml:space="preserve">PLOT. NO. 4, </t>
  </si>
  <si>
    <t>OPP. SECTOR-5E, CIDCO OFFICE</t>
  </si>
  <si>
    <t>SISTER. INFANTA</t>
  </si>
  <si>
    <t>PAN1083</t>
  </si>
  <si>
    <t xml:space="preserve">INGALE EYE CLINIC </t>
  </si>
  <si>
    <t>1st Flr, NEEL RESIDENCY</t>
  </si>
  <si>
    <t>NERA MTNL</t>
  </si>
  <si>
    <t>DR. SANDEEP L. INGALE</t>
  </si>
  <si>
    <t>PAN1084</t>
  </si>
  <si>
    <t>ASHTVINAYAK HOSPITALS PVT. LTD.</t>
  </si>
  <si>
    <t>PLOT NO.10,</t>
  </si>
  <si>
    <t>DR. AKASHDEEP AGARWAL</t>
  </si>
  <si>
    <t>PAN1085</t>
  </si>
  <si>
    <t>ZALA CLINIC</t>
  </si>
  <si>
    <t>NEAR KETAKI HOTEL</t>
  </si>
  <si>
    <t>LINE ALI</t>
  </si>
  <si>
    <t>Dr. RAVIKANT ZALA</t>
  </si>
  <si>
    <t>PAN1086</t>
  </si>
  <si>
    <t>SUDHA - SHANKAR NETRALAYA</t>
  </si>
  <si>
    <t>C.J. MUNOT NAGAR, F-WING,</t>
  </si>
  <si>
    <t>NERA CT POST OFFICE</t>
  </si>
  <si>
    <t>DR. GAJANAN JOSHI</t>
  </si>
  <si>
    <t>PAN1087</t>
  </si>
  <si>
    <t>PAWAL POLYCLINIC &amp; MATERNITY HOME.</t>
  </si>
  <si>
    <t>201, Shiva Complex Bldg</t>
  </si>
  <si>
    <t>ROAD NO17</t>
  </si>
  <si>
    <t>DR. PAWAL</t>
  </si>
  <si>
    <t>KHUSHI CLINIC</t>
  </si>
  <si>
    <t>PAN1091</t>
  </si>
  <si>
    <t>SHREE SAI BLOOD BANK</t>
  </si>
  <si>
    <t>103,104 &amp; 105, TIRTHRAJ BLDG.</t>
  </si>
  <si>
    <t>OLD THANE NAKA ROAD</t>
  </si>
  <si>
    <t>MR. AJIT KADAM</t>
  </si>
  <si>
    <t>PAN1092</t>
  </si>
  <si>
    <t>YASH HOSPITAL</t>
  </si>
  <si>
    <t>1st flr, PATEL CHAMBER</t>
  </si>
  <si>
    <t>OPP MSEB OFFICE</t>
  </si>
  <si>
    <t>DR. GOPAL B. LAMTURE</t>
  </si>
  <si>
    <t>PAN1093</t>
  </si>
  <si>
    <t>SHREE CHILDREN'S HOSPITAL</t>
  </si>
  <si>
    <t>1st flr, INDRAPRASTH  BLDG,</t>
  </si>
  <si>
    <t>PLOT NO1</t>
  </si>
  <si>
    <t>DR. ASHOK D. PATIL</t>
  </si>
  <si>
    <t>PAN1094</t>
  </si>
  <si>
    <t>DR. BHALEKAR`S PATHOLOGY LAB</t>
  </si>
  <si>
    <t>C-5, FIRST FLR, NEELKANTH SADAN., PLOT NO. 3A,</t>
  </si>
  <si>
    <t>DR. SUREKHA H. BHALEKAR / DR. HEMANT B. BHALEKAR</t>
  </si>
  <si>
    <t>PAN1095</t>
  </si>
  <si>
    <t>MAHATASHTRA BHUSHAN DR NANASAHEB DHARMADHIKARI SUB DISTRICT HOSPITAL</t>
  </si>
  <si>
    <t>NEAR MUNCIPAL CORPORATION</t>
  </si>
  <si>
    <t>HP-GOVT</t>
  </si>
  <si>
    <t>GOVT</t>
  </si>
  <si>
    <t>PAN1096</t>
  </si>
  <si>
    <t>NEW SPANDAN HOSPITAL</t>
  </si>
  <si>
    <t>1st, FLR, SHREE GANESH PLAZA</t>
  </si>
  <si>
    <t>DR. SATISH VISPUTE.</t>
  </si>
  <si>
    <t>PAN1097</t>
  </si>
  <si>
    <t>OHC - HIKAL LTD.</t>
  </si>
  <si>
    <t>PLOT NO. T-21,</t>
  </si>
  <si>
    <t>DR. RAJKUMAR BASVANT KUDACHI</t>
  </si>
  <si>
    <t>PAN1098</t>
  </si>
  <si>
    <t>OHC - MUMBAI WASTE MANAGEMENT LTD.</t>
  </si>
  <si>
    <t>PLOT NO. P-32,</t>
  </si>
  <si>
    <t>MR. ANURAG MISHRA</t>
  </si>
  <si>
    <t>PAN1099</t>
  </si>
  <si>
    <t>DR. WALINJKAR HOSPITAL</t>
  </si>
  <si>
    <t>A 101-110, FIRST FLR,</t>
  </si>
  <si>
    <t>DR. HARSHAL R. WALINJKAR</t>
  </si>
  <si>
    <t>PANVEL MATERNITY &amp; INFANT WELFARE LEAGUE</t>
  </si>
  <si>
    <t>PAN1101</t>
  </si>
  <si>
    <t>BHUSARE NURSING HOME &amp; POLYCLINIC</t>
  </si>
  <si>
    <t>PLOT NO. 30,</t>
  </si>
  <si>
    <t>VIJAY MARG</t>
  </si>
  <si>
    <t>OPP: CIDCO OFFICE</t>
  </si>
  <si>
    <t>DR. DATTATRAY BHUSARE</t>
  </si>
  <si>
    <t>PAN1102</t>
  </si>
  <si>
    <t>JNANESHWARI BRAIN SPINE CENTRE &amp; SWATI MATERNITY HOME &amp; ACCIDENT HOSPITAL</t>
  </si>
  <si>
    <t>PLOT NO. A-11,</t>
  </si>
  <si>
    <t>DR. BHARAT G. NAIK</t>
  </si>
  <si>
    <t>PAN1104</t>
  </si>
  <si>
    <t>SAI VRANDAVAN HOSPITAL</t>
  </si>
  <si>
    <t>RAHUL Apts,</t>
  </si>
  <si>
    <t>SARASWATI VIDYA MANDIR</t>
  </si>
  <si>
    <t>DR. JOGDAND VINOD U.</t>
  </si>
  <si>
    <t>PAN1105</t>
  </si>
  <si>
    <t>JOSHI CLINIC</t>
  </si>
  <si>
    <t>152, M.C.C.H. SOCIETY</t>
  </si>
  <si>
    <t>BESIDE KINGS ELECTRONICS</t>
  </si>
  <si>
    <t>DR. MAYURESH JOSHI</t>
  </si>
  <si>
    <t>PAN1106</t>
  </si>
  <si>
    <t>SPECIALITY DENTAL CLINIC</t>
  </si>
  <si>
    <t>G-8, MADHUSMITA PLAZA</t>
  </si>
  <si>
    <t>DR. RUCHA WALIMBE</t>
  </si>
  <si>
    <t>PAN1107</t>
  </si>
  <si>
    <t>OHC - THERMAX LIMITED</t>
  </si>
  <si>
    <t>AT. PAUDH, POST:MAJGAON</t>
  </si>
  <si>
    <t>PATALGANGA</t>
  </si>
  <si>
    <t/>
  </si>
  <si>
    <t>MR. BHALACHANRAN / MR. V. M. TAWHARE</t>
  </si>
  <si>
    <t>PAN1108</t>
  </si>
  <si>
    <t>DEEPAK FERTILISERS AND PETROCHEMICALS CORPORATION LTD.</t>
  </si>
  <si>
    <t>PLOT NO. K -1, MIDC TALOJA</t>
  </si>
  <si>
    <t>MIDC INDUSTRIAL AREA</t>
  </si>
  <si>
    <t>DR. SUNILKUMAR YADAV</t>
  </si>
  <si>
    <t>PAN1109</t>
  </si>
  <si>
    <t>LIFE LINE HOSPITAL MEDICAL &amp; RESEARCH CENTRE</t>
  </si>
  <si>
    <t>OPP: ST BUS STAND</t>
  </si>
  <si>
    <t>DR. JAYSHREE P. PATIL</t>
  </si>
  <si>
    <t>PAN1110</t>
  </si>
  <si>
    <t>SHATAYUSHI AAROGYA KENDRA</t>
  </si>
  <si>
    <t>AAMIRDHAM SOCIETY SHOP NO.2,</t>
  </si>
  <si>
    <t>SECTOR-13</t>
  </si>
  <si>
    <t>DR. MRS. ANURADHA M. NAIK</t>
  </si>
  <si>
    <t>PAN1112</t>
  </si>
  <si>
    <t>PANVEL HEART CARE CLINIC</t>
  </si>
  <si>
    <t>62/10-B, VISHWANJALI</t>
  </si>
  <si>
    <t>DR. SATEJ DILIP BAGADE</t>
  </si>
  <si>
    <t>PAN1113</t>
  </si>
  <si>
    <t xml:space="preserve">DR. ASHISH P. GANDHI </t>
  </si>
  <si>
    <t>TILAK ROAD,</t>
  </si>
  <si>
    <t>DR. ASHISH P. GANDHI / DR. PRABHAKAR G. GANDHI</t>
  </si>
  <si>
    <t>PAN1114</t>
  </si>
  <si>
    <t>3, LAXMI KRIPA PARDESHI ALI</t>
  </si>
  <si>
    <t>PAN1115</t>
  </si>
  <si>
    <t>DR. RAJEEV P. BUDHKAR</t>
  </si>
  <si>
    <t>SHRI SADAN SOCIETY, 1298,1299</t>
  </si>
  <si>
    <t>SHOP NO 2, 3</t>
  </si>
  <si>
    <t>OLD POST OFFICE</t>
  </si>
  <si>
    <t>PAN1116</t>
  </si>
  <si>
    <t>DR. BHAGAT'S DISPENSARY</t>
  </si>
  <si>
    <t>NEAR BUS DEPO</t>
  </si>
  <si>
    <t>DR. VIJAY SADASHIV BHAGAT</t>
  </si>
  <si>
    <t>PAN1117</t>
  </si>
  <si>
    <t>LIKHITE ORTHOPADIC &amp; PAEDIATRIC SUPERSPECIALITY CLINIC &amp; NICU</t>
  </si>
  <si>
    <t>SHOP NO. 1 TO 8 AND 22 &amp;27 '</t>
  </si>
  <si>
    <t>DR. SWATI P. LIKHITE / DR. PUSHKAR S. LIKHITE</t>
  </si>
  <si>
    <t>PAN1119</t>
  </si>
  <si>
    <t>DR. MILIND M. TIPNIS</t>
  </si>
  <si>
    <t>C-6-15/0:4,</t>
  </si>
  <si>
    <t>SECTOR -18</t>
  </si>
  <si>
    <t>PAN1121</t>
  </si>
  <si>
    <t>JOHNSON MATTHEY CHEMICAL INDIA PVT LTD.</t>
  </si>
  <si>
    <t>Plot No. 6A, MIDC Industrial Area,</t>
  </si>
  <si>
    <t>MR. SUBHASHISH DEB</t>
  </si>
  <si>
    <t>PAN1123</t>
  </si>
  <si>
    <t>MANGALDEEP HOSPITAL</t>
  </si>
  <si>
    <t>PLOT NO F-12/1, 1ST FLOOR</t>
  </si>
  <si>
    <t>ABOVE MIRCHI HOTEL</t>
  </si>
  <si>
    <t>SECTOR-3E/A</t>
  </si>
  <si>
    <t>DR. AMIT NIKUMBH</t>
  </si>
  <si>
    <t>PAN1125</t>
  </si>
  <si>
    <t>LAXMI CHARITABLE TRUST</t>
  </si>
  <si>
    <t>1 &amp; 2, FLOOR,</t>
  </si>
  <si>
    <t>DR. SUHAS S. HALDIPURKAR</t>
  </si>
  <si>
    <t>VAT</t>
  </si>
  <si>
    <t>PAN1128</t>
  </si>
  <si>
    <t>PURTHY CLINIC</t>
  </si>
  <si>
    <t>17, SAI SHARAN</t>
  </si>
  <si>
    <t>NEAR IBP PETROL PUMP</t>
  </si>
  <si>
    <t>DR. PRASANNA S AHALE ( JAIN )</t>
  </si>
  <si>
    <t>PAN1129</t>
  </si>
  <si>
    <t>OHC - DORF KETAL CHEM (I) PVT. LTD.</t>
  </si>
  <si>
    <t>W-165 B</t>
  </si>
  <si>
    <t>MR. MALLIKARJUN MALGATTE</t>
  </si>
  <si>
    <t>PAN1131</t>
  </si>
  <si>
    <t>SHAKILA MULLA DENTAL CLINIC</t>
  </si>
  <si>
    <t>1 SR FLOOR, GAHLOT RESIDENCY,</t>
  </si>
  <si>
    <t>DR. SHAKILA MULLA</t>
  </si>
  <si>
    <t>PAN1132</t>
  </si>
  <si>
    <t>JAIN CLINIC &amp; NURSING HOME</t>
  </si>
  <si>
    <t>KL-5/5/1,</t>
  </si>
  <si>
    <t>DR. SUBHASH S. JAIN</t>
  </si>
  <si>
    <t>PAN1133</t>
  </si>
  <si>
    <t>SUYASH SURGICAL &amp; MATERNITY HOME</t>
  </si>
  <si>
    <t>101-102, SATYAM CHS</t>
  </si>
  <si>
    <t>SECTOR 14</t>
  </si>
  <si>
    <t>DR. SHREENAND J. SHRINGARPURE</t>
  </si>
  <si>
    <t>PAN1136</t>
  </si>
  <si>
    <t>SIDDHI CLINIC &amp; NURSING HOME</t>
  </si>
  <si>
    <t>SHOP NO. 5 &amp; 6, NATIONAL PALACE,</t>
  </si>
  <si>
    <t>DR. VIREN KUMAR GUPTA</t>
  </si>
  <si>
    <t>PAN1138</t>
  </si>
  <si>
    <t>VATSALYA POLYCLINIC &amp; LAPROSCOPIC  CENTRE</t>
  </si>
  <si>
    <t xml:space="preserve">GR. FLOOR, AVEK APARTMENT, </t>
  </si>
  <si>
    <t>PLOT NO. 44</t>
  </si>
  <si>
    <t>DR. VINOD SHRIDHAR DHOLE</t>
  </si>
  <si>
    <t>PAN1141</t>
  </si>
  <si>
    <t>DR. KATHE'S ADVANCED ENT HOSPITAL</t>
  </si>
  <si>
    <t>PLOT NO. 3, ROAD 8,</t>
  </si>
  <si>
    <t>DR. POONAM A. KATHE</t>
  </si>
  <si>
    <t>PAN1142</t>
  </si>
  <si>
    <t>OM SAI CLINIC</t>
  </si>
  <si>
    <t>SHOP NO. 11, MATRUCHAYA HERITAGE</t>
  </si>
  <si>
    <t>DR. JITENDRA KAPRE</t>
  </si>
  <si>
    <t>PAN1143</t>
  </si>
  <si>
    <t xml:space="preserve">PRISM EYE INSTITUTE &amp; RESEARCH CENTRE LLP </t>
  </si>
  <si>
    <t>PLOT NO.63, SECTOR - 1S</t>
  </si>
  <si>
    <t>DR. PRITAM RAJPUT</t>
  </si>
  <si>
    <t>PAN1146</t>
  </si>
  <si>
    <t>GLORIA PATHOLOGICAL LAB</t>
  </si>
  <si>
    <t>ANGEL ARK,SHOP NO.15</t>
  </si>
  <si>
    <t>MRS. MINI SEBASTIAN</t>
  </si>
  <si>
    <t>PAN1148</t>
  </si>
  <si>
    <t>SHIVAM CLINIC</t>
  </si>
  <si>
    <t xml:space="preserve">SHOP NO.11, PLOT NO. 9, </t>
  </si>
  <si>
    <t>SATYAKATHA COMPLEX</t>
  </si>
  <si>
    <t>DR. NAVIN M. PATEL</t>
  </si>
  <si>
    <t>PAN1149</t>
  </si>
  <si>
    <t>MITRA HOSPITAL</t>
  </si>
  <si>
    <t>SWEETY VILLA, PLOT NO 53</t>
  </si>
  <si>
    <t>SECTOR-35</t>
  </si>
  <si>
    <t>DR. ATUL B. WAGHMARE</t>
  </si>
  <si>
    <t>PLOT NO. 21</t>
  </si>
  <si>
    <t>PAN1151</t>
  </si>
  <si>
    <t>AYESHA HOSPITAL</t>
  </si>
  <si>
    <t>OWE ROAD, BEHIND BUS STAND</t>
  </si>
  <si>
    <t>DR. MUSHTAQ PATEL</t>
  </si>
  <si>
    <t>SHREE CLINIC</t>
  </si>
  <si>
    <t>PAN1153</t>
  </si>
  <si>
    <t>VEDICURE WELLNESS CLINIC</t>
  </si>
  <si>
    <t>101/104, 1st FLR, HERAMB BLDG,</t>
  </si>
  <si>
    <t>DR. ANIL PATIL</t>
  </si>
  <si>
    <t>PAN1155</t>
  </si>
  <si>
    <t>HEALTHCARE QUALITY LABS  (THYROCARE COOLECTION CENTRE).</t>
  </si>
  <si>
    <t>B-2, B-WING, YASHODEEP APARTMENTS.</t>
  </si>
  <si>
    <t>MR. MANGESH RANAWADE</t>
  </si>
  <si>
    <t>PAN1156</t>
  </si>
  <si>
    <t>UMAA DENTAL CLINIC</t>
  </si>
  <si>
    <t>SHOP NO.1, PARIJAT APT.</t>
  </si>
  <si>
    <t>DR. MRS. SHILPA SHRIPAD VAISHAMPAYAN</t>
  </si>
  <si>
    <t>PAN1159</t>
  </si>
  <si>
    <t>DR. MUNGALE VIDYADHAR GOVIND</t>
  </si>
  <si>
    <t>KL-4/73/8</t>
  </si>
  <si>
    <t>DR. MUNGLE VIDYADHAR GOVIND</t>
  </si>
  <si>
    <t>PAN1160</t>
  </si>
  <si>
    <t>DR. DEEPAK TORASKAR</t>
  </si>
  <si>
    <t>SHOP NO. 26, SAI ARCADE, PLOT NO. 20,</t>
  </si>
  <si>
    <t>SHREE SAMARTH CLINIC</t>
  </si>
  <si>
    <t>PAN1166</t>
  </si>
  <si>
    <t>DIYA NURSING HOME</t>
  </si>
  <si>
    <t>FIRST FLR, TIRTHRAJ BLDG,</t>
  </si>
  <si>
    <t>DR. SONAL GANDHI</t>
  </si>
  <si>
    <t>PAN1167</t>
  </si>
  <si>
    <t>AVISHKAR CLINICAL LABORATORY</t>
  </si>
  <si>
    <t>TRIMURTI COMPLEX ,</t>
  </si>
  <si>
    <t>DR. PRAKASH R. MARATHE</t>
  </si>
  <si>
    <t>PAN1168</t>
  </si>
  <si>
    <t>DR. KISHOR SONAWANE'S CLINIC</t>
  </si>
  <si>
    <t>E-1/13/A-2,</t>
  </si>
  <si>
    <t>DR. KISHOR SONAWANE</t>
  </si>
  <si>
    <t>PAN1169</t>
  </si>
  <si>
    <t>EKDANT DENTAL CLINIC</t>
  </si>
  <si>
    <t>SHOP NO. 33, SAIPRASAD ENCLAVE</t>
  </si>
  <si>
    <t>DR. MANGESH S. JADHAV</t>
  </si>
  <si>
    <t>PAN1170</t>
  </si>
  <si>
    <t>ANJANA DENTAL CLINIC</t>
  </si>
  <si>
    <t>SHOP NO. 02, YASH COMPLEX,</t>
  </si>
  <si>
    <t>DR. SUDARSHAN GANPATRAO KADAM</t>
  </si>
  <si>
    <t>PAN1171</t>
  </si>
  <si>
    <t>DR. OZA'S HOSPITAL</t>
  </si>
  <si>
    <t>PLOT NO. 87/7, OPP: KAILASH PARK</t>
  </si>
  <si>
    <t>DR. NISHEETH M. OZA</t>
  </si>
  <si>
    <t>PAN1172</t>
  </si>
  <si>
    <t>LAXMI PATHOLOGICAL LABORATORY</t>
  </si>
  <si>
    <t>LIG-II, NEAR BHARAT GAS,</t>
  </si>
  <si>
    <t>MR. CHANDRAKANT PARKHE</t>
  </si>
  <si>
    <t>PAN1173</t>
  </si>
  <si>
    <t>SHREE SADGURU KRUPA CLINICAL LABORATORY</t>
  </si>
  <si>
    <t>SHOP NO.6, SATYAMEV CHS.</t>
  </si>
  <si>
    <t>MR. KAMLESH SHANKAR CHAUDHARY</t>
  </si>
  <si>
    <t>CHAITANYA CLINIC</t>
  </si>
  <si>
    <t>PAN1175</t>
  </si>
  <si>
    <t>ANAND CLINIC</t>
  </si>
  <si>
    <t>G-69, LIG - 1st</t>
  </si>
  <si>
    <t>DR. VIJAY S. NALAWADE</t>
  </si>
  <si>
    <t>PAN1176</t>
  </si>
  <si>
    <t>MAYURESH CLINIC</t>
  </si>
  <si>
    <t>C-30, LIG -II</t>
  </si>
  <si>
    <t>DR. SATISH KASHINATH PACHPANDE</t>
  </si>
  <si>
    <t>PAN1177</t>
  </si>
  <si>
    <t>DR. YOGESH RAJURKAR  CLINIC</t>
  </si>
  <si>
    <t>KL-4-16/4,</t>
  </si>
  <si>
    <t xml:space="preserve">DR. YOGESH RAJURKAR </t>
  </si>
  <si>
    <t>PAN1178</t>
  </si>
  <si>
    <t>SHASHI CLINIC</t>
  </si>
  <si>
    <t>AT. PENDHAR</t>
  </si>
  <si>
    <t>NAVADE</t>
  </si>
  <si>
    <t>DR. SHELAR UMAKANT BHANUDAS</t>
  </si>
  <si>
    <t>PAN1179</t>
  </si>
  <si>
    <t>DR. KADAM'S SEVAGIRI CLINIC</t>
  </si>
  <si>
    <t>SHOP NO. OM SATYAM APARTMENT</t>
  </si>
  <si>
    <t xml:space="preserve">DR. SUNIL S. KADAM </t>
  </si>
  <si>
    <t>PAN1180</t>
  </si>
  <si>
    <t>DR. R. K. INDORE'S CLINIC</t>
  </si>
  <si>
    <t>KL5-16/4, CIDCO COLONY</t>
  </si>
  <si>
    <t>DR. R. K. INDORE</t>
  </si>
  <si>
    <t>PAN1181</t>
  </si>
  <si>
    <t>DR. JAGE'S CLINIC</t>
  </si>
  <si>
    <t>AT PENDHAR POST NAVADE</t>
  </si>
  <si>
    <t>DR. SANTOSH R. JAGE</t>
  </si>
  <si>
    <t>PAN1182</t>
  </si>
  <si>
    <t>SAI CLINIC</t>
  </si>
  <si>
    <t>SATYASAGAR CHS, SHOP NO.6,</t>
  </si>
  <si>
    <t>DR. MOHAN A. THORAT</t>
  </si>
  <si>
    <t>PAN1184</t>
  </si>
  <si>
    <t>ARIHANT CLINIC</t>
  </si>
  <si>
    <t>2, SHIVTIRTH PLOT NO. 50A</t>
  </si>
  <si>
    <t>DR. SHASHANK RUPCHAND JAIN</t>
  </si>
  <si>
    <t>PAN1185</t>
  </si>
  <si>
    <t>A - 101, GURU KUTIR</t>
  </si>
  <si>
    <t>DR. MALI SACHIN TUKARAM</t>
  </si>
  <si>
    <t>PAN1186</t>
  </si>
  <si>
    <t>SEVAGIRI CLINIC</t>
  </si>
  <si>
    <t>G-67, LIG -1st</t>
  </si>
  <si>
    <t>DR. MADHURI PRADEEP KADAM</t>
  </si>
  <si>
    <t>PAN1187</t>
  </si>
  <si>
    <t>SHREE SAI CLINIC</t>
  </si>
  <si>
    <t>LIG -1/M-28,</t>
  </si>
  <si>
    <t>DR. RAMESH RAMRAO DEOLE</t>
  </si>
  <si>
    <t>PAN1188</t>
  </si>
  <si>
    <t>LIG-1/J-46,</t>
  </si>
  <si>
    <t>DR. M. V. BARGAL</t>
  </si>
  <si>
    <t>PAN1189</t>
  </si>
  <si>
    <t>ASHA CLINIC</t>
  </si>
  <si>
    <t>SHOP NO. 13, SHIVAM APARTMENT</t>
  </si>
  <si>
    <t>DR. RAJAN SHANKAR YAMGAR</t>
  </si>
  <si>
    <t>PAN1190</t>
  </si>
  <si>
    <t>DR. ABHIJIT J. GODSE (SHREE SADGURU KRUPA )</t>
  </si>
  <si>
    <t>SHOP NO. 7, SHREEJI APARTMENT</t>
  </si>
  <si>
    <t>DR. ABHIJIT J. GODSE</t>
  </si>
  <si>
    <t>PAN1191</t>
  </si>
  <si>
    <t>DHANVANTARI CLINIC</t>
  </si>
  <si>
    <t>SHOP NO.9, RAVECHI DHAM CHS</t>
  </si>
  <si>
    <t>DR. MAHESH LOTAN CHAUDHARI</t>
  </si>
  <si>
    <t>PAN1192</t>
  </si>
  <si>
    <t>SANJIVAN CLINIC</t>
  </si>
  <si>
    <t>SHOP NO.7, EVEREST CHS,</t>
  </si>
  <si>
    <t>DR. NITIN ASHOK DAPHAL</t>
  </si>
  <si>
    <t>PAN1193</t>
  </si>
  <si>
    <t>DR. DINESH M. PATIL'S CLINIC</t>
  </si>
  <si>
    <t>KL4-89-4, CIDCO COLONY</t>
  </si>
  <si>
    <t>DR. DINESH M. PATIL</t>
  </si>
  <si>
    <t>PAN1194</t>
  </si>
  <si>
    <t>PRASAD CLINIC</t>
  </si>
  <si>
    <t>MIRCHI GALLI NAKA</t>
  </si>
  <si>
    <t xml:space="preserve">DR. PRASAD D. PATHARE </t>
  </si>
  <si>
    <t>PAN1195</t>
  </si>
  <si>
    <t>DR. SATISH M. BARTAKKE'S DENTAL CLINIC</t>
  </si>
  <si>
    <t>1, ATAWANE BUILDING</t>
  </si>
  <si>
    <t>DR. SATISH M. BARTAKKE</t>
  </si>
  <si>
    <t>PAN1198</t>
  </si>
  <si>
    <t>DR. MANE POLYCLINIC &amp; DAY CARE CENTRE</t>
  </si>
  <si>
    <t>SHOP NO.11, SHALIMAR CHS,</t>
  </si>
  <si>
    <t>DR. PRAKASH A. MANE</t>
  </si>
  <si>
    <t>PAN1199</t>
  </si>
  <si>
    <t>SHOP NO.8, SHREE SATYAM SOCIETY,</t>
  </si>
  <si>
    <t>DR. SUMEDHA R. GURAV</t>
  </si>
  <si>
    <t>PAN1200</t>
  </si>
  <si>
    <t>SWATI CLINIC</t>
  </si>
  <si>
    <t>SHOP NO.3, BHALCHANDRA APT.</t>
  </si>
  <si>
    <t>DR. SWATI YASHWANT BHOIR</t>
  </si>
  <si>
    <t>PAN1201</t>
  </si>
  <si>
    <t>SHOP NO. 37, PUSHPSANGA</t>
  </si>
  <si>
    <t>DR. ARCHANA SACHIN PAWAR</t>
  </si>
  <si>
    <t>SHREE SWAMI SAMARTH CLINIC</t>
  </si>
  <si>
    <t>PAN1203</t>
  </si>
  <si>
    <t>SHRI BALAGI CLINIC</t>
  </si>
  <si>
    <t>SHOP  NO.5, TRIMURTI COMPLEX</t>
  </si>
  <si>
    <t>DR. NITIN GANPAT YEOLE</t>
  </si>
  <si>
    <t>PAN1204</t>
  </si>
  <si>
    <t>MAMTA CLINIC</t>
  </si>
  <si>
    <t>SHOP NO.7, PLOT NO.39, DUDHE CORNER,</t>
  </si>
  <si>
    <t>DR. DERE</t>
  </si>
  <si>
    <t>PAN1206</t>
  </si>
  <si>
    <t>JYOTI CLINIC</t>
  </si>
  <si>
    <t>SHOP NO.11, GHAR AANGAN BLDG,</t>
  </si>
  <si>
    <t>DR. NISHA UMAJI BHERE</t>
  </si>
  <si>
    <t>PAN1207</t>
  </si>
  <si>
    <t>PUSHPMEEN BLDG, PLOT NO.30</t>
  </si>
  <si>
    <t>DR. PRASHANT B. MAYEKAR</t>
  </si>
  <si>
    <t>PAN1208</t>
  </si>
  <si>
    <t>JAI MATA DI CLINIC</t>
  </si>
  <si>
    <t>SHOP NO.3, EDEN GARDEN</t>
  </si>
  <si>
    <t>DR. SANJAY B. ARODA</t>
  </si>
  <si>
    <t>PAN1210</t>
  </si>
  <si>
    <t>SUSHRUT CLINIC</t>
  </si>
  <si>
    <t>3, LAXMI PRASAD BLDG, PLOT NO. 147,</t>
  </si>
  <si>
    <t>DR. BHARAT V. PALAN</t>
  </si>
  <si>
    <t>PAN1211</t>
  </si>
  <si>
    <t>INDI CLINIC</t>
  </si>
  <si>
    <t>PATEL MUHALLA</t>
  </si>
  <si>
    <t>DR. M. N. INDI</t>
  </si>
  <si>
    <t>PAN1212</t>
  </si>
  <si>
    <t>SEVA  CLINIC</t>
  </si>
  <si>
    <t xml:space="preserve">AT-KON, POST- AJIWALI.  TAL-PANVEL. </t>
  </si>
  <si>
    <t>DR. PRAKASH S. PATIL</t>
  </si>
  <si>
    <t>PAN1213</t>
  </si>
  <si>
    <t>AT POST: DEVICHA PADA</t>
  </si>
  <si>
    <t>DEVICHA PADA</t>
  </si>
  <si>
    <t>DR. ARVIND KISAN KHUTARKAR</t>
  </si>
  <si>
    <t>SHANTI CLINIC</t>
  </si>
  <si>
    <t>PAN1216</t>
  </si>
  <si>
    <t>SAGAR CLINIC</t>
  </si>
  <si>
    <t>SHOP NO.18, SHREE NIKETAN CHS. LTD</t>
  </si>
  <si>
    <t>DR. SACHIN MAHADEV SHITKANGE</t>
  </si>
  <si>
    <t>PAN1219</t>
  </si>
  <si>
    <t>SHREE RAM CLINIC</t>
  </si>
  <si>
    <t>PL-5-B,  4:1,</t>
  </si>
  <si>
    <t>SECTOR-9</t>
  </si>
  <si>
    <t>DR. VINIT RAMRAO GURME</t>
  </si>
  <si>
    <t>PAN1220</t>
  </si>
  <si>
    <t>SHOP NO.21, VRUNDAVAN COMPLEX</t>
  </si>
  <si>
    <t>DR. AMIT P. MALEKAR</t>
  </si>
  <si>
    <t>PAN1221</t>
  </si>
  <si>
    <t>AMOGHA SIDDHI CLINIC</t>
  </si>
  <si>
    <t>SHOP NO.32, HONGKONG ARCADE</t>
  </si>
  <si>
    <t>DR. SWAPNIL S. CHAVARKAR</t>
  </si>
  <si>
    <t>PAN1222</t>
  </si>
  <si>
    <t>OM CLINIC</t>
  </si>
  <si>
    <t>SARASWATI APARTMENT</t>
  </si>
  <si>
    <t>DR. MILIND P. GHARAT</t>
  </si>
  <si>
    <t>PAN1223</t>
  </si>
  <si>
    <t>SHRI GAJANAN PRASADIK DAWAKHANA</t>
  </si>
  <si>
    <t>JAI BHARAT NAKA</t>
  </si>
  <si>
    <t>DR. M. K. APTE</t>
  </si>
  <si>
    <t>PAN1224</t>
  </si>
  <si>
    <t>10, JANTA BAZAR</t>
  </si>
  <si>
    <t>DR. SIDHIR R. KOTAK</t>
  </si>
  <si>
    <t>PAN1225</t>
  </si>
  <si>
    <t>SHRI SIDDHIVINAYAK CLINIC</t>
  </si>
  <si>
    <t>J4/3, JYOTI CHS, YUGANTAL COLONY,</t>
  </si>
  <si>
    <t>DR. NARESH KAMALAKAR PATIL</t>
  </si>
  <si>
    <t>HARI OM CLINIC</t>
  </si>
  <si>
    <t>PAN1228</t>
  </si>
  <si>
    <t>DR. P. M. CHANDRATRE'S</t>
  </si>
  <si>
    <t>SHOP NO.12, NEEL RESIDENCY-II</t>
  </si>
  <si>
    <t>DR. PRASANNA  M. CHANDRATRE</t>
  </si>
  <si>
    <t>PAN1230</t>
  </si>
  <si>
    <t>ISHWARI CLINIC</t>
  </si>
  <si>
    <t>AT.PO. NAVADE</t>
  </si>
  <si>
    <t>NEAR MARATHI SCHOOL</t>
  </si>
  <si>
    <t>DR. MANOJ ATMARAM SHETYE</t>
  </si>
  <si>
    <t>PAN1231</t>
  </si>
  <si>
    <t>SHRADDHA CLINIC</t>
  </si>
  <si>
    <t>M.. G. ROAD,</t>
  </si>
  <si>
    <t>DR. MRS. SNEHA SANTOSH PATADE</t>
  </si>
  <si>
    <t>PAN1232</t>
  </si>
  <si>
    <t>R. B. RANGPALIK MARG,</t>
  </si>
  <si>
    <t>MIRCHI GALLI</t>
  </si>
  <si>
    <t>DR. HITEN B. SHAH</t>
  </si>
  <si>
    <t>PAN1233</t>
  </si>
  <si>
    <t>MAHARSHI CLINIC</t>
  </si>
  <si>
    <t>GANGA APARTMENT</t>
  </si>
  <si>
    <t>DR. LAXMAN NATHA AWATE</t>
  </si>
  <si>
    <t>PAN1234</t>
  </si>
  <si>
    <t>DR. BEHERE'S CLINIC</t>
  </si>
  <si>
    <t>SHOP NO.26, GEETANJALI APARTMENT</t>
  </si>
  <si>
    <t>DR. MANISH ARVIND BEHERE</t>
  </si>
  <si>
    <t>PAN1236</t>
  </si>
  <si>
    <t>SHRI KARANJESHWARI CLINIC</t>
  </si>
  <si>
    <t>DR. D. V. PATWARDHAN</t>
  </si>
  <si>
    <t>PAN1237</t>
  </si>
  <si>
    <t>DR. VAISHNAV GHANSHYAM S.</t>
  </si>
  <si>
    <t>160, MCC HOUSING SOCIETY</t>
  </si>
  <si>
    <t>PAN1238</t>
  </si>
  <si>
    <t>SAI  CLINIC</t>
  </si>
  <si>
    <t>SHOP NO.4, PLOT NO.18</t>
  </si>
  <si>
    <t>DR. ASHISH HARISHCHANDRA BHAGAT</t>
  </si>
  <si>
    <t>PAN1239</t>
  </si>
  <si>
    <t>GURUPRASAD CHIKITASLAYA</t>
  </si>
  <si>
    <t>PLOT NO. 7, ROAD NO.6,</t>
  </si>
  <si>
    <t>SECTOR-12</t>
  </si>
  <si>
    <t>DR. RAJENDRA KANTIBHAI PATEL</t>
  </si>
  <si>
    <t>PAN1240</t>
  </si>
  <si>
    <t xml:space="preserve">JAIN CLINIC  </t>
  </si>
  <si>
    <t>E1/22/B:2,</t>
  </si>
  <si>
    <t>DR. VASANTKUMAR P. JAIN</t>
  </si>
  <si>
    <t>PAN1241</t>
  </si>
  <si>
    <t>SHREE EKVEERA CLINIC</t>
  </si>
  <si>
    <t>SHOP NO. 17, KOHINOOR PARADISE</t>
  </si>
  <si>
    <t>DR. SAMIR PANDURANG KOLI</t>
  </si>
  <si>
    <t>SIDHIVINAYAK CLINIC</t>
  </si>
  <si>
    <t>PAN1243</t>
  </si>
  <si>
    <t>SAI DWARKA CLINIC</t>
  </si>
  <si>
    <t>SHOP NO. 19, BLDG, NO.7/B, MANSAROVAR COMPLEX,</t>
  </si>
  <si>
    <t>DR. HEMANT R. PATIL</t>
  </si>
  <si>
    <t>PAN1244</t>
  </si>
  <si>
    <t>DR. MEENA EKNATH PATIL</t>
  </si>
  <si>
    <t>SHOP NO.3, RAVIKIRAN BLDG,</t>
  </si>
  <si>
    <t>PAN1245</t>
  </si>
  <si>
    <t>SHREEYASH CLINIC</t>
  </si>
  <si>
    <t>SHOP NO.19, SHRIJI BLDG,</t>
  </si>
  <si>
    <t>DR. SWATI SHIRISH PATIL</t>
  </si>
  <si>
    <t>SWASTIK KRISHNA BLDG,</t>
  </si>
  <si>
    <t>PAN1247</t>
  </si>
  <si>
    <t>HANUMAN MANDIR</t>
  </si>
  <si>
    <t>DR. ARUNKUMAR BHAGAT</t>
  </si>
  <si>
    <t>CHINMAYI CLINIC</t>
  </si>
  <si>
    <t>PAN1250</t>
  </si>
  <si>
    <t>SAI DATTA CLINIC</t>
  </si>
  <si>
    <t>RADHE SHYAM COMPLEX</t>
  </si>
  <si>
    <t>DR. JITENDRA GOVIND JADHAV</t>
  </si>
  <si>
    <t>PLOT NO. 5,</t>
  </si>
  <si>
    <t>PAN1252</t>
  </si>
  <si>
    <t>POOJA CLINIC</t>
  </si>
  <si>
    <t>SHOP NO.3, RUMANA APARTMENT,</t>
  </si>
  <si>
    <t>DR. VIJAYA V. NALAWADE</t>
  </si>
  <si>
    <t>PAN1254</t>
  </si>
  <si>
    <t>SAI SAMARTH CLINIC &amp; HOSPITAL</t>
  </si>
  <si>
    <t>SHOP NO.1 &amp; 2, PLOT NO.1,</t>
  </si>
  <si>
    <t>DR. RUPESH D. WADGAONKAR</t>
  </si>
  <si>
    <t>PAN1255</t>
  </si>
  <si>
    <t>SAI SIDDHI CLINIC</t>
  </si>
  <si>
    <t>SHOP NO.4, SHILALEKH COMPLEX</t>
  </si>
  <si>
    <t>DR. ANIL VISHNU PARADKAR</t>
  </si>
  <si>
    <t>PAN1257</t>
  </si>
  <si>
    <t>KAMOTHEGAON</t>
  </si>
  <si>
    <t>DR. KANADE ANNASAHEB SHAMRAO</t>
  </si>
  <si>
    <t>PAN1259</t>
  </si>
  <si>
    <t>LEELA CLINIC</t>
  </si>
  <si>
    <t>SHOP NO. 6-B, BLDG. NO.1</t>
  </si>
  <si>
    <t>DR. HITENDRA L. BHIRUD</t>
  </si>
  <si>
    <t>PLOT NO.21</t>
  </si>
  <si>
    <t>PAN1262</t>
  </si>
  <si>
    <t>SHOP NO. 24, SATYAKETU COMPLEX,</t>
  </si>
  <si>
    <t>DR. VAISHALI MAHAJAN</t>
  </si>
  <si>
    <t>PAN1263</t>
  </si>
  <si>
    <t xml:space="preserve">MANALI CLINIC </t>
  </si>
  <si>
    <t>SHOP NO.5, KOHINOOR RESIDENCY</t>
  </si>
  <si>
    <t>DR. SHETI BHAVANI PATIL</t>
  </si>
  <si>
    <t>PAN1264</t>
  </si>
  <si>
    <t>SHARON BIO MEDICINE LTD. ( Sa - Ford)</t>
  </si>
  <si>
    <t>PLOT NO. V-10,</t>
  </si>
  <si>
    <t>R &amp; D</t>
  </si>
  <si>
    <t>DR. MITALI RAVALJI</t>
  </si>
  <si>
    <t>MR. RAKESH PATEL</t>
  </si>
  <si>
    <t>CHIRAG CLINIC</t>
  </si>
  <si>
    <t>DR. SHUBHANGI DILIP JAWALE</t>
  </si>
  <si>
    <t>PAN1266</t>
  </si>
  <si>
    <t>MASIHA CLINIC</t>
  </si>
  <si>
    <t>BEHIND ZULEWALI MANZIL,  KACCHI MOHALLA,</t>
  </si>
  <si>
    <t>DR. AMINA I. KACCHI</t>
  </si>
  <si>
    <t>PAN1267</t>
  </si>
  <si>
    <t>DR. ANAND DESAI CLINIC</t>
  </si>
  <si>
    <t>SHOP NO.1A, ARIHANT CHS, PLOT NO. 37,</t>
  </si>
  <si>
    <t>DR. ANAND M. DESAI</t>
  </si>
  <si>
    <t>PAN1268</t>
  </si>
  <si>
    <t>SHRI SIDHIVINAYAK CLINIC</t>
  </si>
  <si>
    <t>AT. PO. DEVICHAPADA</t>
  </si>
  <si>
    <t>DR. SUDHIR PATIL</t>
  </si>
  <si>
    <t>PAN1269</t>
  </si>
  <si>
    <t>TAWARE CLINIC</t>
  </si>
  <si>
    <t>DR. KAILAS R. TAWARE</t>
  </si>
  <si>
    <t>SHRI KRISHNA CLINIC</t>
  </si>
  <si>
    <t>PAN1271</t>
  </si>
  <si>
    <t>SWARAJ CLINIC</t>
  </si>
  <si>
    <t>SHOP NO. 20, INDRAPRASTH</t>
  </si>
  <si>
    <t>DR. JAYDEO A. KALBHOR</t>
  </si>
  <si>
    <t>PAN1272</t>
  </si>
  <si>
    <t>DR. LAXMAN B. MANE / DR. DEEPALI L. MANE'S CLINIC</t>
  </si>
  <si>
    <t>A-10-1,</t>
  </si>
  <si>
    <t xml:space="preserve">DR. LAXMAN B. MANE </t>
  </si>
  <si>
    <t>PAN1273</t>
  </si>
  <si>
    <t>SHOP NO.1, NEEL RESIDENCY</t>
  </si>
  <si>
    <t>DR. DEEPAK R. WAJEKAR</t>
  </si>
  <si>
    <t>PAN1274</t>
  </si>
  <si>
    <t>THAKKAR CLINIC</t>
  </si>
  <si>
    <t>S-7, SAI PLAZA BUILDING</t>
  </si>
  <si>
    <t>NEAR TELEPHONE EXCHANGE</t>
  </si>
  <si>
    <t>DR. BHAVESH N. THAKKAR</t>
  </si>
  <si>
    <t>PAN1275</t>
  </si>
  <si>
    <t>SHOP NO.12, KRISHNA TOWER,</t>
  </si>
  <si>
    <t>DR. NEELIMA DEEPAK MIRANI</t>
  </si>
  <si>
    <t>SANJEEVANI CLINIC</t>
  </si>
  <si>
    <t>MATHERAN ROAD,</t>
  </si>
  <si>
    <t>SUKHAPUR BUS STOP</t>
  </si>
  <si>
    <t>KSHITIJ CLINIC</t>
  </si>
  <si>
    <t>DR. MAHENDRA R. PURARKAR</t>
  </si>
  <si>
    <t>PAN1279</t>
  </si>
  <si>
    <t>SHOP NO. 6, MANGALDEEP CHS,</t>
  </si>
  <si>
    <t>DR. SACHIN ASHOK PAWAR</t>
  </si>
  <si>
    <t>PAN1280</t>
  </si>
  <si>
    <t>NEAR CKT HIGH SCHOOL</t>
  </si>
  <si>
    <t>DR. MAHESH MAHAJAN</t>
  </si>
  <si>
    <t>PAN1281</t>
  </si>
  <si>
    <t>DR. PATEL M. ISMAIL A. LATIF</t>
  </si>
  <si>
    <t>AT. PO. TALOJA</t>
  </si>
  <si>
    <t>MAULI CLINIC</t>
  </si>
  <si>
    <t>DR. MANISHA VASANT MANE</t>
  </si>
  <si>
    <t>NIRMAL CLINIC</t>
  </si>
  <si>
    <t>JEEVAN JYOT HOSPITAL</t>
  </si>
  <si>
    <t>DR. VAIBHAV M. ANDHARE</t>
  </si>
  <si>
    <t>PAN1295</t>
  </si>
  <si>
    <t>DR. AMIT SINGARE</t>
  </si>
  <si>
    <t>ADITYA CLINIC</t>
  </si>
  <si>
    <t>PAN1297</t>
  </si>
  <si>
    <t>YASHODA MATERNITY &amp; NURSING HOME</t>
  </si>
  <si>
    <t>SHOP NO. 22 &amp; 23, SHITAL DHARA COMPLEX,</t>
  </si>
  <si>
    <t>DR. KHADBADE BALASAHEB VITHALRAO / DR. SNEHALATA B. KEDARLINGE</t>
  </si>
  <si>
    <t>PARAM CLINIC</t>
  </si>
  <si>
    <t>PAN1300</t>
  </si>
  <si>
    <t>SHOP NO. 22, JUHI GARDEN, PLOT NO. 8</t>
  </si>
  <si>
    <t>DR. SHANKAR R. JADHAV</t>
  </si>
  <si>
    <t>PAN1302</t>
  </si>
  <si>
    <t>MATHEW DENTAL CLINIC</t>
  </si>
  <si>
    <t>SHOP NO.7, JUHI GARDEN CHS,</t>
  </si>
  <si>
    <t xml:space="preserve">DR. MANOJ MATHEW </t>
  </si>
  <si>
    <t>PAN1303</t>
  </si>
  <si>
    <t>KRISHNA DENTAL CLINIC</t>
  </si>
  <si>
    <t>J-44, LIG-1,</t>
  </si>
  <si>
    <t>DR. DATTATRAYA NAMDEO LOHAR</t>
  </si>
  <si>
    <t>PAN1304</t>
  </si>
  <si>
    <t>SPARSH DENTAL CLINIC</t>
  </si>
  <si>
    <t>TULSI HEIGHTS, SHOP NO.2,</t>
  </si>
  <si>
    <t>DR. SONAWANE VAIBHAV R.</t>
  </si>
  <si>
    <t>PAN1305</t>
  </si>
  <si>
    <t>ORACLE DENTAL CLINIC</t>
  </si>
  <si>
    <t>SHOP NO.12, SANIDHYA APT.</t>
  </si>
  <si>
    <t>DR. AMIT U. BHANDARWAR</t>
  </si>
  <si>
    <t>PAN1306</t>
  </si>
  <si>
    <t>MIRACLE DENTAL CLINIC</t>
  </si>
  <si>
    <t>SHOP NO.31, NATIONAL PARADISE</t>
  </si>
  <si>
    <t>DR. NITIN GIRI</t>
  </si>
  <si>
    <t>PAN1307</t>
  </si>
  <si>
    <t>SHOP NO.1, KRISHNA ARCADE</t>
  </si>
  <si>
    <t>DR. MAHESH G. GAWADE</t>
  </si>
  <si>
    <t>PAN1308</t>
  </si>
  <si>
    <t>SHREE DENTAL CLINIC</t>
  </si>
  <si>
    <t>SHOP NO. 7, OM SHREE NIKETAN</t>
  </si>
  <si>
    <t>DR. NILESH PATIL</t>
  </si>
  <si>
    <t>PAN1309</t>
  </si>
  <si>
    <t>DENTAL CLINIC</t>
  </si>
  <si>
    <t>SHOP NO. 1, ANURADHA APARTMENT</t>
  </si>
  <si>
    <t>DR. MILIND J. MHASKE</t>
  </si>
  <si>
    <t>PAN1310</t>
  </si>
  <si>
    <t>LEELA DENTAL CLINIC</t>
  </si>
  <si>
    <t>SHOP NO.3, EIDEN GARDEN CHS,</t>
  </si>
  <si>
    <t xml:space="preserve">DR. NAVEEN ACHARYA </t>
  </si>
  <si>
    <t>PAN1311</t>
  </si>
  <si>
    <t>OM DENTAL CLINIC</t>
  </si>
  <si>
    <t>SHOP NO. 7, SATYAM COMPLEX,</t>
  </si>
  <si>
    <t>DR. VAIBHAV Y. GOREGAONKAR</t>
  </si>
  <si>
    <t>PAN1312</t>
  </si>
  <si>
    <t>DR. SAVITA DESAI</t>
  </si>
  <si>
    <t>NEEL PLAZA C/O. DR. JADHAV POLYCLINIC</t>
  </si>
  <si>
    <t>PAN1313</t>
  </si>
  <si>
    <t>SAI SMILE CARE CENTRE.</t>
  </si>
  <si>
    <t xml:space="preserve">SHOP NO.8, </t>
  </si>
  <si>
    <t>SATYAKUNJ COMPLEX,</t>
  </si>
  <si>
    <t>DR. SANDIP  R. PATIL</t>
  </si>
  <si>
    <t>PAN1315</t>
  </si>
  <si>
    <t>GEETA DENTAL CLINIC</t>
  </si>
  <si>
    <t>SHOP NO.6, SINHGAD SOCIETY,</t>
  </si>
  <si>
    <t>DR. VASANT U. RATHOD</t>
  </si>
  <si>
    <t>PAN1316</t>
  </si>
  <si>
    <t>ARYAN DENTAL CLINIC</t>
  </si>
  <si>
    <t>MANGAL KALASH</t>
  </si>
  <si>
    <t>DR. RUPALI ASHUTOSH DESHMUKH</t>
  </si>
  <si>
    <t>PAN1317</t>
  </si>
  <si>
    <t>SHOP NO.10, MUMTAJ COMPLEX,</t>
  </si>
  <si>
    <t>DR. SWATI G. WARE</t>
  </si>
  <si>
    <t>PAN1319</t>
  </si>
  <si>
    <t>DR. RICHIE VILLKHOO</t>
  </si>
  <si>
    <t>C5/19/0:1, CIDCO COLONY</t>
  </si>
  <si>
    <t>PAN1320</t>
  </si>
  <si>
    <t>SMILE CARE DENTAL CLINIC</t>
  </si>
  <si>
    <t>SHOP  NO.5, SAI PLAZA CHS,</t>
  </si>
  <si>
    <t>DR. IMRAN ABDULGANI ATTAR</t>
  </si>
  <si>
    <t>PAN1322</t>
  </si>
  <si>
    <t>DAWDA DENTAL CLINIC</t>
  </si>
  <si>
    <t>GROUND FLOOR, GULFAM APARTMENT,</t>
  </si>
  <si>
    <t xml:space="preserve">DR. AJAY LAXMIDAS DAWDA  </t>
  </si>
  <si>
    <t>PAN1323</t>
  </si>
  <si>
    <t>PL6-10/0:3, 4TH BUILDING</t>
  </si>
  <si>
    <t>DR. SMITA AJAY DAWDA</t>
  </si>
  <si>
    <t>MATOSHRI DENTAL CLINIC</t>
  </si>
  <si>
    <t>GROUND FLOOR,</t>
  </si>
  <si>
    <t>PAN1326</t>
  </si>
  <si>
    <t>FAZAL DENTAL CLINIC</t>
  </si>
  <si>
    <t>SHOP NO.4, KHAN PLAZA,</t>
  </si>
  <si>
    <t>PATEL MOHALLA</t>
  </si>
  <si>
    <t>MUSLIM NAKA</t>
  </si>
  <si>
    <t>DR. SANOBER SHAIKH</t>
  </si>
  <si>
    <t>PAN1327</t>
  </si>
  <si>
    <t>DR. BORKAR'S DENTAL CLINIC</t>
  </si>
  <si>
    <t>0:3/E-10</t>
  </si>
  <si>
    <t>DR. ANIL S. BORKAR</t>
  </si>
  <si>
    <t>PAN1328</t>
  </si>
  <si>
    <t>ADVANCE DENTAL CLINIC</t>
  </si>
  <si>
    <t>SHOP NO. 20, SHRIDARSHAN APARTMENT</t>
  </si>
  <si>
    <t>DR. SANGEETA RAJESH DEVIKAR</t>
  </si>
  <si>
    <t>PAN1329</t>
  </si>
  <si>
    <t>DHANDE ENT CLINIC</t>
  </si>
  <si>
    <t>133, RAJE COMPLEX, 1ST, FLR,</t>
  </si>
  <si>
    <t>DR. GIRISH DHANDE</t>
  </si>
  <si>
    <t>PAN1330</t>
  </si>
  <si>
    <t>SHREE SAI PATHOLOGY LAB.</t>
  </si>
  <si>
    <t>SHOP NO. 20, RIDDHI SIDDHI RESIDENCY.</t>
  </si>
  <si>
    <t>MRS. HEMLATA D. KUDALE</t>
  </si>
  <si>
    <t>.</t>
  </si>
  <si>
    <t>PAN1332</t>
  </si>
  <si>
    <t>LAXMI ASHIRWAD PLOT NO. 14,</t>
  </si>
  <si>
    <t>DR. DESAI KRISHNA K.</t>
  </si>
  <si>
    <t>PAN1333</t>
  </si>
  <si>
    <t>DR. VAISHALI PATIL'S CLINIC</t>
  </si>
  <si>
    <t>SHOP NO.01 , RISHIKESH BUILDING</t>
  </si>
  <si>
    <t>AMBO NANA  PATIL NAGARI</t>
  </si>
  <si>
    <t>AT POST TALOJA</t>
  </si>
  <si>
    <t>DR. VAISHALI PATIL</t>
  </si>
  <si>
    <t>PAN1334</t>
  </si>
  <si>
    <t>SHREE GANESH CLINICAL LABORATORY</t>
  </si>
  <si>
    <t>VAIJAYANTI GANESH DURGE</t>
  </si>
  <si>
    <t>PAN1335</t>
  </si>
  <si>
    <t>SMILE DENTAL CLINIC</t>
  </si>
  <si>
    <t>KL-5/8/1,</t>
  </si>
  <si>
    <t>DR. TRUPTI TANAWADE (DIGGE)</t>
  </si>
  <si>
    <t>PAN1336</t>
  </si>
  <si>
    <t>DR. MAHESH DAMODAR WAGHMARE</t>
  </si>
  <si>
    <t>PAN1337</t>
  </si>
  <si>
    <t>SHOP NO. 1, DIVYESH APARTMENT</t>
  </si>
  <si>
    <t>DR. (MRS.) PRANJALI MAHESH WAGHMARE</t>
  </si>
  <si>
    <t>PAN1339</t>
  </si>
  <si>
    <t>SHREE SWAMI SAMARTH DENTAL CLINIC</t>
  </si>
  <si>
    <t>PARAMOUNT HOUSE, SHOP NO. 4</t>
  </si>
  <si>
    <t>DR.GOPAL S. SHITOLE</t>
  </si>
  <si>
    <t>PAN1341</t>
  </si>
  <si>
    <t>SHOP NO. 19, PANCHVATI, PLOT NO.10</t>
  </si>
  <si>
    <t>DR.THAKKAR VARSHA MITESH</t>
  </si>
  <si>
    <t>PAN1342</t>
  </si>
  <si>
    <t>SHRI SAMARTH KRUPA DAVAKHANA</t>
  </si>
  <si>
    <t>SHOP NO. 6 , PLOT NO. 25,</t>
  </si>
  <si>
    <t>DR. NANDINI B. CHATURYA</t>
  </si>
  <si>
    <t>PAN1344</t>
  </si>
  <si>
    <t>SAI MULTISPECIALITY DENTAL CLINIC</t>
  </si>
  <si>
    <t xml:space="preserve">SHOP NO. 12, </t>
  </si>
  <si>
    <t>MATRUCHHAYA HERITAGE</t>
  </si>
  <si>
    <t>DR. RAJENDRA SHAHAJI DEDE</t>
  </si>
  <si>
    <t>PAN1345</t>
  </si>
  <si>
    <t>GAYATRI CLINICAL LABORATORY</t>
  </si>
  <si>
    <t>SHOP NO. 7, KOHINOOR RESIDENCY,</t>
  </si>
  <si>
    <t>MRS. VEENA N. NEMADE</t>
  </si>
  <si>
    <t>PAN1346</t>
  </si>
  <si>
    <t>ASIATIC PATHOLOGY LABORATORY</t>
  </si>
  <si>
    <t>SHOP NO. 9, ASIAN HERITAGE, PLOT NO.3,</t>
  </si>
  <si>
    <t>DR. SHIVANAND S. NIJWANTE</t>
  </si>
  <si>
    <t>RASAYANI</t>
  </si>
  <si>
    <t>PAN1348</t>
  </si>
  <si>
    <t>DR. RAMBILAS S. YADAV</t>
  </si>
  <si>
    <t>AT. PO. PENDHAR</t>
  </si>
  <si>
    <t>DR. RAMBILAS B. YADAV</t>
  </si>
  <si>
    <t>PAN1349</t>
  </si>
  <si>
    <t>VATSALYA MULTISPECIALITY HOSPITAL</t>
  </si>
  <si>
    <t>SHOP NO. 21,25 &amp; 26, MAHAVIR PLAZA,</t>
  </si>
  <si>
    <t>PAN1351</t>
  </si>
  <si>
    <t>OHC - GALAXY SURFACTANTS LTD</t>
  </si>
  <si>
    <t>PLOT NO. 1, VILLAGE CHAL</t>
  </si>
  <si>
    <t>DR. RAMESH DOIPHODE</t>
  </si>
  <si>
    <t>PAN1352</t>
  </si>
  <si>
    <t>SAI MARUTHI DENTAL CLINIC</t>
  </si>
  <si>
    <t>SHOP NO. 9, MARUTI RACHANA CHS,</t>
  </si>
  <si>
    <t>SECTOR -7</t>
  </si>
  <si>
    <t>PLOT NO C-7</t>
  </si>
  <si>
    <t>DR. T. SUBHASHINI B.D.S.</t>
  </si>
  <si>
    <t>PAN1353</t>
  </si>
  <si>
    <t>CARE DENTAL CLINIC</t>
  </si>
  <si>
    <t>SHOP No.42, MAYUR PARK BLDG,</t>
  </si>
  <si>
    <t>DR. MEENA KSHI YADAV</t>
  </si>
  <si>
    <t>PAN1355</t>
  </si>
  <si>
    <t>SHIV SHAKTI PILES CLINIC</t>
  </si>
  <si>
    <t>B/004, DISHA  APT. ,</t>
  </si>
  <si>
    <t>DR. DEEPAK R. SHRIVASTAV</t>
  </si>
  <si>
    <t>PAN1358</t>
  </si>
  <si>
    <t>PLOT NO.11 MARUTI DHAM BUILDING</t>
  </si>
  <si>
    <t xml:space="preserve"> DR.GANESH HONAJI SALE</t>
  </si>
  <si>
    <t>PAN1359</t>
  </si>
  <si>
    <t>SHRI SAI YASH CLINIC</t>
  </si>
  <si>
    <t>AMRIT DHAM B/0/0</t>
  </si>
  <si>
    <t>DR. VEENA .S. RAHANE</t>
  </si>
  <si>
    <t>PAN1361</t>
  </si>
  <si>
    <t>SHOP NO.15, AASHIYANA CITY CORNER,</t>
  </si>
  <si>
    <t>DR.MRS.UMARANI.G.JANGAM</t>
  </si>
  <si>
    <t>PAN1362</t>
  </si>
  <si>
    <t>DR. ABDULLAH KAZI</t>
  </si>
  <si>
    <t>ZAMZAM HOUSE</t>
  </si>
  <si>
    <t>FL-203, PLOT NO-517</t>
  </si>
  <si>
    <t>SP NO 6/7</t>
  </si>
  <si>
    <t>BUNDER ROAD</t>
  </si>
  <si>
    <t>PAN1363</t>
  </si>
  <si>
    <t>PANVEL HOSPITAL</t>
  </si>
  <si>
    <t>101, 1ST FLOOR, RIDHI SIDHI PLAZA,</t>
  </si>
  <si>
    <t>DR. SURESH M. KARANDE</t>
  </si>
  <si>
    <t>PAN1364</t>
  </si>
  <si>
    <t>PARHAR HOSPITAL</t>
  </si>
  <si>
    <t>1ST FLOOR, NARMADA COMPLEX,</t>
  </si>
  <si>
    <t>DR. SIDDESH D. PARHAR / DR. SHILP S. PARHAR</t>
  </si>
  <si>
    <t>PAN1365</t>
  </si>
  <si>
    <t>ATHARVA CLINIC</t>
  </si>
  <si>
    <t>E-1/13/B-2,</t>
  </si>
  <si>
    <t xml:space="preserve">DR. PREETI MOHIT MHATRE </t>
  </si>
  <si>
    <t>PAN1366</t>
  </si>
  <si>
    <t>MANIYAR'S E.N.T. HOSPITAL</t>
  </si>
  <si>
    <t>SHOP NO.16, NEELKANTH SADAN,</t>
  </si>
  <si>
    <t>DR. MANIYAR D.D.</t>
  </si>
  <si>
    <t>PAN1368</t>
  </si>
  <si>
    <t>SHAMAL DENTAL CLINIC</t>
  </si>
  <si>
    <t>SHOP NO. 27, PLOT NO. 9,</t>
  </si>
  <si>
    <t>DR. BHUSHAN BHORE</t>
  </si>
  <si>
    <t>PAN1369</t>
  </si>
  <si>
    <t>OM SAI HOSPITAL</t>
  </si>
  <si>
    <t>BHURASAR TOWER,</t>
  </si>
  <si>
    <t>DR.SANTOSH JAYBHAYE</t>
  </si>
  <si>
    <t>PAN1371</t>
  </si>
  <si>
    <t>SPARKLE WHITE DENTAL CLINIC</t>
  </si>
  <si>
    <t>MELODY TOWER, SHOP NO. 29,</t>
  </si>
  <si>
    <t>DR. POONAM WASE</t>
  </si>
  <si>
    <t>PAN1372</t>
  </si>
  <si>
    <t>GANDHI DENTAL CLINIC</t>
  </si>
  <si>
    <t>ROAD NO. 14, PLOT NO. 4,</t>
  </si>
  <si>
    <t>DR. SAURABH PRAMOD GANDHI</t>
  </si>
  <si>
    <t>PAN1373</t>
  </si>
  <si>
    <t>JEEVANDEEP HOSPITAL</t>
  </si>
  <si>
    <t>LAKSHMAN VASTU, GROUND FLOOR,</t>
  </si>
  <si>
    <t>DR. SATISH  PATIL</t>
  </si>
  <si>
    <t>SHREYA CLINIC</t>
  </si>
  <si>
    <t>PAN1382</t>
  </si>
  <si>
    <t>PATEL DENTAL CLINIC</t>
  </si>
  <si>
    <t>PATEL CLINIC POST. TALOJA</t>
  </si>
  <si>
    <t>DR. ILIYAS ISMAIL PATEL</t>
  </si>
  <si>
    <t>PAN1383</t>
  </si>
  <si>
    <t>VARAD CLINIC</t>
  </si>
  <si>
    <t>SHOP NO. 6, GOKULDHAM C. H. S.</t>
  </si>
  <si>
    <t>DR. SANTOSH JAYBHAYE</t>
  </si>
  <si>
    <t>PAN1385</t>
  </si>
  <si>
    <t>SHOP NO. 1, SHRINE APARTMENT</t>
  </si>
  <si>
    <t>DR. RAMDAS S. HADWALE</t>
  </si>
  <si>
    <t>PAN1388</t>
  </si>
  <si>
    <t>NAIR SUPER-SPECIALITY EYE HOSPITAL</t>
  </si>
  <si>
    <t>PLOT NO. 14,ROAD NO. 16,NEAR CIDCO GARDEN</t>
  </si>
  <si>
    <t>DR. SANTOSH KUMAR NAIR</t>
  </si>
  <si>
    <t>PAN1390</t>
  </si>
  <si>
    <t>SUNRISE MULTISPECIALITY HOSPITAL</t>
  </si>
  <si>
    <t>SHIVA KALPATARU ARCADE, BLDG. NO. 1</t>
  </si>
  <si>
    <t>DR. RAJENDRA BORADE/ DR. AMOL DESHMUKH</t>
  </si>
  <si>
    <t>SIDDHIVINAYAK HOSPITAL</t>
  </si>
  <si>
    <t>TALOJA MIDC</t>
  </si>
  <si>
    <t>PAN1392</t>
  </si>
  <si>
    <t>ATHARVA DENTAL CARE CLINIC</t>
  </si>
  <si>
    <t>SHOP NO. 5, B. NO. 1,</t>
  </si>
  <si>
    <t>DR. RUKMINI B. ARJUN - DHAYGUDE</t>
  </si>
  <si>
    <t>PLOT NO. 22,</t>
  </si>
  <si>
    <t>PAN1395</t>
  </si>
  <si>
    <t>GANARAJ HEALTH CARE CENTER</t>
  </si>
  <si>
    <t>SHOP NO. 3,</t>
  </si>
  <si>
    <t>DR. SAGAR S. LAKADE</t>
  </si>
  <si>
    <t>MOHOPADA</t>
  </si>
  <si>
    <t>SAMARTH CLINIC</t>
  </si>
  <si>
    <t>PAN1400</t>
  </si>
  <si>
    <t>SHEETAL DENTAL CARE</t>
  </si>
  <si>
    <t xml:space="preserve">SHOP NO-1, </t>
  </si>
  <si>
    <t>SAI SHAKTI CO-OP HSG</t>
  </si>
  <si>
    <t>NEAR PIZZA HUT</t>
  </si>
  <si>
    <t>PLOT 31,32,33</t>
  </si>
  <si>
    <t>DR. SHEETAL N. PATIL -MHATRE</t>
  </si>
  <si>
    <t>PAN1401</t>
  </si>
  <si>
    <t>AT. POST. DEVICHAPADA</t>
  </si>
  <si>
    <t>DR. B. L. PATEL</t>
  </si>
  <si>
    <t>PAN1402</t>
  </si>
  <si>
    <t>TAJ CLINIC</t>
  </si>
  <si>
    <t>H-538, VILLAGE TONDRE</t>
  </si>
  <si>
    <t>MIDC TALOJA-410208</t>
  </si>
  <si>
    <t xml:space="preserve">DR. A. ISLAM </t>
  </si>
  <si>
    <t>KULKARNI CLINIC</t>
  </si>
  <si>
    <t>MIDC</t>
  </si>
  <si>
    <t>PAN1406</t>
  </si>
  <si>
    <t>MAULI HOSPITAL</t>
  </si>
  <si>
    <t>Ist FLOOR, NEELKANTH HEIGHTS,</t>
  </si>
  <si>
    <t>DR. M. P. GITE</t>
  </si>
  <si>
    <t>PAN1409</t>
  </si>
  <si>
    <t>MANOJ CLINIC</t>
  </si>
  <si>
    <t>AT. POST TALOJA,</t>
  </si>
  <si>
    <t>DR. MOTI RAM KOPARKAR</t>
  </si>
  <si>
    <t>PAN1410</t>
  </si>
  <si>
    <t>DR. H.A.NIGHUKAR</t>
  </si>
  <si>
    <t>AT. POST TALOJA</t>
  </si>
  <si>
    <t>PAN1413</t>
  </si>
  <si>
    <t>ADITYA MICROBIOLOGY &amp; MOLECULAR DIAGNOSTIC CENTRE</t>
  </si>
  <si>
    <t>RH. 5,</t>
  </si>
  <si>
    <t>DR. LEENA MANDURKE (GAJBAR)</t>
  </si>
  <si>
    <t>PAN1414</t>
  </si>
  <si>
    <t>DR. SMITA ROKADE DENTAL CLINIC</t>
  </si>
  <si>
    <t xml:space="preserve">D-17, MANAK NAGAR CHS, </t>
  </si>
  <si>
    <t>PARADESI ALI</t>
  </si>
  <si>
    <t>DR. SMITA ROKADE</t>
  </si>
  <si>
    <t>PAN1415</t>
  </si>
  <si>
    <t>002/ DIAMOND PARK,</t>
  </si>
  <si>
    <t>DR. SANJAY ROKADE</t>
  </si>
  <si>
    <t>PAN1416</t>
  </si>
  <si>
    <t>SPARKLE DENTAL CLINIC (TALOJA)</t>
  </si>
  <si>
    <t>OWA ROAD, NEAR AISHA HOSPITAL,</t>
  </si>
  <si>
    <t>DR. SWAPNIL.J.KUKAWALKAR.</t>
  </si>
  <si>
    <t>PAN1417</t>
  </si>
  <si>
    <t>DHANWANTARI CLINIC</t>
  </si>
  <si>
    <t>SHOP NO.10, DOCTOR HOUSE,</t>
  </si>
  <si>
    <t>DR. SHASHIKANT BAJBALKAR (BAJBALE)</t>
  </si>
  <si>
    <t>PAN1418</t>
  </si>
  <si>
    <t>SHREE KRISHNA CLINIC</t>
  </si>
  <si>
    <t>SHOP NO. 18, BALAJI NIWAS,</t>
  </si>
  <si>
    <t>DR. RAJESH B. GHARAT</t>
  </si>
  <si>
    <t>PAN1420</t>
  </si>
  <si>
    <t>SHREE GANESH NURSING HOME</t>
  </si>
  <si>
    <t>AT. POST-NAVADE,</t>
  </si>
  <si>
    <t>DR. RANJANA M. PATIL / DR. MANOJ PATIL</t>
  </si>
  <si>
    <t>PAN1422</t>
  </si>
  <si>
    <t>PRIMARY HEALTH CENTRE , WAWANJE</t>
  </si>
  <si>
    <t>AT. POST WAWANJE</t>
  </si>
  <si>
    <t>DR. SHASHIKANT J. MADHAVI</t>
  </si>
  <si>
    <t>PLOT NO-77</t>
  </si>
  <si>
    <t>PAN1426</t>
  </si>
  <si>
    <t>YASHODA MATERNITY &amp; GENERAL HOSPITAL</t>
  </si>
  <si>
    <t>PLOT NO-26</t>
  </si>
  <si>
    <t>DR.BALASAHEB KHADBADE</t>
  </si>
  <si>
    <t>PAN1427</t>
  </si>
  <si>
    <t>SHOP NO. 13, BHOOMI RATNA CHS</t>
  </si>
  <si>
    <t>PLOT NO. 57, 58,</t>
  </si>
  <si>
    <t>DR. RAHUL NARKHEDE</t>
  </si>
  <si>
    <t>SHOP NO.04</t>
  </si>
  <si>
    <t>PAN1430</t>
  </si>
  <si>
    <t>MANAS DENTAL CLINIC</t>
  </si>
  <si>
    <t>HIRAVE GURUJI CHOUK</t>
  </si>
  <si>
    <t>DR. PRAMOD BHOSALE</t>
  </si>
  <si>
    <t>SAI  HOSPITAL</t>
  </si>
  <si>
    <t>PAN1432</t>
  </si>
  <si>
    <t>SHIVRAM SADAN,</t>
  </si>
  <si>
    <t>MAMATA CLINIC</t>
  </si>
  <si>
    <t>PAN1437</t>
  </si>
  <si>
    <t xml:space="preserve">AXL DIAGNOSTIC CENTRE </t>
  </si>
  <si>
    <t>KL/5/1/3 SHANTI NIKETAN</t>
  </si>
  <si>
    <t xml:space="preserve">DR.ANAGHA P . DIVE </t>
  </si>
  <si>
    <t>PAN1439</t>
  </si>
  <si>
    <t>HEALING TOUCH EYE HOSPITAL</t>
  </si>
  <si>
    <t>SHOP NO. 06, SATYAM HEIGHTS,</t>
  </si>
  <si>
    <t>DR. RAJAT JADHAV</t>
  </si>
  <si>
    <t>PAN1441</t>
  </si>
  <si>
    <t>CLINIC OM</t>
  </si>
  <si>
    <t>5, GIRIRAJ SOCIETY,</t>
  </si>
  <si>
    <t>DR. ROHAN P. SANGHAVI</t>
  </si>
  <si>
    <t>PAN1442</t>
  </si>
  <si>
    <t>AASHI DIAGNOSTIC CENTER</t>
  </si>
  <si>
    <t>102 OFFICE NO. , 903, 1ST FLOOR</t>
  </si>
  <si>
    <t xml:space="preserve">BANTHIA HOUSE, </t>
  </si>
  <si>
    <t>OPP SAPNA HOTEL</t>
  </si>
  <si>
    <t>MG ROAD</t>
  </si>
  <si>
    <t>DR. AMIT GHARAT / DR. KIRTI A. GHARAT</t>
  </si>
  <si>
    <t>OMKAR CLINIC</t>
  </si>
  <si>
    <t>SHOP NO.05</t>
  </si>
  <si>
    <t>PAN1446</t>
  </si>
  <si>
    <t>SHRI ADI SHAKTI CLINIC</t>
  </si>
  <si>
    <t>DR. MAHENDRA KUMAR DILIP KUMAR JADHAV</t>
  </si>
  <si>
    <t>PAN1448</t>
  </si>
  <si>
    <t>SANGMESHWAR CLINIC</t>
  </si>
  <si>
    <t>UMIYA KIRAN, SHP NO.08</t>
  </si>
  <si>
    <t>DR.RAHUL KASHINATH RAO JANNEKAR</t>
  </si>
  <si>
    <t>PAN1449</t>
  </si>
  <si>
    <t>DR. ZAPKAR'S DENTAL CLINIC</t>
  </si>
  <si>
    <t>CLASSIC PEARLS CHS, NEAR TERNA CIRCLE</t>
  </si>
  <si>
    <t>.OPP</t>
  </si>
  <si>
    <t>DR. SANTOSH P. ZAPKAR</t>
  </si>
  <si>
    <t>PAN1450</t>
  </si>
  <si>
    <t xml:space="preserve">SHOP NO. 13, PLOT NO. 21, SHUBHSARANAM </t>
  </si>
  <si>
    <t>APART.</t>
  </si>
  <si>
    <t>DR. DHANANJAY KSHIRSAGAR</t>
  </si>
  <si>
    <t>PAN1451</t>
  </si>
  <si>
    <t>SADGURU CLINIC</t>
  </si>
  <si>
    <t>SHIOP NO.02, BUNTY ELECTRONICS</t>
  </si>
  <si>
    <t>DR. RAJESH PATIL</t>
  </si>
  <si>
    <t>PAN1452</t>
  </si>
  <si>
    <t>LIFE CARE CARDIAE &amp; DIABETES CENTER</t>
  </si>
  <si>
    <t>NANDANVAN CO.OP.H.S.</t>
  </si>
  <si>
    <t>DR.DINESH PATIL</t>
  </si>
  <si>
    <t>JEEVANJYOTH  HOSPITAL</t>
  </si>
  <si>
    <t>DR. VAIBHAV  M. ANDHARE / DR. PRANJALI  V. ANDHARE</t>
  </si>
  <si>
    <t>PAN1455</t>
  </si>
  <si>
    <t>NEW PULSE MULTISPECIALITY HOSPITAL</t>
  </si>
  <si>
    <t>1ST FLOOR, DHARTI HEIGHTS, PLOT NO. 28</t>
  </si>
  <si>
    <t>DR. RAHUL JANNEKAR / DR. DHANAJAY KSHIRSAGAR</t>
  </si>
  <si>
    <t>PAN1456</t>
  </si>
  <si>
    <t xml:space="preserve">DOLPHINS HOSPITAL </t>
  </si>
  <si>
    <t>PLOT NO . A. 46,  ZUDIO MALL ,</t>
  </si>
  <si>
    <t>DR. K. B. KARE</t>
  </si>
  <si>
    <t>PAN1458</t>
  </si>
  <si>
    <t>SHRI RAM KRISHNA DENTAL CLINIC</t>
  </si>
  <si>
    <t>SHAH ARCADE, SHOP NO. 8</t>
  </si>
  <si>
    <t>DR. SUMIT SINGH</t>
  </si>
  <si>
    <t>PAN1460</t>
  </si>
  <si>
    <t>OHC - BHARAT ELECTRONICS LTD.</t>
  </si>
  <si>
    <t>PLOT NO. L -1, MIDC TALOJA</t>
  </si>
  <si>
    <t>MR. A. K. SINGH / DR. SACHIN SHITKANGE</t>
  </si>
  <si>
    <t>PAN1461</t>
  </si>
  <si>
    <t>CHIRAYU HOSPITAL</t>
  </si>
  <si>
    <t>1ST FLOOR, ANCHIT HOMES, PLOT NO. 77,</t>
  </si>
  <si>
    <t>DR. GANESH BHIMAJI HANDE</t>
  </si>
  <si>
    <t>PAN1462</t>
  </si>
  <si>
    <t>OHC -ASAHI INDIA GLASS LIMITED</t>
  </si>
  <si>
    <t>PLOT NO. T16, TALOJA INDUSTRIAL AREA</t>
  </si>
  <si>
    <t>MR. BRIJESH PANDEY / MR. SACHIN BRID</t>
  </si>
  <si>
    <t>PAN1463</t>
  </si>
  <si>
    <t>MAXX HEALTHCARE HOSPITAL</t>
  </si>
  <si>
    <t>PLOT NO.3B</t>
  </si>
  <si>
    <t>DR. SACHIN EKNATH KOLHE</t>
  </si>
  <si>
    <t>PAN1464</t>
  </si>
  <si>
    <t>PINAKI DENTAL CLINIC</t>
  </si>
  <si>
    <t xml:space="preserve">SHOP NO. 8, OM SAIYAM APARTMENT, </t>
  </si>
  <si>
    <t>.PLOT MO 11,</t>
  </si>
  <si>
    <t>DR. SUBHASH K. MISHRA</t>
  </si>
  <si>
    <t>PAN1465</t>
  </si>
  <si>
    <t>SWAMI KRUPA NURSING HOME</t>
  </si>
  <si>
    <t>PLOT NO .159</t>
  </si>
  <si>
    <t>DR. MUKUND TALATI</t>
  </si>
  <si>
    <t>DR. PRAVIN SHINDE</t>
  </si>
  <si>
    <t>PAN1468</t>
  </si>
  <si>
    <t>SUKHAM HOSPITAL</t>
  </si>
  <si>
    <t>JASDANWALA COMPLEX, 2 ND  FLOOR,</t>
  </si>
  <si>
    <t>DR. SANTOSH SUDHAM JADHAV</t>
  </si>
  <si>
    <t>PAN1469</t>
  </si>
  <si>
    <t>POOJA CLINICAL  LABORATORY</t>
  </si>
  <si>
    <t>SAIBA BLDG , SHOP NO - 5,</t>
  </si>
  <si>
    <t>DR. RAMESH D. KHARADE</t>
  </si>
  <si>
    <t>GALAXY HOSPITAL</t>
  </si>
  <si>
    <t>ROADPALI</t>
  </si>
  <si>
    <t>PAN1472</t>
  </si>
  <si>
    <t>NOBEL CARE MULTISPECIALITY HOSPITAL</t>
  </si>
  <si>
    <t>OFFICE NO.001, 1st FLOOR COMMERCIAL</t>
  </si>
  <si>
    <t>DR. KHALID UMERKHAN DESHMUKH</t>
  </si>
  <si>
    <t>PAN1473</t>
  </si>
  <si>
    <t>SHREE SAI  MULTISPECIALITY  HOSPITAL</t>
  </si>
  <si>
    <t>SHOP NO. 10 / 13, 1st FLOOR, SINHGAD BLDG</t>
  </si>
  <si>
    <t>DR. SHAILESH  G. KABRA</t>
  </si>
  <si>
    <t>PAN1475</t>
  </si>
  <si>
    <t>MATOSHRI CLINIC</t>
  </si>
  <si>
    <t>SHOP NO.1, AMRUT KALASH</t>
  </si>
  <si>
    <t>DR. SATISH DHYANDEV DALVI</t>
  </si>
  <si>
    <t>PAN1476</t>
  </si>
  <si>
    <t>SARASWATI CLINIC</t>
  </si>
  <si>
    <t>SHOP NO. 5, SAI ASHISH APART</t>
  </si>
  <si>
    <t>DR. ARUN LAKHOLE</t>
  </si>
  <si>
    <t>PAN1477</t>
  </si>
  <si>
    <t>SHREE ANURAG CLINIC</t>
  </si>
  <si>
    <t>SHOP NO. 5, OM AJAAJI DARSHAN</t>
  </si>
  <si>
    <t>DR. VIVEK YUVRAJ MAHAJAN</t>
  </si>
  <si>
    <t>PAN1478</t>
  </si>
  <si>
    <t>SHREE CLIN IC</t>
  </si>
  <si>
    <t>WADGHAR, URAN ROAD</t>
  </si>
  <si>
    <t>DR. SUDARSHAN RAJARAM SAWANT</t>
  </si>
  <si>
    <t>PAN1479</t>
  </si>
  <si>
    <t>B 1/4, ASHOKA GARDEN BLDG</t>
  </si>
  <si>
    <t>DR. PRAJAKTA SANJAY VAZE</t>
  </si>
  <si>
    <t>PAN1481</t>
  </si>
  <si>
    <t>SWARGANGA POLYCLINIC AND DIAGNOSTIC CENTRE</t>
  </si>
  <si>
    <t>SHOP NO.1 , SWARGANGA APARTMENT</t>
  </si>
  <si>
    <t>PAN1482</t>
  </si>
  <si>
    <t>SAI DWARKA NURSING HOME</t>
  </si>
  <si>
    <t>SKY AVENUE, PLOT NO.78,16,17,18,</t>
  </si>
  <si>
    <t>DR. HEMANT PATIL</t>
  </si>
  <si>
    <t>PAN1485</t>
  </si>
  <si>
    <t>SATYAMEVA CHS , PLOT NO  08, SHOP NO 07</t>
  </si>
  <si>
    <t>DR. JYOTI  S. PATIL</t>
  </si>
  <si>
    <t>PAN1486</t>
  </si>
  <si>
    <t>SURYA VIHAR CHS, SHOP NO 13,</t>
  </si>
  <si>
    <t>DR.PRAVIN MAHADEV PISE</t>
  </si>
  <si>
    <t>BALAJI HOSPITAL</t>
  </si>
  <si>
    <t>PAN1488</t>
  </si>
  <si>
    <t>MATRIX PATHOLOGY LABORATORY</t>
  </si>
  <si>
    <t>DHARTI ICON, SHOP NO  6,</t>
  </si>
  <si>
    <t>DR .SUREKHA NARAYAN KAWANE</t>
  </si>
  <si>
    <t>PAN1489</t>
  </si>
  <si>
    <t>RAJ CLINIC</t>
  </si>
  <si>
    <t>POOJA RESIDENCY , SHOP NO 07</t>
  </si>
  <si>
    <t>DR. SAPNA  S.  PATIL</t>
  </si>
  <si>
    <t>PAN1491</t>
  </si>
  <si>
    <t>ANIRUDDHA CLINIC</t>
  </si>
  <si>
    <t>TIRUPATI COMPLEX . SHOP NO.17</t>
  </si>
  <si>
    <t>DR.MAYUR  DESHMANE</t>
  </si>
  <si>
    <t>PAN1492</t>
  </si>
  <si>
    <t>SRI KRISHNA DENTAL CLINIC</t>
  </si>
  <si>
    <t>SHOP NO. 30, SHEETAL DHARA</t>
  </si>
  <si>
    <t xml:space="preserve"> COMPLEX CHS LTD</t>
  </si>
  <si>
    <t>DR. VISHALAKSHI  BANJAN</t>
  </si>
  <si>
    <t>PAN1493</t>
  </si>
  <si>
    <t>YERUNKAR CLINIC</t>
  </si>
  <si>
    <t>VINI CHS, SHOP NO 8 ,PLOT NO 35</t>
  </si>
  <si>
    <t>DR. RASHMI R. YERUNKAR</t>
  </si>
  <si>
    <t>PAN1494</t>
  </si>
  <si>
    <t>LOTUS IMAGING CLINIC</t>
  </si>
  <si>
    <t>KANAK SAMRUDDHI , PLOT NO 36,</t>
  </si>
  <si>
    <t>DR .VIKAS  DOLE</t>
  </si>
  <si>
    <t>PAN1496</t>
  </si>
  <si>
    <t>KOKAN DIAGNOSTIC CENTRE</t>
  </si>
  <si>
    <t>SHOP NO  01, AL- AMEEN BLDG,</t>
  </si>
  <si>
    <t>DR. M.HANIF S. UTARKAR</t>
  </si>
  <si>
    <t>PAN1497</t>
  </si>
  <si>
    <t>VIYASH LIFE SCIENCES PVT.LTD.</t>
  </si>
  <si>
    <t>1A/2 MIDC INDUSTRIAL ESTATE</t>
  </si>
  <si>
    <t>MR. RAJENDRA CHANDANE</t>
  </si>
  <si>
    <t>PAN1498</t>
  </si>
  <si>
    <t>ROSHAN HEALTH CARE CENTRE MATERNITY&amp; NURSING HOME</t>
  </si>
  <si>
    <t>87/3, SAMA, NEAR TALUKA POLICE QUARTERS</t>
  </si>
  <si>
    <t>DR. REHANA MUJAWAR</t>
  </si>
  <si>
    <t>PAN1499</t>
  </si>
  <si>
    <t>METROPOLIS HEALTHCARE PVT LTD</t>
  </si>
  <si>
    <t xml:space="preserve">INDIRA COMPLEX, </t>
  </si>
  <si>
    <t>GROUND FLOOR</t>
  </si>
  <si>
    <t>PLOT NO-125/A-2</t>
  </si>
  <si>
    <t>NEAR DR NADKARNI HOSPITAL</t>
  </si>
  <si>
    <t>DR. PRADEEP MAHINDRAKAR</t>
  </si>
  <si>
    <t>PAN1501</t>
  </si>
  <si>
    <t>ALPHA PATHOLOGY LABORATORY</t>
  </si>
  <si>
    <t>SHOP NO. 1, PLOT NO. 1 &amp; 2, NEEL KUNJ CHS</t>
  </si>
  <si>
    <t>DR. AMOL WAHANE</t>
  </si>
  <si>
    <t>PAN1502</t>
  </si>
  <si>
    <t>VEER  HOSPITAL &amp; ICU</t>
  </si>
  <si>
    <t>NEEL ENCLAVE BUILDING</t>
  </si>
  <si>
    <t>DR. TEJAS P. VEER</t>
  </si>
  <si>
    <t>PAN1503</t>
  </si>
  <si>
    <t>SHREERAM CLINIC</t>
  </si>
  <si>
    <t>G-62, LIG-1,</t>
  </si>
  <si>
    <t>DR. SUJATA PRASHANT SHINDE</t>
  </si>
  <si>
    <t>PAN1504</t>
  </si>
  <si>
    <t>BIRLA CARBON INDIA PVT. LTD.</t>
  </si>
  <si>
    <t>VILLAGE LOHOP,PATAL GANGA</t>
  </si>
  <si>
    <t>KHALAPUR</t>
  </si>
  <si>
    <t>MR. SUBHASH DESHPANDE</t>
  </si>
  <si>
    <t>PAN1506</t>
  </si>
  <si>
    <t>URBAN HEALTH CARE CENTRE</t>
  </si>
  <si>
    <t>SAMAJ MANDIR,</t>
  </si>
  <si>
    <t>UHP-GOVT</t>
  </si>
  <si>
    <t>DR. SHALINI LANDAGE</t>
  </si>
  <si>
    <t>PAN1507</t>
  </si>
  <si>
    <t>NEAR BHATIYA HIGH SCHOOL</t>
  </si>
  <si>
    <t>DR. BHARATI GAVIT</t>
  </si>
  <si>
    <t>PAN1508</t>
  </si>
  <si>
    <t>SMARTCHEM TECHNOLOGIES LIMIED</t>
  </si>
  <si>
    <t>PLOT NO. K -8, MIDC INDUSTRIAL</t>
  </si>
  <si>
    <t xml:space="preserve"> ESTATE TALOJA</t>
  </si>
  <si>
    <t xml:space="preserve">DR. MILINDKUMAR ZODAGE </t>
  </si>
  <si>
    <t>PAN1509</t>
  </si>
  <si>
    <t>AAI HOSPITAL</t>
  </si>
  <si>
    <t>103, FIRST FLOOR, BATHIYA HOUSE, OPP</t>
  </si>
  <si>
    <t xml:space="preserve"> SAPNA HOTEL, MG ROAD, OLD PANVEL</t>
  </si>
  <si>
    <t>DR. GANDAL V. P</t>
  </si>
  <si>
    <t>PAN1511</t>
  </si>
  <si>
    <t>LATE  ROHIT DADA MEMORIAL HOSPITAL</t>
  </si>
  <si>
    <t>AT POST - DEVICHAPADA</t>
  </si>
  <si>
    <t>DR.RAHUL  G. BHOIR</t>
  </si>
  <si>
    <t>PAN1512</t>
  </si>
  <si>
    <t>DR. A. TUNGEKAR SURGICAL CENTRE</t>
  </si>
  <si>
    <t>14,15,16 &amp; 17, C-WING</t>
  </si>
  <si>
    <t>DR. A. TUNGEKAR</t>
  </si>
  <si>
    <t>PAN1514</t>
  </si>
  <si>
    <t>NEW CARE  PLUS  HOSPITAL</t>
  </si>
  <si>
    <t>PLOT NO.1,  RAJESHWAR CO. OP. SOCIETY</t>
  </si>
  <si>
    <t>DR.SANDEEP K. RAJPUT / DR. SANDEEP AMALE</t>
  </si>
  <si>
    <t>PAN1515</t>
  </si>
  <si>
    <t>PRACHIN  HEALTHCARE  MULTISPECIALITY HOSPITAL</t>
  </si>
  <si>
    <t>PLOT NO.69/2, BEHIND GARDEN HOTEL</t>
  </si>
  <si>
    <t>DR. MANGESH DAKE</t>
  </si>
  <si>
    <t>MS. ASHWINI PANDIT / MRS. KANCHAN</t>
  </si>
  <si>
    <t>PAN1517</t>
  </si>
  <si>
    <t>LIFE CARE MULTISPECIALITY  HOSPITAL</t>
  </si>
  <si>
    <t>OM AAIJI DARSHAN COMPLEX</t>
  </si>
  <si>
    <t>DR.TUKARAM  B. SHINDE</t>
  </si>
  <si>
    <t>PAN1519</t>
  </si>
  <si>
    <t>APEX MULTISPECIALITY HOSPITAL</t>
  </si>
  <si>
    <t>FIRST FLOOR, KRISHNA ARCADE</t>
  </si>
  <si>
    <t>DR.SHRINIVAS  T. MANE / DR. ARCHANA  S. MANE</t>
  </si>
  <si>
    <t>PAN1520</t>
  </si>
  <si>
    <t>NOBLE CARE HOSPITAL</t>
  </si>
  <si>
    <t>SAI DWAR , PLOT NO.64,</t>
  </si>
  <si>
    <t>DR.MANGESH  K. BANG</t>
  </si>
  <si>
    <t>PAN1521</t>
  </si>
  <si>
    <t>DR. RAMAKANT  G. SHUKLA  CLINIC</t>
  </si>
  <si>
    <t>LIG. 1st ,M/ 40,</t>
  </si>
  <si>
    <t>DR. RAMAKANT  G. SHUKLA</t>
  </si>
  <si>
    <t>PAN1522</t>
  </si>
  <si>
    <t>RUKMINIBEN DEPCHAND GARDI HOSPITAL</t>
  </si>
  <si>
    <t>YUSUF MEHERALLY CENTRE</t>
  </si>
  <si>
    <t>DR.DIGAMBER VYANKTESH PHATAK</t>
  </si>
  <si>
    <t>SUKAPUR</t>
  </si>
  <si>
    <t>PAN1528</t>
  </si>
  <si>
    <t>SECURE  PATH  LABORATORIES</t>
  </si>
  <si>
    <t>GANGADHAR  COMPLEX,  SHOP NO. 22 &amp; 23</t>
  </si>
  <si>
    <t>DR. DEOYANI  M.  KALEKAR</t>
  </si>
  <si>
    <t>PAN1530</t>
  </si>
  <si>
    <t>DOG  STERILISATION CENTRE</t>
  </si>
  <si>
    <t>VAT-GOVT</t>
  </si>
  <si>
    <t xml:space="preserve">DR. HANUMANT GANPAT GHANAAWAT </t>
  </si>
  <si>
    <t>PAN1531</t>
  </si>
  <si>
    <t>URBAN HEALTH CARE CENTRE  ( ULWE )</t>
  </si>
  <si>
    <t>PLOT NO 112, SECTOR-21, ULWE</t>
  </si>
  <si>
    <t>ULWE</t>
  </si>
  <si>
    <t>DR. SANYOGITA SUHAS  PACHUMBRIKAR</t>
  </si>
  <si>
    <t>PAN1534</t>
  </si>
  <si>
    <t>CHAYA CLINIC</t>
  </si>
  <si>
    <t>ROHINJAN ,DHARNACAMP,POST - TALOJA</t>
  </si>
  <si>
    <t>DR. KAMLESHKUMAR  A. BANSODE</t>
  </si>
  <si>
    <t>PAN1535</t>
  </si>
  <si>
    <t>SMILE- AGAIN DENTAL CLINIC</t>
  </si>
  <si>
    <t>SHOP NO.08 KRISHNA KUTIR BUILDING</t>
  </si>
  <si>
    <t>DR. TRUPTI GHARAT</t>
  </si>
  <si>
    <t>PAN1536</t>
  </si>
  <si>
    <t>SANJEEVANEE CHILD CARE CLINIC</t>
  </si>
  <si>
    <t>SHOP NO. 2, AMARDEEP CHS</t>
  </si>
  <si>
    <t>DR. SAGAR WARANKAR</t>
  </si>
  <si>
    <t>DR. VAISHALI JAWADE</t>
  </si>
  <si>
    <t>PAN1539</t>
  </si>
  <si>
    <t>NIRAMAY HOSPITAL &amp; ICU</t>
  </si>
  <si>
    <t>SHEPHALI PLAZA,RIO,</t>
  </si>
  <si>
    <t>DR. SANJAY S. KURANGALE</t>
  </si>
  <si>
    <t>PAN1540</t>
  </si>
  <si>
    <t>ATHARV CLINIC  KALAMBOLI</t>
  </si>
  <si>
    <t>SHOP NO.7,GURUVILLA COMPLEX,</t>
  </si>
  <si>
    <t>DR.SANTOSH DATTATRAY RAKATE</t>
  </si>
  <si>
    <t>PAN1542</t>
  </si>
  <si>
    <t>VAIDYA SANE'S AYURVEDIC EDUCATION AND AGRICULTURAL RESEARCH TRUST'S MADHAVBAUG HOSPITAL</t>
  </si>
  <si>
    <t>PLOT NO. 89 / 16, NEAR RINKI HOTEL</t>
  </si>
  <si>
    <t>SHREE SIDDHIVINAYAK CLINIC</t>
  </si>
  <si>
    <t>DR. RAJESH DAMODAR WAGHMARE</t>
  </si>
  <si>
    <t>PAN1544</t>
  </si>
  <si>
    <t>SAI DENTAL CLINIC</t>
  </si>
  <si>
    <t>53, Haware Vrindawan CHS, Khandacolony</t>
  </si>
  <si>
    <t>DR. AMOL ANIL MAGARE</t>
  </si>
  <si>
    <t>PAN1545</t>
  </si>
  <si>
    <t>ASIAN PATHOLOGY LABORATORY</t>
  </si>
  <si>
    <t>KHAN PLAZA , PATEL MOHALLA</t>
  </si>
  <si>
    <t>DR.  GAJANAN U GUNJKAR</t>
  </si>
  <si>
    <t>PAN1546</t>
  </si>
  <si>
    <t>KASHYAP DENTAL CLINIC</t>
  </si>
  <si>
    <t>PLOT NO. 116, M C C H  SOCIETY</t>
  </si>
  <si>
    <t>DR. VANDANA K THAKKAR</t>
  </si>
  <si>
    <t>PAN1548</t>
  </si>
  <si>
    <t>SHREE SMARAN CLINIC</t>
  </si>
  <si>
    <t>VINI  SOC.,PLOT NO.35</t>
  </si>
  <si>
    <t>DR.PARAG  SADANAND KALAN</t>
  </si>
  <si>
    <t>PAN1549</t>
  </si>
  <si>
    <t>SHREE GURUDEO DATTA DENTAL CARE</t>
  </si>
  <si>
    <t>SHREE DARSHAN CHS, SHOP NO. 4,</t>
  </si>
  <si>
    <t>DR. PRADEEP  A.  VIGHNE</t>
  </si>
  <si>
    <t>PAN1551</t>
  </si>
  <si>
    <t>DR. AKHLAQUE'S DENTAL CLINIC</t>
  </si>
  <si>
    <t>SHOP NO. 2, AL-HILAL APARTMENT</t>
  </si>
  <si>
    <t>DR. ZAFAR M. SHAIKH</t>
  </si>
  <si>
    <t>PAN1552</t>
  </si>
  <si>
    <t>JEEVAK CLINIC</t>
  </si>
  <si>
    <t xml:space="preserve">D.G.SHIPPING APPROVED MEDICAL EXAMINER </t>
  </si>
  <si>
    <t>CLINIC,GROUND FLOOR,</t>
  </si>
  <si>
    <t>KHARGHAR</t>
  </si>
  <si>
    <t>DR. MADHULIKA KUMAR</t>
  </si>
  <si>
    <t>PAN1553</t>
  </si>
  <si>
    <t>DR. SATAM DENTAL CLINIC</t>
  </si>
  <si>
    <t>SHOP NO. 1, PLOT NO. 2,</t>
  </si>
  <si>
    <t>DR. SHARMISTHA SATAM</t>
  </si>
  <si>
    <t>PAN1554</t>
  </si>
  <si>
    <t>SRL DIAGNOSTICS PVT. LTD. ( KHANDACOLONY )</t>
  </si>
  <si>
    <t>SHOP NO.20, PLOT NO. 26,27</t>
  </si>
  <si>
    <t>TULSI HARMONY</t>
  </si>
  <si>
    <t>KHANDA COLONY 410206</t>
  </si>
  <si>
    <t>MISS.SEEMA LAXMIKANT KARANJE</t>
  </si>
  <si>
    <t>SHREYA PATHOLOGY LABORATORY</t>
  </si>
  <si>
    <t>PAN1557</t>
  </si>
  <si>
    <t>JOGESHWARI CLINIC</t>
  </si>
  <si>
    <t>SAMATA CHS, SHOP NO. 1</t>
  </si>
  <si>
    <t>DR. UMESH LAXMAN AMRUTKAR</t>
  </si>
  <si>
    <t>PAN1558</t>
  </si>
  <si>
    <t xml:space="preserve">SAI CLINIC </t>
  </si>
  <si>
    <t>PLOT NO. C- 29, SECTOR 4</t>
  </si>
  <si>
    <t>DR. VINAY WASUDEO DHAWALE</t>
  </si>
  <si>
    <t>PAN1561</t>
  </si>
  <si>
    <t>OM CLINIC LABORATORY</t>
  </si>
  <si>
    <t>SHOP NO. 2, SADGURU KRIPA NIWAS, BEHIND</t>
  </si>
  <si>
    <t>DR. NITIN PATIL</t>
  </si>
  <si>
    <t>PAN1563</t>
  </si>
  <si>
    <t>PANACEA HOSPITAL-UNIT OF PANVEL MEDICAL RESEARCH CENTRE</t>
  </si>
  <si>
    <t>PLOT NO.105 / 106</t>
  </si>
  <si>
    <t>DR. SUBHASH SINGH / MR. SANTOSH SINGH</t>
  </si>
  <si>
    <t>PAN1564</t>
  </si>
  <si>
    <t>OHC- KELLOGG INDIA PVT LTD</t>
  </si>
  <si>
    <t>PLOT NO. L2 &amp; L3</t>
  </si>
  <si>
    <t>DR. VAIDYA ASHOK</t>
  </si>
  <si>
    <t>PAN1565</t>
  </si>
  <si>
    <t>BRIGHT SMILE DENTAL CLINIC</t>
  </si>
  <si>
    <t>SHOP NO. 3, SHIV JYOTI</t>
  </si>
  <si>
    <t>DR. MUDIT SOBTI</t>
  </si>
  <si>
    <t>RAS1501</t>
  </si>
  <si>
    <t>SAMPORNA REGE HOSPITAL PVT. LTD.</t>
  </si>
  <si>
    <t>DAND APTA ROAD,</t>
  </si>
  <si>
    <t>DR. VIVEK B. REGE</t>
  </si>
  <si>
    <t>RAS1502</t>
  </si>
  <si>
    <t>DR. ANJALI AJAY MARKALE</t>
  </si>
  <si>
    <t>MAIN ROAD, MOHOPADA</t>
  </si>
  <si>
    <t>RAS1503</t>
  </si>
  <si>
    <t>SHOP NO. 3, MANDAR JOYT BLDG,</t>
  </si>
  <si>
    <t>DR. MANOJ KUCHERIA</t>
  </si>
  <si>
    <t>RAS1504</t>
  </si>
  <si>
    <t>NAVJEEVAN HOSPITAL</t>
  </si>
  <si>
    <t>DR. PADMAKAR HIRU MATE</t>
  </si>
  <si>
    <t>RAS1505</t>
  </si>
  <si>
    <t>ANKUR NURSING HOME</t>
  </si>
  <si>
    <t>NEAR DATTA MANDIR</t>
  </si>
  <si>
    <t>DR. RASHMI RAJAN BAGDE</t>
  </si>
  <si>
    <t>RAS1506</t>
  </si>
  <si>
    <t>PADMSHREE HOSPITAL</t>
  </si>
  <si>
    <t>PLOT NO. P-22, MIDC,</t>
  </si>
  <si>
    <t>DR. ASHOK P. WAGH</t>
  </si>
  <si>
    <t>POST. MOHOPADA</t>
  </si>
  <si>
    <t>RAS1508</t>
  </si>
  <si>
    <t>SAHYOG CLINIC</t>
  </si>
  <si>
    <t>OPP: SHIVAJI STATUE</t>
  </si>
  <si>
    <t>DR. PRACHI JOSHI</t>
  </si>
  <si>
    <t>RAS1509</t>
  </si>
  <si>
    <t>DR. NAIK CLINIC</t>
  </si>
  <si>
    <t>NEAR NITEEN MEDICAL</t>
  </si>
  <si>
    <t>DR. ASHOK M. NAIK</t>
  </si>
  <si>
    <t>RAS1511</t>
  </si>
  <si>
    <t>AYUSH CLINIC</t>
  </si>
  <si>
    <t>AT.PO. WAVEGHAR</t>
  </si>
  <si>
    <t>DR. DHIRAJ H. JAIN / DR. SANGITA D. JAIN</t>
  </si>
  <si>
    <t>RAS1513</t>
  </si>
  <si>
    <t>DR. VIDULA N. SOMAN</t>
  </si>
  <si>
    <t>POONAM SHOPPING CENTRE</t>
  </si>
  <si>
    <t>RAS1515</t>
  </si>
  <si>
    <t>ARYA CLINIC</t>
  </si>
  <si>
    <t>DR. MILIND ATMARAM BHAGAT</t>
  </si>
  <si>
    <t>RAS1516</t>
  </si>
  <si>
    <t>SHRI VIDYA CLINIC</t>
  </si>
  <si>
    <t>AT. VASHIVALLI</t>
  </si>
  <si>
    <t>DR. SATISH S. JOSHI</t>
  </si>
  <si>
    <t>RAS1518</t>
  </si>
  <si>
    <t>DR. SAJWAN CLINIC</t>
  </si>
  <si>
    <t>2, KHARATE BHAVAN</t>
  </si>
  <si>
    <t>DR. RAKESHKUMAR T. SAJWAN</t>
  </si>
  <si>
    <t>RAS1519</t>
  </si>
  <si>
    <t>SHRI SAI CLINIC</t>
  </si>
  <si>
    <t>NAVI POSARI</t>
  </si>
  <si>
    <t>DR. PRATIBHA D. MAHINDRAKAR</t>
  </si>
  <si>
    <t>RAS1520</t>
  </si>
  <si>
    <t>GANGA BHAVAN BLDG,</t>
  </si>
  <si>
    <t>DR. YUVRAJ A. MHASHELKAR</t>
  </si>
  <si>
    <t>NIRAMAYA CLINIC</t>
  </si>
  <si>
    <t>RAS1523</t>
  </si>
  <si>
    <t>P.S. PATHOLOGICAL LAB.</t>
  </si>
  <si>
    <t xml:space="preserve">NEAR MATHADI KAMGAR </t>
  </si>
  <si>
    <t>UNION OFFICE</t>
  </si>
  <si>
    <t>MRS. PRATIBHA SHEKHAR THAKUR</t>
  </si>
  <si>
    <t>RAS1524</t>
  </si>
  <si>
    <t>OHC - BOMBAY DYEING &amp; MFR. CO. LTD.</t>
  </si>
  <si>
    <t>PLOT NO. A-1, MIDC AREA PATALGANGA</t>
  </si>
  <si>
    <t>DR. HEMANT AMOLKAR</t>
  </si>
  <si>
    <t>RAS1525</t>
  </si>
  <si>
    <t>KALPATARU MOTHER &amp; CHILD HEALTH CLINIC</t>
  </si>
  <si>
    <t>KRISHNA COMPLEX, PLOT NO-2</t>
  </si>
  <si>
    <t>NEAR CHAMBHARLI NAKA</t>
  </si>
  <si>
    <t xml:space="preserve"> REES NR RASAYANI</t>
  </si>
  <si>
    <t>DR. VISHAL R. RAUT</t>
  </si>
  <si>
    <t>RAS1526</t>
  </si>
  <si>
    <t>NEW AYUSHAYA  HOSPITAL</t>
  </si>
  <si>
    <t>YASH NIVAS  1st FLOOR</t>
  </si>
  <si>
    <t>DR.AMIT PATIL /  DR. KULDEEP PAWAR</t>
  </si>
  <si>
    <t>RAS1528</t>
  </si>
  <si>
    <t xml:space="preserve">SHOP NO. 2, SUSHIL APART, </t>
  </si>
  <si>
    <t>OPP: RDC BANK,</t>
  </si>
  <si>
    <t>DR. SURENDRA RAMAKANT KHANE</t>
  </si>
  <si>
    <t>RAS1531</t>
  </si>
  <si>
    <t>SAMARTH NETHRALAYA</t>
  </si>
  <si>
    <t xml:space="preserve">MATOSHREE SHOPPING COMPLEX, </t>
  </si>
  <si>
    <t>DR. VISHALAKSHI  A.SHEDBALE</t>
  </si>
  <si>
    <t>RAS1532</t>
  </si>
  <si>
    <t>SHREE RAM SAMARTHA CLINIC</t>
  </si>
  <si>
    <t xml:space="preserve">AT.SIDDHESWARI CORNER, </t>
  </si>
  <si>
    <t>DR. JITENDRA  RAMCHANDRA PATIL</t>
  </si>
  <si>
    <t>RAS1533</t>
  </si>
  <si>
    <t>GOOD HEALTH HOSPITAL</t>
  </si>
  <si>
    <t>R I S  RASAYANI , RAIGAD</t>
  </si>
  <si>
    <t>DR. LEKHA R.  UCHIL</t>
  </si>
  <si>
    <t>NVM0001</t>
  </si>
  <si>
    <t xml:space="preserve">DR.DILIP RANES HOSPITAL </t>
  </si>
  <si>
    <t>D/2 , F-1  BLDG,</t>
  </si>
  <si>
    <t>VASHI</t>
  </si>
  <si>
    <t>New Mumbai</t>
  </si>
  <si>
    <t>DR. DILIP.K.RANE</t>
  </si>
  <si>
    <t>NVM0002</t>
  </si>
  <si>
    <t>SHREE HOSPITAL</t>
  </si>
  <si>
    <t>209 &amp; 210 2nd FLOOR</t>
  </si>
  <si>
    <t>Raikar Bhavan</t>
  </si>
  <si>
    <t>DR. GIRISH MAHIR</t>
  </si>
  <si>
    <t>NVM0004</t>
  </si>
  <si>
    <t>ANAND MEDICARE &amp; HOSPITAL</t>
  </si>
  <si>
    <t>F-1,D-1,</t>
  </si>
  <si>
    <t>SECTOR-11</t>
  </si>
  <si>
    <t>Shopping Center</t>
  </si>
  <si>
    <t>NERUL</t>
  </si>
  <si>
    <t>DR. CHARUTA P.GAIKI</t>
  </si>
  <si>
    <t>NVM0005</t>
  </si>
  <si>
    <t>MANAK HEALTH CARE HOSPITAL</t>
  </si>
  <si>
    <t>PLOT NO:2,</t>
  </si>
  <si>
    <t>,PHASE II, WEST</t>
  </si>
  <si>
    <t>DR. RAJESH.E.PATIL</t>
  </si>
  <si>
    <t>NVM0006</t>
  </si>
  <si>
    <t>SANJIVANI HOSPITAL &amp; ICCU</t>
  </si>
  <si>
    <t>SAI PRASAD SHOP COMPLEX</t>
  </si>
  <si>
    <t>SECTOR-8</t>
  </si>
  <si>
    <t>Sai Prasad Shop. Complex</t>
  </si>
  <si>
    <t>DR. SANJAY.N.KANTHE</t>
  </si>
  <si>
    <t>NVM0007</t>
  </si>
  <si>
    <t>SANJIVANI HOSPITAL (Nerul)</t>
  </si>
  <si>
    <t xml:space="preserve">PLOT:53A,1st-Flr, </t>
  </si>
  <si>
    <t>PHASE III</t>
  </si>
  <si>
    <t>Sangharsh Bdg.</t>
  </si>
  <si>
    <t>DR. SWATI SANJAY KANTHE</t>
  </si>
  <si>
    <t>NVM0008</t>
  </si>
  <si>
    <t>DR.SONAWANE HOSPITAL</t>
  </si>
  <si>
    <t>PLOT NO.109/01</t>
  </si>
  <si>
    <t>SECTOR-27</t>
  </si>
  <si>
    <t>DR. A.B.SONAWANE</t>
  </si>
  <si>
    <t>NVM0009</t>
  </si>
  <si>
    <t>ANURAG NURSING HOME</t>
  </si>
  <si>
    <t xml:space="preserve">SEC. 25 PLOT NO.24 </t>
  </si>
  <si>
    <t>SECTOR-25</t>
  </si>
  <si>
    <t>SHREEJI PLAZA CHS</t>
  </si>
  <si>
    <t>DR. ANU VIJ</t>
  </si>
  <si>
    <t>NVM0010</t>
  </si>
  <si>
    <t>SADHANA HOSPITAL</t>
  </si>
  <si>
    <t>F7/A2,</t>
  </si>
  <si>
    <t>DR. MAKARAND KAMBLE</t>
  </si>
  <si>
    <t>NVM0012</t>
  </si>
  <si>
    <t>GLOBAL 5 HEALTH CARE</t>
  </si>
  <si>
    <t>F2 / D2</t>
  </si>
  <si>
    <t>DR. ASHOK KUNNURE</t>
  </si>
  <si>
    <t>KOPAR KHAIRANE</t>
  </si>
  <si>
    <t>NVM0017</t>
  </si>
  <si>
    <t>RAJ HOSPITAL</t>
  </si>
  <si>
    <t>B-105</t>
  </si>
  <si>
    <t>SECTOR-15</t>
  </si>
  <si>
    <t>Isha Shopping Complex</t>
  </si>
  <si>
    <t>DR. DHARMARAJ S YADAV</t>
  </si>
  <si>
    <t>NVM0018</t>
  </si>
  <si>
    <t>SHUSHRUSHA HEART CARE &amp; ICCU</t>
  </si>
  <si>
    <t>PLOT NO-22-A</t>
  </si>
  <si>
    <t>SECTOR-6</t>
  </si>
  <si>
    <t>DR. S.R. TARLEKAR</t>
  </si>
  <si>
    <t>NVM0019</t>
  </si>
  <si>
    <t>AAKASHDEEP HOSPITAL &amp; ICCU</t>
  </si>
  <si>
    <t>AMAR HOUSE</t>
  </si>
  <si>
    <t>1 ST FLOOR, PLOT-98</t>
  </si>
  <si>
    <t>SECTOR-7</t>
  </si>
  <si>
    <t xml:space="preserve">DR. P.C.JAIN </t>
  </si>
  <si>
    <t>NVM0020</t>
  </si>
  <si>
    <t>AGARWAL NURSING HOME</t>
  </si>
  <si>
    <t>4th FLOOR</t>
  </si>
  <si>
    <t>Shanti Center</t>
  </si>
  <si>
    <t>DR. DEENDAYAL AGARWAL</t>
  </si>
  <si>
    <t>NVM0021</t>
  </si>
  <si>
    <t>DR.MUDES MATERNITY HOSPITAL</t>
  </si>
  <si>
    <t>A-6</t>
  </si>
  <si>
    <t>Aarti Chambers,ICICI Bank</t>
  </si>
  <si>
    <t>DR. SUREKHA S  MUDE</t>
  </si>
  <si>
    <t>NVM0022</t>
  </si>
  <si>
    <t>ANAND SAGAR NURSING HOME MANAGED BY SHRI ARIHANT HEALTHCARE</t>
  </si>
  <si>
    <t>Anand Sagar</t>
  </si>
  <si>
    <t>DR. USHA.P.AGARWAL</t>
  </si>
  <si>
    <t>NVM0025</t>
  </si>
  <si>
    <t>DR.KHOPKARS MATERNITY &amp; SURGICAL NURSING HOME</t>
  </si>
  <si>
    <t>PLOT NO 25</t>
  </si>
  <si>
    <t>DR. P.M.KHOPKAR</t>
  </si>
  <si>
    <t>AIROLI</t>
  </si>
  <si>
    <t>NVM0028</t>
  </si>
  <si>
    <t>DR.GAIKWAD CHILDRENS HOSPITAL</t>
  </si>
  <si>
    <t>PLOT NO17</t>
  </si>
  <si>
    <t>DR. PRAVIN.B.GAIKWAD</t>
  </si>
  <si>
    <t>J.K.Chambers</t>
  </si>
  <si>
    <t>NVM0030</t>
  </si>
  <si>
    <t>SHRIDHAR HOSPITAL</t>
  </si>
  <si>
    <t>1st FLOOR,</t>
  </si>
  <si>
    <t>DR. ANITA SRIVASTAVA</t>
  </si>
  <si>
    <t>NVM0031</t>
  </si>
  <si>
    <t>MODY HOSPITAL</t>
  </si>
  <si>
    <t>PLOT 2 &amp; 3,</t>
  </si>
  <si>
    <t>DR. PRAVEEN MODY</t>
  </si>
  <si>
    <t>NVM0032</t>
  </si>
  <si>
    <t>DR.GANDHI HOSPITAL</t>
  </si>
  <si>
    <t>101-103-201,</t>
  </si>
  <si>
    <t>DR. PRAMOD GANDHI</t>
  </si>
  <si>
    <t>NVM0033</t>
  </si>
  <si>
    <t>MORALWAR CHILD CARE HOSPITAL</t>
  </si>
  <si>
    <t xml:space="preserve">NAVRATNA  HOTEL </t>
  </si>
  <si>
    <t>3 RD FLOOR</t>
  </si>
  <si>
    <t>Nirman Vyapar Kendra</t>
  </si>
  <si>
    <t>DR.SADANAND SHRIKRISHNA SHETYE</t>
  </si>
  <si>
    <t>CBD BELAPUR</t>
  </si>
  <si>
    <t>NVM0035</t>
  </si>
  <si>
    <t>HARISH HOSPITAL</t>
  </si>
  <si>
    <t>PLOT NO-22</t>
  </si>
  <si>
    <t>SECTOR-3</t>
  </si>
  <si>
    <t>NEAR RAJIV GANDHI BRIDGE</t>
  </si>
  <si>
    <t>DR. HARISH.S.SALIAN</t>
  </si>
  <si>
    <t>NVM0036</t>
  </si>
  <si>
    <t>KAMALESH MOTHER &amp; CHILD HOSPITAL</t>
  </si>
  <si>
    <t>PLOT NO:23</t>
  </si>
  <si>
    <t>Ambika Shoping Complex</t>
  </si>
  <si>
    <t>DR. V.S.KINJAWADEKAR</t>
  </si>
  <si>
    <t>NVM0037</t>
  </si>
  <si>
    <t>DR. YEWALE'S MULTISPECIALTY HOSPITAL FOR CHILDREN</t>
  </si>
  <si>
    <t>PLOT NO-6B,</t>
  </si>
  <si>
    <t>DR. VIJAY YEWALE</t>
  </si>
  <si>
    <t>NVM0038</t>
  </si>
  <si>
    <t>THANAWALA MATERNITY HOME</t>
  </si>
  <si>
    <t>OFF.NO:9, 1st floor,</t>
  </si>
  <si>
    <t>PLOT NO: 77</t>
  </si>
  <si>
    <t>Manavir Center</t>
  </si>
  <si>
    <t>DR. UDAY THANAWALA</t>
  </si>
  <si>
    <t>NVM0039</t>
  </si>
  <si>
    <t>SACHI HOSPITAL</t>
  </si>
  <si>
    <t>R. No.1-2, PLOT NO:485-486</t>
  </si>
  <si>
    <t>Rosewood CHS</t>
  </si>
  <si>
    <t>DR. SMRUTI KALE</t>
  </si>
  <si>
    <t>NVM0040</t>
  </si>
  <si>
    <t>DR.TILWE NURSING HOME</t>
  </si>
  <si>
    <t>A-Wing 102 ,</t>
  </si>
  <si>
    <t>Anand Sagar 34</t>
  </si>
  <si>
    <t>DR.  AJAY.B. TILWE &amp; DR.KEDAR A.TILWE</t>
  </si>
  <si>
    <t>NVM0041</t>
  </si>
  <si>
    <t xml:space="preserve">MGM - NEW BOMBAY HOSPITAL </t>
  </si>
  <si>
    <t>PLOT NO-35</t>
  </si>
  <si>
    <t>DR. N.N.KADAM</t>
  </si>
  <si>
    <t>NVM0042</t>
  </si>
  <si>
    <t>DR.JAIRAJ MATERNITY NURSING HOME &amp; POLYLINIC</t>
  </si>
  <si>
    <t>Om Chanakya complex</t>
  </si>
  <si>
    <t>DR. R.R.JAIRAJ</t>
  </si>
  <si>
    <t>NVM0043</t>
  </si>
  <si>
    <t>ARCHANA MATERNITY NURSING HOME</t>
  </si>
  <si>
    <t>PLOT NO-11,</t>
  </si>
  <si>
    <t>Ganesh Naik School Rd</t>
  </si>
  <si>
    <t>Giriraj Dham Chambers</t>
  </si>
  <si>
    <t>DR. ARCHAN.R.WANI</t>
  </si>
  <si>
    <t>NVM0045</t>
  </si>
  <si>
    <t>DR.REWATKARS CHILDREN'S HOSPITAL</t>
  </si>
  <si>
    <t>F3,D2</t>
  </si>
  <si>
    <t>DR. J.M.REWATKAR</t>
  </si>
  <si>
    <t>NVM0046</t>
  </si>
  <si>
    <t>ASHIRWAD HOSPITAL - NERUL</t>
  </si>
  <si>
    <t>SHOP NO 01</t>
  </si>
  <si>
    <t>SHIRAVANE GAON</t>
  </si>
  <si>
    <t>SWATANTRA SENANI MARG</t>
  </si>
  <si>
    <t>DR. MAITREYEE ARUN NAIK</t>
  </si>
  <si>
    <t>NVM0047</t>
  </si>
  <si>
    <t>ABMS CHILD CARE CLINIC</t>
  </si>
  <si>
    <t xml:space="preserve">PLOT NO. B-58. NEAR INDIAN </t>
  </si>
  <si>
    <t>OIL PETROL PUMP</t>
  </si>
  <si>
    <t>Padma</t>
  </si>
  <si>
    <t>DR. S. BALASUBRAMANIAN</t>
  </si>
  <si>
    <t>NVM0048</t>
  </si>
  <si>
    <t>MGM- HOSPITAL CBD BELAPUR</t>
  </si>
  <si>
    <t>DR. V. J. MAHADIK</t>
  </si>
  <si>
    <t>NVM0049</t>
  </si>
  <si>
    <t>P.K.C HOSPITAL &amp; MEDICAL RESEARCH CENTRE</t>
  </si>
  <si>
    <t>PLOT NO-57</t>
  </si>
  <si>
    <t>DR. GAUTAM NADKARNI</t>
  </si>
  <si>
    <t>NVM0050</t>
  </si>
  <si>
    <t>ASHWINI NURSING HOME</t>
  </si>
  <si>
    <t>1st. FLOOR, PINO-2</t>
  </si>
  <si>
    <t>SECTOR-48</t>
  </si>
  <si>
    <t>Shreeri Complex</t>
  </si>
  <si>
    <t>DR. JADHAV PREETI PANDIT</t>
  </si>
  <si>
    <t>NVM0051</t>
  </si>
  <si>
    <t>NMMC-HP-FRU</t>
  </si>
  <si>
    <t>NVM0053</t>
  </si>
  <si>
    <t>NMMC-MCH-TURBHE (RAMTANUMATA BALRUGNALAY)</t>
  </si>
  <si>
    <t>TURBHE</t>
  </si>
  <si>
    <t>DR. POTE</t>
  </si>
  <si>
    <t>NVM0054</t>
  </si>
  <si>
    <t>NMMC- MAASAHEB MEENATAI THAKRE RUGNALAY</t>
  </si>
  <si>
    <t>INCHARGE MEDICAL OFFICER</t>
  </si>
  <si>
    <t>NVM0055</t>
  </si>
  <si>
    <t>RAJMATA JIJAU HOSPITAL - AIROLI</t>
  </si>
  <si>
    <t>DR. ASHWINI MARATHE</t>
  </si>
  <si>
    <t>NVM0056</t>
  </si>
  <si>
    <t>NMMC-UHP-RABALE</t>
  </si>
  <si>
    <t>RABALE VILLAGE</t>
  </si>
  <si>
    <t>Old Gram Panchayat Bdg.</t>
  </si>
  <si>
    <t>RABALE</t>
  </si>
  <si>
    <t>DR. PISAL R.V</t>
  </si>
  <si>
    <t>NVM0057</t>
  </si>
  <si>
    <t>NMMC-UHP-SANPADA</t>
  </si>
  <si>
    <t>SANPADA</t>
  </si>
  <si>
    <t>DR. MAITHILI  SHINDE</t>
  </si>
  <si>
    <t>NVM0058</t>
  </si>
  <si>
    <t>NMMC-UHP-JUHUGAON</t>
  </si>
  <si>
    <t>CIDCO Samaj Mandir</t>
  </si>
  <si>
    <t>DR. SURESH K.KUMBHARE</t>
  </si>
  <si>
    <t>NVM0059</t>
  </si>
  <si>
    <t>NMMC-UHP-CBD</t>
  </si>
  <si>
    <t>NEAR SUNIL GAVASKAR MAIDAN</t>
  </si>
  <si>
    <t>DR. DAYANAND BABAR</t>
  </si>
  <si>
    <t>NVM0060</t>
  </si>
  <si>
    <t>NMMC-UHP-KARAVE</t>
  </si>
  <si>
    <t>KARAVE</t>
  </si>
  <si>
    <t>DR. VIJAY K. AVHAD</t>
  </si>
  <si>
    <t>NVM0061</t>
  </si>
  <si>
    <t>NMMC-UHP-NERUL-II</t>
  </si>
  <si>
    <t>DR. N. DAYANAND KATKE</t>
  </si>
  <si>
    <t>NVM0062</t>
  </si>
  <si>
    <t>NMMC-UHP-GHANSOLI</t>
  </si>
  <si>
    <t>NEAR NMMT BUS STOP</t>
  </si>
  <si>
    <t>GHANSOLI</t>
  </si>
  <si>
    <t>DR. VEENA MURLIDHAR</t>
  </si>
  <si>
    <t>NVM0063</t>
  </si>
  <si>
    <t>NMMC-UHP-KK</t>
  </si>
  <si>
    <t>NEAR BONTALE VILL,</t>
  </si>
  <si>
    <t>DR. MAITHILI S. SHINDE</t>
  </si>
  <si>
    <t>NVM0064</t>
  </si>
  <si>
    <t>NMMC-UHP-AIROLI</t>
  </si>
  <si>
    <t>DR. VAISHALI MHATRE</t>
  </si>
  <si>
    <t>NVM0065</t>
  </si>
  <si>
    <t>NMMC-UHP- SHIRAVANE</t>
  </si>
  <si>
    <t>SHIRVANE</t>
  </si>
  <si>
    <t xml:space="preserve">SHIRVANE </t>
  </si>
  <si>
    <t>DR. APARNA ANIL MALWANKAR</t>
  </si>
  <si>
    <t>NVM0069</t>
  </si>
  <si>
    <t>JAYDISH NURSING HOME</t>
  </si>
  <si>
    <t>207-10</t>
  </si>
  <si>
    <t xml:space="preserve">DR. D.M. DHEDIA </t>
  </si>
  <si>
    <t>NVM0071</t>
  </si>
  <si>
    <t>DR. SUNIL B. GOKHALE</t>
  </si>
  <si>
    <t>S-10/F-6,</t>
  </si>
  <si>
    <t>DR. SUNIL B. GHOKALE</t>
  </si>
  <si>
    <t>NVM0072</t>
  </si>
  <si>
    <t>PINAK DENTAL CLINIC</t>
  </si>
  <si>
    <t>M. J. Hosp</t>
  </si>
  <si>
    <t>DR. ASHISH DHAWAN</t>
  </si>
  <si>
    <t>NVM0073</t>
  </si>
  <si>
    <t>JAI SREE SIDDHI VINAYAK DENTAL CLINIC</t>
  </si>
  <si>
    <t>A-1, SANJOG CHS</t>
  </si>
  <si>
    <t>Sanjog Chambers</t>
  </si>
  <si>
    <t xml:space="preserve">DR. SANTOSH HEMRAJANI </t>
  </si>
  <si>
    <t>NVM0074</t>
  </si>
  <si>
    <t>DR. NARENDRA K. PARALKAR</t>
  </si>
  <si>
    <t>GR-2, PLOT NO 11</t>
  </si>
  <si>
    <t>Utkarsh Kunj</t>
  </si>
  <si>
    <t>NVM0075</t>
  </si>
  <si>
    <t>DR. RAGHAVAN SESHADRI</t>
  </si>
  <si>
    <t>A1, RAILWAY MEN CHS,</t>
  </si>
  <si>
    <t>NVM0078</t>
  </si>
  <si>
    <t>MHATE CLINIC</t>
  </si>
  <si>
    <t>B-3-9-0:1</t>
  </si>
  <si>
    <t>DR. AZIZ. A. MHATE</t>
  </si>
  <si>
    <t>NVM0079</t>
  </si>
  <si>
    <t>Dr. RANPISE POLYCLINIC</t>
  </si>
  <si>
    <t>28, PRABHAT CENTRE,</t>
  </si>
  <si>
    <t>nr. CBD Police Stn</t>
  </si>
  <si>
    <t>1A</t>
  </si>
  <si>
    <t>DR. RANPISE SUDARSHAN</t>
  </si>
  <si>
    <t>NVM0080</t>
  </si>
  <si>
    <t>DR. ASHOK R. DETHE</t>
  </si>
  <si>
    <t>B-16/0:1,</t>
  </si>
  <si>
    <t>Dyaneshwar Mauli CHS</t>
  </si>
  <si>
    <t>NVM0082</t>
  </si>
  <si>
    <t>Dr. DEB SURGEON &amp; MATERNITY CARE CENTRE</t>
  </si>
  <si>
    <t>304/305,  PLOT NO: 21</t>
  </si>
  <si>
    <t>Kamaladevi B. Marg</t>
  </si>
  <si>
    <t>Aggarwal Corner</t>
  </si>
  <si>
    <t>DR. SHOGVIK DEB</t>
  </si>
  <si>
    <t>NVM0083</t>
  </si>
  <si>
    <t>Dr. PANKAJ MEHTAS DENTAL CLINIC</t>
  </si>
  <si>
    <t>A-104, OM RACHANA CHS,</t>
  </si>
  <si>
    <t>DR. PANKAJ J. MEHTA</t>
  </si>
  <si>
    <t>NVM0084</t>
  </si>
  <si>
    <t>SURYA NETRALAYA</t>
  </si>
  <si>
    <t>51, 4th-FLOOR,</t>
  </si>
  <si>
    <t>DR. JAGANATH BORAMANI</t>
  </si>
  <si>
    <t>NVM0085</t>
  </si>
  <si>
    <t>SANJIVANI HOSPITAL</t>
  </si>
  <si>
    <t>Rajkamal Bdg.</t>
  </si>
  <si>
    <t>DR. BHANUSHALI</t>
  </si>
  <si>
    <t>NVM0087</t>
  </si>
  <si>
    <t>NEW SUYASH NURSING HOME</t>
  </si>
  <si>
    <t xml:space="preserve">BLDG. No: F1,  </t>
  </si>
  <si>
    <t>DR. S.A. CHANDE</t>
  </si>
  <si>
    <t>NVM0088</t>
  </si>
  <si>
    <t>Dr. SAMANTS FRACTURE &amp; ACCIDENT HOSPITAL</t>
  </si>
  <si>
    <t>202 - 205, 2nd FLOOR</t>
  </si>
  <si>
    <t>Shiv Center</t>
  </si>
  <si>
    <t>DR. VINAYAK SAMANT</t>
  </si>
  <si>
    <t>NVM0089</t>
  </si>
  <si>
    <t>HEERAI CLINIC</t>
  </si>
  <si>
    <t>PLOT NO-126</t>
  </si>
  <si>
    <t>DR. ASHOK GHODKE</t>
  </si>
  <si>
    <t>NVM0090</t>
  </si>
  <si>
    <t>SANKALP EYE CLINIC</t>
  </si>
  <si>
    <t>306 / 307</t>
  </si>
  <si>
    <t>Aggarwal Corner,  NEAR D MART, PHASE I</t>
  </si>
  <si>
    <t>EHP</t>
  </si>
  <si>
    <t>DR. HRISHIKESH TADWALKAR</t>
  </si>
  <si>
    <t>NVM0091</t>
  </si>
  <si>
    <t>NEW DELHI CENTRE OF SIGHT LTD.</t>
  </si>
  <si>
    <t>PLOT NO.14,</t>
  </si>
  <si>
    <t>DR. SURESH RAMCHANDANI</t>
  </si>
  <si>
    <t>NVM0092</t>
  </si>
  <si>
    <t>Dr. DESMOND DSOUZA CLINIC</t>
  </si>
  <si>
    <t>NL5/2/3</t>
  </si>
  <si>
    <t>OPP: HOTEL VIN-VINA</t>
  </si>
  <si>
    <t>DR. DESMOND D'SOUZA</t>
  </si>
  <si>
    <t>NVM0093</t>
  </si>
  <si>
    <t>ACCUTEST RESEARCH LABORATERIES LTD.</t>
  </si>
  <si>
    <t>A-31,</t>
  </si>
  <si>
    <t>TTC</t>
  </si>
  <si>
    <t>MR. DESAI</t>
  </si>
  <si>
    <t>NVM0095</t>
  </si>
  <si>
    <t>SATYAM  MAT. ACC. FRAC. SUR. HOSPITAL</t>
  </si>
  <si>
    <t>PLOT NO-12</t>
  </si>
  <si>
    <t>OPP D MART</t>
  </si>
  <si>
    <t>MAIN CIRCLE</t>
  </si>
  <si>
    <t xml:space="preserve">SECTOR-14, </t>
  </si>
  <si>
    <t>DR. G.HIMA BINDU BANSAL</t>
  </si>
  <si>
    <t>NVM0096</t>
  </si>
  <si>
    <t>NMMC-UHP-DIGHA</t>
  </si>
  <si>
    <t xml:space="preserve">DIGHA </t>
  </si>
  <si>
    <t>NVM0097</t>
  </si>
  <si>
    <t>MATHADI HOSPITAL TRUST</t>
  </si>
  <si>
    <t>DR. H. A. PATIL</t>
  </si>
  <si>
    <t>NVM0099</t>
  </si>
  <si>
    <t>KALYANI EYE CLINIC</t>
  </si>
  <si>
    <t>AMBIKA SHOPPING CENTRE</t>
  </si>
  <si>
    <t>DR. Mrs. MADHURI S. PATTIWAR</t>
  </si>
  <si>
    <t>NVM0100</t>
  </si>
  <si>
    <t>Dr. RAVINDRA S. KALASUR</t>
  </si>
  <si>
    <t>MAIN ROAD, GHANSOLI</t>
  </si>
  <si>
    <t>DR. RAVINDRA S. KALASUR</t>
  </si>
  <si>
    <t>NVM0101</t>
  </si>
  <si>
    <t>VIDHI EYE &amp; SKIN CARE CENTRE</t>
  </si>
  <si>
    <t>1 ST FLOOR , PLOT NO:11,</t>
  </si>
  <si>
    <t xml:space="preserve">DR. DIVYANG SHAH </t>
  </si>
  <si>
    <t>NVM0102</t>
  </si>
  <si>
    <t>SAHA DENTAL CENTRE</t>
  </si>
  <si>
    <t>201, AGARWAL CORNER ,</t>
  </si>
  <si>
    <t>DR. BANANI SAHA</t>
  </si>
  <si>
    <t>NVM0103</t>
  </si>
  <si>
    <t>CHANDAN SAHA CLINIC</t>
  </si>
  <si>
    <t>E-1/1, C-4, SECTOR-10</t>
  </si>
  <si>
    <t>NEXT TO SAI BABA HOTEL</t>
  </si>
  <si>
    <t>DR. CHANDAN SAHA</t>
  </si>
  <si>
    <t>NVM0104</t>
  </si>
  <si>
    <t>ANUJA NURSING HOME AND INFERTILITY RCH CENTER</t>
  </si>
  <si>
    <t>101, PLOT NO.9,</t>
  </si>
  <si>
    <t>Maruti Enclave</t>
  </si>
  <si>
    <t>DR. JYOTI BOBE'S</t>
  </si>
  <si>
    <t>NVM0105</t>
  </si>
  <si>
    <t>SHREE NURSING HOME</t>
  </si>
  <si>
    <t>PLOT NO-16</t>
  </si>
  <si>
    <t>Shanti Niketan Soc.</t>
  </si>
  <si>
    <t>DR. KARVE</t>
  </si>
  <si>
    <t>NVM0108</t>
  </si>
  <si>
    <t>ZAVERI EYE CLINIC</t>
  </si>
  <si>
    <t>415,  4th FLOOR,</t>
  </si>
  <si>
    <t>DR. SHAHEEN S. ZAVERI</t>
  </si>
  <si>
    <t>NVM0109</t>
  </si>
  <si>
    <t>LIONS SERVICE CENTRE</t>
  </si>
  <si>
    <t>PlLOT NO-101,</t>
  </si>
  <si>
    <t>DR. SONALI JAIN</t>
  </si>
  <si>
    <t>NVM0111</t>
  </si>
  <si>
    <t>DR. P. B. PANDE</t>
  </si>
  <si>
    <t>RH PLOT NO-60,</t>
  </si>
  <si>
    <t>NVM0112</t>
  </si>
  <si>
    <t>SHREE DATTAMOHINI WOMAN'S HOSPITAL</t>
  </si>
  <si>
    <t>PLOT NO-80A</t>
  </si>
  <si>
    <t>POWER HOUSE ROAD</t>
  </si>
  <si>
    <t>Dr. SHUBHA P. DUKLE</t>
  </si>
  <si>
    <t>NVM0113</t>
  </si>
  <si>
    <t xml:space="preserve">DHRUSHTI EYE CLINIC AND MICROSURGERY </t>
  </si>
  <si>
    <t>44/45,, 4th  FLOOR</t>
  </si>
  <si>
    <t>, SHANTI CENTRE,PLOT NO.8,</t>
  </si>
  <si>
    <t>DR. TUSHAR D. MUNI</t>
  </si>
  <si>
    <t>NVM0114</t>
  </si>
  <si>
    <t>E S I S  HOSPITAL</t>
  </si>
  <si>
    <t>NAVI MUMBAI</t>
  </si>
  <si>
    <t>NVM0115</t>
  </si>
  <si>
    <t>DR. PARIKH'S NURSING HOME &amp; ICCU</t>
  </si>
  <si>
    <t>30,31,  2nd  Floor,</t>
  </si>
  <si>
    <t>Mahavir Center</t>
  </si>
  <si>
    <t>DR. SHAILESH B. PARIKH</t>
  </si>
  <si>
    <t>NVM0117</t>
  </si>
  <si>
    <t>TERNA SPECIALITY HOSPITAL &amp; RESEARCH CENTER</t>
  </si>
  <si>
    <t>PHASE - II ,</t>
  </si>
  <si>
    <t>SECTOR-22</t>
  </si>
  <si>
    <t>DR.DEVENDRA DABAK</t>
  </si>
  <si>
    <t>NVM0118</t>
  </si>
  <si>
    <t>DR DOKE'S SHRADDHA HOSPITAL</t>
  </si>
  <si>
    <t>ABOVE PARSIK BANK, 1ST FLOOR,</t>
  </si>
  <si>
    <t>Panchasheel Arcade</t>
  </si>
  <si>
    <t xml:space="preserve">DR. SANJAY N. DOKE </t>
  </si>
  <si>
    <t>NVM0119</t>
  </si>
  <si>
    <t>OM CLINICAL LABOROTARY</t>
  </si>
  <si>
    <t>SHOP. No. 16</t>
  </si>
  <si>
    <t>Twins Corner</t>
  </si>
  <si>
    <t>DR. SHAILESH S. HANDE.</t>
  </si>
  <si>
    <t>NVM0120</t>
  </si>
  <si>
    <t>DR.G D POL FOUNDATION Y M T AYURVEDIC MEDICAL COLLEGE &amp; CHARITABLE HOSPITAL</t>
  </si>
  <si>
    <t>PLOT NO-18</t>
  </si>
  <si>
    <t>MR. DADA SO. JADAV</t>
  </si>
  <si>
    <t>NVM0121</t>
  </si>
  <si>
    <t>CLINITECH LABORATORY PVT. LTD.</t>
  </si>
  <si>
    <t>AL-1/545</t>
  </si>
  <si>
    <t>DR. JAGDISH U. NAYAK</t>
  </si>
  <si>
    <t>NVM0122</t>
  </si>
  <si>
    <t>ANAZEAL ANALYTICALS AND RESEARCH PVT. LTD.</t>
  </si>
  <si>
    <t>C-404 , TTC INDUSTRIAL  AREA</t>
  </si>
  <si>
    <t>MIDC PAWANE</t>
  </si>
  <si>
    <t>MR ASHOK TIWARI</t>
  </si>
  <si>
    <t>NVM0123</t>
  </si>
  <si>
    <t>ASHWINI HOSPITAL</t>
  </si>
  <si>
    <t>ARM Arcade</t>
  </si>
  <si>
    <t>DR. SANJAY J. MANE</t>
  </si>
  <si>
    <t>NVM0125</t>
  </si>
  <si>
    <t>DR. MANJU A. GUPTA</t>
  </si>
  <si>
    <t>MANGALAM, PLOT. NO. 41,</t>
  </si>
  <si>
    <t>NVM0126</t>
  </si>
  <si>
    <t>SHRUTIKA PATHOLOGY LABORATORY</t>
  </si>
  <si>
    <t>SHOP NO. 7, PHASE - II</t>
  </si>
  <si>
    <t>DR. KALPANA JALADE</t>
  </si>
  <si>
    <t>NVM0128</t>
  </si>
  <si>
    <t>DR. D. R. DARUWALLA</t>
  </si>
  <si>
    <t>411,</t>
  </si>
  <si>
    <t>NVM0129</t>
  </si>
  <si>
    <t>SHAKUNTALA WOMEN'S HOSPITAL</t>
  </si>
  <si>
    <t>B / 194</t>
  </si>
  <si>
    <t>DR. ( MRS ) BHARATHI R. MOREY</t>
  </si>
  <si>
    <t>NVM0130</t>
  </si>
  <si>
    <t>LAKSH DEEP LAB</t>
  </si>
  <si>
    <t>Plot No - 1-B,</t>
  </si>
  <si>
    <t>DR. S. D. TECKCHANDANI</t>
  </si>
  <si>
    <t>NVM0131</t>
  </si>
  <si>
    <t>DR. MAHAJAN 'S HOSPITAL &amp; ITC</t>
  </si>
  <si>
    <t xml:space="preserve">C/O. SANNJYOTI HOSPITAL , </t>
  </si>
  <si>
    <t>102, FIRST FLR</t>
  </si>
  <si>
    <t xml:space="preserve">SATRA PLAZA ,SECTOR -19D,PALM BEACH ROAD, </t>
  </si>
  <si>
    <t>DR. PRADEEP MAHAJAN</t>
  </si>
  <si>
    <t>NVM0133</t>
  </si>
  <si>
    <t>VAISHALI HOSPITAL</t>
  </si>
  <si>
    <t>PLOT NO-16,</t>
  </si>
  <si>
    <t>DR. C. A. GANGAVANE</t>
  </si>
  <si>
    <t>NVM0134</t>
  </si>
  <si>
    <t>SURYA DIAGNOSTIC CENTRE</t>
  </si>
  <si>
    <t xml:space="preserve">R.H.No.03. Akshar.CHS,OPP. </t>
  </si>
  <si>
    <t>Aroli Fire Station.</t>
  </si>
  <si>
    <t xml:space="preserve">DR. ARUN S. SALI </t>
  </si>
  <si>
    <t>NVM0135</t>
  </si>
  <si>
    <t>ASHA HOSPITAL</t>
  </si>
  <si>
    <t>A- WING, GROUND FLR,</t>
  </si>
  <si>
    <t>ASIATIC CHS</t>
  </si>
  <si>
    <t xml:space="preserve">DR. RAJIV CHANDRA </t>
  </si>
  <si>
    <t>NVM0136</t>
  </si>
  <si>
    <t>SURYA HOSPITAL &amp; ICCU</t>
  </si>
  <si>
    <t>PLOT NO-21-B</t>
  </si>
  <si>
    <t>DR. ANIL R. DESHPANDE</t>
  </si>
  <si>
    <t>NVM0137</t>
  </si>
  <si>
    <t>PEARL DENTAL CARE.</t>
  </si>
  <si>
    <t>1:2,  PLOT NO. 15,</t>
  </si>
  <si>
    <t>Sneha sadan</t>
  </si>
  <si>
    <t>DR. MOHD. ASIF SYED.</t>
  </si>
  <si>
    <t>NVM0138</t>
  </si>
  <si>
    <t>SAMARTH HEALTHCARE SERVICES NAVJEEVAN HOSPITAL</t>
  </si>
  <si>
    <t>1st Flr, PLOT NO. 18,</t>
  </si>
  <si>
    <t>Archana Jyot</t>
  </si>
  <si>
    <t>DR. BALKRISHNA V. JOSHI</t>
  </si>
  <si>
    <t>NVM0139</t>
  </si>
  <si>
    <t>DR. SUMA MANOJ'S CLINIC</t>
  </si>
  <si>
    <t>SHOP NO. 14, PLOT NO. 83,</t>
  </si>
  <si>
    <t>Ashirwad Complex</t>
  </si>
  <si>
    <t>DR. SUMA MANOJ</t>
  </si>
  <si>
    <t>NVM0140</t>
  </si>
  <si>
    <t>YASHRAJ BIOTECHNOLOGY LTD</t>
  </si>
  <si>
    <t>PLOT NO-C-232</t>
  </si>
  <si>
    <t xml:space="preserve">MR. AJAY DESHMUKH </t>
  </si>
  <si>
    <t>NVM0141</t>
  </si>
  <si>
    <t>WINNING SMILE DENTAL CLINIC</t>
  </si>
  <si>
    <t>UNIT -102, PLOT NO. 101,</t>
  </si>
  <si>
    <t>Doctor House</t>
  </si>
  <si>
    <t>DR. MINI MONY</t>
  </si>
  <si>
    <t>NVM0144</t>
  </si>
  <si>
    <t>RAJGOBIND HOSPITAL</t>
  </si>
  <si>
    <t>F-1/1 &amp; 1/2,</t>
  </si>
  <si>
    <t xml:space="preserve">DR. T. S.  KOHLI </t>
  </si>
  <si>
    <t>NVM0145</t>
  </si>
  <si>
    <t>DR. D. Y. PATIL HOSPITAL &amp; COLLEGE</t>
  </si>
  <si>
    <t>AYYAPPA ROAD</t>
  </si>
  <si>
    <t>SECTOR-5</t>
  </si>
  <si>
    <t>VIDYANAGAR</t>
  </si>
  <si>
    <t xml:space="preserve">DR. ANUPAM KARMARKAR </t>
  </si>
  <si>
    <t>NVM0149</t>
  </si>
  <si>
    <t>DR. POL'S E.N.T. HOSPITAL</t>
  </si>
  <si>
    <t>22,  2ND FLOOR,</t>
  </si>
  <si>
    <t>DR. UDAY ANANDRAO POL</t>
  </si>
  <si>
    <t>NVM0150</t>
  </si>
  <si>
    <t xml:space="preserve">ANJANI MATERNITY &amp; NURSING HOME </t>
  </si>
  <si>
    <t>PLOT NO-A/48 / 49</t>
  </si>
  <si>
    <t>BEHIND PRANAM HOTEL</t>
  </si>
  <si>
    <t>DR. MANISHA  P. MATKAR</t>
  </si>
  <si>
    <t>NVM0152</t>
  </si>
  <si>
    <t>DR. G. D. KATKAR</t>
  </si>
  <si>
    <t>NLS-29-02</t>
  </si>
  <si>
    <t>NVM0155</t>
  </si>
  <si>
    <t>SHREE SAI HOSPITAL &amp; ICCU</t>
  </si>
  <si>
    <t>1st FLOOR</t>
  </si>
  <si>
    <t>ISHA SHOPPING CENTRE</t>
  </si>
  <si>
    <t xml:space="preserve">DR. SAVITA G. GONDHALI </t>
  </si>
  <si>
    <t>NVM0156</t>
  </si>
  <si>
    <t>NEW MILLENIUM MULTISPECIALITY HOSPITAL WOMEN'S &amp; CHILD HOSPITAL</t>
  </si>
  <si>
    <t>1 st FLOOR, SHOP NO-102/103/104, PRIYANKA</t>
  </si>
  <si>
    <t xml:space="preserve"> PALACE, SECTOR-10</t>
  </si>
  <si>
    <t>Priyanka Palace</t>
  </si>
  <si>
    <t>DR. ( MRS ) VAISHALI  HANCHATE</t>
  </si>
  <si>
    <t>NVM0157</t>
  </si>
  <si>
    <t>DR. SATHE SUHAS RAMCHANDRA</t>
  </si>
  <si>
    <t>SHOP NO. 34,</t>
  </si>
  <si>
    <t>NVM0158</t>
  </si>
  <si>
    <t>DHANWANTRI DIAGNOSTIC CENTRE</t>
  </si>
  <si>
    <t>SHOP NO. 27, PLOT NO 23, PHASE -II,</t>
  </si>
  <si>
    <t>DR. S.D. TECKCHANDANI</t>
  </si>
  <si>
    <t>NVM0160</t>
  </si>
  <si>
    <t>RAJ IVF CENTRE</t>
  </si>
  <si>
    <t>DR. RAVINDRA PATEL &amp; DR. SHYAM KULKARNI</t>
  </si>
  <si>
    <t>NVM0161</t>
  </si>
  <si>
    <t>DR. MANGALA ATTARDE</t>
  </si>
  <si>
    <t>JN-1 / 45 / A-2</t>
  </si>
  <si>
    <t>NVM0162</t>
  </si>
  <si>
    <t>YASH CLINIC</t>
  </si>
  <si>
    <t>SHOP NO.5, RADHASHYAM CHS,</t>
  </si>
  <si>
    <t>PLOT NO.2,</t>
  </si>
  <si>
    <t>DR. MRS SWATI SHENAI</t>
  </si>
  <si>
    <t>NVM0163</t>
  </si>
  <si>
    <t>737, SS - II TYPE,</t>
  </si>
  <si>
    <t>DR. C. N. DESHMUKH</t>
  </si>
  <si>
    <t>NVM0164</t>
  </si>
  <si>
    <t>SHREE SIDDIVINAYAK CLINIC</t>
  </si>
  <si>
    <t>SS - II,  ROOM NO. 7,</t>
  </si>
  <si>
    <t>DR. NITIN DESHMUKH</t>
  </si>
  <si>
    <t>NVM0165</t>
  </si>
  <si>
    <t>CBD Diagnostics</t>
  </si>
  <si>
    <t>C-5 / 14 / 04,</t>
  </si>
  <si>
    <t>DR. Ashish Shirurkar</t>
  </si>
  <si>
    <t>NVM0166</t>
  </si>
  <si>
    <t>DR. DEVIYANI RAJGOR</t>
  </si>
  <si>
    <t>SS-III / ROOM NO. 851</t>
  </si>
  <si>
    <t>NVM0167</t>
  </si>
  <si>
    <t>DR. B. G. Sonavne</t>
  </si>
  <si>
    <t>A-2/592,</t>
  </si>
  <si>
    <t>NVM0168</t>
  </si>
  <si>
    <t>DR. PRASHANT.Y.AMBATKAR</t>
  </si>
  <si>
    <t>Hanuman Nagar</t>
  </si>
  <si>
    <t>TURBHE NAKA</t>
  </si>
  <si>
    <t>DR. PRASHANT.Y. AMBATKAR</t>
  </si>
  <si>
    <t>NVM0169</t>
  </si>
  <si>
    <t>DR. Sirajuddin Khan</t>
  </si>
  <si>
    <t>NVM0170</t>
  </si>
  <si>
    <t>H NO, 464, PLOT NO 410/5, OPP CHINTAMANI</t>
  </si>
  <si>
    <t>BUNGLOW, BELAPUR-VILLAGE</t>
  </si>
  <si>
    <t>DR. Kishor Kapil Dev Rastogi</t>
  </si>
  <si>
    <t>NVM0171</t>
  </si>
  <si>
    <t xml:space="preserve">Jagadamba Clinic </t>
  </si>
  <si>
    <t>SHOP NO.11, SHIVSHAMBHO CHS,</t>
  </si>
  <si>
    <t>PLOT NO. 49,</t>
  </si>
  <si>
    <t>DR. VIJAYKUMAR S. BORUDE</t>
  </si>
  <si>
    <t>NVM0172</t>
  </si>
  <si>
    <t>DR. Mohan M. Ujjankar</t>
  </si>
  <si>
    <t>E-11A-4, PHASE-II,</t>
  </si>
  <si>
    <t>Sai Kripa Soc.</t>
  </si>
  <si>
    <t>NVM0173</t>
  </si>
  <si>
    <t>SHREE DHANVANTRI CLINIC</t>
  </si>
  <si>
    <t>KOPRI GAON,</t>
  </si>
  <si>
    <t>DR. ASHOK DAGDU GUNJAL</t>
  </si>
  <si>
    <t>NVM0174</t>
  </si>
  <si>
    <t>Shree Dhanvantri clinic</t>
  </si>
  <si>
    <t>SHOP NO. 13</t>
  </si>
  <si>
    <t>SHAH COMPLEX  - I</t>
  </si>
  <si>
    <t>DR. Nitin Gopale &amp; DR. Mrs Madhuri Gopale</t>
  </si>
  <si>
    <t>NVM0175</t>
  </si>
  <si>
    <t>DR. ATTARDE.B.S CLINIC</t>
  </si>
  <si>
    <t>Shop No.32, Plot NO. 37 PHASE - II</t>
  </si>
  <si>
    <t>DR. ATTARDE.B.S</t>
  </si>
  <si>
    <t>NVM0176</t>
  </si>
  <si>
    <t>DR. ARUN.P.KUCHIK</t>
  </si>
  <si>
    <t>SS - II / 33/34</t>
  </si>
  <si>
    <t>NVM0177</t>
  </si>
  <si>
    <t>SHREE DATTA Clinic</t>
  </si>
  <si>
    <t>Bonkode-Khairne</t>
  </si>
  <si>
    <t>DR. AMRIT.D.BASAGARE</t>
  </si>
  <si>
    <t>NVM0178</t>
  </si>
  <si>
    <t>DR. Aniruddha A. Joshi</t>
  </si>
  <si>
    <t>SHOP NO. 7, SHIVSHANKAR CHS,</t>
  </si>
  <si>
    <t>PLOT NO. 69 &amp; 70</t>
  </si>
  <si>
    <t>JUINAGAR</t>
  </si>
  <si>
    <t>NVM0179</t>
  </si>
  <si>
    <t>DR. Mrs. Prajakta A. Joshi</t>
  </si>
  <si>
    <t>C-19,</t>
  </si>
  <si>
    <t>Saptaparni Soc</t>
  </si>
  <si>
    <t>NVM0180</t>
  </si>
  <si>
    <t>SHREE DATTA CLINIC</t>
  </si>
  <si>
    <t>A-5 /  0:8</t>
  </si>
  <si>
    <t>SHOP NO.5, SUN HOME CO. OP. SOC., SEC.16</t>
  </si>
  <si>
    <t>DR. Gayatri N Kulkarni</t>
  </si>
  <si>
    <t>NVM0181</t>
  </si>
  <si>
    <t xml:space="preserve">ATHARVA CLINIC </t>
  </si>
  <si>
    <t>SS-II / 48, NEAR GARDEN</t>
  </si>
  <si>
    <t>DR. SURESH VINAYAK  PAWAR</t>
  </si>
  <si>
    <t>NVM0182</t>
  </si>
  <si>
    <t>SS III 268</t>
  </si>
  <si>
    <t>Near Shree Medical</t>
  </si>
  <si>
    <t>DR. PRIYA. R. KEDARE</t>
  </si>
  <si>
    <t>NVM0184</t>
  </si>
  <si>
    <t>HARSHAL CLINIC</t>
  </si>
  <si>
    <t>Tanwar Apt.</t>
  </si>
  <si>
    <t>DR. MRS.NILIMA SURESH PAWAR</t>
  </si>
  <si>
    <t>NVM0185</t>
  </si>
  <si>
    <t>DR. Kavita K Stanley</t>
  </si>
  <si>
    <t>SHOP NO. 9</t>
  </si>
  <si>
    <t>Phase 1 Market</t>
  </si>
  <si>
    <t>NVM0187</t>
  </si>
  <si>
    <t>Prachi Clinic</t>
  </si>
  <si>
    <t>DR. Sangeeta P Ingale</t>
  </si>
  <si>
    <t>NVM0189</t>
  </si>
  <si>
    <t>Dhanvantri Clinic (Dr. Sharad)</t>
  </si>
  <si>
    <t>SHOP NO. 1</t>
  </si>
  <si>
    <t>DR. Sharad H.Bagul</t>
  </si>
  <si>
    <t>NVM0190</t>
  </si>
  <si>
    <t>Dr. Dhokre Anil Shrirang Clinc</t>
  </si>
  <si>
    <t>Shivshakti Nagar</t>
  </si>
  <si>
    <t>DR. Dhokane Anil Shrirang</t>
  </si>
  <si>
    <t>NVM0191</t>
  </si>
  <si>
    <t>Omhar Clinic</t>
  </si>
  <si>
    <t>TURBHE GAON</t>
  </si>
  <si>
    <t>Dr. Rajesh P. Ambadkar</t>
  </si>
  <si>
    <t>NVM0192</t>
  </si>
  <si>
    <t>SHOP NO.05, RIVERIA CHS. PLOT NO.45</t>
  </si>
  <si>
    <t xml:space="preserve">DR.PALLAVI V MHATRE </t>
  </si>
  <si>
    <t>NVM0193</t>
  </si>
  <si>
    <t>Shree Clinic</t>
  </si>
  <si>
    <t>SHOP. NO. 1</t>
  </si>
  <si>
    <t>Niwara CHS</t>
  </si>
  <si>
    <t>DR. Vasudev A. Mhatre</t>
  </si>
  <si>
    <t>NVM0194</t>
  </si>
  <si>
    <t>Dr. S. P. Shukla Clinic    (SHIRVANE )</t>
  </si>
  <si>
    <t>SHOP - 1, PLOT NO. 130</t>
  </si>
  <si>
    <t>DR. S. P. Shukla</t>
  </si>
  <si>
    <t>NVM0199</t>
  </si>
  <si>
    <t>DR. Khule Jagdeep Gopalrao</t>
  </si>
  <si>
    <t>A-1/32/4, NEAR</t>
  </si>
  <si>
    <t>Turbhe Colony</t>
  </si>
  <si>
    <t>NVM0200</t>
  </si>
  <si>
    <t>DR. ARUN KURHE</t>
  </si>
  <si>
    <t>SHOP NO.4, PLOT NO. 22</t>
  </si>
  <si>
    <t>Swastik Bheema</t>
  </si>
  <si>
    <t>NVM0201</t>
  </si>
  <si>
    <t>E-1/28/A-1</t>
  </si>
  <si>
    <t>Sahayog Apt.</t>
  </si>
  <si>
    <t>DR. MINAKSHI KURHE</t>
  </si>
  <si>
    <t>NVM0202</t>
  </si>
  <si>
    <t>A-2-402</t>
  </si>
  <si>
    <t>DR. Mhatre Vinayak Eknath</t>
  </si>
  <si>
    <t>NVM0203</t>
  </si>
  <si>
    <t>KARBEER'S CHIRAYU CLINIC</t>
  </si>
  <si>
    <t>SHOP NO.19, NEW HORIZON CHS,</t>
  </si>
  <si>
    <t>PLOT NO.12,</t>
  </si>
  <si>
    <t>DR. R. V. Shindekar</t>
  </si>
  <si>
    <t>NVM0204</t>
  </si>
  <si>
    <t>NIVEDITA CLINIC</t>
  </si>
  <si>
    <t>PLOT NO. 264</t>
  </si>
  <si>
    <t>DR. ARCHANA ANIL DAFADE</t>
  </si>
  <si>
    <t>NVM0205</t>
  </si>
  <si>
    <t>DR.ANIL.B.JALAN PATHOLOGY LABORATORY</t>
  </si>
  <si>
    <t>S-0062, AKSHAR BUSINESS PARK, SECTOR-25,</t>
  </si>
  <si>
    <t>NEAR TURBHE STATION, NAVI MUMBAI-400703</t>
  </si>
  <si>
    <t xml:space="preserve">PLOT NO-3, VASHI KOPAR KHAIRANE ROAD, </t>
  </si>
  <si>
    <t>DR. ANIL. B. JALAN</t>
  </si>
  <si>
    <t>NVM0206</t>
  </si>
  <si>
    <t>DR.GUDE'S CLINIC</t>
  </si>
  <si>
    <t>JN2166/A-3,</t>
  </si>
  <si>
    <t>DR. NILESH S. GUDE</t>
  </si>
  <si>
    <t>NVM0207</t>
  </si>
  <si>
    <t>DR. TADWALKAR'S CLINIC</t>
  </si>
  <si>
    <t>NL 6/10/02,</t>
  </si>
  <si>
    <t>DR. V. D. TADWALKAR</t>
  </si>
  <si>
    <t>SHREE GANESH CLINIC</t>
  </si>
  <si>
    <t>NVM0209</t>
  </si>
  <si>
    <t>ANUSHKA CLINIC</t>
  </si>
  <si>
    <t>E1-32-A4, SECTOR 8,NERUL</t>
  </si>
  <si>
    <t>DR. VINOD G. JIRAPURE</t>
  </si>
  <si>
    <t>NVM0210</t>
  </si>
  <si>
    <t>DR. MORAYYA 'S CLINIC</t>
  </si>
  <si>
    <t>E1/2/B:4,</t>
  </si>
  <si>
    <t xml:space="preserve">DR. PRAMOD R. MORAYYA </t>
  </si>
  <si>
    <t>NVM0211</t>
  </si>
  <si>
    <t>DR. ALKA CHADHA'S HOPE &amp; CARE CLINIC</t>
  </si>
  <si>
    <t>PLOT. NO. 41/1</t>
  </si>
  <si>
    <t>DR. ALKA CHADHA</t>
  </si>
  <si>
    <t>NVM0212</t>
  </si>
  <si>
    <t>DR. GHANASHYAM DULERA'S CLINIC</t>
  </si>
  <si>
    <t>SHOP NO. 17,A</t>
  </si>
  <si>
    <t>Arenja Complex</t>
  </si>
  <si>
    <t xml:space="preserve">DR. GHANASHYAM DULERA </t>
  </si>
  <si>
    <t>NVM0216</t>
  </si>
  <si>
    <t>ASHIRWAD DIAGNOSTIC CENTRE</t>
  </si>
  <si>
    <t>B-3-3/0:2 ,</t>
  </si>
  <si>
    <t>DR. C. B. BANGER</t>
  </si>
  <si>
    <t>NVM0218</t>
  </si>
  <si>
    <t>GENTLE CARE CHILDREN NURSING HOME</t>
  </si>
  <si>
    <t>SHOP NO. 32</t>
  </si>
  <si>
    <t>Shiv Triveni Galleries</t>
  </si>
  <si>
    <t>DR. (MRS). APARNA S. PAKALE</t>
  </si>
  <si>
    <t>NVM0220</t>
  </si>
  <si>
    <t>DR. SANJAY NIMBALKAR CLINIC</t>
  </si>
  <si>
    <t>SHOP NO. 2,</t>
  </si>
  <si>
    <t>DR. SANJAY R. NIMBALKAR</t>
  </si>
  <si>
    <t>NVM0221</t>
  </si>
  <si>
    <t>PRIVATE CLINIC</t>
  </si>
  <si>
    <t>SS3/R. NO. 266</t>
  </si>
  <si>
    <t>DR. ANTHONY F. D'SOUZA</t>
  </si>
  <si>
    <t>NVM0223</t>
  </si>
  <si>
    <t>ASHIRWAD HOSPITAL - KOPAR KHAIRNE</t>
  </si>
  <si>
    <t>FLAT NO-101, PLOT NO-68, SECTOR-18</t>
  </si>
  <si>
    <t>DR. BALASAHEB JAGTAP</t>
  </si>
  <si>
    <t>NVM0224</t>
  </si>
  <si>
    <t>DR. NISHAD SHAH CLINIC</t>
  </si>
  <si>
    <t>SHOP NO. 15</t>
  </si>
  <si>
    <t xml:space="preserve">Gagangiri </t>
  </si>
  <si>
    <t>DR. NISHAD SHAH</t>
  </si>
  <si>
    <t>PATORIA EYE CARE &amp; CHILD CLINIC</t>
  </si>
  <si>
    <t>NVM0226</t>
  </si>
  <si>
    <t>GURUDATTA CLINIC</t>
  </si>
  <si>
    <t>SECTOR 4/C-5/5/01,</t>
  </si>
  <si>
    <t>DR. PRAKASH YASHWANT PADWAL</t>
  </si>
  <si>
    <t>NVM0227</t>
  </si>
  <si>
    <t>PARULEKAR HOSPITAL( NURSING HOME)</t>
  </si>
  <si>
    <t>PLOT 8/3 A,</t>
  </si>
  <si>
    <t>Vikas Niketan</t>
  </si>
  <si>
    <t>DR. VISHWAS PARULEKAR</t>
  </si>
  <si>
    <t>NVM0228</t>
  </si>
  <si>
    <t>SHARADA ENT HOSPITAL</t>
  </si>
  <si>
    <t>OFFICE NO.17</t>
  </si>
  <si>
    <t>AMBIKA SHOPPING COMPLEX</t>
  </si>
  <si>
    <t>DR. SHARAD B. BHALEKAR</t>
  </si>
  <si>
    <t>NVM0229</t>
  </si>
  <si>
    <t>DR. TURKAR'S CLINIC</t>
  </si>
  <si>
    <t>E-1-8,C/2</t>
  </si>
  <si>
    <t>DR. DURGAPRASAD  TURKAR</t>
  </si>
  <si>
    <t>DENTAL CARE CLINIC</t>
  </si>
  <si>
    <t>NVM0233</t>
  </si>
  <si>
    <t>CHILD CARE CLINIC (Dr. Dinesh)</t>
  </si>
  <si>
    <t>A-144/5, SECTOR - 21,</t>
  </si>
  <si>
    <t>DR. DINESH LODHA</t>
  </si>
  <si>
    <t>NVM0234</t>
  </si>
  <si>
    <t>DR. PALLAVI DALAL CLINIC</t>
  </si>
  <si>
    <t>ROOM NO. R-10,SS III,</t>
  </si>
  <si>
    <t>CIDCO Colony</t>
  </si>
  <si>
    <t>DR. MRS. PALLAVI DALAL</t>
  </si>
  <si>
    <t>DR. P. R. CHAKRA</t>
  </si>
  <si>
    <t>NVM0236</t>
  </si>
  <si>
    <t>DR. MRS MEDHA H. SHENDE CLINIC</t>
  </si>
  <si>
    <t>NL-2-33-B-4</t>
  </si>
  <si>
    <t>DR. MRS. MEDHA H. SHENDE</t>
  </si>
  <si>
    <t>NVM0237</t>
  </si>
  <si>
    <t>DR. SWATI DESHPANDE DENTAL CLINIC</t>
  </si>
  <si>
    <t>NL-2-33/A4</t>
  </si>
  <si>
    <t>DR. SWATI MAHESH DESHPANDE</t>
  </si>
  <si>
    <t>NVM0238</t>
  </si>
  <si>
    <t>SS 2, R.No. 646</t>
  </si>
  <si>
    <t>DR. MACHINDRA M. WAGHMARE</t>
  </si>
  <si>
    <t>TURBHE STORE</t>
  </si>
  <si>
    <t>NVM0240</t>
  </si>
  <si>
    <t>DR. DINESH SONAWANE</t>
  </si>
  <si>
    <t>Shop No. 1</t>
  </si>
  <si>
    <t>Shri Ganesh Bdg.</t>
  </si>
  <si>
    <t>NVM0241</t>
  </si>
  <si>
    <t>RAJANS CLINIC</t>
  </si>
  <si>
    <t>Shop No. 3</t>
  </si>
  <si>
    <t>My Nest Shoping Centre</t>
  </si>
  <si>
    <t>DR. VARGHESE CHERIAN</t>
  </si>
  <si>
    <t>NVM0242</t>
  </si>
  <si>
    <t>PATHAK POLYCLINIC</t>
  </si>
  <si>
    <t>SS 1 / 24</t>
  </si>
  <si>
    <t>DR. SUDHAKAR PATHAK</t>
  </si>
  <si>
    <t>NVM0243</t>
  </si>
  <si>
    <t>VAISHALI CLINIC</t>
  </si>
  <si>
    <t>R. No. 22</t>
  </si>
  <si>
    <t>DR. RAJU M PATIL</t>
  </si>
  <si>
    <t>NVM0245</t>
  </si>
  <si>
    <t>Nerul Village</t>
  </si>
  <si>
    <t xml:space="preserve">DR. MAHINDRA DHANOKAR </t>
  </si>
  <si>
    <t>NVM0246</t>
  </si>
  <si>
    <t>DHANAWANTRI CLINIC  (DR. SURENDRA)</t>
  </si>
  <si>
    <t>SS / 128</t>
  </si>
  <si>
    <t>DR. SURENDRA SHAH</t>
  </si>
  <si>
    <t>Thane Belapur Rd.</t>
  </si>
  <si>
    <t>NVM0249</t>
  </si>
  <si>
    <t>SAKSHI CLINIC</t>
  </si>
  <si>
    <t>Bld. No.C-8, R.No.1</t>
  </si>
  <si>
    <t>Ashtavinayak CHS</t>
  </si>
  <si>
    <t>DR. SANDHYA G. KAKAD</t>
  </si>
  <si>
    <t>NVM0250</t>
  </si>
  <si>
    <t>SAI KRUPA CLINIC     ( SHIRVANE )</t>
  </si>
  <si>
    <t>DR. GOVIND P. KAKAD</t>
  </si>
  <si>
    <t>NVM0253</t>
  </si>
  <si>
    <t>NIDHI CLINIC</t>
  </si>
  <si>
    <t>NL-2 / 13 / A:4</t>
  </si>
  <si>
    <t>DR. ASHOK BHANDARI</t>
  </si>
  <si>
    <t>NVM0255</t>
  </si>
  <si>
    <t>VIKAS CLINIC</t>
  </si>
  <si>
    <t>DR. VIKAS JANARDHAN PAWADE</t>
  </si>
  <si>
    <t>NVM0256</t>
  </si>
  <si>
    <t>DR. PRADIP K. SAPKAL</t>
  </si>
  <si>
    <t>Indira Nagar</t>
  </si>
  <si>
    <t>NVM0258</t>
  </si>
  <si>
    <t>DR. PRANITA SUNIL PARMALE</t>
  </si>
  <si>
    <t>C / o Bhoir</t>
  </si>
  <si>
    <t>NVM0259</t>
  </si>
  <si>
    <t>DR. SUNIL PARMALE</t>
  </si>
  <si>
    <t>Shivaji Nagar</t>
  </si>
  <si>
    <t>NVM0260</t>
  </si>
  <si>
    <t>DR. SANJAY KHARATE    ( SHIRVANE )</t>
  </si>
  <si>
    <t>Shirvane Village</t>
  </si>
  <si>
    <t>DR. SANJAY KHARATE</t>
  </si>
  <si>
    <t>NVM0263</t>
  </si>
  <si>
    <t>DR. GOUTAM  M. JOSHI</t>
  </si>
  <si>
    <t>D-651-A</t>
  </si>
  <si>
    <t>Aloknanda Soc</t>
  </si>
  <si>
    <t>NVM0266</t>
  </si>
  <si>
    <t>DR. VIVEKANANDA B. BHARATI    ( SHIRVANE )</t>
  </si>
  <si>
    <t>Plot No. 1, Shop No.1</t>
  </si>
  <si>
    <t>DR. VIVEKANANDA B. BHARATI</t>
  </si>
  <si>
    <t>NVM0267</t>
  </si>
  <si>
    <t>DR. VINOD K. SHAH</t>
  </si>
  <si>
    <t>E-1, 37, A-4</t>
  </si>
  <si>
    <t>NVM0268</t>
  </si>
  <si>
    <t>Shop No.1</t>
  </si>
  <si>
    <t>Maruti Apt.</t>
  </si>
  <si>
    <t>DR. MUKUND VYAVAHARE</t>
  </si>
  <si>
    <t>NVM0269</t>
  </si>
  <si>
    <t>DR. KRISHNA R. PUPPALWAR</t>
  </si>
  <si>
    <t>Plot No. 7</t>
  </si>
  <si>
    <t>Rakhma Bhavan</t>
  </si>
  <si>
    <t>NVM0270</t>
  </si>
  <si>
    <t>KRUPA CLINIC</t>
  </si>
  <si>
    <t>Phase 2</t>
  </si>
  <si>
    <t>DR. MANOJ KALORE</t>
  </si>
  <si>
    <t>NVM0271</t>
  </si>
  <si>
    <t>CHAUDHARY CLINIC</t>
  </si>
  <si>
    <t>A-111 / 1</t>
  </si>
  <si>
    <t>PLOT NO-0111</t>
  </si>
  <si>
    <t>SECTOR-21</t>
  </si>
  <si>
    <t>DR. M. B. CHAUDHARY</t>
  </si>
  <si>
    <t>NVM0272</t>
  </si>
  <si>
    <t>DR. GANESH DODE    ( SHIRVANE )</t>
  </si>
  <si>
    <t>DR. GANESH DODE</t>
  </si>
  <si>
    <t>NVM0273</t>
  </si>
  <si>
    <t>A-740</t>
  </si>
  <si>
    <t>DR. HEMANT DHONDU MHATRE</t>
  </si>
  <si>
    <t>SHIV CLINIC</t>
  </si>
  <si>
    <t>NVM0275</t>
  </si>
  <si>
    <t xml:space="preserve">SHOP NO. 4, </t>
  </si>
  <si>
    <t>CIDCO MARKET COMPLEX</t>
  </si>
  <si>
    <t>PLOT NO-8</t>
  </si>
  <si>
    <t>SECTOR-18</t>
  </si>
  <si>
    <t>DR. KATKAR MADHUKAR RAMBHAU</t>
  </si>
  <si>
    <t>NVM0276</t>
  </si>
  <si>
    <t>SUSHRUSHA CLINIC</t>
  </si>
  <si>
    <t>NL-4 / 26 / 01</t>
  </si>
  <si>
    <t>DR. SIDHARTH L. BHOSALE</t>
  </si>
  <si>
    <t>NVM0277</t>
  </si>
  <si>
    <t xml:space="preserve">A-101, SURBHI PARADISE CHS LTD., </t>
  </si>
  <si>
    <t>sector-25, JUINAGAR</t>
  </si>
  <si>
    <t>DR. VIRKAR DATTU RAMJI</t>
  </si>
  <si>
    <t>NVM0278</t>
  </si>
  <si>
    <t>DR. KALE CLINIC</t>
  </si>
  <si>
    <t>A-25 / 2</t>
  </si>
  <si>
    <t xml:space="preserve">DR. KALE G.M.  </t>
  </si>
  <si>
    <t>NVM0279</t>
  </si>
  <si>
    <t>DR. B.N. PATIL</t>
  </si>
  <si>
    <t>Bhim Nagar</t>
  </si>
  <si>
    <t>NVM0280</t>
  </si>
  <si>
    <t>DR. UMESH BHAT</t>
  </si>
  <si>
    <t>NVM0282</t>
  </si>
  <si>
    <t>SHREE SAMARTHA CLINIC</t>
  </si>
  <si>
    <t>SHREE LAXMI SADAN , CO.OP. HSG , SOCIETY</t>
  </si>
  <si>
    <t xml:space="preserve"> PLOT NO.7/C , SHOP NO.02 </t>
  </si>
  <si>
    <t>DR. DERE MANGESH RAMCHANDRA</t>
  </si>
  <si>
    <t>NVM0283</t>
  </si>
  <si>
    <t>Dhanvantri Clinic (Dr. Lalsingh)</t>
  </si>
  <si>
    <t>MAHAPE</t>
  </si>
  <si>
    <t>DR. LALSINGH PUNDALIK PATIL</t>
  </si>
  <si>
    <t>NVM0284</t>
  </si>
  <si>
    <t>B-97</t>
  </si>
  <si>
    <t>DR. SHANTARAM NAMDEV AROTE</t>
  </si>
  <si>
    <t>NVM0285</t>
  </si>
  <si>
    <t>Dhanvantri Clinic (Dr. Bharathi)</t>
  </si>
  <si>
    <t>Plot No. D-126, Shop No.1</t>
  </si>
  <si>
    <t>Triveni Darshan</t>
  </si>
  <si>
    <t>DR. MRS. BHARATI SHANTARAM AROTE</t>
  </si>
  <si>
    <t>NVM0286</t>
  </si>
  <si>
    <t>DR. THORAT P. D</t>
  </si>
  <si>
    <t>E-1 / 1 / A-4,Phase 2</t>
  </si>
  <si>
    <t>Vrindavan Apt.</t>
  </si>
  <si>
    <t>NVM0288</t>
  </si>
  <si>
    <t>DR. KARUNA S. LADH</t>
  </si>
  <si>
    <t>SHOP NO.1,</t>
  </si>
  <si>
    <t>Trimurti Tower</t>
  </si>
  <si>
    <t>NVM0289</t>
  </si>
  <si>
    <t>DR. PRIYANKA PATIL</t>
  </si>
  <si>
    <t>ZP SCHOOL</t>
  </si>
  <si>
    <t>GAJANAN CLINIC</t>
  </si>
  <si>
    <t>NVM0291</t>
  </si>
  <si>
    <t>DR. R. L. KSHIRSAGAR</t>
  </si>
  <si>
    <t>NVM0292</t>
  </si>
  <si>
    <t>DR. VIJAY KUMAR DESHMUKH</t>
  </si>
  <si>
    <t>Pfizer Rd.</t>
  </si>
  <si>
    <t>NVM0293</t>
  </si>
  <si>
    <t xml:space="preserve">PAWANE </t>
  </si>
  <si>
    <t>DR. BALKRISHNA WARGHAT</t>
  </si>
  <si>
    <t>NVM0294</t>
  </si>
  <si>
    <t>DEEPJYOTI POLYCLINIC</t>
  </si>
  <si>
    <t>Samarth Nagar</t>
  </si>
  <si>
    <t>DR. PRAKASH D. DHOKANE</t>
  </si>
  <si>
    <t xml:space="preserve">AIROLI </t>
  </si>
  <si>
    <t>NVM0297</t>
  </si>
  <si>
    <t>DR. PREMCHAND OSTWAL</t>
  </si>
  <si>
    <t>Behind Rabale Police Stn.</t>
  </si>
  <si>
    <t>DIVA NAKA</t>
  </si>
  <si>
    <t>DR. PREMCHAND OSWAL</t>
  </si>
  <si>
    <t>NVM0298</t>
  </si>
  <si>
    <t>DR. RAJENDRA N. PATIL</t>
  </si>
  <si>
    <t>E-1 / 20 / A-4</t>
  </si>
  <si>
    <t>Terna High School</t>
  </si>
  <si>
    <t>NVM0299</t>
  </si>
  <si>
    <t>WARSI CLINIC</t>
  </si>
  <si>
    <t>Plot No. 217</t>
  </si>
  <si>
    <t>Lalit Hotel</t>
  </si>
  <si>
    <t>DR. RIZAWANA FAROOQ HUSSAIN</t>
  </si>
  <si>
    <t>NVM0300</t>
  </si>
  <si>
    <t>DR. ANITA'S CLINIC</t>
  </si>
  <si>
    <t>NL-4 / 25 / 03</t>
  </si>
  <si>
    <t>Shivaji Maharaj Statue</t>
  </si>
  <si>
    <t>DR. ANITA R. SOANS</t>
  </si>
  <si>
    <t>NVM0301</t>
  </si>
  <si>
    <t>SANJIVANI CLINIC</t>
  </si>
  <si>
    <t>Shop No. 28</t>
  </si>
  <si>
    <t>Zydus Company</t>
  </si>
  <si>
    <t>DR. RAMCHANDRA NARAYAN SANGLE</t>
  </si>
  <si>
    <t>NVM0303</t>
  </si>
  <si>
    <t>KRISHNA CLINIC</t>
  </si>
  <si>
    <t>SHOP NO.2, PLOT NO.56,</t>
  </si>
  <si>
    <t>SHIV DARSHAN APARTMENT</t>
  </si>
  <si>
    <t>DR. TIKE SAMBHAJI KRISHNA</t>
  </si>
  <si>
    <t>NVM0304</t>
  </si>
  <si>
    <t>DR. TIKE CLINIC</t>
  </si>
  <si>
    <t>Shop No. 2</t>
  </si>
  <si>
    <t>Vishwa Gulab Apt.</t>
  </si>
  <si>
    <t>DR. SUJATA SAMBHAJI TIKE</t>
  </si>
  <si>
    <t>NVM0305</t>
  </si>
  <si>
    <t>SAI VISHWA CLINIC</t>
  </si>
  <si>
    <t>DR. VIDYA PRAMOD</t>
  </si>
  <si>
    <t>NVM0306</t>
  </si>
  <si>
    <t>LEENA CLINIC</t>
  </si>
  <si>
    <t>NL-1B, 11 / 9,LIG</t>
  </si>
  <si>
    <t>DR. KHANDAGLE AMIT SHANKAR</t>
  </si>
  <si>
    <t>NVM0310</t>
  </si>
  <si>
    <t>DR.BABAN TURAK PATIL</t>
  </si>
  <si>
    <t>R. No. 271</t>
  </si>
  <si>
    <t>DR. BABAN TURAK PATIL</t>
  </si>
  <si>
    <t>NVM0312</t>
  </si>
  <si>
    <t>MAHAJAN DENTAL CLINIC</t>
  </si>
  <si>
    <t>OFF. NO. 19, PHASE-2,</t>
  </si>
  <si>
    <t>DR. (MRS.) BINDIYA GUPTA</t>
  </si>
  <si>
    <t>NVM0313</t>
  </si>
  <si>
    <t>AJINKYA SURGICAL HOSPITAL</t>
  </si>
  <si>
    <t>A-377,</t>
  </si>
  <si>
    <t>DR. RAJU K. MURUDKAR</t>
  </si>
  <si>
    <t>NVM0314</t>
  </si>
  <si>
    <t>NEW LIFE LINE HOSPITAL</t>
  </si>
  <si>
    <t>AAKANSHA CHS</t>
  </si>
  <si>
    <t>OPP AIROLI RAILWAY STATION</t>
  </si>
  <si>
    <t>Akanksha CHS</t>
  </si>
  <si>
    <t>NVM0316</t>
  </si>
  <si>
    <t>SHREE SAI SIDDHI DIAGNOSTIC CENTER</t>
  </si>
  <si>
    <t>A-0-2, GR. FLOOR</t>
  </si>
  <si>
    <t>Kohinoor Plaza</t>
  </si>
  <si>
    <t>DR. JYOTI R. BIRAJDAR</t>
  </si>
  <si>
    <t>NVM0317</t>
  </si>
  <si>
    <t xml:space="preserve">SAI SEVA HOSPITAL </t>
  </si>
  <si>
    <t>B-1</t>
  </si>
  <si>
    <t>DR. J.N. BIDORKAR</t>
  </si>
  <si>
    <t>NVM0318</t>
  </si>
  <si>
    <t xml:space="preserve">AAYUSH MULTISPECIALITY HOSPITAL </t>
  </si>
  <si>
    <t>K-7, ROW HOUSE</t>
  </si>
  <si>
    <t>Aayush Villa</t>
  </si>
  <si>
    <t>DR. MRS. HEMLATA VASANT JADHAV</t>
  </si>
  <si>
    <t>NVM0319</t>
  </si>
  <si>
    <t>OM DIAGNOSTIC CENTER</t>
  </si>
  <si>
    <t>PLOT. NO. 23, SHOP 15.</t>
  </si>
  <si>
    <t>DR. MRS. SULOCHANA PANICKER</t>
  </si>
  <si>
    <t>NVM0320</t>
  </si>
  <si>
    <t>CHILD HEALTH CENTRE</t>
  </si>
  <si>
    <t>7, I st FLR.</t>
  </si>
  <si>
    <t>DR. PRAVEEN M. JAIN</t>
  </si>
  <si>
    <t>NVM0321</t>
  </si>
  <si>
    <t>DR. TAORI'S EYE CLINIC</t>
  </si>
  <si>
    <t>AL-5, 1 / 4</t>
  </si>
  <si>
    <t>Pancha Deep Apt</t>
  </si>
  <si>
    <t>DR. R.G. TAORI</t>
  </si>
  <si>
    <t>NVM0324</t>
  </si>
  <si>
    <t>SHRI GURUDEO CLINIC</t>
  </si>
  <si>
    <t>Airoli Naka</t>
  </si>
  <si>
    <t>DR. DIPAK M. PAWAR</t>
  </si>
  <si>
    <t>NVM0325</t>
  </si>
  <si>
    <t>SUSHILA CLINIC</t>
  </si>
  <si>
    <t>D/63,</t>
  </si>
  <si>
    <t>SHIVSENA SHAKHA</t>
  </si>
  <si>
    <t>DR. SANJAY N. SINGH</t>
  </si>
  <si>
    <t>NVM0326</t>
  </si>
  <si>
    <t>MHASHILKAR CLINIC</t>
  </si>
  <si>
    <t>1552, G-Ward.</t>
  </si>
  <si>
    <t>DR. PRAMOD. P. MHASHILKAR</t>
  </si>
  <si>
    <t>NVM0327</t>
  </si>
  <si>
    <t>SHREYASH CLINIC</t>
  </si>
  <si>
    <t>SS 2 A, R. No. 748</t>
  </si>
  <si>
    <t>DR. BIROBA TUKARAM ANUSE</t>
  </si>
  <si>
    <t>Gandhi Hosp</t>
  </si>
  <si>
    <t>NVM0329</t>
  </si>
  <si>
    <t>Q-74</t>
  </si>
  <si>
    <t>DR. ARUN S. VERMA</t>
  </si>
  <si>
    <t>NVM0330</t>
  </si>
  <si>
    <t>DR. PIMPLE CLINIC</t>
  </si>
  <si>
    <t>AL-1 / 106</t>
  </si>
  <si>
    <t>DR. G. S. PIMPLE</t>
  </si>
  <si>
    <t>NVM0332</t>
  </si>
  <si>
    <t>DR. MRS. ANAGHA S. DESHMUKH</t>
  </si>
  <si>
    <t>AL-1 / 535</t>
  </si>
  <si>
    <t>R. M. Vidyalaya</t>
  </si>
  <si>
    <t>NVM0333</t>
  </si>
  <si>
    <t>DR. BENDALE CLINIC</t>
  </si>
  <si>
    <t>AL-4 / 7 / 4</t>
  </si>
  <si>
    <t>DR. V. C. BENDALE</t>
  </si>
  <si>
    <t>NVM0334</t>
  </si>
  <si>
    <t>NEELAM PATHOLOGY LAB</t>
  </si>
  <si>
    <t>F-11</t>
  </si>
  <si>
    <t>DR. SHIRISH T. CHAUDHARY</t>
  </si>
  <si>
    <t>NVM0335</t>
  </si>
  <si>
    <t>DR. TUPE NARENDRA N.</t>
  </si>
  <si>
    <t>Shiv Colony</t>
  </si>
  <si>
    <t>NVM0336</t>
  </si>
  <si>
    <t>AL-4 / 9 / 3</t>
  </si>
  <si>
    <t xml:space="preserve">Sahajeevan Soc. </t>
  </si>
  <si>
    <t>DR. GAURI SHINGI</t>
  </si>
  <si>
    <t>NVM0337</t>
  </si>
  <si>
    <t>AHILYA CLINIC</t>
  </si>
  <si>
    <t>SHOP NO.7,</t>
  </si>
  <si>
    <t>SANGHVI APARTMENT</t>
  </si>
  <si>
    <t>DR. DAWARE GANESH KESHAV</t>
  </si>
  <si>
    <t>NVM0338</t>
  </si>
  <si>
    <t>DR. MAURYA'S CLINIC</t>
  </si>
  <si>
    <t>SHIV COLONY NAKA</t>
  </si>
  <si>
    <t>DR. OMRAJ B. MAURYA</t>
  </si>
  <si>
    <t>NVM0339</t>
  </si>
  <si>
    <t>SOHAM CLINIC</t>
  </si>
  <si>
    <t>SS 3, R. No. 268</t>
  </si>
  <si>
    <t>DR. GAJANAN VISHVASRAO PAWAR</t>
  </si>
  <si>
    <t>NVM0340</t>
  </si>
  <si>
    <t>Dhanvantri Clinic (Dr. Chandramohan)</t>
  </si>
  <si>
    <t>SHOP NO. 9, GANGA PLAZA</t>
  </si>
  <si>
    <t>Sai Baba Temple / Talao</t>
  </si>
  <si>
    <t>DIGHA NAKA</t>
  </si>
  <si>
    <t>DR. CHANDRAMOHAN K. SHETTY</t>
  </si>
  <si>
    <t>NVM0341</t>
  </si>
  <si>
    <t>DR. ASHOK B. KHARAT</t>
  </si>
  <si>
    <t>G-78</t>
  </si>
  <si>
    <t>NVM0343</t>
  </si>
  <si>
    <t>OM SAINATH CLINIC</t>
  </si>
  <si>
    <t>MARATHI SCHOOL</t>
  </si>
  <si>
    <t>DR. MAHESH BHAT</t>
  </si>
  <si>
    <t>SWAMI SAMARTH CLINIC</t>
  </si>
  <si>
    <t>NVM0345</t>
  </si>
  <si>
    <t>PUSHPANJALI CLINIC</t>
  </si>
  <si>
    <t>DR. B. R. PATIL</t>
  </si>
  <si>
    <t>DR. SAYYAD MADAR</t>
  </si>
  <si>
    <t>NVM0349</t>
  </si>
  <si>
    <t>AIROLI PILE'S CLINIC</t>
  </si>
  <si>
    <t>2A</t>
  </si>
  <si>
    <t>Shubh Rajani CHS</t>
  </si>
  <si>
    <t>NVM0350</t>
  </si>
  <si>
    <t>NEAR GAVALI HOSPITAL</t>
  </si>
  <si>
    <t xml:space="preserve">RABALE </t>
  </si>
  <si>
    <t>DR. AVINASH NARAYAN DHANDE</t>
  </si>
  <si>
    <t>NVM0351</t>
  </si>
  <si>
    <t>HANUMAN NAGAR</t>
  </si>
  <si>
    <t>NOCIL NAKA</t>
  </si>
  <si>
    <t>DR. SANJAY G. JAMBHALE</t>
  </si>
  <si>
    <t>NVM0352</t>
  </si>
  <si>
    <t>Vishnu Nagar</t>
  </si>
  <si>
    <t>NEAR HANUMAN MANDIR</t>
  </si>
  <si>
    <t xml:space="preserve">DR. MEENAKSHI S. JAMBHALE </t>
  </si>
  <si>
    <t>NVM0355</t>
  </si>
  <si>
    <t>DR. MOHAN H. GULHANE</t>
  </si>
  <si>
    <t>SHOP NO.08 , PLOT NO.20 , VIJAYDEEP CHS</t>
  </si>
  <si>
    <t>, RABALE</t>
  </si>
  <si>
    <t>SHOP NO. 4,</t>
  </si>
  <si>
    <t>NVM0359</t>
  </si>
  <si>
    <t>DR. MRS. KALPANA G. MADHAVI</t>
  </si>
  <si>
    <t>Gothivali Vimal Nivas</t>
  </si>
  <si>
    <t>NVM0361</t>
  </si>
  <si>
    <t>DR. VARSHA B. NEMADE</t>
  </si>
  <si>
    <t>NVM0362</t>
  </si>
  <si>
    <t>DR. CHANDRAKANT N. DHANDE</t>
  </si>
  <si>
    <t>NEAR VITHAL MANDIR, HANUMAN TEMPLE</t>
  </si>
  <si>
    <t>NVM0364</t>
  </si>
  <si>
    <t>K. T. CHAUDHARY CLINIC</t>
  </si>
  <si>
    <t>F-9</t>
  </si>
  <si>
    <t>DR. KIRAN T. CHAUDHARY</t>
  </si>
  <si>
    <t>NVM0366</t>
  </si>
  <si>
    <t>DHANWANTARY PATHOLOGY LAB</t>
  </si>
  <si>
    <t>SS 1, R. No. 26</t>
  </si>
  <si>
    <t>MR. DAULE SANJIV NANA</t>
  </si>
  <si>
    <t>NVM0367</t>
  </si>
  <si>
    <t>RACHANA CLINIC</t>
  </si>
  <si>
    <t>D 1 / 1 , SAHYOG CHS</t>
  </si>
  <si>
    <t xml:space="preserve">DR. MISAL H. R. </t>
  </si>
  <si>
    <t>NVM0368</t>
  </si>
  <si>
    <t>SHREEKRISHNA CLINIC</t>
  </si>
  <si>
    <t>SHOP NO. 1, NEW HAPPY HOME CHS</t>
  </si>
  <si>
    <t>PLOT NO-3</t>
  </si>
  <si>
    <t>SEWOODS W</t>
  </si>
  <si>
    <t xml:space="preserve">DR. SHETE PRAVIN BHANUDAS </t>
  </si>
  <si>
    <t>NVM0369</t>
  </si>
  <si>
    <t>NAVI MUMBAI DIAGNOSTIC CENTRE.</t>
  </si>
  <si>
    <t>K-2/4,</t>
  </si>
  <si>
    <t>SECTOR-15/16 MARKET</t>
  </si>
  <si>
    <t>DR. AJAY U. SAMDADIYA</t>
  </si>
  <si>
    <t>NVM0370</t>
  </si>
  <si>
    <t>MAHAVIR CLINIC</t>
  </si>
  <si>
    <t>DR. AJIT K. BORA</t>
  </si>
  <si>
    <t>NVM0372</t>
  </si>
  <si>
    <t>DESHMUKH CLINIC</t>
  </si>
  <si>
    <t>A-143 / 4</t>
  </si>
  <si>
    <t>Turbhe</t>
  </si>
  <si>
    <t>DR. LAXMAN SADASHIV CHIKANE</t>
  </si>
  <si>
    <t>NVM0373</t>
  </si>
  <si>
    <t>DR. S.S. MANE</t>
  </si>
  <si>
    <t>109 / 2</t>
  </si>
  <si>
    <t>NVM0374</t>
  </si>
  <si>
    <t>SHRI TULJAI CLINIC</t>
  </si>
  <si>
    <t>Shivalaya Nivas</t>
  </si>
  <si>
    <t>DR. NAGESH S. HIBARE</t>
  </si>
  <si>
    <t>NVM0375</t>
  </si>
  <si>
    <t>DR. ABHAY GHAG CLINIC</t>
  </si>
  <si>
    <t>Shiravne Village</t>
  </si>
  <si>
    <t>DR. ABHAY GHAG</t>
  </si>
  <si>
    <t>NVM0376</t>
  </si>
  <si>
    <t>DR. PRASHANT G. SHETH CLINIC</t>
  </si>
  <si>
    <t>B-2, 15 / 16</t>
  </si>
  <si>
    <t>DR. PRASHANT G. SHETH</t>
  </si>
  <si>
    <t>NVM0378</t>
  </si>
  <si>
    <t>AKSHAY LAB</t>
  </si>
  <si>
    <t>SS 2 / A, R. No. 755</t>
  </si>
  <si>
    <t>MRS. VIDYA PATIL</t>
  </si>
  <si>
    <t>NVM0382</t>
  </si>
  <si>
    <t>DR. GURUNATH G. PATIL</t>
  </si>
  <si>
    <t>Namdev Nivas</t>
  </si>
  <si>
    <t>NVM0383</t>
  </si>
  <si>
    <t>SHEETAL CLINIC</t>
  </si>
  <si>
    <t>101 , Shree om sadguru chs.,</t>
  </si>
  <si>
    <t xml:space="preserve">Plot no.122  </t>
  </si>
  <si>
    <t>DR. UTTAM R. BABAR</t>
  </si>
  <si>
    <t>NVM0384</t>
  </si>
  <si>
    <t>Dhanvantri Clinic (Dr. Ramesh)</t>
  </si>
  <si>
    <t>Plot No. 9</t>
  </si>
  <si>
    <t>DR. RAMESH PRASAD</t>
  </si>
  <si>
    <t>DR. JAVED A. KHAN</t>
  </si>
  <si>
    <t>NVM0386</t>
  </si>
  <si>
    <t>SHREE SIDDHI CLINIC</t>
  </si>
  <si>
    <t>A-21 / 0:2</t>
  </si>
  <si>
    <t>DR. MRS. VRUSHALI N. KADAM</t>
  </si>
  <si>
    <t>NVM0389</t>
  </si>
  <si>
    <t>SHREE SKIN CENTRE</t>
  </si>
  <si>
    <t>L MARKET, 22 SECTOR-8</t>
  </si>
  <si>
    <t>L Market</t>
  </si>
  <si>
    <t>DR. KIRAN V. GODSE</t>
  </si>
  <si>
    <t>NVM0390</t>
  </si>
  <si>
    <t>DR. MRS. SHUBHADA R. KATEDESHMUKH</t>
  </si>
  <si>
    <t>Room No. 50, SS 2</t>
  </si>
  <si>
    <t>NVM0391</t>
  </si>
  <si>
    <t>RAGHAVENDRA CLINIC</t>
  </si>
  <si>
    <t>JN-1 / 21 / A-1</t>
  </si>
  <si>
    <t>DR. K. P. V. RAO</t>
  </si>
  <si>
    <t>NVM0394</t>
  </si>
  <si>
    <t>CHATTERJEE CLINIC</t>
  </si>
  <si>
    <t xml:space="preserve">F1-A-1, ADITI APARTMENT MAIN ROADSIDE </t>
  </si>
  <si>
    <t>ABVOE VARINI SAREE SHOP, FIRST FLOOR, SECTOR-9, VASHI</t>
  </si>
  <si>
    <t>DR. CAPT. PRADIP CHATTERJEE</t>
  </si>
  <si>
    <t>NVM0395</t>
  </si>
  <si>
    <t>SHREE RAM DISPENSARY</t>
  </si>
  <si>
    <t>Shop No. 539</t>
  </si>
  <si>
    <t>DR. G. S. SANDEEP</t>
  </si>
  <si>
    <t>NVM0396</t>
  </si>
  <si>
    <t>11 / 102-103</t>
  </si>
  <si>
    <t>Abhimanyu CHS</t>
  </si>
  <si>
    <t>DR. SHAH NIRAV</t>
  </si>
  <si>
    <t>NVM0398</t>
  </si>
  <si>
    <t>GAURAV DENTAL CLINIC</t>
  </si>
  <si>
    <t>AL-4 / 29 / 4</t>
  </si>
  <si>
    <t>DR. HITLER S. SONAVANE</t>
  </si>
  <si>
    <t>NVM0399</t>
  </si>
  <si>
    <t>AL-4 / 5 / 2</t>
  </si>
  <si>
    <t>DR. HEMANT. C. ANARTHE</t>
  </si>
  <si>
    <t>DHANWANTRI CLINIC</t>
  </si>
  <si>
    <t>NVM0402</t>
  </si>
  <si>
    <t>Q-1</t>
  </si>
  <si>
    <t>DR. MILIND H. NAIK</t>
  </si>
  <si>
    <t>NVM0404</t>
  </si>
  <si>
    <t>PATIL DENTAL CLINIC</t>
  </si>
  <si>
    <t>AL-4 / 1 / 3</t>
  </si>
  <si>
    <t>DR. SANJAY KESHAV PATIL</t>
  </si>
  <si>
    <t>NVM0405</t>
  </si>
  <si>
    <t>OASIS CLINIC</t>
  </si>
  <si>
    <t>Shop No. 6</t>
  </si>
  <si>
    <t>Neelkanth Plaza</t>
  </si>
  <si>
    <t>DR. MAYA SUBHASH MALGE</t>
  </si>
  <si>
    <t>NVM0406</t>
  </si>
  <si>
    <t xml:space="preserve">ASLAM KHAN CLINIC </t>
  </si>
  <si>
    <t>A-12 / 24</t>
  </si>
  <si>
    <t>DR. M. ASLAM KHAN</t>
  </si>
  <si>
    <t>NVM0407</t>
  </si>
  <si>
    <t>PATILS CLINIC</t>
  </si>
  <si>
    <t>Plot No. 50 / Shop No. 21</t>
  </si>
  <si>
    <t>Sadguru Plaza</t>
  </si>
  <si>
    <t xml:space="preserve">DR. AJAY &amp; SWATI PATIL </t>
  </si>
  <si>
    <t>NVM0408</t>
  </si>
  <si>
    <t>CHANDRU'S CLINIC</t>
  </si>
  <si>
    <t>A-1 / 1</t>
  </si>
  <si>
    <t>DR. CHANDRU K M</t>
  </si>
  <si>
    <t>NVM0409</t>
  </si>
  <si>
    <t>MEDILOTUS EYE &amp; CHILD CLINIC</t>
  </si>
  <si>
    <t>Plot No. 93</t>
  </si>
  <si>
    <t>Jitendra Soc.</t>
  </si>
  <si>
    <t>DR. MAHENDRA &amp; PREETI DIVE</t>
  </si>
  <si>
    <t>SIDDHI CLINIC</t>
  </si>
  <si>
    <t>NVM0413</t>
  </si>
  <si>
    <t>Shop No. 23</t>
  </si>
  <si>
    <t>Sai Siddhi Market</t>
  </si>
  <si>
    <t>KARAVEGAON</t>
  </si>
  <si>
    <t>NVM0421</t>
  </si>
  <si>
    <t>GODSE PATHOLOGY LAB</t>
  </si>
  <si>
    <t>DR. MEENAL K. GODSE</t>
  </si>
  <si>
    <t>MANAV CLINIC</t>
  </si>
  <si>
    <t>NVM0424</t>
  </si>
  <si>
    <t>Dhanvantri Clinic (Dr. Unkesh)</t>
  </si>
  <si>
    <t>DR. UNKESH BAKEWAD</t>
  </si>
  <si>
    <t>VINAYAK CLINIC</t>
  </si>
  <si>
    <t>NVM0427</t>
  </si>
  <si>
    <t>DR. UMANATH SHENOY</t>
  </si>
  <si>
    <t>E / 177</t>
  </si>
  <si>
    <t>NVM0428</t>
  </si>
  <si>
    <t>PATIL'S CLINIC</t>
  </si>
  <si>
    <t>DR. SURESH NATHU PATIL</t>
  </si>
  <si>
    <t>NVM0429</t>
  </si>
  <si>
    <t>DR. UJWALA DONGARWAR FAMILY PHYSICIAN</t>
  </si>
  <si>
    <t>Shop No. 13</t>
  </si>
  <si>
    <t>Shankarsheela Apt.</t>
  </si>
  <si>
    <t>DR. UJWALA DONGARWAR</t>
  </si>
  <si>
    <t>NVM0430</t>
  </si>
  <si>
    <t>DR. SHARDUL SHARAD MAINDARGIKAR</t>
  </si>
  <si>
    <t>AL 5 / 1 / 3</t>
  </si>
  <si>
    <t>DR. G. K. KULKARNI</t>
  </si>
  <si>
    <t>NVM0434</t>
  </si>
  <si>
    <t>Shop no. 1, Plot no. E-12</t>
  </si>
  <si>
    <t>Tulsi CHS Ltd</t>
  </si>
  <si>
    <t>DR. SANTOSH V. MHATRE</t>
  </si>
  <si>
    <t>NVM0435</t>
  </si>
  <si>
    <t>DR. PRASHANT S. DOLTADE</t>
  </si>
  <si>
    <t>Krishna kanaiya society</t>
  </si>
  <si>
    <t>NVM0436</t>
  </si>
  <si>
    <t>ANKOOR CLINIC</t>
  </si>
  <si>
    <t>26-30, Gr. Flr., Plot no.9,</t>
  </si>
  <si>
    <t>DR. MITALI C. DAS</t>
  </si>
  <si>
    <t>NVM0437</t>
  </si>
  <si>
    <t>DR. B. P. PATIL</t>
  </si>
  <si>
    <t>R. No. 681,</t>
  </si>
  <si>
    <t>Ambedkar Nagar</t>
  </si>
  <si>
    <t>NVM0439</t>
  </si>
  <si>
    <t>DR. MANOJ KOPARKAR</t>
  </si>
  <si>
    <t>NVM0441</t>
  </si>
  <si>
    <t>DR. S. A. BHOSALE</t>
  </si>
  <si>
    <t>NVM0442</t>
  </si>
  <si>
    <t>NEAR VAIBHAV BANK</t>
  </si>
  <si>
    <t>DR. SHRUTIKA S. TIRLOTKAR</t>
  </si>
  <si>
    <t>NVM0443</t>
  </si>
  <si>
    <t>ANKUR INFERTILITY &amp; PATHOLOGY LAB</t>
  </si>
  <si>
    <t>114,1st Floor,</t>
  </si>
  <si>
    <t>DR. MRS. MRUDULA TILLU</t>
  </si>
  <si>
    <t>NVM0444</t>
  </si>
  <si>
    <t>DHANVANTRI CLINIC ( DR. RAJARAM )</t>
  </si>
  <si>
    <t xml:space="preserve">Shivajinagar </t>
  </si>
  <si>
    <t>DR. RAJARAM G. HAMBIRE</t>
  </si>
  <si>
    <t>NVM0445</t>
  </si>
  <si>
    <t>DR. VIJAY D. NAIK</t>
  </si>
  <si>
    <t>Eden Park CHS</t>
  </si>
  <si>
    <t>NVM0446</t>
  </si>
  <si>
    <t>DR. R. D. WALINJAKAR</t>
  </si>
  <si>
    <t>SHOP NO. 8</t>
  </si>
  <si>
    <t>SHALOM SOCIETY</t>
  </si>
  <si>
    <t>NVM0452</t>
  </si>
  <si>
    <t>DR. SUNIL C. PARAKH</t>
  </si>
  <si>
    <t>NVM0455</t>
  </si>
  <si>
    <t>NIRIKSHA PATHOLOGY LAB</t>
  </si>
  <si>
    <t>NL5/11/03</t>
  </si>
  <si>
    <t>DR. ANUPAMA KANNAN</t>
  </si>
  <si>
    <t>NVM0456</t>
  </si>
  <si>
    <t>KHANNA HOSPITAL</t>
  </si>
  <si>
    <t>Pl.No. A-29</t>
  </si>
  <si>
    <t>DIWALE</t>
  </si>
  <si>
    <t>Nayna Palace</t>
  </si>
  <si>
    <t xml:space="preserve">DR. RITESH P. KHANNA </t>
  </si>
  <si>
    <t>NVM0459</t>
  </si>
  <si>
    <t>Reliance Corporate IT Park Ltd</t>
  </si>
  <si>
    <t>RELENE PETROCHEM PVT.</t>
  </si>
  <si>
    <t>DR. VIVEK MALPURE</t>
  </si>
  <si>
    <t>NVM0460</t>
  </si>
  <si>
    <t>DR. MANGESH MEHTA</t>
  </si>
  <si>
    <t>PLOT NO. 16</t>
  </si>
  <si>
    <t>AL-SHIFA CLINIC</t>
  </si>
  <si>
    <t>NVM0463</t>
  </si>
  <si>
    <t>SHREE SWAMI SAMARTHA PATH LAB</t>
  </si>
  <si>
    <t>DR. D. M. VYAS</t>
  </si>
  <si>
    <t>NVM0464</t>
  </si>
  <si>
    <t>VED CLINIC</t>
  </si>
  <si>
    <t>SHRAVAN APARTMENT</t>
  </si>
  <si>
    <t>DR. PRADHNYA NARE</t>
  </si>
  <si>
    <t>T-451-551,5th Floor</t>
  </si>
  <si>
    <t>International Tech. Center</t>
  </si>
  <si>
    <t>NVM0466</t>
  </si>
  <si>
    <t>RAPTIM RESEARCH PVT. LTD.</t>
  </si>
  <si>
    <t>A-226,</t>
  </si>
  <si>
    <t>TTC INDUSTRIAL AREA</t>
  </si>
  <si>
    <t>MHAPE MIDC</t>
  </si>
  <si>
    <t>DR. MANISH JADHAV</t>
  </si>
  <si>
    <t>NVM0467</t>
  </si>
  <si>
    <t>DR.MILEEND D. JOSHI CLINIC</t>
  </si>
  <si>
    <t>Plot No.90-91,</t>
  </si>
  <si>
    <t>DR.MILEEND D. JOSHI</t>
  </si>
  <si>
    <t>NVM0468</t>
  </si>
  <si>
    <t>NAVJEEVAN CLINIC</t>
  </si>
  <si>
    <t>SS II - 86</t>
  </si>
  <si>
    <t>DR. MADHUKAR RATHOD</t>
  </si>
  <si>
    <t>METROPOLIS HEALTHCARE LTD.</t>
  </si>
  <si>
    <t>NVM0472</t>
  </si>
  <si>
    <t>RELIANCE LIFE SCIENCES PVT. LTD.</t>
  </si>
  <si>
    <t>R-282,</t>
  </si>
  <si>
    <t>TTC Industrial area</t>
  </si>
  <si>
    <t>MR. VIVEK SHINDE</t>
  </si>
  <si>
    <t>NVM0475</t>
  </si>
  <si>
    <t>OJA'S NURSING HOME</t>
  </si>
  <si>
    <t>PLOT NO. 8-3,</t>
  </si>
  <si>
    <t>Phase-II</t>
  </si>
  <si>
    <t>DR. KARSAN BHANUSHALI</t>
  </si>
  <si>
    <t xml:space="preserve">GHANSOLI </t>
  </si>
  <si>
    <t>DR. PRAKASH B. SHENDGE</t>
  </si>
  <si>
    <t>NVM0477</t>
  </si>
  <si>
    <t>RESERVE BANK OF INDIA</t>
  </si>
  <si>
    <t>PLOT NO. 3,</t>
  </si>
  <si>
    <t>DR. GHANSHYAM DULERA</t>
  </si>
  <si>
    <t>NVM0478</t>
  </si>
  <si>
    <t>RESERVE BANK OF INDIA STAFF QUARTERS</t>
  </si>
  <si>
    <t>DR. RAJESH T. MISHRA</t>
  </si>
  <si>
    <t>NVM0479</t>
  </si>
  <si>
    <t>INDIAN BURN RESEARCH SOCIETY</t>
  </si>
  <si>
    <t>PLOT NO.1,</t>
  </si>
  <si>
    <t>DR. S.M. KESWAMI</t>
  </si>
  <si>
    <t>NVM0480</t>
  </si>
  <si>
    <t>TATA MEMORIAL CENTRE, ACTREC</t>
  </si>
  <si>
    <t>PLOT NO.1 &amp; 2,</t>
  </si>
  <si>
    <t xml:space="preserve">MR. S. KUMAR  </t>
  </si>
  <si>
    <t>NVM0484</t>
  </si>
  <si>
    <t>ASHRAY GHANSOLI HOSPITAL</t>
  </si>
  <si>
    <t>PLOT NO- 91, A - 103.</t>
  </si>
  <si>
    <t>GOKULESH DHAM BLDG,</t>
  </si>
  <si>
    <t>DR. KAILASH S. GOSAVI</t>
  </si>
  <si>
    <t>NVM0485</t>
  </si>
  <si>
    <t>VIGHNAHAR CLINIC</t>
  </si>
  <si>
    <t>SAI KRISHNA ARCADE,</t>
  </si>
  <si>
    <t>DR. VIJAY N. KAMALE</t>
  </si>
  <si>
    <t>PUNE</t>
  </si>
  <si>
    <t>NVM0487</t>
  </si>
  <si>
    <t>PATEL'S CLINIC</t>
  </si>
  <si>
    <t>E-01,E-02, PLTO NO. E2,</t>
  </si>
  <si>
    <t>'OJAS APARTMENT, SECTOR-20</t>
  </si>
  <si>
    <t>DR. SHAMIM EKBAL PATEL</t>
  </si>
  <si>
    <t>NVM0489</t>
  </si>
  <si>
    <t>NEW ARYAN HOSPITAL</t>
  </si>
  <si>
    <t>OFFICE NO. 4/5/6/,</t>
  </si>
  <si>
    <t>SAI PRASAD SHOPPING COMPLEX, PLOT NO. 17</t>
  </si>
  <si>
    <t>DR. RAJESH BONDGULWAR</t>
  </si>
  <si>
    <t>NVM0491</t>
  </si>
  <si>
    <t>PATKAR LABORATORY</t>
  </si>
  <si>
    <t>414,</t>
  </si>
  <si>
    <t>NIRMAN VYAPAR KENDRA.</t>
  </si>
  <si>
    <t>DR. V. S. PATKAR</t>
  </si>
  <si>
    <t>NVM0493</t>
  </si>
  <si>
    <t>ALERT - INDIA APOLLO TYRE'S HEALTH CARE CENTRE PROJECT</t>
  </si>
  <si>
    <t>KALIND CO -OP SOCIETY PREMISES , 1ST FLR</t>
  </si>
  <si>
    <t xml:space="preserve"> ROOM NO.105</t>
  </si>
  <si>
    <t>NEAR VISHAWA HOTEL ABOVE ICICI BANK</t>
  </si>
  <si>
    <t>DR. CHHABILDAS R. HIRE</t>
  </si>
  <si>
    <t xml:space="preserve">NERUL </t>
  </si>
  <si>
    <t>NVM0496</t>
  </si>
  <si>
    <t>CHAITANYA CHILD CARE &amp; MATERNITY HOSPITAL</t>
  </si>
  <si>
    <t>PLOT NO. 8-1,</t>
  </si>
  <si>
    <t>DR. SHAILAJA POTDAR</t>
  </si>
  <si>
    <t>NVM0500</t>
  </si>
  <si>
    <t>DR. AJAYAN'S MULTISPECIALITY HOSPITAL</t>
  </si>
  <si>
    <t>PLOT. NO.6,</t>
  </si>
  <si>
    <t>DR. M. G. AJAYAN</t>
  </si>
  <si>
    <t>NVM0501</t>
  </si>
  <si>
    <t>OM HEALTH CARE CLINIC</t>
  </si>
  <si>
    <t>SHOP NO. 2&amp;3, LAKHANI PALM VIEW CHS,</t>
  </si>
  <si>
    <t>OPP: HP PETROL PUMP</t>
  </si>
  <si>
    <t>DR. ROHIT H. SAWANT</t>
  </si>
  <si>
    <t>NVM0504</t>
  </si>
  <si>
    <t>SANJEEVAN HOSPITAL</t>
  </si>
  <si>
    <t>F-41, OPP STATE BANK OF HYDERABAD</t>
  </si>
  <si>
    <t xml:space="preserve">DR. MANISH KUMAR </t>
  </si>
  <si>
    <t>NVM0505</t>
  </si>
  <si>
    <t>DR. GHATE M.D.</t>
  </si>
  <si>
    <t>B-3/12/0:2</t>
  </si>
  <si>
    <t>NVM0506</t>
  </si>
  <si>
    <t>SHREE EYE CLINIC</t>
  </si>
  <si>
    <t>R.N. NO. 14 NATIONAL CHS.</t>
  </si>
  <si>
    <t>DR. APARNA BANSORE</t>
  </si>
  <si>
    <t>UGAM COMPLEX,PLOT NO. 51</t>
  </si>
  <si>
    <t>NVM0510</t>
  </si>
  <si>
    <t>SRL DIAGNOSTICS PRIVATE LIMITED</t>
  </si>
  <si>
    <t>OFFICE NO.12, PLOT NO. 77,</t>
  </si>
  <si>
    <t>MAHAVIR CENTRE.</t>
  </si>
  <si>
    <t>DR. S. TECKCHNDNI</t>
  </si>
  <si>
    <t>NVM0511</t>
  </si>
  <si>
    <t>SURAJ HOSPITAL</t>
  </si>
  <si>
    <t>PLOT NO.1&amp;1A,</t>
  </si>
  <si>
    <t>SUN PALM VIEW BLDG,</t>
  </si>
  <si>
    <t>DR. R. N. PATIL</t>
  </si>
  <si>
    <t>DR. N. K. UPADHYAY</t>
  </si>
  <si>
    <t>NVM0513</t>
  </si>
  <si>
    <t>DR. PANDIT EYE CARE HOSPITAL</t>
  </si>
  <si>
    <t>F-3/B-2, 1ST FLOOR</t>
  </si>
  <si>
    <t xml:space="preserve">DR. DHARAMVIR V. PANDIT </t>
  </si>
  <si>
    <t>NVM0514</t>
  </si>
  <si>
    <t xml:space="preserve">DR. G D POL FOUNDATION CHARITABLE GENERAL HOSPITAL - YMT DENTAL COLLEGE </t>
  </si>
  <si>
    <t>INSTITUTIONAL AREA,</t>
  </si>
  <si>
    <t>DR. SARANG NALAWDE</t>
  </si>
  <si>
    <t>NVM0515</t>
  </si>
  <si>
    <t>SAI - MAULI HOSPITAL</t>
  </si>
  <si>
    <t>PLOT NO. 107,</t>
  </si>
  <si>
    <t xml:space="preserve">DR. RAJENDRA G. KENY </t>
  </si>
  <si>
    <t>NVM0516</t>
  </si>
  <si>
    <t>SMITA DENTAL CARE CENTRE.( SRL COLLECTION CENTRE)</t>
  </si>
  <si>
    <t>C-2, B-3, 0/4; C1 &amp; C2 TYPE ASSOC.</t>
  </si>
  <si>
    <t>DR. RAINA G. MISTRY</t>
  </si>
  <si>
    <t>NVM0518</t>
  </si>
  <si>
    <t>BHARATI VIDYAPEETH DEEMED UNIVERSITY DENTAL COLLEGE &amp; HOSPITAL</t>
  </si>
  <si>
    <t>DR. V. SREENIVASAN</t>
  </si>
  <si>
    <t>NVM0519</t>
  </si>
  <si>
    <t>JASMINE HOSPITAL</t>
  </si>
  <si>
    <t>1 st FLR,</t>
  </si>
  <si>
    <t>PANCHASHEEL VISHAL COMPLEX</t>
  </si>
  <si>
    <t>DR. NIRMALA PINTO</t>
  </si>
  <si>
    <t>NVM0520</t>
  </si>
  <si>
    <t>NMMC-UHP-TURBHE</t>
  </si>
  <si>
    <t>NVM0521</t>
  </si>
  <si>
    <t>DR. JAIRAJ DIAGNOSTIC CENTRE &amp; POLYCLINIC</t>
  </si>
  <si>
    <t>ROYAL COTTAGE</t>
  </si>
  <si>
    <t>DR. RAJIV RAO</t>
  </si>
  <si>
    <t>BALKUM</t>
  </si>
  <si>
    <t>THANE</t>
  </si>
  <si>
    <t>NVM0523</t>
  </si>
  <si>
    <t>VEDICURE WELLNESS CLINIC &amp; HOSPITAL</t>
  </si>
  <si>
    <t>PLOT NO. 108A,</t>
  </si>
  <si>
    <t>NR.UNITED WESTERN BANK</t>
  </si>
  <si>
    <t>NVM0525</t>
  </si>
  <si>
    <t>UMA HOSPITAL</t>
  </si>
  <si>
    <t>F7/A1,</t>
  </si>
  <si>
    <t>DR. ANIL AGARWAL</t>
  </si>
  <si>
    <t>NVM0526</t>
  </si>
  <si>
    <t>OM DENATL CLINIC</t>
  </si>
  <si>
    <t>SHOP NO. 14 &amp; 15, PLOT NO. 29 &amp; 30. SAFAL</t>
  </si>
  <si>
    <t xml:space="preserve"> GANGA COMPLEX SCE. 19</t>
  </si>
  <si>
    <t>DR. K. VARSHA RAO</t>
  </si>
  <si>
    <t>NVM0528</t>
  </si>
  <si>
    <t>301, MAHAVIR NIWAS CHS, 1st Flr,</t>
  </si>
  <si>
    <t xml:space="preserve">DR. RAHUL PATORIA </t>
  </si>
  <si>
    <t>NVM0529</t>
  </si>
  <si>
    <t>BRAIN CENTRE</t>
  </si>
  <si>
    <t>206, Second Floor, SHIV CENTRE</t>
  </si>
  <si>
    <t>OPP: ABBOTT HOTEL</t>
  </si>
  <si>
    <t>DR. PAWAN KUMAR OJHA</t>
  </si>
  <si>
    <t>NVM0530</t>
  </si>
  <si>
    <t>PALM BEACH MULTISPECIALITY HOSPITAL</t>
  </si>
  <si>
    <t>PLOT NO. 7, OPP: KALSH UDYAN,</t>
  </si>
  <si>
    <t>PLOT NO.249 OPP. FAM SOCITY, NEAR ASHWITH HOTEL</t>
  </si>
  <si>
    <t>DR. ABHILASHA KANTILAL JADHAV</t>
  </si>
  <si>
    <t>NVM0531</t>
  </si>
  <si>
    <t>D-57, OPP: GHOKLE HIGH SCHOOL,</t>
  </si>
  <si>
    <t>DR. RAMESH DONGRE</t>
  </si>
  <si>
    <t>NVM0533</t>
  </si>
  <si>
    <t>GAON DEVI ROAD,</t>
  </si>
  <si>
    <t>KARAVE GAON</t>
  </si>
  <si>
    <t>DR. BHUSHAN PADMAKAR BADGUJAR</t>
  </si>
  <si>
    <t>NVM0534</t>
  </si>
  <si>
    <t>JOSHI MICROBIOLOGY LAB PVT. LTD.</t>
  </si>
  <si>
    <t>402  , A-WING, SHIV CENTRE.</t>
  </si>
  <si>
    <t>SECTOR-17</t>
  </si>
  <si>
    <t>OPP LAWRENCE SCHOOL</t>
  </si>
  <si>
    <t>DR. SHRIKRISHNA A. JOSHI</t>
  </si>
  <si>
    <t>NVM0536</t>
  </si>
  <si>
    <t>NMMC-UHP-PAWANE</t>
  </si>
  <si>
    <t>NVM0537</t>
  </si>
  <si>
    <t>PANEXCELL CLINICAL LAB PVT. LTD.</t>
  </si>
  <si>
    <t>PLOT NO. R-374,</t>
  </si>
  <si>
    <t>TTC MIDC</t>
  </si>
  <si>
    <t>DR. KAMAL PADGAONKAR</t>
  </si>
  <si>
    <t>NVM0538</t>
  </si>
  <si>
    <t>ARTI POLYCLINIC</t>
  </si>
  <si>
    <t>B-8, ARTI C.H.S. PLOT NO. 29,</t>
  </si>
  <si>
    <t>NEAR ICICI BANK</t>
  </si>
  <si>
    <t xml:space="preserve">DR. THORAT S. H. </t>
  </si>
  <si>
    <t>NVM0540</t>
  </si>
  <si>
    <t>DIASYS DIAGNOSTICS INDIA PVT. LTD.</t>
  </si>
  <si>
    <t>A-821</t>
  </si>
  <si>
    <t>TTC INDL. AEA</t>
  </si>
  <si>
    <t>MR. SANJAY YADAV</t>
  </si>
  <si>
    <t>NVM0543</t>
  </si>
  <si>
    <t>WATSON PHARMA PRIVATE LIMITED</t>
  </si>
  <si>
    <t>DR. HARISHANKAR.</t>
  </si>
  <si>
    <t>NVM0544</t>
  </si>
  <si>
    <t>SURUCHI EYE CENTRE.</t>
  </si>
  <si>
    <t>U-123,</t>
  </si>
  <si>
    <t>DR. RAJESH KAPOOR</t>
  </si>
  <si>
    <t>NVM0545</t>
  </si>
  <si>
    <t>KIDDIES HOSPITAL &amp; NICU</t>
  </si>
  <si>
    <t>SHIVSHANKAR PLAZA, 1st FLOOR,</t>
  </si>
  <si>
    <t xml:space="preserve">DR. P. B. PANDE </t>
  </si>
  <si>
    <t>NVM0546</t>
  </si>
  <si>
    <t>KMC POLYCLINIC &amp; GAJANAN EYE FOUNDATION</t>
  </si>
  <si>
    <t>18, SHOPPING COMPLEX</t>
  </si>
  <si>
    <t>MILLENNIUM TOWER</t>
  </si>
  <si>
    <t>DR. ASHOK A. KALYANISHETTI</t>
  </si>
  <si>
    <t>NVM0547</t>
  </si>
  <si>
    <t>ANALYTICAL SOLUTIONS</t>
  </si>
  <si>
    <t xml:space="preserve">PLOT NO.B-22-CHINCHWALI VILLAGE-PIPE </t>
  </si>
  <si>
    <t>LINE ROAD.</t>
  </si>
  <si>
    <t>TTC MIDC-BEHIND SEAMENS COMPANY</t>
  </si>
  <si>
    <t>DR. V. R. BHATE</t>
  </si>
  <si>
    <t>NVM0548</t>
  </si>
  <si>
    <t>HIRANANDANI HEALTHCARE PVT LTD.</t>
  </si>
  <si>
    <t>PLOT NO. 28,</t>
  </si>
  <si>
    <t>DR. RATNADEEP CHASKAR</t>
  </si>
  <si>
    <t>SHREE SAI SIDDHI HOSPITAL</t>
  </si>
  <si>
    <t>NVM0550</t>
  </si>
  <si>
    <t>CHAITANYA CLINIC (Dr. Rahul)</t>
  </si>
  <si>
    <t xml:space="preserve">SHOP NO-7, PLOT NO-7, TRICITY PANACHE </t>
  </si>
  <si>
    <t>BLDG SECTOR-38, SEAWOODS, NEAR KARUR VYSYA BANK, NERUL</t>
  </si>
  <si>
    <t>DR. RAHUL POPAT GAWDE</t>
  </si>
  <si>
    <t>FAMILY CARE CENTRE.</t>
  </si>
  <si>
    <t>NVM0552</t>
  </si>
  <si>
    <t>DR. RAJPAL'S MATERNITY &amp; INFERTILITY CLINIC</t>
  </si>
  <si>
    <t>RAJBARI - BUNGLOW NO. 195</t>
  </si>
  <si>
    <t>NANDANVARI CHS LANE 5</t>
  </si>
  <si>
    <t>DR. RISHI RAJPAL</t>
  </si>
  <si>
    <t>NVM0553</t>
  </si>
  <si>
    <t>ARIHANT HOSPITAL</t>
  </si>
  <si>
    <t xml:space="preserve">B-101, 1st Flr, </t>
  </si>
  <si>
    <t>SAI SHRADDHA BLDG,</t>
  </si>
  <si>
    <t xml:space="preserve">PLOT NO. 312, </t>
  </si>
  <si>
    <t>DR. SANGRAM KARANDIKAR</t>
  </si>
  <si>
    <t>NVM0554</t>
  </si>
  <si>
    <t>GURUKRIPA ENT HOSPITAL</t>
  </si>
  <si>
    <t>A-101, 1st Flr,</t>
  </si>
  <si>
    <t>DR. YOGESH G. DABHOLKAR</t>
  </si>
  <si>
    <t>NVM0555</t>
  </si>
  <si>
    <t>THYROCARE TECHNOLOGIES LTD</t>
  </si>
  <si>
    <t>PLOT NO. D - 37/1,</t>
  </si>
  <si>
    <t>DR. CAESAR SENGUPTA</t>
  </si>
  <si>
    <t>NVM0557</t>
  </si>
  <si>
    <t>NMMC-UHP-KATKARIPADA</t>
  </si>
  <si>
    <t>KATKARIPADA</t>
  </si>
  <si>
    <t>DR. ARCHANA TAYADE</t>
  </si>
  <si>
    <t>NVM0558</t>
  </si>
  <si>
    <t>NMMC-UHP-INDRA NAGAR</t>
  </si>
  <si>
    <t>INDIRANAGAR</t>
  </si>
  <si>
    <t>DR. KAVITA BORDE</t>
  </si>
  <si>
    <t>NVM0559</t>
  </si>
  <si>
    <t>JACK N JILL CHILDREN'S HOSPITAL</t>
  </si>
  <si>
    <t>OFFICE NO. 105, PLOT NO -1,</t>
  </si>
  <si>
    <t>PRIYANKA PALACE ,B - WING,</t>
  </si>
  <si>
    <t>DR. PREM K. PAHUJA</t>
  </si>
  <si>
    <t>DR. TRILOCHAN SINGH</t>
  </si>
  <si>
    <t>NVM0561</t>
  </si>
  <si>
    <t>DNA DIAGNOSTICS</t>
  </si>
  <si>
    <t>A001, OM SAI DATTA NIWAS PLOT NO. 32,</t>
  </si>
  <si>
    <t>DR. DURGAPRASAD AGRAWAL</t>
  </si>
  <si>
    <t>NVM0563</t>
  </si>
  <si>
    <t>G-17, SHRI GANESH MEDICAL</t>
  </si>
  <si>
    <t>SHIVAJI CHOWK,</t>
  </si>
  <si>
    <t xml:space="preserve">DR. UDDHAR KHILARE </t>
  </si>
  <si>
    <t>DR. MAHESH PADSALGE</t>
  </si>
  <si>
    <t>NVM0565</t>
  </si>
  <si>
    <t>CHINAR NURSING HOME</t>
  </si>
  <si>
    <t>E69, NEXT TOEFFORT CLASSES</t>
  </si>
  <si>
    <t>BEHIND SBI BANK</t>
  </si>
  <si>
    <t>DR. SARIKA R. MHATRE</t>
  </si>
  <si>
    <t>NVM0567</t>
  </si>
  <si>
    <t>ENDODENT DENTAL CARE</t>
  </si>
  <si>
    <t>BLDG NO. E-14, B-3, SHIVNERI APPT.</t>
  </si>
  <si>
    <t>DR. VIBHAVARI KALE</t>
  </si>
  <si>
    <t>NVM0569</t>
  </si>
  <si>
    <t>SHOP NO. 22, LAXMI TOWER</t>
  </si>
  <si>
    <t>PLOT NO. 7</t>
  </si>
  <si>
    <t>DR. K. V. SEEMA</t>
  </si>
  <si>
    <t>NVM0568</t>
  </si>
  <si>
    <t>AVADHOOT HOSPITAL &amp; ICCU</t>
  </si>
  <si>
    <t>PLOT NO. 29,</t>
  </si>
  <si>
    <t>DR. MANISHA B. MANE</t>
  </si>
  <si>
    <t>NVM0574</t>
  </si>
  <si>
    <t>SAI - DRISHTI HOSPITAL</t>
  </si>
  <si>
    <t>11,  NATRAJ CHS. PLOT. NO. 15.</t>
  </si>
  <si>
    <t>DR. RAJPAL G. USNALE</t>
  </si>
  <si>
    <t>NVM0575</t>
  </si>
  <si>
    <t>SEAWOODS HOSPITAL</t>
  </si>
  <si>
    <t>PLOT. NO. 21,</t>
  </si>
  <si>
    <t>NEAR PALM BEACH ROAD</t>
  </si>
  <si>
    <t>DR. SANJAY DHAR</t>
  </si>
  <si>
    <t>NVM0577</t>
  </si>
  <si>
    <t>SUKRUT MATERNITY CLINIC</t>
  </si>
  <si>
    <t>1B/101,VIGHNAHAR</t>
  </si>
  <si>
    <t xml:space="preserve"> COMPLEX, PLOT NO. F-72,</t>
  </si>
  <si>
    <t>DR. NEENA P. PACHCHHAPURKAR</t>
  </si>
  <si>
    <t>NVM0578</t>
  </si>
  <si>
    <t>PRATIMA PATH, ECG &amp; X-RAY CLINIC</t>
  </si>
  <si>
    <t>12, SHRIRAMKRUPA CHS</t>
  </si>
  <si>
    <t>NEAR BHOSKAR BHAVAN</t>
  </si>
  <si>
    <t>MR. ARVIND S. YADAV</t>
  </si>
  <si>
    <t>NVM0581</t>
  </si>
  <si>
    <t>GETWELL DIAGNOSTICS</t>
  </si>
  <si>
    <t>SHOP NO.30 , YASH PARADISE CHS</t>
  </si>
  <si>
    <t>DR. MANOJ P. GAUTAM</t>
  </si>
  <si>
    <t>NVM0582</t>
  </si>
  <si>
    <t>SAI ASHIRWAD HOSPITAL</t>
  </si>
  <si>
    <t>SAMART NAGAR</t>
  </si>
  <si>
    <t>NEAR N.M.M.T BUS STOP</t>
  </si>
  <si>
    <t>DR. THAWARE HANUMANT AJINATH</t>
  </si>
  <si>
    <t>NVM0585</t>
  </si>
  <si>
    <t>CHINMAYEE PATHOLOGY LABORATORY</t>
  </si>
  <si>
    <t>SAI KRUSHNA KUNJ,SHOP NO.5, PLOT NO. 62,</t>
  </si>
  <si>
    <t>MRS. SMITA MANOJ SURVE</t>
  </si>
  <si>
    <t>NVM0587</t>
  </si>
  <si>
    <t>DR. MA'S DENTAL &amp; POLYCLINIC</t>
  </si>
  <si>
    <t>F-2/A-1,</t>
  </si>
  <si>
    <t>BEHIND POLICE CHOWKY,</t>
  </si>
  <si>
    <t>DR. L. S. MA</t>
  </si>
  <si>
    <t>SMILE CARE</t>
  </si>
  <si>
    <t>GROUND FLOOR, VEER APARTMENT,</t>
  </si>
  <si>
    <t>NVM0589</t>
  </si>
  <si>
    <t>OHC - NOCIL LIMITED</t>
  </si>
  <si>
    <t>C-37, TTC MIDC,</t>
  </si>
  <si>
    <t>POST: TURBHE</t>
  </si>
  <si>
    <t>MR. V. L. PARVARTIKAR (GM-HSE)</t>
  </si>
  <si>
    <t>NVM0590</t>
  </si>
  <si>
    <t>OM NAVJEEVAN HOSPITAL</t>
  </si>
  <si>
    <t>PLOT NO. 2</t>
  </si>
  <si>
    <t xml:space="preserve">OPP: CENTRAL PARK </t>
  </si>
  <si>
    <t>DR. N. B. AUTI</t>
  </si>
  <si>
    <t>NVM0591</t>
  </si>
  <si>
    <t>NMMC-UHP-MAHAPE</t>
  </si>
  <si>
    <t>NEAR MILLENIUM PARK,</t>
  </si>
  <si>
    <t>MAHAPE GAON</t>
  </si>
  <si>
    <t>DR. APARNA MALWANKAR</t>
  </si>
  <si>
    <t>NVM0592</t>
  </si>
  <si>
    <t>NMMC-UHP-NERUL-I</t>
  </si>
  <si>
    <t>SAMAJ MANDIR GROUND FLOOR,</t>
  </si>
  <si>
    <t>DR. SURESH K. KUMBHARE</t>
  </si>
  <si>
    <t>NVM0593</t>
  </si>
  <si>
    <t>SHREE SIDDHIVINAYAK HOSPITAL</t>
  </si>
  <si>
    <t>PLOT NO.40,</t>
  </si>
  <si>
    <t>NEAR DAILY NEEDS MALL,</t>
  </si>
  <si>
    <t>DR. SURYAKANT SUDE</t>
  </si>
  <si>
    <t>NVM0594</t>
  </si>
  <si>
    <t>KUNJ DENTAL CLINIC</t>
  </si>
  <si>
    <t>SHOP NO. 04, PLOT NO. 94,</t>
  </si>
  <si>
    <t>NEELKANTH ARCADE</t>
  </si>
  <si>
    <t>NEAR NMMC HOSPITAL</t>
  </si>
  <si>
    <t>DR. RAKESH PATHAK</t>
  </si>
  <si>
    <t>NVM0595</t>
  </si>
  <si>
    <t>DR. JIGNA PATHAK DENTAL CLINIC</t>
  </si>
  <si>
    <t>SHOP NO. 10, PLOT NO.132, TULIP. SOC</t>
  </si>
  <si>
    <t>SECTOR-28</t>
  </si>
  <si>
    <t>NEAR TILAK ENGLISH HIGH SCHOOL &amp; COLLEGE.</t>
  </si>
  <si>
    <t>DR. JIGNA PATHAK</t>
  </si>
  <si>
    <t>NVM0596</t>
  </si>
  <si>
    <t>SPECIALITY DENTAL CARE</t>
  </si>
  <si>
    <t>SHOP NO. 7, PLOT NO. 302,SHELTER CHS</t>
  </si>
  <si>
    <t>SHOP NO. 10, SAI SAHARA CHS, PLOT NO.37</t>
  </si>
  <si>
    <t xml:space="preserve">DR. DIVYA NARAYANAN </t>
  </si>
  <si>
    <t>NEAR SHILP CHOWK</t>
  </si>
  <si>
    <t>NVM0600</t>
  </si>
  <si>
    <t>DR. APARNA'S DENTAL CLINIC</t>
  </si>
  <si>
    <t>3, ATHARVA, NEAR GAONDEVI MANDIR</t>
  </si>
  <si>
    <t>DR. APARNA C. SALIAN</t>
  </si>
  <si>
    <t>NVM0601</t>
  </si>
  <si>
    <t>USHA MATERNITY HOME</t>
  </si>
  <si>
    <t>SHOP NO. 7, HARBOUR ESTATE</t>
  </si>
  <si>
    <t>JAWAHAR NAGAR CHS,</t>
  </si>
  <si>
    <t>DR. TRUPTA DIKSHIT</t>
  </si>
  <si>
    <t>NVM0604</t>
  </si>
  <si>
    <t>32 REASONS DENTAL CLINIC</t>
  </si>
  <si>
    <t>SHOP NO.2, AJANTA EMPRESS,</t>
  </si>
  <si>
    <t xml:space="preserve"> PLOT NO. 52</t>
  </si>
  <si>
    <t>NEAR N.H.P SCHOOL</t>
  </si>
  <si>
    <t>DR. HARSH S. THAKKAR</t>
  </si>
  <si>
    <t>NVM0606</t>
  </si>
  <si>
    <t>A-58-11,</t>
  </si>
  <si>
    <t>TURBHE ROAD, OPP: FRUIT MKT.</t>
  </si>
  <si>
    <t>DR. BABJI SAIDU</t>
  </si>
  <si>
    <t>NVM0608</t>
  </si>
  <si>
    <t>LOTUS MULTISPECILITY HOSPITAL &amp; ICCU</t>
  </si>
  <si>
    <t>uUnit - 8-8a, 1st floor, Balaji sadan CHS</t>
  </si>
  <si>
    <t>Plot No. 20 D</t>
  </si>
  <si>
    <t>Dr. NITIN AGARWAL</t>
  </si>
  <si>
    <t>NVM0609</t>
  </si>
  <si>
    <t>NIVARAN CLINIC</t>
  </si>
  <si>
    <t>Padmalaya Bldg, Shop No. 8</t>
  </si>
  <si>
    <t>DR. SWATI KHANOLKAR</t>
  </si>
  <si>
    <t>NVM0612</t>
  </si>
  <si>
    <t>RUCHI PATHALOGY LAB</t>
  </si>
  <si>
    <t>SHOP.3 &amp; 4 SUNSHINE CHS. PLOT. NO. 58</t>
  </si>
  <si>
    <t>Dr. Mrs. Shobha N Chintalwar</t>
  </si>
  <si>
    <t>NVM0613</t>
  </si>
  <si>
    <t>DARSHANA S MOHITE CLINIC</t>
  </si>
  <si>
    <t>Jagruti Apt, Shop No. 5</t>
  </si>
  <si>
    <t>Juipada</t>
  </si>
  <si>
    <t>Dr. DARSHANA SHANTARAM MOHITE</t>
  </si>
  <si>
    <t>NVM0614</t>
  </si>
  <si>
    <t>MAYA DIGNOSTIC CENTRE</t>
  </si>
  <si>
    <t>New Sankalp Co-Op. Soc</t>
  </si>
  <si>
    <t>Flast No 4</t>
  </si>
  <si>
    <t>DR. PRAVIN M KHOPKAR</t>
  </si>
  <si>
    <t>NVM0615</t>
  </si>
  <si>
    <t>SHREE SAI NURSING HOME &amp; POLYCLINIC</t>
  </si>
  <si>
    <t>Vishwakarma Tower</t>
  </si>
  <si>
    <t>Plot No, 4</t>
  </si>
  <si>
    <t>Dr. Uttam Shinde</t>
  </si>
  <si>
    <t>NVM0616</t>
  </si>
  <si>
    <t>DR. TANAYA PAL DENTAL CLINIC</t>
  </si>
  <si>
    <t>Grp no 03,Row Hiuse no 237-T</t>
  </si>
  <si>
    <t xml:space="preserve">Opp Dugadevi Mandir </t>
  </si>
  <si>
    <t>DR. TANAYA PAL</t>
  </si>
  <si>
    <t>NVM0618</t>
  </si>
  <si>
    <t>DR. BHONSLE'S LABORATORY</t>
  </si>
  <si>
    <t>3RD FLR, 29 SHANTI CENTRE.</t>
  </si>
  <si>
    <t>DR. BHONSLE S. T.</t>
  </si>
  <si>
    <t>NVM0619</t>
  </si>
  <si>
    <t>SCHNEIDER ELECTRIC INDIA PVT. LTD.</t>
  </si>
  <si>
    <t>PLOT NO. A-600, E &amp; A CAMPUS</t>
  </si>
  <si>
    <t>TTC MIDC IND. ESTATE</t>
  </si>
  <si>
    <t>MR. COL. SANJAY VERMA</t>
  </si>
  <si>
    <t>NVM0620</t>
  </si>
  <si>
    <t>Jack &amp; Jill Childrens Clinic</t>
  </si>
  <si>
    <t xml:space="preserve">Madhushree ,Plot-33 sec -40 Nerul Navi </t>
  </si>
  <si>
    <t>Mumbai</t>
  </si>
  <si>
    <t>Dr. Suhas T Warad</t>
  </si>
  <si>
    <t>NVM0624</t>
  </si>
  <si>
    <t>OHC - HENKEL ADHESIVES TECHNOLOGIES INDIA PVT. LTD.</t>
  </si>
  <si>
    <t>PLOT NO. 1/1, PART - 2, POST BOX NO. 12,</t>
  </si>
  <si>
    <t xml:space="preserve">MR. RINKESH SATIJA </t>
  </si>
  <si>
    <t>NVM0625</t>
  </si>
  <si>
    <t>DENTOCARE CLINIC</t>
  </si>
  <si>
    <t>A-1, ROOM NO.2</t>
  </si>
  <si>
    <t xml:space="preserve">DR. GANESH NAMDER SHENDGE </t>
  </si>
  <si>
    <t>NVM0626</t>
  </si>
  <si>
    <t>SKINFINITI &amp; COSMETOLOGY CLINIC</t>
  </si>
  <si>
    <t>F-7, C-1, 1st, FLOOR,</t>
  </si>
  <si>
    <t>RAINBOW APARTMENTS,</t>
  </si>
  <si>
    <t>DR. JAISHREE SHARAD</t>
  </si>
  <si>
    <t>NVM0627</t>
  </si>
  <si>
    <t>HEALTHCARE POLYCLINIC</t>
  </si>
  <si>
    <t>NL-4, 1/3,</t>
  </si>
  <si>
    <t>DR. IFRAZ ISLAMUDDIN BHOMBAL</t>
  </si>
  <si>
    <t>NVM0630</t>
  </si>
  <si>
    <t>2, GULMOHAR CHS, PLOT NO. 89</t>
  </si>
  <si>
    <t>DR. KOMAL MAJUMDAR</t>
  </si>
  <si>
    <t>NVM0631</t>
  </si>
  <si>
    <t>EKVEERA PATHOLOGY LABORATORY &amp; DAIGNOSTIC CENTRE.</t>
  </si>
  <si>
    <t>03, SAISIDHI APARTMENT</t>
  </si>
  <si>
    <t>PLOT NO. 264(H)</t>
  </si>
  <si>
    <t>DR. R. P. PAL</t>
  </si>
  <si>
    <t>NVM0632</t>
  </si>
  <si>
    <t>SAMARTH DIGESTIVE DISEASE CLINIC</t>
  </si>
  <si>
    <t>405, J. K. CHAMBERS</t>
  </si>
  <si>
    <t>DR. SATISH KULKARNI</t>
  </si>
  <si>
    <t>NVM0633</t>
  </si>
  <si>
    <t>SPARSH EYE &amp; CHILDCARE CLINIC</t>
  </si>
  <si>
    <t>21, 2nd FLOOR, MAHAVIR CENTRE,</t>
  </si>
  <si>
    <t>DR. PRASHANT V. AROSKAR</t>
  </si>
  <si>
    <t>NVM0634</t>
  </si>
  <si>
    <t>SARASWATI SKIN &amp; EYE CARE CENTRE.</t>
  </si>
  <si>
    <t>A/42, SAGA CHS,</t>
  </si>
  <si>
    <t>OPP: KRISHNA TOWER</t>
  </si>
  <si>
    <t xml:space="preserve">DR. ASHOKA JAIN </t>
  </si>
  <si>
    <t>NVM0635</t>
  </si>
  <si>
    <t>PEARL DENTAL CLINIC</t>
  </si>
  <si>
    <t>19A, SECOND FLOOR,</t>
  </si>
  <si>
    <t>SHANTI CENTRE</t>
  </si>
  <si>
    <t>DR. ASHISH GUPTA</t>
  </si>
  <si>
    <t>NVM0636</t>
  </si>
  <si>
    <t>YASH SKIN CARE CENTRE.</t>
  </si>
  <si>
    <t>205, ABOVE NAVRATNA RESTAURANT.</t>
  </si>
  <si>
    <t>DR. SUNIL PETKAR</t>
  </si>
  <si>
    <t>NVM0637</t>
  </si>
  <si>
    <t>NIRAMAYA HOSPITAL</t>
  </si>
  <si>
    <t>RUSHABH COMPLEX, PLOT NO. 5A,</t>
  </si>
  <si>
    <t>NEXT TO BALBHARATI PUBLIC SCHOOL</t>
  </si>
  <si>
    <t>DR. AMIT THADANI</t>
  </si>
  <si>
    <t>NEAR GOKHALE HIGH SCHOOL</t>
  </si>
  <si>
    <t>NVM0640</t>
  </si>
  <si>
    <t>SK's DENTAL CLINIC</t>
  </si>
  <si>
    <t>MEERA ARCADE, SHOP NO. 9,</t>
  </si>
  <si>
    <t>DR. SAMEER KARAVKAR</t>
  </si>
  <si>
    <t>NVM0642</t>
  </si>
  <si>
    <t>CHEST AND ALLERGY CLINIC</t>
  </si>
  <si>
    <t>130 - 131 , SECOND FLOOR , ARENJA ARCADE</t>
  </si>
  <si>
    <t>PLOT NO.04 ,</t>
  </si>
  <si>
    <t>DR. VIVEK PATIL</t>
  </si>
  <si>
    <t>NVM0643</t>
  </si>
  <si>
    <t>DR. ROHAN'S DENTAL CARE CLINIC</t>
  </si>
  <si>
    <t>SHOP NO. 11, AABHIRUP HOUSING SOCIETY</t>
  </si>
  <si>
    <t>DR. ROHAN SOMAKUMAR</t>
  </si>
  <si>
    <t>NVM0644</t>
  </si>
  <si>
    <t>DR. WATTAL'S CLINIC</t>
  </si>
  <si>
    <t>7, ARENJA ARCADE,</t>
  </si>
  <si>
    <t>NEAR APNA BAZAR</t>
  </si>
  <si>
    <t>DR. ALPNA WATTAL</t>
  </si>
  <si>
    <t>NVM0646</t>
  </si>
  <si>
    <t>CHILD CARE CLINIC (DR. SUBHASH)</t>
  </si>
  <si>
    <t>SHOP NO. 16, LANDMARK BLDG,</t>
  </si>
  <si>
    <t>DR. SUBASH N. RAO</t>
  </si>
  <si>
    <t>NVM0647</t>
  </si>
  <si>
    <t>SATGURU CLINIC</t>
  </si>
  <si>
    <t>DEEPGEET CHS, PLOT NO. 6</t>
  </si>
  <si>
    <t>DR. AKALI DILIPSINGH</t>
  </si>
  <si>
    <t>NVM0648</t>
  </si>
  <si>
    <t>ORAL CARE DENTAL CLINIC</t>
  </si>
  <si>
    <t>SHOP NO.7, JIMMY TOWER I&amp;II,</t>
  </si>
  <si>
    <t>DR. RAVI AGGARWAL</t>
  </si>
  <si>
    <t>NVM0650</t>
  </si>
  <si>
    <t>LAXMI CLINIC</t>
  </si>
  <si>
    <t>SS-1/S-24,</t>
  </si>
  <si>
    <t>DR. ANKUSH YADAV</t>
  </si>
  <si>
    <t>NVM0652</t>
  </si>
  <si>
    <t>24, SICILY PARK, PLOT NO. 54,</t>
  </si>
  <si>
    <t>NEAR MALLUM MALL PLUS</t>
  </si>
  <si>
    <t xml:space="preserve">DR. BHUSHAN SOMANNA NADGERE </t>
  </si>
  <si>
    <t>NVM0654</t>
  </si>
  <si>
    <t>SRL LIMITED</t>
  </si>
  <si>
    <t>HALL NO. BHOOMI TOWER, 1st FLR,</t>
  </si>
  <si>
    <t>PLOT NO. 28</t>
  </si>
  <si>
    <t>DR. AVI NAHAR</t>
  </si>
  <si>
    <t>NVM0659</t>
  </si>
  <si>
    <t>ASAVARI CLINIC</t>
  </si>
  <si>
    <t>A-25, 0:1, DARSHAN SOCIETY,</t>
  </si>
  <si>
    <t>DR. ASAVARI DESHPANDE</t>
  </si>
  <si>
    <t>NVM0660</t>
  </si>
  <si>
    <t>AARTI DIAGNOSTIC CENTRE</t>
  </si>
  <si>
    <t>SS-IV/117,</t>
  </si>
  <si>
    <t>OPP: BANK OF MAHARASHTRA</t>
  </si>
  <si>
    <t>DR. KAKOLY BORTHAKUR</t>
  </si>
  <si>
    <t>NVM0661</t>
  </si>
  <si>
    <t>DR. SANJAY D. BAVISKAR</t>
  </si>
  <si>
    <t>NVM0662</t>
  </si>
  <si>
    <t>DR. SANGANI DIAGNOSTIC CENTRE &amp; MULTI SPCIALITY CLINIC</t>
  </si>
  <si>
    <t>F2/B2, 1st FLOOR,</t>
  </si>
  <si>
    <t>ABOVE VIP SHOWROOM</t>
  </si>
  <si>
    <t>DR. SHAILESH SANGANI</t>
  </si>
  <si>
    <t>NVM0665</t>
  </si>
  <si>
    <t>SONOSCAN ADVANCED IMAGING CENTRE.</t>
  </si>
  <si>
    <t>102-103, OM RACHANA,</t>
  </si>
  <si>
    <t>DR. ANKUR D. PATIL</t>
  </si>
  <si>
    <t>NVM0666</t>
  </si>
  <si>
    <t>MITR HEALTHCARE</t>
  </si>
  <si>
    <t xml:space="preserve">PLOT NO. 37, EDEN GARDEN CHS, </t>
  </si>
  <si>
    <t>COMMERCIAL COMPLEX</t>
  </si>
  <si>
    <t>DR. MANISH DUBEY</t>
  </si>
  <si>
    <t>NVM0667</t>
  </si>
  <si>
    <t>THE ELEMENTS OF FACIAL AESTHETICS</t>
  </si>
  <si>
    <t>103 A/B. 1ST FLOOR</t>
  </si>
  <si>
    <t>DEVAVRATA PREMISES</t>
  </si>
  <si>
    <t>PLOT NO 83</t>
  </si>
  <si>
    <t>SECTOR 17</t>
  </si>
  <si>
    <t>DR. ARUN KUMAR PANDA</t>
  </si>
  <si>
    <t>NVM0668</t>
  </si>
  <si>
    <t>AYUSH DIAGNOSTIC CENTRE</t>
  </si>
  <si>
    <t>22, MORAJ MANOR</t>
  </si>
  <si>
    <t>OFF: PALM BEACH ROAD,</t>
  </si>
  <si>
    <t>DR. SHALINI SHETTY</t>
  </si>
  <si>
    <t>NVM0669</t>
  </si>
  <si>
    <t>SURGICARE CLINIC</t>
  </si>
  <si>
    <t>112, J. K. CHAMBER</t>
  </si>
  <si>
    <t>PALM BEACH ROAD</t>
  </si>
  <si>
    <t>NEXT TO GOLDEN PUNJAB HOTEL</t>
  </si>
  <si>
    <t xml:space="preserve">DR. ANITA SRIVASTAVA </t>
  </si>
  <si>
    <t>NVM0671</t>
  </si>
  <si>
    <t>ANUSHKA DENTAL CLINIC</t>
  </si>
  <si>
    <t>JN-2/25/A-3, SHIV PRERNA BLDG,</t>
  </si>
  <si>
    <t>COMPLEX.</t>
  </si>
  <si>
    <t xml:space="preserve">GROUND FLR, </t>
  </si>
  <si>
    <t>DR. ANUPAMA MATHUR</t>
  </si>
  <si>
    <t>SECTOR - 14, PLOT NO.18 ,</t>
  </si>
  <si>
    <t>FAMILY DENTAL CARE</t>
  </si>
  <si>
    <t xml:space="preserve"> SHOP NO.12 , SANPADA</t>
  </si>
  <si>
    <t>NVM0674</t>
  </si>
  <si>
    <t>SMILES DENTAL CARE CLINIC</t>
  </si>
  <si>
    <t>SHOP NO.3, PLOT NO 305,</t>
  </si>
  <si>
    <t>VARUN CHS,</t>
  </si>
  <si>
    <t>DR. SUGANDHA GHONASGI</t>
  </si>
  <si>
    <t>NVM0675</t>
  </si>
  <si>
    <t>DR. JAIN'S DENTAL AND HALTH STUDIO</t>
  </si>
  <si>
    <t>SHOP NO.9 &amp;10, RAMCHANDRA NIWAS</t>
  </si>
  <si>
    <t>DR. MRS. ARCHI JAIN</t>
  </si>
  <si>
    <t>NVM0676</t>
  </si>
  <si>
    <t>SHOP NO.30, BOMBAY ANNEX</t>
  </si>
  <si>
    <t>DR. ASHISH JAIN</t>
  </si>
  <si>
    <t>NVM0677</t>
  </si>
  <si>
    <t>DR. SHRINIVAS KAMATH / DR. ANAGHA KAMATH</t>
  </si>
  <si>
    <t>312, J. K. CHAMBERS</t>
  </si>
  <si>
    <t>NEAR GOLDEN PUNJAB HOTEL</t>
  </si>
  <si>
    <t xml:space="preserve">DR. SHRINIVAS KAMATH </t>
  </si>
  <si>
    <t>NVM0679</t>
  </si>
  <si>
    <t>SWASTIK CLINIC</t>
  </si>
  <si>
    <t>SHOP NO.-21,</t>
  </si>
  <si>
    <t>DR. (MRS.) ANURADHA NAIK</t>
  </si>
  <si>
    <t>NVM0680</t>
  </si>
  <si>
    <t>SAVI DENTAL CLINIC</t>
  </si>
  <si>
    <t>C1/12/0:3</t>
  </si>
  <si>
    <t>OPP: SHANTI CENTRE</t>
  </si>
  <si>
    <t xml:space="preserve">DR. SAVITA </t>
  </si>
  <si>
    <t>NVM0681</t>
  </si>
  <si>
    <t>DREAM SMILE DENTAL CLINIC</t>
  </si>
  <si>
    <t>SHOP NO. 18, SHAH COMPLEX -IV.</t>
  </si>
  <si>
    <t xml:space="preserve">PLOT NO. 10, </t>
  </si>
  <si>
    <t>DR. DEEPAK R. KOLTE</t>
  </si>
  <si>
    <t>NVM0682</t>
  </si>
  <si>
    <t>DR. MUKTA MILIND VAIDYA</t>
  </si>
  <si>
    <t>SHOP NO.3, SHREE GANESH CHS,</t>
  </si>
  <si>
    <t>PLOT NO. 18A/B,</t>
  </si>
  <si>
    <t>NVM0683</t>
  </si>
  <si>
    <t>OFF. NO.12, BHUMIRAJ MANOR</t>
  </si>
  <si>
    <t>DR. ASHWINI RAJESH PATIL</t>
  </si>
  <si>
    <t>NVM0684</t>
  </si>
  <si>
    <t>SHOP NO. 14, FAIRLAWN CHS,</t>
  </si>
  <si>
    <t>PLOT NO. 182</t>
  </si>
  <si>
    <t>DR. SUSHMA MENDON</t>
  </si>
  <si>
    <t>NVM0685</t>
  </si>
  <si>
    <t>GOVINDANI COMPUTERISED PATHOLOGY LAB.</t>
  </si>
  <si>
    <t>NL2-12B/03,</t>
  </si>
  <si>
    <t>MR. ANIL D. GOVINDANI</t>
  </si>
  <si>
    <t>NVM0688</t>
  </si>
  <si>
    <t>DENTAL CONCERNS</t>
  </si>
  <si>
    <t>OFFICE NO.5, SHIVTRIVENI GALLERIA</t>
  </si>
  <si>
    <t>PLOT NO. 13,</t>
  </si>
  <si>
    <t>DR. SMITA SALVI</t>
  </si>
  <si>
    <t>NVM0689</t>
  </si>
  <si>
    <t>BRACES N SMILE ORTHODENTIC CENTER</t>
  </si>
  <si>
    <t>SHOP NO-F-08, FIRST FLOOR,</t>
  </si>
  <si>
    <t xml:space="preserve"> HAWARE CENTURION SHOPPING COMPLEX,</t>
  </si>
  <si>
    <t>NVM0690</t>
  </si>
  <si>
    <t>DR. KUSUM K. SHENOI</t>
  </si>
  <si>
    <t>B1/3, TELEC PLOT NO. 30</t>
  </si>
  <si>
    <t>OPP: GOLDEN PUNJAB HOTEL</t>
  </si>
  <si>
    <t>NVM0691</t>
  </si>
  <si>
    <t>GOODHEALTH DIAGNOSTIC CENTRE.</t>
  </si>
  <si>
    <t>SHOP NO. 17, MORAJ MANOR</t>
  </si>
  <si>
    <t>DR. REKHA SHAH</t>
  </si>
  <si>
    <t>SAI POLYCLINIC</t>
  </si>
  <si>
    <t>NVM0694</t>
  </si>
  <si>
    <t>SHOP NO. 12, 13 SHIPPARVATI BLDG,</t>
  </si>
  <si>
    <t>DR. P. M. MANDHANA</t>
  </si>
  <si>
    <t>NVM0695</t>
  </si>
  <si>
    <t>EVERSMILE DENTAL CARE</t>
  </si>
  <si>
    <t>SHOP NO. 5, SHREE RAJ RATNADEEP CHS,</t>
  </si>
  <si>
    <t>PLOT NO. 4</t>
  </si>
  <si>
    <t>DR. NIDHI GARG CHAVAN</t>
  </si>
  <si>
    <t>NVM0696</t>
  </si>
  <si>
    <t>OJASWI CHILD CARE &amp; DR. NEHATE'S HEALTH CLINIC</t>
  </si>
  <si>
    <t>F-26</t>
  </si>
  <si>
    <t>DR. MAHENDRA SAWANT</t>
  </si>
  <si>
    <t>NVM0697</t>
  </si>
  <si>
    <t>DR. BHARATHI A. ANKUSH</t>
  </si>
  <si>
    <t>SHOP NO.1 &amp; 2, SUN ARCADE</t>
  </si>
  <si>
    <t>NVM0699</t>
  </si>
  <si>
    <t>DISHA HOSPITAL</t>
  </si>
  <si>
    <t>U-119,</t>
  </si>
  <si>
    <t>DR. DEEPESH D. THORAT</t>
  </si>
  <si>
    <t>NVM0701</t>
  </si>
  <si>
    <t>SMILE PLEASE DENTAL CLINIC</t>
  </si>
  <si>
    <t>OFF NO. 111, NIRMAN VYAPAR KENDRA</t>
  </si>
  <si>
    <t>DR. SHARAD V. KUMAR</t>
  </si>
  <si>
    <t>NVM0702</t>
  </si>
  <si>
    <t>GENTLE DENTAL</t>
  </si>
  <si>
    <t>SHOP NO. 9, SEAWOODS GARDEN</t>
  </si>
  <si>
    <t>OPP: MORAJ RESIDENCY</t>
  </si>
  <si>
    <t>DR. BEENAL V. KUCKIAN</t>
  </si>
  <si>
    <t>NVM0703</t>
  </si>
  <si>
    <t>ACE DENTAL CARE</t>
  </si>
  <si>
    <t>SHOP NO. 1, SHREE VIGHNAHARA CHS,</t>
  </si>
  <si>
    <t>PLOT NO. 36, 37 44 &amp; 45</t>
  </si>
  <si>
    <t>DR. ABHAY N. SAMEL</t>
  </si>
  <si>
    <t>NVM0706</t>
  </si>
  <si>
    <t>SHRADHA APT. PLOT NO. 193,</t>
  </si>
  <si>
    <t>DR. RAJU PRALHAD BADEKAR</t>
  </si>
  <si>
    <t>NVM0707</t>
  </si>
  <si>
    <t>SUYASH PATHOLOGY LABORATORY</t>
  </si>
  <si>
    <t>SS-II, R. NO. 8,</t>
  </si>
  <si>
    <t>BEHIND MATHADI HOSPITAL</t>
  </si>
  <si>
    <t>MR. VINOD A. SHETH</t>
  </si>
  <si>
    <t>NVM0709</t>
  </si>
  <si>
    <t>KK ROAD</t>
  </si>
  <si>
    <t>NEAR MASJID</t>
  </si>
  <si>
    <t>DR. RAVINDRA S. GOSAVI</t>
  </si>
  <si>
    <t>NVM0710</t>
  </si>
  <si>
    <t>KASHISH CLINIC</t>
  </si>
  <si>
    <t>SHOP 7, SAI PRASAD CHS,</t>
  </si>
  <si>
    <t>PLOT NO. 63</t>
  </si>
  <si>
    <t xml:space="preserve">DR. SACHIN BHEDA </t>
  </si>
  <si>
    <t>NVM0711</t>
  </si>
  <si>
    <t>ABHIJIT CLINIC</t>
  </si>
  <si>
    <t>DR. RAJESH GAWHANE</t>
  </si>
  <si>
    <t>NVM0712</t>
  </si>
  <si>
    <t>ROOM NO. 996</t>
  </si>
  <si>
    <t>DR. VIJAY E. DHANAWADE</t>
  </si>
  <si>
    <t>NVM0713</t>
  </si>
  <si>
    <t>OM SAIRAJ CLINIC</t>
  </si>
  <si>
    <t>295, SS-3,</t>
  </si>
  <si>
    <t>DR. KANIFNATH BHAGWAN SARUK</t>
  </si>
  <si>
    <t>NVM0714</t>
  </si>
  <si>
    <t>AROGYA CLINIC</t>
  </si>
  <si>
    <t>CHANDRALOK SOCEITY</t>
  </si>
  <si>
    <t>DR. VISHWASJEET BABURAO SUKHDEVE</t>
  </si>
  <si>
    <t>NVM0716</t>
  </si>
  <si>
    <t>AUDHAMBAR CLINIC</t>
  </si>
  <si>
    <t>SS-II/A, R. NO. 741,</t>
  </si>
  <si>
    <t>DR. MRS. SNEHA P. HANDE</t>
  </si>
  <si>
    <t>NVM0717</t>
  </si>
  <si>
    <t>PURVA CLINIC</t>
  </si>
  <si>
    <t>SS-III, 269,</t>
  </si>
  <si>
    <t>DR. NEHA BAPUSAHEB YAMGAR</t>
  </si>
  <si>
    <t>NVM0718</t>
  </si>
  <si>
    <t>JEEVAN JYOTI CLINIC</t>
  </si>
  <si>
    <t>PATIL CHOWK</t>
  </si>
  <si>
    <t>DR. DEVINA UMESH AYARE</t>
  </si>
  <si>
    <t>NVM0719</t>
  </si>
  <si>
    <t>POLICE PATIL CHOWK, SHOP NO.1,</t>
  </si>
  <si>
    <t>PLOT NO. 128</t>
  </si>
  <si>
    <t>DR. UMESH ANANT AYARE</t>
  </si>
  <si>
    <t>NVM0720</t>
  </si>
  <si>
    <t>DR. SANDIP PATIL</t>
  </si>
  <si>
    <t>NVM0722</t>
  </si>
  <si>
    <t>HEALTHCARE CLINIC</t>
  </si>
  <si>
    <t>SHREE KRUPA BLDG,</t>
  </si>
  <si>
    <t>NEAR NMMC WATER TANK</t>
  </si>
  <si>
    <t>DR. HIJAZ A. ALI MATWANKAR</t>
  </si>
  <si>
    <t>NVM0724</t>
  </si>
  <si>
    <t>DR. S. T. GOSAVI CLINIC</t>
  </si>
  <si>
    <t>TSL-2368/004,</t>
  </si>
  <si>
    <t>DR. S. T. GOSAVI</t>
  </si>
  <si>
    <t>NVM0728</t>
  </si>
  <si>
    <t>ROOM NO.54, SS-I/1,</t>
  </si>
  <si>
    <t>DR. TAMBE PRATIK P</t>
  </si>
  <si>
    <t>NVM0729</t>
  </si>
  <si>
    <t>DR. VANDANA A. KUCHIK</t>
  </si>
  <si>
    <t>F-3/ SHOP NO.19, SIMPLEX</t>
  </si>
  <si>
    <t>PLOT NO. 19,</t>
  </si>
  <si>
    <t>NVM0732</t>
  </si>
  <si>
    <t>SHIV ARPAN BLDG, SHOP NO. 7,</t>
  </si>
  <si>
    <t>PLOT NO. 15,</t>
  </si>
  <si>
    <t>DR. BAPUSAHEB S. YAMGAR</t>
  </si>
  <si>
    <t>NVM0733</t>
  </si>
  <si>
    <t>AYUSH CLINIC (DR JAYMALA A MHATRE)</t>
  </si>
  <si>
    <t>SHOP NO-1, GROUND FLOOR</t>
  </si>
  <si>
    <t>HOUSE NO 681</t>
  </si>
  <si>
    <t>NEAR UPHC</t>
  </si>
  <si>
    <t>NERUL GAON</t>
  </si>
  <si>
    <t>DR. JAYMALA PATIL</t>
  </si>
  <si>
    <t>NVM0734</t>
  </si>
  <si>
    <t>JEEVAN JYOT CLINIC</t>
  </si>
  <si>
    <t>THAKUR CHANGA CHAWK</t>
  </si>
  <si>
    <t>NEAR NERUL GAON</t>
  </si>
  <si>
    <t>DR. VIKRAM B. YAMGAR</t>
  </si>
  <si>
    <t>NVM0737</t>
  </si>
  <si>
    <t>TIWARI CLINIC</t>
  </si>
  <si>
    <t>PLOT NO. 490, HOUSE NO. 457</t>
  </si>
  <si>
    <t>DR. VIJAY PRAKASH TIWARI</t>
  </si>
  <si>
    <t>NVM0739</t>
  </si>
  <si>
    <t>DHAMDHERE CLINIC</t>
  </si>
  <si>
    <t>3, AKSHAY PLAZA</t>
  </si>
  <si>
    <t>DR. KAVITA SANTOSH DHAMDHERE</t>
  </si>
  <si>
    <t>NVM0740</t>
  </si>
  <si>
    <t>PLOT NO. 435</t>
  </si>
  <si>
    <t>OPP: WATER TANK</t>
  </si>
  <si>
    <t>DR. KIRAN G. MAHESHWARI</t>
  </si>
  <si>
    <t>NVM0741</t>
  </si>
  <si>
    <t>SS-II, R. NO. 738,</t>
  </si>
  <si>
    <t>DR. TATYASAHEB B. GAIKWAD</t>
  </si>
  <si>
    <t>NEAR POLICE STATION</t>
  </si>
  <si>
    <t>NVM0744</t>
  </si>
  <si>
    <t>SHRI CHAITANYA DENTAL CLINIC</t>
  </si>
  <si>
    <t>B-3, ASIATIC CO-OP HSG. SOCIETY.</t>
  </si>
  <si>
    <t>NEAR SAHAKAR BAZAR</t>
  </si>
  <si>
    <t>DR. MANISHA ANIL AKHARE</t>
  </si>
  <si>
    <t>NVM0746</t>
  </si>
  <si>
    <t>KRISHNAN'S CLINIC</t>
  </si>
  <si>
    <t>129, ARENJA ARCADE, PLOT NO.4,</t>
  </si>
  <si>
    <t>DR. V.V. KRISHNAN</t>
  </si>
  <si>
    <t>NVM0747</t>
  </si>
  <si>
    <t>DR. SUDARSHANA D. PATIL</t>
  </si>
  <si>
    <t>SS-II, NO.222,</t>
  </si>
  <si>
    <t>NVM0748</t>
  </si>
  <si>
    <t>SHRI SWAMI SAMARTH CLINIC</t>
  </si>
  <si>
    <t>R. NO. 446, SS2</t>
  </si>
  <si>
    <t>DR. MANOJ OMPRAKASH BHANGADE</t>
  </si>
  <si>
    <t>NVM0749</t>
  </si>
  <si>
    <t>DR. SANGEETA S. JADHAV'S CLINIC</t>
  </si>
  <si>
    <t>SHOP NO.7, YASH PARADISE</t>
  </si>
  <si>
    <t>DR. SANGEETA S. JADHAV</t>
  </si>
  <si>
    <t>NVM0750</t>
  </si>
  <si>
    <t>DR. ARVIND P. JAWALE'S CLINIC</t>
  </si>
  <si>
    <t>VISHNUNAGAR</t>
  </si>
  <si>
    <t>DR. ARVIND P. JAWALE</t>
  </si>
  <si>
    <t>NVM0751</t>
  </si>
  <si>
    <t>DR. NILIMA PATIL'S CLINIC</t>
  </si>
  <si>
    <t>27, MARUTI ENCLAVE,</t>
  </si>
  <si>
    <t>NEAR YASH PARADISE</t>
  </si>
  <si>
    <t>DR. NILIMA PATIL</t>
  </si>
  <si>
    <t>NVM0752</t>
  </si>
  <si>
    <t>DR. RAJESH MISHRA</t>
  </si>
  <si>
    <t>SHOP NO.3, PLOT NO. 2,</t>
  </si>
  <si>
    <t>NVM0754</t>
  </si>
  <si>
    <t>E1/6/B-3,</t>
  </si>
  <si>
    <t>DR. GIRISH. K. KULKARNI</t>
  </si>
  <si>
    <t>NVM0755</t>
  </si>
  <si>
    <t>BABA HOME</t>
  </si>
  <si>
    <t>NVM0756</t>
  </si>
  <si>
    <t>DR. MRS. SANDHYA RAOSAHEB POTE</t>
  </si>
  <si>
    <t>148/1, JUHUNAGAR MAIN ROAD,</t>
  </si>
  <si>
    <t>OPP: MG COMPLEX</t>
  </si>
  <si>
    <t>NVM0757</t>
  </si>
  <si>
    <t>DYAN RAJ'S TRUE HEALTHCARE</t>
  </si>
  <si>
    <t>SHOP NO.20, SAI-STHAN COMPLEX,</t>
  </si>
  <si>
    <t>DR. SATISH P. SAWALE</t>
  </si>
  <si>
    <t>NVM0758</t>
  </si>
  <si>
    <t>NIRAMAY CLINIC</t>
  </si>
  <si>
    <t>312,</t>
  </si>
  <si>
    <t>DR. KOLAPE TEJAS SUBHASH</t>
  </si>
  <si>
    <t>NVM0759</t>
  </si>
  <si>
    <t>SHOP NO 6, AMOL APPT.</t>
  </si>
  <si>
    <t>DR. ARCHANA DOMBE</t>
  </si>
  <si>
    <t>NVM0761</t>
  </si>
  <si>
    <t xml:space="preserve">DR. MHATRE RESHMA H. </t>
  </si>
  <si>
    <t>NVM0763</t>
  </si>
  <si>
    <t>LIG - 43/1,</t>
  </si>
  <si>
    <t>NEAR SHIRVANE HIGH SCHOOL</t>
  </si>
  <si>
    <t>DR. SACHIN R. THAKUR</t>
  </si>
  <si>
    <t>NVM0764</t>
  </si>
  <si>
    <t>DR. S. Y. DEOBAKTA</t>
  </si>
  <si>
    <t>SHOP NO.3,</t>
  </si>
  <si>
    <t>NVM0765</t>
  </si>
  <si>
    <t>DR. ASHOK M. TAPASWI</t>
  </si>
  <si>
    <t>412, NIRMAN VYAPAR KENDRA</t>
  </si>
  <si>
    <t>NVM0766</t>
  </si>
  <si>
    <t>DR. SATISH S. UDARE</t>
  </si>
  <si>
    <t>26, SHANTI CENTER</t>
  </si>
  <si>
    <t>NVM0768</t>
  </si>
  <si>
    <t>DR. L. A. ANANTWAR</t>
  </si>
  <si>
    <t>A-11/1,</t>
  </si>
  <si>
    <t>NVM0769</t>
  </si>
  <si>
    <t>SHOP NO.8, PADMALAYA INTERCITY</t>
  </si>
  <si>
    <t xml:space="preserve"> HOUSING  SOCIETY.</t>
  </si>
  <si>
    <t>PLOT NO. 5</t>
  </si>
  <si>
    <t>DR. SHISHIRA RAI</t>
  </si>
  <si>
    <t>NVM0770</t>
  </si>
  <si>
    <t>SHOP NO.22 &amp; 23,  NEELKANTH PRIDE,</t>
  </si>
  <si>
    <t>NEAR ASHWINI HOSPITAL</t>
  </si>
  <si>
    <t>DR. (MRS.) NIBEDITA SAHOO</t>
  </si>
  <si>
    <t>NVM0772</t>
  </si>
  <si>
    <t>YASHOMATI CLINIC</t>
  </si>
  <si>
    <t>NL-1/B, GHARKUL SOCIETY,</t>
  </si>
  <si>
    <t>NEAR SHIRVANE VIDHYALAY</t>
  </si>
  <si>
    <t>DR. SHUBHANGI K. PATIL</t>
  </si>
  <si>
    <t>THANE BELAPUR ROAD</t>
  </si>
  <si>
    <t>NVM0775</t>
  </si>
  <si>
    <t>SAI KRISHNA CLINIC</t>
  </si>
  <si>
    <t>SHOP NO. 6, PLOT NO. 15,</t>
  </si>
  <si>
    <t>JASMINE CHS,</t>
  </si>
  <si>
    <t>DR. JAIDEEP JAISINGH SAVANT</t>
  </si>
  <si>
    <t>NVM0776</t>
  </si>
  <si>
    <t>DR. SAKSHI KULKARNI</t>
  </si>
  <si>
    <t>NEAR SHIvSENA OFFICE</t>
  </si>
  <si>
    <t>NVM0777</t>
  </si>
  <si>
    <t>DR. WAKE DATTA NAMDEVRAO</t>
  </si>
  <si>
    <t xml:space="preserve">JUHUGAON  </t>
  </si>
  <si>
    <t>NEAR DR.SHINDE'S SIDDIVINAYAK CLINIC</t>
  </si>
  <si>
    <t>MOHANMARUTI HEIGHTS</t>
  </si>
  <si>
    <t>JUHUGAON</t>
  </si>
  <si>
    <t>NVM0778</t>
  </si>
  <si>
    <t>AKSHAY CLINIC</t>
  </si>
  <si>
    <t>SHOP NO. 4, BALAJI APARTMENT</t>
  </si>
  <si>
    <t>PLOT NO. B/149,</t>
  </si>
  <si>
    <t>DR. GHERADE RAVINDRA P.</t>
  </si>
  <si>
    <t>SAI KRUPA CLINIC</t>
  </si>
  <si>
    <t>NVM0780</t>
  </si>
  <si>
    <t>SHRI SAI SHRADDHA CLINIC</t>
  </si>
  <si>
    <t>PFIZER ROAD</t>
  </si>
  <si>
    <t>DR. VINOD A. HATTE</t>
  </si>
  <si>
    <t>NVM0783</t>
  </si>
  <si>
    <t>PATIL CLINIC</t>
  </si>
  <si>
    <t>SHOP NO.1, PLOT NO. B-145,</t>
  </si>
  <si>
    <t>DR. S. S. PATIL</t>
  </si>
  <si>
    <t>NVM0784</t>
  </si>
  <si>
    <t>MOHINI CLINIC</t>
  </si>
  <si>
    <t>SHIV COLONY</t>
  </si>
  <si>
    <t>DR. POONAM DINDE</t>
  </si>
  <si>
    <t>NVM0785</t>
  </si>
  <si>
    <t>SAI SHRADDHA CLINIC</t>
  </si>
  <si>
    <t>SHOP NO.14, AKSHAY PLAZA CHS,</t>
  </si>
  <si>
    <t>NEAR NHP SCHOOL</t>
  </si>
  <si>
    <t>DR. PRATIBHA RAJESH DOKE</t>
  </si>
  <si>
    <t>NVM0786</t>
  </si>
  <si>
    <t>ORAL CARE CLINIC</t>
  </si>
  <si>
    <t>NL6/9/4, SHIVAM BLDG,</t>
  </si>
  <si>
    <t>DR. FAHINIDDIN SHAIKH</t>
  </si>
  <si>
    <t>NVM0787</t>
  </si>
  <si>
    <t>CHRIST DENTAL CLINIC</t>
  </si>
  <si>
    <t>SHOP NO.24, MARUTI ENCLAVE</t>
  </si>
  <si>
    <t>OPP: YASH PARADISE</t>
  </si>
  <si>
    <t xml:space="preserve">DR. SUMOY SUNNY </t>
  </si>
  <si>
    <t>NVM0789</t>
  </si>
  <si>
    <t>PANCHSHEEL NAGAR</t>
  </si>
  <si>
    <t>DR. MAHENDRA KUMAR R. YADAV</t>
  </si>
  <si>
    <t>NVM0791</t>
  </si>
  <si>
    <t>J-65, NEAR SDV SCHOOL</t>
  </si>
  <si>
    <t>DR. RAJESH N. DOKE</t>
  </si>
  <si>
    <t>NVM0792</t>
  </si>
  <si>
    <t>NARMADA CLINIC</t>
  </si>
  <si>
    <t>F-200, SAI PRAKASH MEDICAL STORE</t>
  </si>
  <si>
    <t>OPP: SHIVSENA OFFICE</t>
  </si>
  <si>
    <t>DR. DATTATRAY SARJERAO THOMBARE</t>
  </si>
  <si>
    <t>NVM0793</t>
  </si>
  <si>
    <t>SHREE SIDDHANATAN CLINIC</t>
  </si>
  <si>
    <t xml:space="preserve">AL 1/180, PRAGATI </t>
  </si>
  <si>
    <t>APARTMENT OWNERS ASSN.</t>
  </si>
  <si>
    <t>DR. VINAYAK S. PATIL</t>
  </si>
  <si>
    <t>NVM0794</t>
  </si>
  <si>
    <t>SHATAYUSHI CLINIC</t>
  </si>
  <si>
    <t>SHOP NO.11, SAI BABA PLAZA</t>
  </si>
  <si>
    <t>DR. SANTOSH K. BANGAR</t>
  </si>
  <si>
    <t>NVM0795</t>
  </si>
  <si>
    <t>R-1970, OPP LANE -3</t>
  </si>
  <si>
    <t>SHIVCOLONY</t>
  </si>
  <si>
    <t>DR. PRASHANT D. MHATRE</t>
  </si>
  <si>
    <t>NVM0796</t>
  </si>
  <si>
    <t>ROHIT CLINIC</t>
  </si>
  <si>
    <t>AIROLI VILLAGE ROAD</t>
  </si>
  <si>
    <t>DR. SANTOSH BHIKACHAND NEVOGE</t>
  </si>
  <si>
    <t>NVM0798</t>
  </si>
  <si>
    <t>HANS CLINIC</t>
  </si>
  <si>
    <t>SHOP NO. 3, SHIVANJALI APARTMENT</t>
  </si>
  <si>
    <t>DR. DHARMINDER MISHRA</t>
  </si>
  <si>
    <t>NVM0799</t>
  </si>
  <si>
    <t>BIRAJDAR CLINIC</t>
  </si>
  <si>
    <t>B-11,0:1, SANT DYANESHWAR MAULI CHS,</t>
  </si>
  <si>
    <t>GANESH CLINIC</t>
  </si>
  <si>
    <t>NVM0801</t>
  </si>
  <si>
    <t>SRUSHTI CLINIC</t>
  </si>
  <si>
    <t>E-1/23, A-4, PANCHASHEEL APT.</t>
  </si>
  <si>
    <t>DR. SUREKHA SHELKE - AUTE</t>
  </si>
  <si>
    <t>NVM0802</t>
  </si>
  <si>
    <t>DR. MANJUSHA DESHMUKH</t>
  </si>
  <si>
    <t>NVM0803</t>
  </si>
  <si>
    <t>DR. VIJAY C. DESHMUKH</t>
  </si>
  <si>
    <t>NVM0804</t>
  </si>
  <si>
    <t>PITHRU CHAYA BLDG, SHOP NO.5,</t>
  </si>
  <si>
    <t>DR. SEEMA K. PARMALE</t>
  </si>
  <si>
    <t>NVM0805</t>
  </si>
  <si>
    <t>CHETANA CLINIC</t>
  </si>
  <si>
    <t>SS-II, SHOP NO.740</t>
  </si>
  <si>
    <t>DR. KAVITA S. YAMGAR</t>
  </si>
  <si>
    <t>NVM0806</t>
  </si>
  <si>
    <t>DR. SHARMISHTHA JHA</t>
  </si>
  <si>
    <t>1st, FLR, GOODWILL ARCADE</t>
  </si>
  <si>
    <t>NVM0807</t>
  </si>
  <si>
    <t>PUSHPA DENTAL CLINIC</t>
  </si>
  <si>
    <t>SHOP NO.4, TRUPTI SHOPPING COMPLEX</t>
  </si>
  <si>
    <t>OPP: MANAK HOSPITAL</t>
  </si>
  <si>
    <t>DR. SHUBHADA GAIKWAD</t>
  </si>
  <si>
    <t>NVM0808</t>
  </si>
  <si>
    <t>TERNA DENTAL COLLEGE</t>
  </si>
  <si>
    <t>DR. SHISHIR SINGH</t>
  </si>
  <si>
    <t>NVM0809</t>
  </si>
  <si>
    <t>DR. ANITHA BABURAJ</t>
  </si>
  <si>
    <t>SHOP NO. 18, MAUSAM CHS,</t>
  </si>
  <si>
    <t>PLOT NO. 285</t>
  </si>
  <si>
    <t>NVM0810</t>
  </si>
  <si>
    <t>DR. RAJESH P. ADHAV</t>
  </si>
  <si>
    <t>A-2, GROUND FLOOR,</t>
  </si>
  <si>
    <t>SHIVNERI PLAZA</t>
  </si>
  <si>
    <t>NVM0811</t>
  </si>
  <si>
    <t>DR. NITIN A. BALVALLI</t>
  </si>
  <si>
    <t>106, J. K. CHAMBER</t>
  </si>
  <si>
    <t>DR. P. S. KAREKAR</t>
  </si>
  <si>
    <t>NVM0815</t>
  </si>
  <si>
    <t>KUTIS SKIN COSMETOLOGY &amp; LASER CENTRE</t>
  </si>
  <si>
    <t>208, AGARWAL CORNER</t>
  </si>
  <si>
    <t>DR. JYOTSNA V. RAO</t>
  </si>
  <si>
    <t>NVM0816</t>
  </si>
  <si>
    <t>SAI SAHARA CO OPERATIVE SOCIETY</t>
  </si>
  <si>
    <t>SHOP NO. 1, PLOT NO. 37</t>
  </si>
  <si>
    <t>NVM0819</t>
  </si>
  <si>
    <t>VITTHAL CLINIC</t>
  </si>
  <si>
    <t>R. NO. 268, SS-II,</t>
  </si>
  <si>
    <t>DR. PRAVIN V MANE &amp; DR. ROHINI P MANE</t>
  </si>
  <si>
    <t>NVM0820</t>
  </si>
  <si>
    <t>SHOP NO.16, BHAKTI ANUGAN TOWER,</t>
  </si>
  <si>
    <t>OPP FAM SOC</t>
  </si>
  <si>
    <t>SECTOR-12A</t>
  </si>
  <si>
    <t xml:space="preserve">PLOT NO. 17A, </t>
  </si>
  <si>
    <t>DR. SUNIL KUMAR R. JAISWAR</t>
  </si>
  <si>
    <t>NVM0821</t>
  </si>
  <si>
    <t>AMAR CLINIC</t>
  </si>
  <si>
    <t>SHANTI NIWAS,</t>
  </si>
  <si>
    <t>DR. AMBEDKAR ROAD</t>
  </si>
  <si>
    <t>DR. VINOD AMAR YADAV</t>
  </si>
  <si>
    <t>NVM0822</t>
  </si>
  <si>
    <t>DR. MADHURI PANDE</t>
  </si>
  <si>
    <t>MAHAPE VILLAGE</t>
  </si>
  <si>
    <t>NVM0823</t>
  </si>
  <si>
    <t>DR PARAVIN R. MULLA</t>
  </si>
  <si>
    <t>A/69/1,</t>
  </si>
  <si>
    <t>NEAR ICL HIGH SCHOOL</t>
  </si>
  <si>
    <t>NVM0825</t>
  </si>
  <si>
    <t>GURMEET IMAGING</t>
  </si>
  <si>
    <t>GR. FLR, BALPHOE CHS, PLOT NO. 27,</t>
  </si>
  <si>
    <t>GURUDWARA LANE</t>
  </si>
  <si>
    <t>DR. L. P. SHINDE</t>
  </si>
  <si>
    <t>NVM0826</t>
  </si>
  <si>
    <t>THAKUR'S LABORATORY</t>
  </si>
  <si>
    <t>DEVKAN CHS, PLOT NO. 54,</t>
  </si>
  <si>
    <t xml:space="preserve">MR. YOGESH CHAND </t>
  </si>
  <si>
    <t>NVM0828</t>
  </si>
  <si>
    <t>PLOT NO. B 90,</t>
  </si>
  <si>
    <t>NEAR SHIVAJI CHOWK</t>
  </si>
  <si>
    <t>DR. SACHIN KHODADE</t>
  </si>
  <si>
    <t>NVM0829</t>
  </si>
  <si>
    <t>SHATAYU CLINIC</t>
  </si>
  <si>
    <t>HOUSE NO.57, JUHUGAON</t>
  </si>
  <si>
    <t>DR. SWATI G. SAWANT</t>
  </si>
  <si>
    <t>NVM0831</t>
  </si>
  <si>
    <t>I RAM CLINIC</t>
  </si>
  <si>
    <t>SS-IIA, 744</t>
  </si>
  <si>
    <t>DR. M. ASAD SIDDIQI</t>
  </si>
  <si>
    <t>THANE BELAPUR ROAD,</t>
  </si>
  <si>
    <t>NVM0836</t>
  </si>
  <si>
    <t>SHIV - PARAVATI CLINIC</t>
  </si>
  <si>
    <t>ROOM NO. 3,</t>
  </si>
  <si>
    <t>DR. DINESH R. MORE</t>
  </si>
  <si>
    <t>NVM0837</t>
  </si>
  <si>
    <t>SIDDHIVINAYAK BLDG,PLOT NO. B-99, SHOP N0 2</t>
  </si>
  <si>
    <t>DR. NAEEMUDDIN SHEIKH</t>
  </si>
  <si>
    <t>NVM0839</t>
  </si>
  <si>
    <t>DR. ANIL R. BENDALE</t>
  </si>
  <si>
    <t>NEAR TALAV</t>
  </si>
  <si>
    <t>NVM0840</t>
  </si>
  <si>
    <t>CHIRAYU CLINIC</t>
  </si>
  <si>
    <t>DR. PRAFULL PRALHAD DHANDE</t>
  </si>
  <si>
    <t>NVM0841</t>
  </si>
  <si>
    <t>SHREE LOHANA SAMAJ MEDICAL CENTRE</t>
  </si>
  <si>
    <t>SHREE LOHANA BHAVAN, PLOT NO. 14,</t>
  </si>
  <si>
    <t>DR. PRIYAA THAKKAR</t>
  </si>
  <si>
    <t>NVM0843</t>
  </si>
  <si>
    <t>SAI ASHIRWAD CLINIC</t>
  </si>
  <si>
    <t>SHOP NO.1, RIDHI CHS,</t>
  </si>
  <si>
    <t>DR. RUCHI NARINGREKAR</t>
  </si>
  <si>
    <t>NVM0844</t>
  </si>
  <si>
    <t>DR. DAYA GANESH</t>
  </si>
  <si>
    <t>SHOP NO.3, SHREE SWAMI ADHAN CHS. LTD.,</t>
  </si>
  <si>
    <t>NEAR D. K. TOWER</t>
  </si>
  <si>
    <t>PLOT NO. E-5,</t>
  </si>
  <si>
    <t>NVM0845</t>
  </si>
  <si>
    <t>SHIVAI FAMILY &amp; CHILD CARE CLINIC</t>
  </si>
  <si>
    <t>AL-1/475, SHIV - SHANKAR APRT,</t>
  </si>
  <si>
    <t>SECTOR-16</t>
  </si>
  <si>
    <t>DR. ARUN VITTHAL AUTI</t>
  </si>
  <si>
    <t>NVM0846</t>
  </si>
  <si>
    <t>ANJALI CLINIC</t>
  </si>
  <si>
    <t>CHINCHPADA</t>
  </si>
  <si>
    <t>GANESH NAGAR</t>
  </si>
  <si>
    <t>DR. MAHENDRA M. GOLE</t>
  </si>
  <si>
    <t>NVM0847</t>
  </si>
  <si>
    <t>DR. AJIT V. GHARGE</t>
  </si>
  <si>
    <t>NL-IB;30/5, SHOP NO. 2,</t>
  </si>
  <si>
    <t>NEAR JAI BHAVANI MARKET</t>
  </si>
  <si>
    <t>NVM0849</t>
  </si>
  <si>
    <t>DR. ASHA DIGVIJAY CHAUHAN</t>
  </si>
  <si>
    <t>NVM0851</t>
  </si>
  <si>
    <t>AMRITA PATHOLOGY LABORATORY</t>
  </si>
  <si>
    <t>NL-4/16/0:1</t>
  </si>
  <si>
    <t>MR. ACHINTYA H. PAHARI</t>
  </si>
  <si>
    <t>NVM0852</t>
  </si>
  <si>
    <t>CRITI CARE ICU &amp; MULTISPECIALITY CENTRE.</t>
  </si>
  <si>
    <t>SWAMI SAMARTH COMPLEX</t>
  </si>
  <si>
    <t>ABOVE BALAJI GAS AGENCY</t>
  </si>
  <si>
    <t>DR. SUNDEEP  &amp; DR. SAMEER</t>
  </si>
  <si>
    <t>NVM0854</t>
  </si>
  <si>
    <t>DR. VIVEK DIAGNOSTIC CENTRE. (DVDC)</t>
  </si>
  <si>
    <t>SHOP NO.7, FIRST FLR, SHIV SUYOG ARCADE</t>
  </si>
  <si>
    <t>ABOVE HOTEL SADGURU</t>
  </si>
  <si>
    <t>DR. VIVEK U</t>
  </si>
  <si>
    <t>GURUDATTA DENTAL CLINIC</t>
  </si>
  <si>
    <t>NVM0856</t>
  </si>
  <si>
    <t>DENTAL DESIGNS</t>
  </si>
  <si>
    <t>SHOP NO.4, NAV DURGA CHS,</t>
  </si>
  <si>
    <t>PLOT NO.7,</t>
  </si>
  <si>
    <t>NVM0857</t>
  </si>
  <si>
    <t>OM GAGANGIRI HOSPITAL &amp; OHS</t>
  </si>
  <si>
    <t>102, SHUBHAM CHS, PLOT NO.77,</t>
  </si>
  <si>
    <t>NEAR KOTAK MAHINDRA BANK</t>
  </si>
  <si>
    <t>NVM0858</t>
  </si>
  <si>
    <t>CITIZEN DENTAL CLINIC</t>
  </si>
  <si>
    <t xml:space="preserve">SHOP -509, SATRA PLAZA, SECTOR-19D, </t>
  </si>
  <si>
    <t>VASHI 400703</t>
  </si>
  <si>
    <t>DR. ANAND KRISHNAMURTHY</t>
  </si>
  <si>
    <t>PLOT NO.13,</t>
  </si>
  <si>
    <t>NVM0863</t>
  </si>
  <si>
    <t>TANVESH CLINIC</t>
  </si>
  <si>
    <t>F-73/34,</t>
  </si>
  <si>
    <t>BEHIND HEERA CHS,</t>
  </si>
  <si>
    <t>DR. VILAS SHRIHARI BHALERAO</t>
  </si>
  <si>
    <t>NVM0865</t>
  </si>
  <si>
    <t>CHAITANYA CLINIC (Dr. Anil)</t>
  </si>
  <si>
    <t>SHOP NO. 28, PLOT NO. B-110,</t>
  </si>
  <si>
    <t>OCEAN VIEW CASTLE BLDG,</t>
  </si>
  <si>
    <t>DR. ANIL B. BHALE</t>
  </si>
  <si>
    <t>NVM0866</t>
  </si>
  <si>
    <t>TRIVENI CLINIC</t>
  </si>
  <si>
    <t>D-51, GANESH CHOWK,</t>
  </si>
  <si>
    <t>DR. ANAND SOPANRAO GOPLE</t>
  </si>
  <si>
    <t>NVM0868</t>
  </si>
  <si>
    <t>AYUSHMANN CLINIC</t>
  </si>
  <si>
    <t>DR. VILAS P. DHANDE</t>
  </si>
  <si>
    <t>NVM0869</t>
  </si>
  <si>
    <t>DR. PRAJYOTI P. DHANDE</t>
  </si>
  <si>
    <t>NVM0870</t>
  </si>
  <si>
    <t>DR. VIJAY P. SHENDE CLINIC</t>
  </si>
  <si>
    <t>DR. VIJAY P. SHENDE</t>
  </si>
  <si>
    <t>NVM0871</t>
  </si>
  <si>
    <t>AT;  OWE CAMP. BEHIND TATA HOSPITAL</t>
  </si>
  <si>
    <t>DR.GYANPRAKASH. A. PRAJAPATI</t>
  </si>
  <si>
    <t>ARIELLE FAMILY CLINIC</t>
  </si>
  <si>
    <t>NVM0873</t>
  </si>
  <si>
    <t>SHOP NO.2, BHUMIRAJ WOODS BLDG,</t>
  </si>
  <si>
    <t>DR. NITIN H. AMALE</t>
  </si>
  <si>
    <t>NVM0875</t>
  </si>
  <si>
    <t>EESHA CLINIC</t>
  </si>
  <si>
    <t>SHOP NO.9, SEAWOOD HERITAGE</t>
  </si>
  <si>
    <t>PLOT NO. 50,</t>
  </si>
  <si>
    <t>DR. ABHILASHA A. SOLANKI</t>
  </si>
  <si>
    <t>NVM0876</t>
  </si>
  <si>
    <t>BHARATI CLINIC</t>
  </si>
  <si>
    <t>SHOP NO.4, ROYAL PLAZA BLDG,</t>
  </si>
  <si>
    <t>PLOT NO. 42</t>
  </si>
  <si>
    <t xml:space="preserve">DR. VIJAY L. MANE </t>
  </si>
  <si>
    <t>NVM0878</t>
  </si>
  <si>
    <t>SHOP NO.4, SHREE ANMOL CHS,</t>
  </si>
  <si>
    <t>PLOT NO. 14B,</t>
  </si>
  <si>
    <t>DR. KAILASH S. GOKRAL</t>
  </si>
  <si>
    <t>NVM0879</t>
  </si>
  <si>
    <t>OMKAR ARCHED BUILDING</t>
  </si>
  <si>
    <t>PLOT NO.121, SHOP NO.148</t>
  </si>
  <si>
    <t>DR. PRANITA VIKAS PANDILWAR</t>
  </si>
  <si>
    <t>NVM0881</t>
  </si>
  <si>
    <t>SHREEJI CLINIC</t>
  </si>
  <si>
    <t>F4/3, SHIVPRERNA</t>
  </si>
  <si>
    <t xml:space="preserve">DR. LALIT V. SHAH </t>
  </si>
  <si>
    <t>NVM0883</t>
  </si>
  <si>
    <t>SHOP NO. 3, ADHALSHILA CHS,</t>
  </si>
  <si>
    <t>PLOT NO. 144,</t>
  </si>
  <si>
    <t>DR. MADHURI N. TRIMBAKKAR</t>
  </si>
  <si>
    <t>NVM0884</t>
  </si>
  <si>
    <t>VIJAYA CLINIC</t>
  </si>
  <si>
    <t>PRAJAKTA APARMENTS</t>
  </si>
  <si>
    <t>DR. SHILPA K. SHETTY</t>
  </si>
  <si>
    <t>NVM0885</t>
  </si>
  <si>
    <t xml:space="preserve">AROGYA SMILES  </t>
  </si>
  <si>
    <t>47/4, RCF ROW HOUSES</t>
  </si>
  <si>
    <t>DR. PRIYA GOPALAKRISHNAN</t>
  </si>
  <si>
    <t>NVM0886</t>
  </si>
  <si>
    <t>SUMAN DENTAL CLINIC &amp; ORAL HEALTH CARE CENTRE.</t>
  </si>
  <si>
    <t>SHOP NO.1, SHIVARAJ PLAZA</t>
  </si>
  <si>
    <t xml:space="preserve">PLOT NO.6, </t>
  </si>
  <si>
    <t>DR. ANILKUMAR SHRIRANG KHANDARE</t>
  </si>
  <si>
    <t>NVM0887</t>
  </si>
  <si>
    <t>DR. TREVILLE PEREIRA'S DENTAL CLINIC</t>
  </si>
  <si>
    <t>AL-1/159, PRAJAKTA CHS,</t>
  </si>
  <si>
    <t>AIROLI PLAZA</t>
  </si>
  <si>
    <t>DR. TREVILLE PEREIRA</t>
  </si>
  <si>
    <t>NVM0888</t>
  </si>
  <si>
    <t>DR. SVYLVY PEREIRA'S DENTAL CLINIC</t>
  </si>
  <si>
    <t>SHOP NO. 25, ARENJA COMPLEX,</t>
  </si>
  <si>
    <t>ARTIST VILLAGE</t>
  </si>
  <si>
    <t>DR. SVYLVY PEREIRA</t>
  </si>
  <si>
    <t>NVM0889</t>
  </si>
  <si>
    <t>DR. PRABHAKAR UPADHYAY'S CLINIC</t>
  </si>
  <si>
    <t>SHOP NO. 10, ENKAY SQUARE CHS, LTD.</t>
  </si>
  <si>
    <t>NEAR NOTH POINT SCHOOL</t>
  </si>
  <si>
    <t>DR. PRABHAKAR UPADHYAY</t>
  </si>
  <si>
    <t>NVM0892</t>
  </si>
  <si>
    <t xml:space="preserve">R. NO. 732, </t>
  </si>
  <si>
    <t xml:space="preserve">BEHIND RABALEPOLICE STATION </t>
  </si>
  <si>
    <t>DR. BHARAT SHARMA</t>
  </si>
  <si>
    <t>DATTA NAGAR</t>
  </si>
  <si>
    <t>NVM0896</t>
  </si>
  <si>
    <t>SHREE - PAD CLINIC</t>
  </si>
  <si>
    <t>B/74, CHAITANYA,</t>
  </si>
  <si>
    <t>DR. TUSHAR TULSIDAS BORKAR</t>
  </si>
  <si>
    <t>NVM0897</t>
  </si>
  <si>
    <t>AASTHA CLINIC</t>
  </si>
  <si>
    <t>SHOP NO.5, PRABHADHINEE CHS,</t>
  </si>
  <si>
    <t>12A</t>
  </si>
  <si>
    <t>DR. P. S. CHITNIS</t>
  </si>
  <si>
    <t>NVM0898</t>
  </si>
  <si>
    <t>DR. RAJGURU'S CLINIC</t>
  </si>
  <si>
    <t>BELPADA, NEAR VITHAL MANDIR</t>
  </si>
  <si>
    <t>NVM0899</t>
  </si>
  <si>
    <t>POOJA EYE CLINIC</t>
  </si>
  <si>
    <t>FLAT NO. 1, NATRAJ CHS, LTD.</t>
  </si>
  <si>
    <t>NEAR KENDRA VIHAR</t>
  </si>
  <si>
    <t>PLOT NO. 35,</t>
  </si>
  <si>
    <t>DR. SUDHA P. SHETTY</t>
  </si>
  <si>
    <t>NVM0900</t>
  </si>
  <si>
    <t>VIMAL CLINIC</t>
  </si>
  <si>
    <t>DR. SANTOSH B. CHAUDHARI</t>
  </si>
  <si>
    <t>NVM0901</t>
  </si>
  <si>
    <t>DR. VANDANA J. REDDY'S DENTAL CLINIC</t>
  </si>
  <si>
    <t>6, ARENJA COMPLEX,</t>
  </si>
  <si>
    <t>OPP: ARTIST VILLAGE</t>
  </si>
  <si>
    <t>DR. VANDANA J. REDDY</t>
  </si>
  <si>
    <t>NVM0903</t>
  </si>
  <si>
    <t>SIDDHAKALA CLINIC</t>
  </si>
  <si>
    <t xml:space="preserve">BEHIND RABALE POLICE STATION </t>
  </si>
  <si>
    <t>DR. SMITA R. GHAG</t>
  </si>
  <si>
    <t>NVM0904</t>
  </si>
  <si>
    <t>SHRI GANESH CLINIC</t>
  </si>
  <si>
    <t>PANCHASHIL NAGAR</t>
  </si>
  <si>
    <t>KRANTI CHOWK</t>
  </si>
  <si>
    <t>DR. BHAMARE DHANANJAY VISHNU</t>
  </si>
  <si>
    <t>NVM0905</t>
  </si>
  <si>
    <t>DR. YOJANA SURYAVANSHI</t>
  </si>
  <si>
    <t>SHOP NO 1, OM SIDDHI  APARTMENT</t>
  </si>
  <si>
    <t>NVM0906</t>
  </si>
  <si>
    <t>DR. A. N. VISHWAKARMA</t>
  </si>
  <si>
    <t xml:space="preserve">Q-66, </t>
  </si>
  <si>
    <t>NEAR SUSHILA VIDYALAY</t>
  </si>
  <si>
    <t>NVM0907</t>
  </si>
  <si>
    <t>DR. PRADEEP SUBHASH PATIL</t>
  </si>
  <si>
    <t>SHIV SHAKTI NAGAR</t>
  </si>
  <si>
    <t>THANE - BELAPUR ROAD</t>
  </si>
  <si>
    <t>NVM0909</t>
  </si>
  <si>
    <t>A-1/69/1</t>
  </si>
  <si>
    <t>TURBHE COLONY</t>
  </si>
  <si>
    <t>DR. MUKESH P. JAIN</t>
  </si>
  <si>
    <t>KHAN CLINIC</t>
  </si>
  <si>
    <t>NVM0913</t>
  </si>
  <si>
    <t>NEAR GANPATI TEMPLE</t>
  </si>
  <si>
    <t>DR. KALYAN PATILBA GHODKE</t>
  </si>
  <si>
    <t>NVM0914</t>
  </si>
  <si>
    <t>DR. JAYWANT BAPURAO ZAGADE</t>
  </si>
  <si>
    <t>DIGHE CLINIC</t>
  </si>
  <si>
    <t>NVM0916</t>
  </si>
  <si>
    <t>F-4/4, GHARONDA</t>
  </si>
  <si>
    <t>DR. NEHA NITIN DIGHE</t>
  </si>
  <si>
    <t>NVM0918</t>
  </si>
  <si>
    <t>SANJIVANI DIAGNOSTIC CENTRE</t>
  </si>
  <si>
    <t xml:space="preserve">SHOP NO. 22, PLOT NO. 7, </t>
  </si>
  <si>
    <t>SHIV TRIVENI COMPLEX</t>
  </si>
  <si>
    <t>MRS. MRUNAL S. BABAR</t>
  </si>
  <si>
    <t>NVM0919</t>
  </si>
  <si>
    <t xml:space="preserve">F-111, </t>
  </si>
  <si>
    <t>DR. ANITA R. JAGDALE</t>
  </si>
  <si>
    <t>DR. SHRIKANT BIRBALE</t>
  </si>
  <si>
    <t>NVM0921</t>
  </si>
  <si>
    <t>SHENOY CLINIC</t>
  </si>
  <si>
    <t>A2/110,</t>
  </si>
  <si>
    <t>ANJUMAN URDU SCHOOL</t>
  </si>
  <si>
    <t>DR. UMANATH V. SHENOY</t>
  </si>
  <si>
    <t>NVM0924</t>
  </si>
  <si>
    <t>SHOP NO.2, SWASTIK SARITA CHS,</t>
  </si>
  <si>
    <t>PLOT NO. 8, OPP: SAIKRUPA CHS,</t>
  </si>
  <si>
    <t>DR. VAISHALI S. GAIKWAD</t>
  </si>
  <si>
    <t>NVM0925</t>
  </si>
  <si>
    <t>WOMEN'S HEALTH CARE CLINIC</t>
  </si>
  <si>
    <t>29, AKHURATH BLDG,</t>
  </si>
  <si>
    <t>OPP: SHIV MANDIR</t>
  </si>
  <si>
    <t>DR. SHILPA PATIL</t>
  </si>
  <si>
    <t>NVM0926</t>
  </si>
  <si>
    <t>SHOP NO. PLOT NO. 66, KOKAN VILLA APRT</t>
  </si>
  <si>
    <t>DR. SHEETAL S. PAWAR</t>
  </si>
  <si>
    <t>NVM0928</t>
  </si>
  <si>
    <t>DR. SHLOK'S DIAGNOSTIC CENTRE</t>
  </si>
  <si>
    <t>SHOP NO. F-6/11, RAINBOW CO-OP. SOC.</t>
  </si>
  <si>
    <t>NEAR BIKANER SWEETS,</t>
  </si>
  <si>
    <t>DR. SHLOK J. LOLGE</t>
  </si>
  <si>
    <t>NVM0930</t>
  </si>
  <si>
    <t>DENTAL BLISS - A SPECIALITY CARE CENTRE</t>
  </si>
  <si>
    <t>SHOP NO.3, SAMYUKTA CHS,</t>
  </si>
  <si>
    <t>NEAR PANJAB NATIONAL  BANK</t>
  </si>
  <si>
    <t>DR. DINESH SHETTY</t>
  </si>
  <si>
    <t>NVM0931</t>
  </si>
  <si>
    <t>SHOP NO.2, TULSI GAGAN PRESIDENT CHS,</t>
  </si>
  <si>
    <t>PLOT NO.28/29,</t>
  </si>
  <si>
    <t>DR. MRUDULA ACHARYA</t>
  </si>
  <si>
    <t>NVM0932</t>
  </si>
  <si>
    <t>ANSHEETA DENTAL CLINIC</t>
  </si>
  <si>
    <t>16, REGENCY PARK, PLOT NO.2,</t>
  </si>
  <si>
    <t>DR. ASHWINI GAVHANE</t>
  </si>
  <si>
    <t>HIRANANDANI</t>
  </si>
  <si>
    <t>NVM0936</t>
  </si>
  <si>
    <t>PRIYA'S DENTAL CLINIC</t>
  </si>
  <si>
    <t>SHOP NO. 2, ANNYA HEIGHTS</t>
  </si>
  <si>
    <t>SHILP CHOWK</t>
  </si>
  <si>
    <t>DR. ANJALI J. ARADWAD</t>
  </si>
  <si>
    <t>NVM0937</t>
  </si>
  <si>
    <t>ANAMIKA'S DENTAL CLINIC</t>
  </si>
  <si>
    <t>NEAR AYESHA HOSPITAL</t>
  </si>
  <si>
    <t>DR. ANAMIKA THAKUR</t>
  </si>
  <si>
    <t>NVM0940</t>
  </si>
  <si>
    <t>SMILE &amp; SHINE DENTAL CLINIC</t>
  </si>
  <si>
    <t>SUMAN SMRUTI, PLOT NO. 66,</t>
  </si>
  <si>
    <t>DR. PRACHI S. GHOLAP</t>
  </si>
  <si>
    <t>NVM0941</t>
  </si>
  <si>
    <t>DR. KAMATH'S DENTAL CLINIC</t>
  </si>
  <si>
    <t>SHOP NO. 14, HAWARE SPLENDOR</t>
  </si>
  <si>
    <t>DR. SHAMIKA KAMATH</t>
  </si>
  <si>
    <t>PLOT NO.50,</t>
  </si>
  <si>
    <t>NVM0943</t>
  </si>
  <si>
    <t>MAGICAL SMILES DENTAL CLINIC</t>
  </si>
  <si>
    <t>SHOP NO.2, VALLEY VIEW</t>
  </si>
  <si>
    <t>NEAR PETROL PUMP</t>
  </si>
  <si>
    <t>DR. REEMA KARNICK</t>
  </si>
  <si>
    <t>NVM0944</t>
  </si>
  <si>
    <t>SIDDHI DENTAL CLINIC</t>
  </si>
  <si>
    <t>F-33, STATE BANK OF HYD.</t>
  </si>
  <si>
    <t>DR. SONALI N. SAWANT</t>
  </si>
  <si>
    <t>NVM0945</t>
  </si>
  <si>
    <t>SUSMIT DENTAL CLINIC</t>
  </si>
  <si>
    <t>OFF NO 119, 1st FLOOR , HILTON CENTRE</t>
  </si>
  <si>
    <t>DR. SMITA SUMIT MISHRA.</t>
  </si>
  <si>
    <t>NVM0946</t>
  </si>
  <si>
    <t>SHOP N O. 3, SAI SHRADDHA CHS,</t>
  </si>
  <si>
    <t>PLOT NO. 65,</t>
  </si>
  <si>
    <t>DR. VAIBHAV A. BHADANE</t>
  </si>
  <si>
    <t>NVM0948</t>
  </si>
  <si>
    <t>BELOKAR'S DENTAL CLINIC</t>
  </si>
  <si>
    <t>107/107A, CHATURBHUJ</t>
  </si>
  <si>
    <t>PLOT NO. 61 &amp; 62.</t>
  </si>
  <si>
    <t>DR. HARSHAD BELOKAR</t>
  </si>
  <si>
    <t>NVM0950</t>
  </si>
  <si>
    <t>D-49, NEAR GANESH CHOWK</t>
  </si>
  <si>
    <t>DR. SUMIT YADAV</t>
  </si>
  <si>
    <t>NVM0952</t>
  </si>
  <si>
    <t>SHOP NO.19, HAWARE'S TIARA COMPLEX,</t>
  </si>
  <si>
    <t>DR. VANDANA P. RATHOD</t>
  </si>
  <si>
    <t>NVM0954</t>
  </si>
  <si>
    <t>OHC- LARSEN &amp; TOUBRO INFOTECH LTD.</t>
  </si>
  <si>
    <t>PLOT NO. EL-200,</t>
  </si>
  <si>
    <t>TTC ELECTRONIC ZONE</t>
  </si>
  <si>
    <t xml:space="preserve">DR. UTTAM BABAR </t>
  </si>
  <si>
    <t>NVM0956</t>
  </si>
  <si>
    <t>TOOTHWISE</t>
  </si>
  <si>
    <t>B-2-9/16</t>
  </si>
  <si>
    <t>DR. RICHA SRIVASTAVA</t>
  </si>
  <si>
    <t>DR. ANAMIKA P. SHINDE</t>
  </si>
  <si>
    <t>NVM0959</t>
  </si>
  <si>
    <t>DR. SUNIL S. PAREKH'S DENTAL CLINIC</t>
  </si>
  <si>
    <t>B/3, 7:0:1,</t>
  </si>
  <si>
    <t>DR. SUNIL S. PAREKH</t>
  </si>
  <si>
    <t>NVM0960</t>
  </si>
  <si>
    <t>SWATI DENTAL CLINIC</t>
  </si>
  <si>
    <t>NL-2/12/C4,</t>
  </si>
  <si>
    <t>NEAR S I E S COLLEGE</t>
  </si>
  <si>
    <t>DR. DALBIR SINGH</t>
  </si>
  <si>
    <t>NVM0961</t>
  </si>
  <si>
    <t>SHARADA DENTAL CLINIC</t>
  </si>
  <si>
    <t>SHOP NO. 18, SHIV SHANKAR PLAZA-II</t>
  </si>
  <si>
    <t>DR. SACHIN D. GORE</t>
  </si>
  <si>
    <t>NVM0962</t>
  </si>
  <si>
    <t>DENTAL PULSE</t>
  </si>
  <si>
    <t>SHOP NO. 3, SHIV PARVATI CHS,</t>
  </si>
  <si>
    <t>OPP: RLY STN.</t>
  </si>
  <si>
    <t>DR. AMIT SASHTE</t>
  </si>
  <si>
    <t>NVM0963</t>
  </si>
  <si>
    <t>DR. POONAM MAHAJAN'S DENTAL CLINIC</t>
  </si>
  <si>
    <t>SHOP NO. 20, SADGURU PLAZA</t>
  </si>
  <si>
    <t>DR. POONAM AMIT SASHTE</t>
  </si>
  <si>
    <t>NVM0964</t>
  </si>
  <si>
    <t>DR.BHUJBAL'S DENTAL CLINIC</t>
  </si>
  <si>
    <t>SHOP NO. 37, FAM SOCIETY,</t>
  </si>
  <si>
    <t>DR. KUNAL BHUJBAL</t>
  </si>
  <si>
    <t>NVM0966</t>
  </si>
  <si>
    <t>OM HEALTH CENTER</t>
  </si>
  <si>
    <t>G4 DEVRAN CHS, PLOT NO. 54,</t>
  </si>
  <si>
    <t>SIDE BY SIDE THAKUR LAB</t>
  </si>
  <si>
    <t>DR. (MS). USHA SADASHIV LAVANGARE</t>
  </si>
  <si>
    <t>NVM0967</t>
  </si>
  <si>
    <t>DR. RAKTIM BIR</t>
  </si>
  <si>
    <t xml:space="preserve">SHOP NO-12, PRATIKSHA CHS, PLOT-55, </t>
  </si>
  <si>
    <t>SECTOR-15, KOPAR KHAIRANE</t>
  </si>
  <si>
    <t>NVM0968</t>
  </si>
  <si>
    <t>AMEY CLINIC</t>
  </si>
  <si>
    <t>SHOP NO.2, PITRUCHAAYA APARTEMENT,</t>
  </si>
  <si>
    <t>PLOT NO. 38,</t>
  </si>
  <si>
    <t>DR. KOMAL PRADEEP PARDESHI</t>
  </si>
  <si>
    <t>NVM0969</t>
  </si>
  <si>
    <t>K.V.K. DENTAL CLINIC</t>
  </si>
  <si>
    <t>SHOP NO. 5, NARMADA CHS, NEAR HDFC</t>
  </si>
  <si>
    <t xml:space="preserve"> BANK ATM</t>
  </si>
  <si>
    <t>DR. PREM KUMAR</t>
  </si>
  <si>
    <t>NVM0970</t>
  </si>
  <si>
    <t>DR. VASAVI SANTOSH'S DENTAL CLINIC</t>
  </si>
  <si>
    <t>SHOP NO.12, VARDHAMAN CHAMBERS</t>
  </si>
  <si>
    <t>PLOT NO. 84,</t>
  </si>
  <si>
    <t>DR. VASAVI SANTOSH</t>
  </si>
  <si>
    <t>NVM0971</t>
  </si>
  <si>
    <t>DENTAL SOLUTIONS SPECIALITY DENTAL CLINIC</t>
  </si>
  <si>
    <t>SHOP NO.2, ASHAPURADHAM</t>
  </si>
  <si>
    <t>OFF PALM BEACH ROAD</t>
  </si>
  <si>
    <t>DR. HEMANT BHUTANI</t>
  </si>
  <si>
    <t>NVM0972</t>
  </si>
  <si>
    <t>SHOP NO. 1,</t>
  </si>
  <si>
    <t>M.J. HOSPITAL</t>
  </si>
  <si>
    <t>DR. RUPALI KARLE</t>
  </si>
  <si>
    <t>NVM0973</t>
  </si>
  <si>
    <t>VARMA'S DENTAL CLINIC</t>
  </si>
  <si>
    <t>SHOP NO. 24, SHAH COMPLEX-III,</t>
  </si>
  <si>
    <t xml:space="preserve">PLOT NO. 2, </t>
  </si>
  <si>
    <t>DR. RASHMI M. VARMA</t>
  </si>
  <si>
    <t>32 INTACT DENTAL CLINIC</t>
  </si>
  <si>
    <t>NVM0975</t>
  </si>
  <si>
    <t>DR. SARITA'S DENTAL CLINIC</t>
  </si>
  <si>
    <t>SHOP NO. 3, PLOT NO. 279 SUYOG ARCADE</t>
  </si>
  <si>
    <t>DR. SARITA DHAVALSHANKH</t>
  </si>
  <si>
    <t>MEENAKSHI DENTAL CLINIC</t>
  </si>
  <si>
    <t>SHOP NO-2,</t>
  </si>
  <si>
    <t>NVM0656</t>
  </si>
  <si>
    <t xml:space="preserve">ZYDUS TAKEDA HEALTHCARE PVT. LTD
</t>
  </si>
  <si>
    <t>C/ 4, PAWANE VILLAGE</t>
  </si>
  <si>
    <t xml:space="preserve">MR. ASHOK MOHITE </t>
  </si>
  <si>
    <t>NVM0980</t>
  </si>
  <si>
    <t>DR. ALKA K. KHADE</t>
  </si>
  <si>
    <t>4A/ SIDHIVINAYAK APARTMENT,</t>
  </si>
  <si>
    <t>PLOT NO. 264,</t>
  </si>
  <si>
    <t>NVM0982</t>
  </si>
  <si>
    <t>DR. SHARDUL MAINDARGIKAR</t>
  </si>
  <si>
    <t>MAULI APARTMENT</t>
  </si>
  <si>
    <t>OPPOSITE DATTA MANDIR</t>
  </si>
  <si>
    <t>NVM0984</t>
  </si>
  <si>
    <t>TOOTH CARE</t>
  </si>
  <si>
    <t>SHOP NO.3, PANCHALI CHS,</t>
  </si>
  <si>
    <t>DR. HARESH N. SHET</t>
  </si>
  <si>
    <t>NVM0985</t>
  </si>
  <si>
    <t>KAYA DENTAL CLINIC</t>
  </si>
  <si>
    <t>SHOP NO. 8, NANDIDHAM CHS,</t>
  </si>
  <si>
    <t>DR. KAMLESH DEKATE</t>
  </si>
  <si>
    <t>NVM0986</t>
  </si>
  <si>
    <t>ALPHA DENTAL CLINIC</t>
  </si>
  <si>
    <t>PLOT NO. 42, SHREEJI SEVA CHS,</t>
  </si>
  <si>
    <t>DR. ABRAHAM VARUGHESE</t>
  </si>
  <si>
    <t>NVM0987</t>
  </si>
  <si>
    <t>SHALAKA DENTAL CLINIC</t>
  </si>
  <si>
    <t>JN-2/28/A-2,</t>
  </si>
  <si>
    <t>DR. M. S. KALE</t>
  </si>
  <si>
    <t>NVM0989</t>
  </si>
  <si>
    <t>NAIK NURSING HOME &amp; ENDOSCOPY CENTRE.</t>
  </si>
  <si>
    <t>NEAR BALAJI MANDIR</t>
  </si>
  <si>
    <t>DR. KISHOR V. NAIK</t>
  </si>
  <si>
    <t>NVM0990</t>
  </si>
  <si>
    <t>DR. SUCHITA SOPAN JADHAV</t>
  </si>
  <si>
    <t>SS-2, SHOP NO. 753</t>
  </si>
  <si>
    <t>NVM0991</t>
  </si>
  <si>
    <t>DR. PRAMOD LAXMAN DHANVADE</t>
  </si>
  <si>
    <t>NL4, BLDG. NO. 35, ROOM NO. 3,</t>
  </si>
  <si>
    <t>NVM0992</t>
  </si>
  <si>
    <t>RUKHMINI CLINICAL LAB</t>
  </si>
  <si>
    <t>DAGDU PATIL CHOWK</t>
  </si>
  <si>
    <t>NEAR UNION BANK</t>
  </si>
  <si>
    <t>MR. ANIL YUVRAJ PATIL</t>
  </si>
  <si>
    <t>NVM0994</t>
  </si>
  <si>
    <t>DEEP HEALTH CENTRE</t>
  </si>
  <si>
    <t>SHOP NO. 10, RAMTIRTH APT.</t>
  </si>
  <si>
    <t>DR. DEEPAKKUMAR T. GUPTA</t>
  </si>
  <si>
    <t>NVM0995</t>
  </si>
  <si>
    <t>MEDPACE CLINICAL RESEARCH (I) PVT. LTD.</t>
  </si>
  <si>
    <t>RELIABLE PLAZA, GROUND FLR,</t>
  </si>
  <si>
    <t>DR. PREETI KABRA</t>
  </si>
  <si>
    <t>NVM0996</t>
  </si>
  <si>
    <t>DR. HARSHAD J. PATIL</t>
  </si>
  <si>
    <t>MHATRE SHOPPING CENTRE,</t>
  </si>
  <si>
    <t>BEHIND R. G. NAIK HIGH SCHOOL</t>
  </si>
  <si>
    <t>NVM0999</t>
  </si>
  <si>
    <t>DEGENARATIVE DISEASE CLINIC</t>
  </si>
  <si>
    <t>POORNA CO. OP.SOC.</t>
  </si>
  <si>
    <t>BLDG NO. F10, FLAT NO.04,FIRST FLOOR</t>
  </si>
  <si>
    <t>DR. MANISHA KONDASKAR</t>
  </si>
  <si>
    <t>NVM1002</t>
  </si>
  <si>
    <t>PLOT NO. 104,</t>
  </si>
  <si>
    <t>DR. SYED SHABANA VASSEKAR</t>
  </si>
  <si>
    <t>PFIZER ROAD,</t>
  </si>
  <si>
    <t>NVM1005</t>
  </si>
  <si>
    <t>SHREE CHAITANYA CLINIC</t>
  </si>
  <si>
    <t xml:space="preserve">SIDDHIVINAYAK APPARTAMENT, </t>
  </si>
  <si>
    <t>SHOP NO.1, KOPARIGAON</t>
  </si>
  <si>
    <t>DR. VINOD S. KATRE</t>
  </si>
  <si>
    <t>NVM1007</t>
  </si>
  <si>
    <t>DR. DANGE DIAGNOSITC CENTRE</t>
  </si>
  <si>
    <t>FIRST FLR, AMBIKA SHOPPING COMPLEX,</t>
  </si>
  <si>
    <t>ABOVE SAMADHAN HOTEL,</t>
  </si>
  <si>
    <t>DR. SUJIT DANGE</t>
  </si>
  <si>
    <t>NVM1014</t>
  </si>
  <si>
    <t>RAJDEEPAK'S CLINIC</t>
  </si>
  <si>
    <t>SHOP NO. 66, SPLENDOR,</t>
  </si>
  <si>
    <t>DR. RAJSHEKHAR SHERKHANE</t>
  </si>
  <si>
    <t>NVM1015</t>
  </si>
  <si>
    <t>DR. BASAPURE'S RIDDHI PATH LAB</t>
  </si>
  <si>
    <t>SHOP NO. 1, PLOT NO. 7, LAXMI TOWER</t>
  </si>
  <si>
    <t>OPP: SEAWOOD STATION</t>
  </si>
  <si>
    <t>DR. PRASHANT H. BASAPURE</t>
  </si>
  <si>
    <t>NVM1017</t>
  </si>
  <si>
    <t>SMILE ZONE DENTAL CLINIC</t>
  </si>
  <si>
    <t>SHOP NO. 179,</t>
  </si>
  <si>
    <t>NEXT TO GARDEN</t>
  </si>
  <si>
    <t>DR. SHASHANK KEDARE</t>
  </si>
  <si>
    <t>NEAR ICL SCHOOL</t>
  </si>
  <si>
    <t>NVM1019</t>
  </si>
  <si>
    <t>DENTAL CARE DENTAL CLINIC</t>
  </si>
  <si>
    <t xml:space="preserve">16, SHREE GANESH, </t>
  </si>
  <si>
    <t>OFF: PALM BEACH ROAD</t>
  </si>
  <si>
    <t>DR. SUJATA B. HIRAVE</t>
  </si>
  <si>
    <t>NVM1021</t>
  </si>
  <si>
    <t xml:space="preserve">OM SAI CLINIC </t>
  </si>
  <si>
    <t>BONKODE VILLAGE, SAMTANAGAR</t>
  </si>
  <si>
    <t>NEAR BALAJI GARDEN</t>
  </si>
  <si>
    <t>DR. MRS. KAVITA GOKAL LANDGE</t>
  </si>
  <si>
    <t>NVM1022</t>
  </si>
  <si>
    <t>LIONS CLUB OF AIROLI CHARITABLE TRUST</t>
  </si>
  <si>
    <t>ROW HOUSE NO. 3, AMAR CHS</t>
  </si>
  <si>
    <t>SHRI RAM VIDYALAYA</t>
  </si>
  <si>
    <t>DR.MRS. P.R. DALAL</t>
  </si>
  <si>
    <t>NVM1024</t>
  </si>
  <si>
    <t>AT. GOTHIVALI GAON</t>
  </si>
  <si>
    <t>OPP: VITHAL - RUKHMANI MANDIR</t>
  </si>
  <si>
    <t>DR. RAJENDRA C. PATIL</t>
  </si>
  <si>
    <t>NVM1025</t>
  </si>
  <si>
    <t>451, MATHADI CHAWL, SUNDAY MARKET</t>
  </si>
  <si>
    <t>GAONDEVI ROAD</t>
  </si>
  <si>
    <t>DR. GOPICHAND H. PATIL</t>
  </si>
  <si>
    <t>NVM1027</t>
  </si>
  <si>
    <t>AMBIKA CLINIC</t>
  </si>
  <si>
    <t>AT: POST: KARAVE GAON</t>
  </si>
  <si>
    <t>DR. SANJAY RAGHU SHIKARE</t>
  </si>
  <si>
    <t>NVM1028</t>
  </si>
  <si>
    <t>SHANTI CHILD HEALTH CENTRE.</t>
  </si>
  <si>
    <t>8-D,41, SAGAR CHS,</t>
  </si>
  <si>
    <t>CONDIMINIUM NO.8,</t>
  </si>
  <si>
    <t>DR. PUNEET GUPTA</t>
  </si>
  <si>
    <t>SHRI SAI DENTAL CLINIC</t>
  </si>
  <si>
    <t>DR. RAJANISH SHETTY</t>
  </si>
  <si>
    <t>NVM1031</t>
  </si>
  <si>
    <t>DR. MAYA ARUN</t>
  </si>
  <si>
    <t>B-11/0/3, SHIV PALM BEACH CHS,</t>
  </si>
  <si>
    <t>NVM1032</t>
  </si>
  <si>
    <t>DR. JASBIR KAUR</t>
  </si>
  <si>
    <t>1403, PAYAL HEIGHTS, PLOT NO. 93.</t>
  </si>
  <si>
    <t>NVM1033</t>
  </si>
  <si>
    <t>SK SMILE DENTAL CLINIC</t>
  </si>
  <si>
    <t>SHOP NO.13, OM ARCADE BLDG,</t>
  </si>
  <si>
    <t>DR. SATISH KUMAR MENON</t>
  </si>
  <si>
    <t>NVM1035</t>
  </si>
  <si>
    <t>TEJVEDAANT HEALTHCARE PRIVATE LIMITED</t>
  </si>
  <si>
    <t>NATASHA TOWER, PLOT NO. 84,</t>
  </si>
  <si>
    <t>OPP" NMMC HOSPITAL</t>
  </si>
  <si>
    <t>DR. SUBHASH CHAVAN</t>
  </si>
  <si>
    <t>NVM1038</t>
  </si>
  <si>
    <t>MOTHER 'N' CARE CLINIC</t>
  </si>
  <si>
    <t>SHRI ROW HOUSE PLOT NO. F 44 /30</t>
  </si>
  <si>
    <t>DR. HIMANI GUPTA</t>
  </si>
  <si>
    <t>NVM1039</t>
  </si>
  <si>
    <t>DR. SUJATA SANGAM</t>
  </si>
  <si>
    <t>SHOP NO. 21, MERMAID TOWER -I,</t>
  </si>
  <si>
    <t>NVM1040</t>
  </si>
  <si>
    <t>KHARGHAR DIABETES &amp; HEART CARE CENTRE.</t>
  </si>
  <si>
    <t>SIDDHIVINAYAK RESIDENCY, OFFICE  NO. 10</t>
  </si>
  <si>
    <t>PLOT NO . 16, OPP. KPC SCHOOL</t>
  </si>
  <si>
    <t>DR. S.V. KULKARNI</t>
  </si>
  <si>
    <t>NVM1042</t>
  </si>
  <si>
    <t>DIVINE HOSPITAL</t>
  </si>
  <si>
    <t>PLOT NO. 21,</t>
  </si>
  <si>
    <t>DR. ANIL  K. AGARWAL</t>
  </si>
  <si>
    <t>NVM1044</t>
  </si>
  <si>
    <t>G-75,</t>
  </si>
  <si>
    <t>NEAR AIROLI POST OFFICE</t>
  </si>
  <si>
    <t>DR.SUDHIR SURAYAKANT BANGAR</t>
  </si>
  <si>
    <t>NVM1047</t>
  </si>
  <si>
    <t>PRECISION DIAGNOSTIC CENTRE.</t>
  </si>
  <si>
    <t>A3/6, SEC-15, NEAR PARIJAT SOCIETY, VASHI</t>
  </si>
  <si>
    <t xml:space="preserve">DR. PRASAD P. KULKARNI </t>
  </si>
  <si>
    <t>NVM1048</t>
  </si>
  <si>
    <t>DR. RASHMI MENON</t>
  </si>
  <si>
    <t>401, AGARWAL CORNER, PLOT NO. 21,</t>
  </si>
  <si>
    <t>NEAR D'MART</t>
  </si>
  <si>
    <t>NVM1049</t>
  </si>
  <si>
    <t>PEDIATRIC CLINIC</t>
  </si>
  <si>
    <t>403, AGARWAL CORNER, PLOT NO. 21,</t>
  </si>
  <si>
    <t>DR. UPMA SHRIVASTAVA</t>
  </si>
  <si>
    <t>NVM1052</t>
  </si>
  <si>
    <t>NMMC-UHP-CHINCHAPADA</t>
  </si>
  <si>
    <t>NEAR NMMC SCHOOL</t>
  </si>
  <si>
    <t>DR.VARSHA V. TALEGAONKAR</t>
  </si>
  <si>
    <t>NVM1053</t>
  </si>
  <si>
    <t>DR. VANDANA V. HADKAR</t>
  </si>
  <si>
    <t>SHOP NO. 4, SURYAPUJA BLDG,</t>
  </si>
  <si>
    <t>NEAR S. S. HIGH SCHOOL</t>
  </si>
  <si>
    <t>NVM1055</t>
  </si>
  <si>
    <t>PLOT NO.113, SHOP NO.2,</t>
  </si>
  <si>
    <t>MAHAVIR COMPLEX</t>
  </si>
  <si>
    <t>DR.SAJID B. KHAN</t>
  </si>
  <si>
    <t>NVM1056</t>
  </si>
  <si>
    <t xml:space="preserve">COMPUTERISED PRERANA PATHOLOGY LAB </t>
  </si>
  <si>
    <t>TULSI CORNER, SHOP NO. 9,</t>
  </si>
  <si>
    <t>OPP:SHREE HOSPITAL</t>
  </si>
  <si>
    <t xml:space="preserve">DR.SHILPI SAHU </t>
  </si>
  <si>
    <t>NVM1057</t>
  </si>
  <si>
    <t>VEDANTRI CLINIC</t>
  </si>
  <si>
    <t>GOSAVIBUVA TANDEL MARG,</t>
  </si>
  <si>
    <t>DR.VEDANTRI DATTARAM KAWALE</t>
  </si>
  <si>
    <t>NVM1058</t>
  </si>
  <si>
    <t>TWIN CITY X-RAY &amp; SONOGRAPHY CENTRE</t>
  </si>
  <si>
    <t>PLOT NO.48,</t>
  </si>
  <si>
    <t>DR. PARAG GAIKI</t>
  </si>
  <si>
    <t>NVM2010</t>
  </si>
  <si>
    <t>HERITAGE HEALTHCARE</t>
  </si>
  <si>
    <t>PLOT NO. 6A,</t>
  </si>
  <si>
    <t>NEAR YASH RESIDENCY</t>
  </si>
  <si>
    <t>DR. MANJU CHATURVEDI</t>
  </si>
  <si>
    <t>NVM2013</t>
  </si>
  <si>
    <t>7, SAI SAHARA, PLOT NO. 261F,</t>
  </si>
  <si>
    <t>NEAR AIROLI BUS DEPOT</t>
  </si>
  <si>
    <t>DR. UMESH TANAJI TAMBE</t>
  </si>
  <si>
    <t>NVM2014</t>
  </si>
  <si>
    <t>CARE 32 DENTAL CLINIC</t>
  </si>
  <si>
    <t>OM SHREE NATRAJ COMARCIAL PRIMASES,</t>
  </si>
  <si>
    <t>SHOP NO.3, NEAR POST OFFICE,</t>
  </si>
  <si>
    <t>DR. NILESH DILIP KHATAL</t>
  </si>
  <si>
    <t>NVM2015</t>
  </si>
  <si>
    <t>SMILE LINE DENTAL CLINIC</t>
  </si>
  <si>
    <t>SHELTAR COMPLEX, PLOT NO.12B,</t>
  </si>
  <si>
    <t>SHOP NO. 03</t>
  </si>
  <si>
    <t>DR. MUNITA NAIK</t>
  </si>
  <si>
    <t>NVM2016</t>
  </si>
  <si>
    <t>FINE DENTISTRY DENTAL CLINIC</t>
  </si>
  <si>
    <t>SHOP NO -9, LAXMI AANGAN CHS</t>
  </si>
  <si>
    <t>34A</t>
  </si>
  <si>
    <t>PLOT NO-7, SECTOR34/A</t>
  </si>
  <si>
    <t>DR. TARANA AGA</t>
  </si>
  <si>
    <t>NVM2017</t>
  </si>
  <si>
    <t>RAMDASJI SHOPPING CENTRE,</t>
  </si>
  <si>
    <t>SHOP NO.3, SHANTI PRERNA BLDG</t>
  </si>
  <si>
    <t>DR. SWAPNIL K. SHIRKE</t>
  </si>
  <si>
    <t>NVM2019</t>
  </si>
  <si>
    <t>DR. SHREYA LIKHITE</t>
  </si>
  <si>
    <t>SHOP NO. 1, SAI DHAM BLDG,</t>
  </si>
  <si>
    <t>PLOT NO. 60,</t>
  </si>
  <si>
    <t>NVM2021</t>
  </si>
  <si>
    <t>PERFECT SMILE DENTAL CLINIC</t>
  </si>
  <si>
    <t>SHOP NO.2, PRIYANKA DARSHAN</t>
  </si>
  <si>
    <t>NEAR RYAN INTERNATION SCHOOL</t>
  </si>
  <si>
    <t>DR. PUSHPALATA B. LENDAIT</t>
  </si>
  <si>
    <t>NVM2022</t>
  </si>
  <si>
    <t>ADVANCE DENTAL CARE POINT</t>
  </si>
  <si>
    <t>SHOP NO. 26, SAI SANGAT CHS,</t>
  </si>
  <si>
    <t xml:space="preserve">PLOT NO. 4, </t>
  </si>
  <si>
    <t>DR. NEERAJ P. SHARMA</t>
  </si>
  <si>
    <t>NVM2023</t>
  </si>
  <si>
    <t>RUBY DENTAL CLINIC</t>
  </si>
  <si>
    <t>SHOP NO. 17, OM PLAZA ,</t>
  </si>
  <si>
    <t>CO-OP SOCIETY, PLOT NO. 96,</t>
  </si>
  <si>
    <t>DR. M. H. MADHIA</t>
  </si>
  <si>
    <t>NVM2025</t>
  </si>
  <si>
    <t>GAVALI HOSPITAL</t>
  </si>
  <si>
    <t xml:space="preserve">RABALE NAKA, </t>
  </si>
  <si>
    <t>DR. HARSHAD L. GAVALI</t>
  </si>
  <si>
    <t>NVM2026</t>
  </si>
  <si>
    <t>SHREE POLYCLINIC</t>
  </si>
  <si>
    <t>SHOP NO.12, SIDDHIVINAYAK RESIDENCY</t>
  </si>
  <si>
    <t>NEXT TO DOMINOS PIZZA</t>
  </si>
  <si>
    <t xml:space="preserve">DR. NIKHIL BHARAMBE </t>
  </si>
  <si>
    <t>NVM2027</t>
  </si>
  <si>
    <t>DR. SAVITA SADASHIV BHOKARE</t>
  </si>
  <si>
    <t>ROOM NO. 5, SIMPLEX COLONY</t>
  </si>
  <si>
    <t>NVM2028</t>
  </si>
  <si>
    <t xml:space="preserve">AAYUSH POLYCLINIC </t>
  </si>
  <si>
    <t>SHOP NO. 3, TAPASYA APARTMENT</t>
  </si>
  <si>
    <t>PLOT NO. 131,</t>
  </si>
  <si>
    <t>DR. SUNIL KUMAR R. SINGH</t>
  </si>
  <si>
    <t>NVM2029</t>
  </si>
  <si>
    <t>KAYA SKIN CLINIC</t>
  </si>
  <si>
    <t>GANESH TOWER,</t>
  </si>
  <si>
    <t>DR. PURNIMA JANKAR</t>
  </si>
  <si>
    <t>NVM2030</t>
  </si>
  <si>
    <t>ELIXIR HOLISTIC &amp; INTEGRATIVE CLINIC</t>
  </si>
  <si>
    <t>SHOP NO. 9, SAVALI CHS,</t>
  </si>
  <si>
    <t>DR. PARAG  A. DARADE</t>
  </si>
  <si>
    <t>NVM2032</t>
  </si>
  <si>
    <t>DR. PUSHPALATA N. SHELAKE</t>
  </si>
  <si>
    <t>SS-II, A, ROOM NO. 136</t>
  </si>
  <si>
    <t>NVM2033</t>
  </si>
  <si>
    <t xml:space="preserve">ROOM. NO. 001, PRIYADARSHINI CHS, </t>
  </si>
  <si>
    <t>PLOT N O. 87</t>
  </si>
  <si>
    <t>BESIDE SUBHAM PALACE</t>
  </si>
  <si>
    <t>DR. RAHUL K. DHALE</t>
  </si>
  <si>
    <t>NVM2034</t>
  </si>
  <si>
    <t>DR. TEJHOKRISHNA'S DENTAL HEALTH CLINIC</t>
  </si>
  <si>
    <t>SHOP NO. 27, PLOT NO. A-7,</t>
  </si>
  <si>
    <t>MARYLAND CHS, NEAR NERUL POLISE STATION</t>
  </si>
  <si>
    <t>DR. TEJOKRISHNA P.</t>
  </si>
  <si>
    <t>NVM2035</t>
  </si>
  <si>
    <t>BALAJI MULTISPECIALITY HOSPITAL &amp; ICCU</t>
  </si>
  <si>
    <t>SANJAY GANDHI NAGAR,</t>
  </si>
  <si>
    <t>OPP:THOMSON PRESS,</t>
  </si>
  <si>
    <t>DR. MANOJKUMAR UPADHYAY</t>
  </si>
  <si>
    <t>NVM2038</t>
  </si>
  <si>
    <t>AREOS DENTAL</t>
  </si>
  <si>
    <t>SHOP NO. 1, SAI PALACE,</t>
  </si>
  <si>
    <t xml:space="preserve">PLOT NO. 36,  </t>
  </si>
  <si>
    <t xml:space="preserve">DR. AQEEL S. RESHAMVALA </t>
  </si>
  <si>
    <t>NVM2039</t>
  </si>
  <si>
    <t>DR. ANUPAMA RAVI IYER</t>
  </si>
  <si>
    <t>1, SAISHRADDHA, PLOT NO. 312,</t>
  </si>
  <si>
    <t>WELLCARE PATHOLOGY LABORATORY</t>
  </si>
  <si>
    <t>MRS. AMREEN M. MULLA</t>
  </si>
  <si>
    <t>NVM2042</t>
  </si>
  <si>
    <t>BHARAT SERUMS AND VACCINES LIMITED</t>
  </si>
  <si>
    <t>K-27, ANAND NAGAR</t>
  </si>
  <si>
    <t>ADDITIONAL MIDC</t>
  </si>
  <si>
    <t>AMBERNATH</t>
  </si>
  <si>
    <t>MR. RAJIV DIWAN</t>
  </si>
  <si>
    <t>NVM2043</t>
  </si>
  <si>
    <t>SITEC LABS PVT. LTD.</t>
  </si>
  <si>
    <t>PEE DEE INFOTECH, PLOT NO. GEN-40,</t>
  </si>
  <si>
    <t>BEHIND MILLENIUM PARK</t>
  </si>
  <si>
    <t xml:space="preserve">MR. KRISHNAN IYER </t>
  </si>
  <si>
    <t>NVM2044</t>
  </si>
  <si>
    <t>SAMARTH DIAGNOSTIC  CENTRE.</t>
  </si>
  <si>
    <t>A-40, CHANDRALOK CHS,</t>
  </si>
  <si>
    <t>NEAR D'MART BUS STOP</t>
  </si>
  <si>
    <t>MR.KANGKAN A. MALLICK</t>
  </si>
  <si>
    <t>NVM2047</t>
  </si>
  <si>
    <t>PLOT NO. 1A,</t>
  </si>
  <si>
    <t>DR.VIJAY YEWALE</t>
  </si>
  <si>
    <t>NVM2049</t>
  </si>
  <si>
    <t>MANGAL PRABHU POLYCLINIC, DIAGNOSTIC CENTRE &amp; NURSING HOME</t>
  </si>
  <si>
    <t>PLOT NO. 27, NEAR JUINAGAR RLY STATION</t>
  </si>
  <si>
    <t>DR. ANAND SUDE</t>
  </si>
  <si>
    <t>NVM2050</t>
  </si>
  <si>
    <t>DR. PANDIT S. P.</t>
  </si>
  <si>
    <t>PLOT NO. B-98,</t>
  </si>
  <si>
    <t>NVM2053</t>
  </si>
  <si>
    <t>KIRAN DIAGNOSTIC CENTRE</t>
  </si>
  <si>
    <t>SHOP NO.1, BALA JI SHREEJI SOCIETY,</t>
  </si>
  <si>
    <t>PLOT NO. 13A,</t>
  </si>
  <si>
    <t>DR. NAVEEN SHETTY</t>
  </si>
  <si>
    <t>NVM2055</t>
  </si>
  <si>
    <t>F-2, SHOP NO -9, ASHIRWAD APT, SECTOR-3,</t>
  </si>
  <si>
    <t>NERUL-400706</t>
  </si>
  <si>
    <t>DR. MAUMITA MISHRA</t>
  </si>
  <si>
    <t>NVM2056</t>
  </si>
  <si>
    <t>PARVEEN CLINIC</t>
  </si>
  <si>
    <t>SIDDHIVINAYAK BUILDING , SHOP NO. 3</t>
  </si>
  <si>
    <t>PLOT NO. B-99</t>
  </si>
  <si>
    <t>DR. ZAHIDULLAH SHAIKH</t>
  </si>
  <si>
    <t>1ST FLOOR</t>
  </si>
  <si>
    <t>NVM2058</t>
  </si>
  <si>
    <t>IN DEFENSE OF ANIMALS, INDIA</t>
  </si>
  <si>
    <t>SWAN NIYANTRAN KENDRA,</t>
  </si>
  <si>
    <t>NEAR KOPRI GOAN</t>
  </si>
  <si>
    <t xml:space="preserve">MS. NAINA ATHALE </t>
  </si>
  <si>
    <t>NVM2060</t>
  </si>
  <si>
    <t>SHREE DENTAL ZONE</t>
  </si>
  <si>
    <t>TEJAS APT, SHOP NO. B-1,</t>
  </si>
  <si>
    <t>PLOT NO. 110,</t>
  </si>
  <si>
    <t>DR. DEWLE ASHISH</t>
  </si>
  <si>
    <t>NVM2061</t>
  </si>
  <si>
    <t>SMILE EVOLVE DENTAL CLINIC</t>
  </si>
  <si>
    <t>SHOP NO. 13,</t>
  </si>
  <si>
    <t>BHAVANA CHS, PLOT NO. 47,</t>
  </si>
  <si>
    <t>DR. NEELESH U. SHAH</t>
  </si>
  <si>
    <t>NVM2063</t>
  </si>
  <si>
    <t>ELITE SMILE</t>
  </si>
  <si>
    <t>OFFICE NO. 5, 1ST FLOOR,</t>
  </si>
  <si>
    <t>NEXT TO BANK OF INDIA</t>
  </si>
  <si>
    <t>DR. NEETU SAMBHAR</t>
  </si>
  <si>
    <t>NVM2064</t>
  </si>
  <si>
    <t xml:space="preserve">DR. ARUN P. KADAM </t>
  </si>
  <si>
    <t>NVM2065</t>
  </si>
  <si>
    <t>DR. MAHENDRA KUMAR</t>
  </si>
  <si>
    <t>NVM2069</t>
  </si>
  <si>
    <t>AGNEL HEALTH CENTRE</t>
  </si>
  <si>
    <t>AGNEL TECHNICAL EDUCATION CENTRE</t>
  </si>
  <si>
    <t>DR. SHISHIR N. SHETTY</t>
  </si>
  <si>
    <t>NVM2070</t>
  </si>
  <si>
    <t>DR. SWETALI HALI MHATUGADE</t>
  </si>
  <si>
    <t>CPC GODOWN</t>
  </si>
  <si>
    <t>DR. SWETALI HARI MHATUGADE</t>
  </si>
  <si>
    <t>NVM2071</t>
  </si>
  <si>
    <t>PALM BEACH HOSPITAL</t>
  </si>
  <si>
    <t>H-6, NEAR VIDYA PRASARAK SCHOOL</t>
  </si>
  <si>
    <t>DR. DEEPASHRI D. KHISTE</t>
  </si>
  <si>
    <t>HEALTHY SMILE DENTAL CLINIC</t>
  </si>
  <si>
    <t>NVM2073</t>
  </si>
  <si>
    <t>KULKARNI DENTAL CLINIC</t>
  </si>
  <si>
    <t>ABOVE VIP SHOP,</t>
  </si>
  <si>
    <t>DR. SANDIP KULKARNI</t>
  </si>
  <si>
    <t>NVM2074</t>
  </si>
  <si>
    <t>TOOTH-A-VILLE DENTAL CLINIC</t>
  </si>
  <si>
    <t>SHOP NO. 1, NANDINI,</t>
  </si>
  <si>
    <t xml:space="preserve">PLOT NO. 11-D, </t>
  </si>
  <si>
    <t>DR. SNEHAL PATEL</t>
  </si>
  <si>
    <t>NVM2075</t>
  </si>
  <si>
    <t>SMILES DENTAL CLINIC</t>
  </si>
  <si>
    <t>SHOP NO. 20, SHIVASHANKAR PLAZE,</t>
  </si>
  <si>
    <t>DR. SONALI PURUSHE</t>
  </si>
  <si>
    <t>NVM2076</t>
  </si>
  <si>
    <t>KRISHNA DIAGNOSTIC CENTRE</t>
  </si>
  <si>
    <t>C13, NEIGHBOURHOOD COMPLEX</t>
  </si>
  <si>
    <t>DR. CHETAN SINGHAL</t>
  </si>
  <si>
    <t>NVM2077</t>
  </si>
  <si>
    <t>NIRMALA ENT CLINIC</t>
  </si>
  <si>
    <t>SHOP NO. 3, PLOT NO. C/94,</t>
  </si>
  <si>
    <t>NEAR BANK OF HYDERABAD</t>
  </si>
  <si>
    <t>DR. PRAKASH ZODPE</t>
  </si>
  <si>
    <t>NVM2078</t>
  </si>
  <si>
    <t>VISHSWADEEP LABORATORY</t>
  </si>
  <si>
    <t>DR. VISHWAJEET DILPAK</t>
  </si>
  <si>
    <t>NVM2079</t>
  </si>
  <si>
    <t>OHC - MUKAND LIMITED (DISPENSARY)</t>
  </si>
  <si>
    <t>DISPENSARY OF MUKAND LTD.</t>
  </si>
  <si>
    <t>BELAPUR ROAD , DIGHE,</t>
  </si>
  <si>
    <t>DR. O.B. MAURYA</t>
  </si>
  <si>
    <t>LIFE CARE CLINIC</t>
  </si>
  <si>
    <t>GHANSOLI GAON</t>
  </si>
  <si>
    <t>NVM2085</t>
  </si>
  <si>
    <t>VENKATESH CLINIC</t>
  </si>
  <si>
    <t>RAM NAGAR DIGHA</t>
  </si>
  <si>
    <t>DR. SUNIL JADHAV</t>
  </si>
  <si>
    <t>NVM2087</t>
  </si>
  <si>
    <t>SHOP NO. 1, DATTAKRUPA SADAN,</t>
  </si>
  <si>
    <t xml:space="preserve">PLOT NO. 42, </t>
  </si>
  <si>
    <t>DR. APARNA VAVRE</t>
  </si>
  <si>
    <t>NVM2088</t>
  </si>
  <si>
    <t>SHREE AMBIKA CLINIC       ( SHIRVANE )</t>
  </si>
  <si>
    <t>USHA APARTMENT, GANESH MANDIR ROAD</t>
  </si>
  <si>
    <t>NEAR NMMC UHP</t>
  </si>
  <si>
    <t xml:space="preserve">DR. DINESH NAIKARE </t>
  </si>
  <si>
    <t>NVM2089</t>
  </si>
  <si>
    <t>DATTAKRUPA HEALTH CENTER</t>
  </si>
  <si>
    <t>HOUSE NO. 559/A, AT BELPADA,</t>
  </si>
  <si>
    <t>DR. RUPESH KOLI</t>
  </si>
  <si>
    <t>NVM2090</t>
  </si>
  <si>
    <t>JALPHAMA  P. J. BHANUSHALI' CLINIC</t>
  </si>
  <si>
    <t>SHOP NO. 10, BHIMASHANKAR COLONY,</t>
  </si>
  <si>
    <t>DR. P. J. BHANUSHALI</t>
  </si>
  <si>
    <t>NVM2091</t>
  </si>
  <si>
    <t>LOTUS IMAGING CLINICS &amp; PATHOLOGY LAB</t>
  </si>
  <si>
    <t>SHOP NO.101 , 102, &amp;113 , 1ST FLOOR</t>
  </si>
  <si>
    <t xml:space="preserve">THE PACIFIC </t>
  </si>
  <si>
    <t xml:space="preserve">DR. GIRISH YEVANKAR </t>
  </si>
  <si>
    <t>NVM2093</t>
  </si>
  <si>
    <t>SEEMA SMILE CARE</t>
  </si>
  <si>
    <t>SHOP NO. 2, ANUSAI NIWAS</t>
  </si>
  <si>
    <t xml:space="preserve">Plot No. 162, </t>
  </si>
  <si>
    <t>DR. AMOL MHATRE</t>
  </si>
  <si>
    <t>NVM2094</t>
  </si>
  <si>
    <t>SHANTA CLINIC</t>
  </si>
  <si>
    <t>SAI AASHISH, PLOT NO. 8,</t>
  </si>
  <si>
    <t>SHOP NO. 5, LANE BEHIND HANUMAN MANDIR,</t>
  </si>
  <si>
    <t>DR. BHARAT VILAS RANDIVE</t>
  </si>
  <si>
    <t>NVM2095</t>
  </si>
  <si>
    <t>NEAR MANAV BEER SHOPE,</t>
  </si>
  <si>
    <t>DR. MAHESH DASHARATH SHINDE</t>
  </si>
  <si>
    <t>NVM2096</t>
  </si>
  <si>
    <t>SMILE GALLERY DENTAL CARE</t>
  </si>
  <si>
    <t>F1/2 TYPE, SHOP NO. 5,</t>
  </si>
  <si>
    <t>NEAR RAMDEO HOTEL,</t>
  </si>
  <si>
    <t>DR. SWAPNIL ASHOK TILEKAR</t>
  </si>
  <si>
    <t>NVM2098</t>
  </si>
  <si>
    <t>SAI SNEHDEEP HOSPITAL</t>
  </si>
  <si>
    <t>PLOT NO. 12</t>
  </si>
  <si>
    <t>DR. DEEPAK A. VASWANI</t>
  </si>
  <si>
    <t>NVM2099</t>
  </si>
  <si>
    <t>AAROGYA PATHOLOGY LABORATORY</t>
  </si>
  <si>
    <t>SATGURU KRUPA, PLOT NO. 107,</t>
  </si>
  <si>
    <t>MR. AMOL CHIMANE</t>
  </si>
  <si>
    <t>NVM2100</t>
  </si>
  <si>
    <t>REGIONAL RESEARCH INSTITUTE FOR HOMOEOPATHY</t>
  </si>
  <si>
    <t xml:space="preserve">PLOT NO-38 &amp; 39, SECTOR-18 RD, </t>
  </si>
  <si>
    <t>KHARGHAR- 410210</t>
  </si>
  <si>
    <t>DR. K.C.MURLEEDHARAN</t>
  </si>
  <si>
    <t>NVM2101</t>
  </si>
  <si>
    <t>SHOP NO. 1, SAI MALIMA BUILDING,</t>
  </si>
  <si>
    <t>OPP: VIDYA PRASARAK HIGHSCHOOL,</t>
  </si>
  <si>
    <t>NVM2102</t>
  </si>
  <si>
    <t>PLOT NO. 24, SHANTI CENTRE,</t>
  </si>
  <si>
    <t>2nd FLOOR,</t>
  </si>
  <si>
    <t>NVM2103</t>
  </si>
  <si>
    <t>DR. ANAHITA MANDAL</t>
  </si>
  <si>
    <t>SHOP NO. 03, BABA SARAN CHS,</t>
  </si>
  <si>
    <t>PLOT NO. 61 &amp; 62, BEHIND HP PETROL PUMP</t>
  </si>
  <si>
    <t>NVM2104</t>
  </si>
  <si>
    <t>DR. RAJIV M. KULKARNI</t>
  </si>
  <si>
    <t>PLOT NO. A2/4,</t>
  </si>
  <si>
    <t>SEC-2</t>
  </si>
  <si>
    <t>NEXT TO VIDYA CLASSES</t>
  </si>
  <si>
    <t>NVM2106</t>
  </si>
  <si>
    <t>APPLE DENTAL CLINIC</t>
  </si>
  <si>
    <t>SHOP NO. 14, BHOOMI HEIGHTS,</t>
  </si>
  <si>
    <t>OPPOSITE LITTLE WORD MALL</t>
  </si>
  <si>
    <t>NEAR SBI,</t>
  </si>
  <si>
    <t>DR. SUDHIR DOLE</t>
  </si>
  <si>
    <t>NVM2107</t>
  </si>
  <si>
    <t>KALPATARU HOSPITAL &amp; MATERNITY HOME</t>
  </si>
  <si>
    <t xml:space="preserve">SHOP NO. 1 TO 5, AKSHAR CO. OP.  </t>
  </si>
  <si>
    <t>PLOT NO-64</t>
  </si>
  <si>
    <t>DR. POORWA K. PAWAR</t>
  </si>
  <si>
    <t>NVM2110</t>
  </si>
  <si>
    <t>AYUSH DENTAL CLINIC &amp; DIABETIS CENTRE</t>
  </si>
  <si>
    <t>SAI STHAN, SHOP NO. 29,</t>
  </si>
  <si>
    <t>DR. KANCHAN S. ADE</t>
  </si>
  <si>
    <t>NVM2111</t>
  </si>
  <si>
    <t>ACCUTEST RESEARCH LABORATERIES (I) PVT. LTD. (PLOT NO. A-91)</t>
  </si>
  <si>
    <t>PLOT NO. A-77,</t>
  </si>
  <si>
    <t>MIDC, TTC INDUSTRIAL AREA,</t>
  </si>
  <si>
    <t xml:space="preserve">MR. SIDDHERHWAR PATANKAR </t>
  </si>
  <si>
    <t>NVM2112</t>
  </si>
  <si>
    <t>DR. MEGHA RAJESH SHINDE DENTAL CLINIC</t>
  </si>
  <si>
    <t>SHOP NO. 18 &amp; 19,</t>
  </si>
  <si>
    <t>TWINS CORNER,</t>
  </si>
  <si>
    <t>DR. MEGHA RAJESH SHINDE</t>
  </si>
  <si>
    <t>NVM2114</t>
  </si>
  <si>
    <t>SUYASH HOSPITAL   ( NERUL )</t>
  </si>
  <si>
    <t>SEAWOODS  ( W )</t>
  </si>
  <si>
    <t>DR. DHAVAAL DERASHRI</t>
  </si>
  <si>
    <t>NVM2115</t>
  </si>
  <si>
    <t>DR. SEEMA AMEET GALA</t>
  </si>
  <si>
    <t>ATMA-SHANTI NIWAS,</t>
  </si>
  <si>
    <t>HOUSE NO. 351,</t>
  </si>
  <si>
    <t>NVM2118</t>
  </si>
  <si>
    <t>HEALTHY SMILES DENTAL CARE &amp; IMPLANT CENTRE</t>
  </si>
  <si>
    <t>SHOP NO. 4, AASHIRWAAD CHS,</t>
  </si>
  <si>
    <t>PLOT NO. 99,</t>
  </si>
  <si>
    <t xml:space="preserve">DR. ANURADHA </t>
  </si>
  <si>
    <t>NVM2119</t>
  </si>
  <si>
    <t>DR. ABHIGAT SANGHVI</t>
  </si>
  <si>
    <t>PLOT NO.196,</t>
  </si>
  <si>
    <t>NVM2124</t>
  </si>
  <si>
    <t>DHANWANTRY POLYCLINIC</t>
  </si>
  <si>
    <t>PLOT NO. 44, BHAIRAVNATH CHS,</t>
  </si>
  <si>
    <t>DR. HIMANSHU SHARMA</t>
  </si>
  <si>
    <t>NVM2125</t>
  </si>
  <si>
    <t>SUSMRUTI CLINIC</t>
  </si>
  <si>
    <t>102, GAJANAN NIWAS</t>
  </si>
  <si>
    <t>PLOT NO.28A</t>
  </si>
  <si>
    <t>DR. SANTOSH JAGDISH DAREKAR</t>
  </si>
  <si>
    <t>KALAVATI CLINIC</t>
  </si>
  <si>
    <t>NVM2127</t>
  </si>
  <si>
    <t>APURVA MULTISPECIALITY HOSPITAL</t>
  </si>
  <si>
    <t>R. H. NO. 434,</t>
  </si>
  <si>
    <t>PLOT NO. 434, NEAR WATER TANK</t>
  </si>
  <si>
    <t>DR. SANTOSHKUMAR G. KHANDARE</t>
  </si>
  <si>
    <t>NVM2128</t>
  </si>
  <si>
    <t>SRI GANESH DENTAL CLINIC</t>
  </si>
  <si>
    <t>SHOP NO.9 PLOT NO.102</t>
  </si>
  <si>
    <t>DR. GAURAV P.SHAH</t>
  </si>
  <si>
    <t>PULSE DENTAL CLINIC</t>
  </si>
  <si>
    <t>DR. PALLAVI S.KOLE</t>
  </si>
  <si>
    <t>NVM2132</t>
  </si>
  <si>
    <t>DENTCITI</t>
  </si>
  <si>
    <t>SHOP NO-52, SHIV CENTER BUILDING</t>
  </si>
  <si>
    <t>VASHI TURBHE ROAD</t>
  </si>
  <si>
    <t>BEHIND EVEREST CYCLES</t>
  </si>
  <si>
    <t>DR. SHUBHRA SHARMA</t>
  </si>
  <si>
    <t>NVM2133</t>
  </si>
  <si>
    <t>SAROJ SPECIALITY CLINIC</t>
  </si>
  <si>
    <t>B-2/5/15,</t>
  </si>
  <si>
    <t>DR. KULDEEP TAMBOLI</t>
  </si>
  <si>
    <t>SANDOZ PRIVATE LIMITED</t>
  </si>
  <si>
    <t>NVM2135</t>
  </si>
  <si>
    <t xml:space="preserve">DENTOCARE DENTAL CLINIC </t>
  </si>
  <si>
    <t xml:space="preserve">SHOP NO-17, </t>
  </si>
  <si>
    <t xml:space="preserve">SECTOR-19, </t>
  </si>
  <si>
    <t>DR. NILESH M. PAREKH</t>
  </si>
  <si>
    <t>NVM2137</t>
  </si>
  <si>
    <t>C-5/12, GROUND FLOOR</t>
  </si>
  <si>
    <t xml:space="preserve">MR. SANDEEP JADHAV </t>
  </si>
  <si>
    <t>NVM2138</t>
  </si>
  <si>
    <t>GLENMARK PHARMACEUTICALS LTD</t>
  </si>
  <si>
    <t>PLOT NO. A-607, TTC MIDC</t>
  </si>
  <si>
    <t>MR. MILIND MHATRE</t>
  </si>
  <si>
    <t>NVM2142</t>
  </si>
  <si>
    <t>GENERAL DIAGNOSTICS INTERNATIONAL PVT.LTD.</t>
  </si>
  <si>
    <t>RPT HOUSE, 2ND FLR, PLOT NO. 6,</t>
  </si>
  <si>
    <t>NEAR SANPADA STATION</t>
  </si>
  <si>
    <t>MR. USHANG KATE</t>
  </si>
  <si>
    <t>NVM2143</t>
  </si>
  <si>
    <t>C-6/2/1:2, SAGAR APARTMENTS,</t>
  </si>
  <si>
    <t>DR. SUMIT SHARMA</t>
  </si>
  <si>
    <t>NVM2145</t>
  </si>
  <si>
    <t>NAVI MUMBAI EYE CLINIC &amp; LASER CENTRE</t>
  </si>
  <si>
    <t>NIRMAN VYAPAR KENDRA</t>
  </si>
  <si>
    <t>PLOT-215/216,PLOT-10</t>
  </si>
  <si>
    <t>DR.PRAKASH NAYAK</t>
  </si>
  <si>
    <t>NVM2147</t>
  </si>
  <si>
    <t>AARAMBH ORTHOPAEDIC HOSPITAL</t>
  </si>
  <si>
    <t>SAINI TOWER,  SHIV COLONY</t>
  </si>
  <si>
    <t>NEAR GURUDWARA</t>
  </si>
  <si>
    <t>DR. VISHWANATH S. KAMBLE</t>
  </si>
  <si>
    <t>NVM2148</t>
  </si>
  <si>
    <t>SANPADA GENERAL HOSPITAL</t>
  </si>
  <si>
    <t>SHOP NO. 101, PLOT NO. 01, A -</t>
  </si>
  <si>
    <t xml:space="preserve">PRIYANKA PALACE, </t>
  </si>
  <si>
    <t>DR. MRS. BAISHALI BHATTACHARYA</t>
  </si>
  <si>
    <t>NVM2149</t>
  </si>
  <si>
    <t>SPARKLE DENTAL CLINIC-SHIRVANE</t>
  </si>
  <si>
    <t xml:space="preserve">SHOP NO.04,KAMALAKAR NIVAS, </t>
  </si>
  <si>
    <t>,GANESH MANDIR ROAD</t>
  </si>
  <si>
    <t>PLOT NO.645</t>
  </si>
  <si>
    <t>DR. AJAY GUPTA</t>
  </si>
  <si>
    <t>NVM2151</t>
  </si>
  <si>
    <t>CHINTAMANI PATHOLOGY LABORATORY</t>
  </si>
  <si>
    <t>28,SADGURU PLAZA.</t>
  </si>
  <si>
    <t>DR. SMITA KHULE</t>
  </si>
  <si>
    <t>NVM2152</t>
  </si>
  <si>
    <t>DR. VIJAY B.MANKAR</t>
  </si>
  <si>
    <t>HOUSE NO.12</t>
  </si>
  <si>
    <t>SHIRVANE VILLAGE</t>
  </si>
  <si>
    <t>DR. VIJAY B. MANKAR</t>
  </si>
  <si>
    <t>SPARSH CLINIC</t>
  </si>
  <si>
    <t>NVM2154</t>
  </si>
  <si>
    <t>MALIK FAMILY HEALTH CARE CENTER</t>
  </si>
  <si>
    <t>SHOP NO. 8 &amp; 9, SHANKAR HERITAGE</t>
  </si>
  <si>
    <t xml:space="preserve">PLOT NO. 104, </t>
  </si>
  <si>
    <t>DR. SHABNAM I. MALIK</t>
  </si>
  <si>
    <t>NVM2156</t>
  </si>
  <si>
    <t>MANGALMURTHI, PLOT NO.B-348</t>
  </si>
  <si>
    <t>NEAR. BANK OF INDIA</t>
  </si>
  <si>
    <t>NVM2157</t>
  </si>
  <si>
    <t>ANNUBAI NIWAS, PLOT NO. 162,</t>
  </si>
  <si>
    <t>DR. KAKASAHEB V. KACHOLE</t>
  </si>
  <si>
    <t>NVM2158</t>
  </si>
  <si>
    <t>LILAC INSIGHTS PVT. LTD.</t>
  </si>
  <si>
    <t>UNIT NO. 1906 &amp; 1907, AMBIENCE</t>
  </si>
  <si>
    <t xml:space="preserve"> COURT, 19TH FLOOR,</t>
  </si>
  <si>
    <t>NEAR PALM BEACH GALLERY, OPP: RTO OFFICE</t>
  </si>
  <si>
    <t>MR. RAKESH SHARMA</t>
  </si>
  <si>
    <t>NVM2159</t>
  </si>
  <si>
    <t>NAVJEEVAN DAY &amp; NIGHT HEALTH CARE CENTER</t>
  </si>
  <si>
    <t xml:space="preserve">TURBHE </t>
  </si>
  <si>
    <t>DR. R. K. KUMBHAR</t>
  </si>
  <si>
    <t>NVM2162</t>
  </si>
  <si>
    <t>SUMANKANTA CHILD AND ADULT HOSPITAL</t>
  </si>
  <si>
    <t>SHREE RAJ CHS,SHOP NO.4/5</t>
  </si>
  <si>
    <t>PLOT NO.33</t>
  </si>
  <si>
    <t xml:space="preserve">DR. N.RAJLAKSHMI </t>
  </si>
  <si>
    <t>NVM2163</t>
  </si>
  <si>
    <t>SWARNA  LABORATRY</t>
  </si>
  <si>
    <t>19,SWARNA, PIOT NO.13/14.</t>
  </si>
  <si>
    <t>DR. SUBASH PATIL</t>
  </si>
  <si>
    <t>NVM2165</t>
  </si>
  <si>
    <t>WELLNESS HEALTH  CLINIC</t>
  </si>
  <si>
    <t>SHOP NO.07,RAHEJA RESIDENCY</t>
  </si>
  <si>
    <t>M.G.COMPLEX</t>
  </si>
  <si>
    <t xml:space="preserve">DR.VIKASH V. TAJANE </t>
  </si>
  <si>
    <t>NVM2166</t>
  </si>
  <si>
    <t>DR. ARUNDHATI KAR</t>
  </si>
  <si>
    <t>SHOP NO.14,MAHAVIR DHAM</t>
  </si>
  <si>
    <t>PLOT NO.112,</t>
  </si>
  <si>
    <t>NVM2168</t>
  </si>
  <si>
    <t>SIDDHIVINAYAK CLINIC</t>
  </si>
  <si>
    <t>DR. GANESH DUNDALE</t>
  </si>
  <si>
    <t>NVM2169</t>
  </si>
  <si>
    <t>DURVANKUR CLINIC</t>
  </si>
  <si>
    <t>SHOP NO. 04,  MANJIRI</t>
  </si>
  <si>
    <t xml:space="preserve"> PARADISE, PLOT NO.3</t>
  </si>
  <si>
    <t xml:space="preserve">DR. SANDEEP KUMAR </t>
  </si>
  <si>
    <t>NVM2170</t>
  </si>
  <si>
    <t>IMPACT DIAGNOSTIC</t>
  </si>
  <si>
    <t>KAMAL KUNJ F- 45 -32 ,33</t>
  </si>
  <si>
    <t>DR. B. N. GORAD</t>
  </si>
  <si>
    <t>NVM2172</t>
  </si>
  <si>
    <t>SWARNDEEP POLYCLINIC</t>
  </si>
  <si>
    <t>PURNIMA ARCADE,</t>
  </si>
  <si>
    <t>PLOT NO.83,</t>
  </si>
  <si>
    <t>DR.PRAVIN GOPINATH</t>
  </si>
  <si>
    <t>NVM2173</t>
  </si>
  <si>
    <t>ANUSHREE CLINIC</t>
  </si>
  <si>
    <t>SHOP NO.12, SHREE JI DARSHAN</t>
  </si>
  <si>
    <t>DR. SANGITA SHRIVASTAV</t>
  </si>
  <si>
    <t>NVM2174</t>
  </si>
  <si>
    <t>J.D.K.CLINIC</t>
  </si>
  <si>
    <t>SHOP NO.1 &amp; 2 , PLOT NO.99</t>
  </si>
  <si>
    <t>ADITYA CO-OP SOCIETY  , OPP. S.S.SCHOOL GROUND</t>
  </si>
  <si>
    <t>DR. MAULI SANDIP PATIL</t>
  </si>
  <si>
    <t>NVM2175</t>
  </si>
  <si>
    <t>RAGHUNATH  CHILDREN"S CLINIC</t>
  </si>
  <si>
    <t>SHOP NO.06 ,</t>
  </si>
  <si>
    <t xml:space="preserve">MARUTI TOWER , PLOT NO.06 </t>
  </si>
  <si>
    <t>DR.SHANTHALA V. MURTHY</t>
  </si>
  <si>
    <t>NVM2178</t>
  </si>
  <si>
    <t>MARINE MEDICAL CLINIC`</t>
  </si>
  <si>
    <t>IDEAL TRADE CENTRE OFFICE NO.10</t>
  </si>
  <si>
    <t>GR. FLOOR,</t>
  </si>
  <si>
    <t>DR. BHARAT B. MORE</t>
  </si>
  <si>
    <t>NVM2180</t>
  </si>
  <si>
    <t>DR. SHIRISH R. DATAR</t>
  </si>
  <si>
    <t>SHOP NO.10</t>
  </si>
  <si>
    <t>SUKHSAGAR CO-OP SOCIETY</t>
  </si>
  <si>
    <t>NVM2181</t>
  </si>
  <si>
    <t>DR. PRACHI PATIL CLINIC</t>
  </si>
  <si>
    <t>9/BHUMIRAJ MANOR</t>
  </si>
  <si>
    <t>PLOT NO.03, PALM BEACH ROAD</t>
  </si>
  <si>
    <t>DR. PRACHI N PATIL</t>
  </si>
  <si>
    <t>NVM2182</t>
  </si>
  <si>
    <t>SAANVI CHILDREN HOSPITAL</t>
  </si>
  <si>
    <t xml:space="preserve">SHOP NO-210-211, THE PACIFIC BUILDING, </t>
  </si>
  <si>
    <t>2ND FLOOR, PLOT NO-229, SHILP CHOWK, SECTOR 13</t>
  </si>
  <si>
    <t>ABOVE MACDONALD</t>
  </si>
  <si>
    <t>DR. SATISH SHAHANE</t>
  </si>
  <si>
    <t>NVM2183</t>
  </si>
  <si>
    <t>DR. VAISHALI A. KHEDKAR</t>
  </si>
  <si>
    <t>MAHAVIR VARSHA</t>
  </si>
  <si>
    <t>NVM2184</t>
  </si>
  <si>
    <t>'DIABECARE'' SPECIALITY DIABETES CENTRE</t>
  </si>
  <si>
    <t>F-2 ,D-1,</t>
  </si>
  <si>
    <t>DEVADARSHAN APARTMENT</t>
  </si>
  <si>
    <t>NVM2189</t>
  </si>
  <si>
    <t>DR. BALAJI PATIL</t>
  </si>
  <si>
    <t>NEAR DR. SANGITA INGALE</t>
  </si>
  <si>
    <t>NVM2190</t>
  </si>
  <si>
    <t>SOLARA ACTIVE PHARMA SCIENCES LTD.</t>
  </si>
  <si>
    <t>PLOT NO.N39/N39-1, ADDITIONAL MIDC</t>
  </si>
  <si>
    <t>ANAND NAGAR</t>
  </si>
  <si>
    <t>MR. MANGESH HULE</t>
  </si>
  <si>
    <t>NVM2192</t>
  </si>
  <si>
    <t>SMILE INN DENTAL CLINIC</t>
  </si>
  <si>
    <t>SHOP NO.06,INTOP HEIGHT</t>
  </si>
  <si>
    <t>DR. SWATI SHRIKLANT GOTMARE</t>
  </si>
  <si>
    <t>NVM2193</t>
  </si>
  <si>
    <t>DR. JAYSHREE SANDEEP TAMMEWAR</t>
  </si>
  <si>
    <t>SAMRAT CHS,</t>
  </si>
  <si>
    <t>PLOT NO. 59A</t>
  </si>
  <si>
    <t>NVM2195</t>
  </si>
  <si>
    <t>OHC -AKZO NOBEL INDIA LIMITED</t>
  </si>
  <si>
    <t>PLOT NO. 1/1, MIDC TTC</t>
  </si>
  <si>
    <t xml:space="preserve">MR. MINESH </t>
  </si>
  <si>
    <t>NVM2197</t>
  </si>
  <si>
    <t>THE DENTAL  A R T</t>
  </si>
  <si>
    <t>B - 60, CHINTAMANI SOCIETY,</t>
  </si>
  <si>
    <t>NEAR AVLON HEIGHTS INTERNATIONAL SCHOOL</t>
  </si>
  <si>
    <t>DR. PARINITA SHINDE</t>
  </si>
  <si>
    <t>NVM2198</t>
  </si>
  <si>
    <t>DR. MAHENDRA L. TOPALE</t>
  </si>
  <si>
    <t>OFFICE NO. 3, SOMESHWAR TOWER,</t>
  </si>
  <si>
    <t>PLOT NO. 5, NEAR THANE JANATA BANK,</t>
  </si>
  <si>
    <t>NVM2199</t>
  </si>
  <si>
    <t>DR. SHUBHANGI VISHRAM MESTRY</t>
  </si>
  <si>
    <t>324 , WARDHAMAN MARKET</t>
  </si>
  <si>
    <t>NVM2201</t>
  </si>
  <si>
    <t>GAONDEVI MANDIR ROAD,</t>
  </si>
  <si>
    <t>DR. PRIYA PATIL</t>
  </si>
  <si>
    <t>NVM2204</t>
  </si>
  <si>
    <t>LIFE SPRING CLINIC</t>
  </si>
  <si>
    <t>PLOT NO. 95/28, NEAR GAJANAN MAHARAJ TEMPLE</t>
  </si>
  <si>
    <t>DR. SAMEER PARATE / DR. DIWAKAR TIWARI</t>
  </si>
  <si>
    <t>NVM2206</t>
  </si>
  <si>
    <t>SIDDHANT CLINIC</t>
  </si>
  <si>
    <t>SHOP NO. 17, LENHYADRI  C. H. S</t>
  </si>
  <si>
    <t>DR. SWETHA S.  SHETTY</t>
  </si>
  <si>
    <t>NVM2207</t>
  </si>
  <si>
    <t>EYEMAX SUPERSPECIALITY EYE CENTRE</t>
  </si>
  <si>
    <t>104, NEELKANTH PLAZA, OPP: D' MART</t>
  </si>
  <si>
    <t>, PLOTNO. 53,</t>
  </si>
  <si>
    <t>DR. ATUL SETH</t>
  </si>
  <si>
    <t>NVM2208</t>
  </si>
  <si>
    <t>RAJLAXMI MULTISPECIALITY DENTAL CLINIC`</t>
  </si>
  <si>
    <t>NEAR GOKHALE SCHOOL,</t>
  </si>
  <si>
    <t>DR. NILESH S. FIRAKE</t>
  </si>
  <si>
    <t>NVM2209</t>
  </si>
  <si>
    <t>RIDDHI CLINIC</t>
  </si>
  <si>
    <t>SHOP NO.7, PLOT NO.  E-45</t>
  </si>
  <si>
    <t>DR. SACHIN SHIVRAM MALVI</t>
  </si>
  <si>
    <t>NVM2212</t>
  </si>
  <si>
    <t>DR. SHAILESAH   SHETTY CLINIC</t>
  </si>
  <si>
    <t>SHOP NO.17, EDEN HOUSE</t>
  </si>
  <si>
    <t>DR. SHAILESAH   SHETTY</t>
  </si>
  <si>
    <t>NVM2213</t>
  </si>
  <si>
    <t>DR. SANDESH S. DOKE CLINIC</t>
  </si>
  <si>
    <t>OPP. RMN SCHOOL</t>
  </si>
  <si>
    <t>DR. SANDESH S. DOKE</t>
  </si>
  <si>
    <t>NVM2215</t>
  </si>
  <si>
    <t>DR. B. L. JAGDAND</t>
  </si>
  <si>
    <t>NEAR GANAPATI TALAO</t>
  </si>
  <si>
    <t>AIROLI NAKA</t>
  </si>
  <si>
    <t>NVM2216</t>
  </si>
  <si>
    <t>SAVITA CLINIC</t>
  </si>
  <si>
    <t>A-1, KALPATARU</t>
  </si>
  <si>
    <t>DR. NARENDRA KUMAR L. PANDEY</t>
  </si>
  <si>
    <t>NVM2217</t>
  </si>
  <si>
    <t>SUNIL CHOUGALE CHAL</t>
  </si>
  <si>
    <t>IN FRONT OF SAI MANDIR</t>
  </si>
  <si>
    <t>DR. MRS. DIPTI PRASHANT MANE</t>
  </si>
  <si>
    <t>DR. SHIVRAJ D. JADHAV</t>
  </si>
  <si>
    <t>NVM2220</t>
  </si>
  <si>
    <t>SHOP NO.14 &amp; 15 ,</t>
  </si>
  <si>
    <t xml:space="preserve"> MAHAVIR PLAZA , SEC.19</t>
  </si>
  <si>
    <t>NVM2221</t>
  </si>
  <si>
    <t>SHOP NO,03,</t>
  </si>
  <si>
    <t>PLOT NO.76,77</t>
  </si>
  <si>
    <t>DR. MAYUR NAGESH TELI</t>
  </si>
  <si>
    <t>NVM2222</t>
  </si>
  <si>
    <t>PRITHA HOSPITAL</t>
  </si>
  <si>
    <t>OFFICE NO.13</t>
  </si>
  <si>
    <t>FIRST FLOOR PLOT NO.23</t>
  </si>
  <si>
    <t>DR. SANDESH DEOLEKAR</t>
  </si>
  <si>
    <t>NVM2224</t>
  </si>
  <si>
    <t>DR. SANJAY K. KATAKDHOND</t>
  </si>
  <si>
    <t>FLAT NO.04A , SHUBHRAJANI CHS LTD</t>
  </si>
  <si>
    <t>OPP. AIROLI SATION</t>
  </si>
  <si>
    <t>NVM2225</t>
  </si>
  <si>
    <t xml:space="preserve">SHOP NO. 3, TRIMURTHI TOWER CHS, </t>
  </si>
  <si>
    <t>.PLOT NO B -90,</t>
  </si>
  <si>
    <t>DR. SWATI MEHAR</t>
  </si>
  <si>
    <t>NVM2226</t>
  </si>
  <si>
    <t>SMILE ZONE DENTAL CARE &amp; IMPLANT CENTRE</t>
  </si>
  <si>
    <t xml:space="preserve">SHOP NO. 12, SHELTER ARCADE CHS, </t>
  </si>
  <si>
    <t>.PLOT NO 26,</t>
  </si>
  <si>
    <t>SEAWOODS</t>
  </si>
  <si>
    <t>DR. SIDDHESH D. SAKPAL</t>
  </si>
  <si>
    <t>NVM2229</t>
  </si>
  <si>
    <t>SEAWOOD SMILE DENTAL CLINIC</t>
  </si>
  <si>
    <t>SHOP NO.04, D.G. NAIK BLDG</t>
  </si>
  <si>
    <t>NEAR NAGESHWAR LAKE</t>
  </si>
  <si>
    <t>DR. ASHIQ DILAVAR SHAIKH</t>
  </si>
  <si>
    <t>NVM2231</t>
  </si>
  <si>
    <t>AYUSH PATHOLOGY LAB  PVT. LTD.</t>
  </si>
  <si>
    <t>VIGNESH. UNIT NO.7 PLOT NO.99.</t>
  </si>
  <si>
    <t xml:space="preserve">OPP. HP PETROL PUMP. </t>
  </si>
  <si>
    <t>DR. SANTOSH HANMANTRAO KHAMBALKAR</t>
  </si>
  <si>
    <t>NVM2232</t>
  </si>
  <si>
    <t>SAI SIDDHI PATHOLOGY LAB</t>
  </si>
  <si>
    <t>SECOND FLOOR, AGARWAL CORNER</t>
  </si>
  <si>
    <t>ABOVE SARASWAR BANK</t>
  </si>
  <si>
    <t>DR. RAVINDRA BIRAJDAR</t>
  </si>
  <si>
    <t>NVM2234</t>
  </si>
  <si>
    <t>SHRI SAI SIDDHI CLINICAL LAB</t>
  </si>
  <si>
    <t>A1/32/8, ANANDI NIVAS</t>
  </si>
  <si>
    <t>OPP. ICL SCHOOL</t>
  </si>
  <si>
    <t>MR. AKSHAY JAIN</t>
  </si>
  <si>
    <t>NVM2235</t>
  </si>
  <si>
    <t>CITY MULTISPECIALITY HOSPITAL</t>
  </si>
  <si>
    <t>1st FLOOR, PLOT NO.454</t>
  </si>
  <si>
    <t>KHAIRANE BANCODE</t>
  </si>
  <si>
    <t xml:space="preserve">DR. NITIN </t>
  </si>
  <si>
    <t>NVM2236</t>
  </si>
  <si>
    <t>SHANTI SADAN, PLOT NO. 564, JUHUGAON</t>
  </si>
  <si>
    <t>DR. RAMESH MANE</t>
  </si>
  <si>
    <t>NVM2240</t>
  </si>
  <si>
    <t>JN-2/37/A-2, JAI MAHARASHTRA APT</t>
  </si>
  <si>
    <t>DR. AMOL ANIL PATIL</t>
  </si>
  <si>
    <t>NVM2243</t>
  </si>
  <si>
    <t>USHA DENTAL CLINIC</t>
  </si>
  <si>
    <t>SHOP NO. 01, PULIN TOWER CHS</t>
  </si>
  <si>
    <t xml:space="preserve">PLOT NO. 34, </t>
  </si>
  <si>
    <t>DR. AKSHAYA</t>
  </si>
  <si>
    <t>NVM2244</t>
  </si>
  <si>
    <t>ALL SMILE DENTAL CLINIC</t>
  </si>
  <si>
    <t>SAI DARSHAN , SHOP NO. 2,3</t>
  </si>
  <si>
    <t>NEAR BAAJI GARDEN</t>
  </si>
  <si>
    <t>DR. JITENDRA DUBEY</t>
  </si>
  <si>
    <t>NVM2245</t>
  </si>
  <si>
    <t>SMILE DENTAL CARE</t>
  </si>
  <si>
    <t>OPP: TILAK COLLEGE</t>
  </si>
  <si>
    <t xml:space="preserve">DR. PRITI BAGUL </t>
  </si>
  <si>
    <t>NVM2246</t>
  </si>
  <si>
    <t>GURUPREM HOSPITAL</t>
  </si>
  <si>
    <t>DR. KALE RANJIT K.</t>
  </si>
  <si>
    <t>NVM2247</t>
  </si>
  <si>
    <t>OLIVE DIAGNOSTICS</t>
  </si>
  <si>
    <t>F-2, D-1, DEVDARSHAN APARTMENTS</t>
  </si>
  <si>
    <t>DR. SUDHAMANI S</t>
  </si>
  <si>
    <t>NVM2248</t>
  </si>
  <si>
    <t>IRIS EYE HOSPITAL</t>
  </si>
  <si>
    <t xml:space="preserve">SHOP NO. 8, VINAYAK RESIDENCY, </t>
  </si>
  <si>
    <t>PLOT NO.17,</t>
  </si>
  <si>
    <t>DR. RUPA KAPALE</t>
  </si>
  <si>
    <t>NVM2249</t>
  </si>
  <si>
    <t>SHOP NO.2, ASHWAMEGH COMPLEX,</t>
  </si>
  <si>
    <t>DR. AARJOO A. DESHMUKH</t>
  </si>
  <si>
    <t>NVM2250</t>
  </si>
  <si>
    <t>DR. SHINDE'S DENTAL CLINIC</t>
  </si>
  <si>
    <t>SHIOP NO. 18, GURUKUL HSG SOCIETY</t>
  </si>
  <si>
    <t>DR. RAHUL V. SHINDE</t>
  </si>
  <si>
    <t>NVM2253</t>
  </si>
  <si>
    <t>DR. PRATIBHA GAWDE</t>
  </si>
  <si>
    <t>B2,14/12, OPP: DATTAGURUNAGAR GATE</t>
  </si>
  <si>
    <t>NVM2254</t>
  </si>
  <si>
    <t>SIDDHKALA HEALTH CLINIC</t>
  </si>
  <si>
    <t>SHOP NO.3, VAKRATUNDA CHS,</t>
  </si>
  <si>
    <t>OPP: AMBIKA APARTMENT,</t>
  </si>
  <si>
    <t>DR. MRS. KIRAN SALIL THIGATE</t>
  </si>
  <si>
    <t>NVM2255</t>
  </si>
  <si>
    <t>KULKARNI'S NIDAN DIAGNOSTIC CENTRE,</t>
  </si>
  <si>
    <t>SHOP NO. 8, KRISHNA TOWER, PLOT NO. 17,</t>
  </si>
  <si>
    <t>DR. SUHAS K. KULKARNI</t>
  </si>
  <si>
    <t>NVM2258</t>
  </si>
  <si>
    <t>SWASTIK IMAGING CENTRE</t>
  </si>
  <si>
    <t>SHOP NO. 14/15/16, GROUND FLOOR.</t>
  </si>
  <si>
    <t>DEVARATA PREMISES, PLOT NO. 83,</t>
  </si>
  <si>
    <t>MR. JUJHAR SINGH</t>
  </si>
  <si>
    <t>NVM2260</t>
  </si>
  <si>
    <t>HAYATDENTAL CLINIC</t>
  </si>
  <si>
    <t>SHOP NO. 7, TRIVENI APARTMENT,</t>
  </si>
  <si>
    <t>DR. JAVED S. KADIRI</t>
  </si>
  <si>
    <t>NVM2262</t>
  </si>
  <si>
    <t>DR. NAISARGI SHAH DENTAL CLINIC</t>
  </si>
  <si>
    <t>S-22, MERIDIAN CHS,</t>
  </si>
  <si>
    <t>OPP. PALM BEACH ROAD</t>
  </si>
  <si>
    <t xml:space="preserve">DR. NAISARGI SHAH </t>
  </si>
  <si>
    <t>NVM2264</t>
  </si>
  <si>
    <t>ELITE DENTAL CLINIC</t>
  </si>
  <si>
    <t>SHOP NO. 18, MERIDIAN CO-OP CHS</t>
  </si>
  <si>
    <t>DR. SHRLY SAM MATHEW</t>
  </si>
  <si>
    <t>NVM2266</t>
  </si>
  <si>
    <t>SAI KRIPA DENTAL CLINIC</t>
  </si>
  <si>
    <t>GROUND FLOOR, PLOT NO. A - 52,</t>
  </si>
  <si>
    <t>OPP: ABMS CHILD HOSPITAL</t>
  </si>
  <si>
    <t>DR. PRASEENA PRAKASH</t>
  </si>
  <si>
    <t>NVM2267</t>
  </si>
  <si>
    <t>NEW LIFE MATERNITY AND CHILDREN HOSPITAL</t>
  </si>
  <si>
    <t>DOGI NIWAS, 1st FLOOR</t>
  </si>
  <si>
    <t>PLOT NO.84/85,</t>
  </si>
  <si>
    <t>DR. SATISH THAKUR</t>
  </si>
  <si>
    <t>NVM2269</t>
  </si>
  <si>
    <t>UNIQUE DIAGNOSTICS</t>
  </si>
  <si>
    <t>YASHWANT ARCADE,</t>
  </si>
  <si>
    <t>OPP. TEEN TAKI</t>
  </si>
  <si>
    <t>MR. YASHWANT KUPEKAR</t>
  </si>
  <si>
    <t>SHREE PATHOLOGY LABORATORY</t>
  </si>
  <si>
    <t>NVM2272</t>
  </si>
  <si>
    <t>APEX KIDNEY CARE  CENTER</t>
  </si>
  <si>
    <t>HOPE &amp; CARE CENTER, 2 ND FLOOR</t>
  </si>
  <si>
    <t>PLOT NO. 41/1</t>
  </si>
  <si>
    <t>DR.RAVINDRA V. NIKALJI</t>
  </si>
  <si>
    <t>NVM2273</t>
  </si>
  <si>
    <t>PLOT. NO.15,  ADDITIONAL  MIDC</t>
  </si>
  <si>
    <t>MR. NITIN  AMBAVANE</t>
  </si>
  <si>
    <t>NVM2274</t>
  </si>
  <si>
    <t>RICH SMILES  DENTAL CLINIC</t>
  </si>
  <si>
    <t>SHOP NO. 6, 1st  FLOOR,</t>
  </si>
  <si>
    <t>MAHAVIR SHRADDHA CHS,  OPP. D MART,</t>
  </si>
  <si>
    <t xml:space="preserve">DR.RASHMI M. VARMA  </t>
  </si>
  <si>
    <t>NVM2275</t>
  </si>
  <si>
    <t>RATNA PRABHA DENTAL CLINIC</t>
  </si>
  <si>
    <t>BHOOMI PARADISE, SHOP NO. 17,</t>
  </si>
  <si>
    <t>PLOT. NO. 2 &amp; 3</t>
  </si>
  <si>
    <t xml:space="preserve"> SANPADA</t>
  </si>
  <si>
    <t>DR. PRATHIMA  SHETTY</t>
  </si>
  <si>
    <t>NVM2276</t>
  </si>
  <si>
    <t>SMILES INC DENTAL CLINIC</t>
  </si>
  <si>
    <t>SHOP NO. 5, SHANKAR SHEELA COMPLEX</t>
  </si>
  <si>
    <t>DR.PRIYA SAIKIRAN</t>
  </si>
  <si>
    <t>NVM2277</t>
  </si>
  <si>
    <t>TOOTH ARTISTS DENTAL STUDIO</t>
  </si>
  <si>
    <t>C-1/8, ROOM NO.03</t>
  </si>
  <si>
    <t>OPP GREEN CITY</t>
  </si>
  <si>
    <t>DR. HIREN PATEL</t>
  </si>
  <si>
    <t>NVM2278</t>
  </si>
  <si>
    <t>SIDDH POOJA HOSPITAL</t>
  </si>
  <si>
    <t>SIDDH POOJA, PLOT NO.51</t>
  </si>
  <si>
    <t>SHOP NO 12 &amp; 13</t>
  </si>
  <si>
    <t>SHIV PARVATI BLDG</t>
  </si>
  <si>
    <t>SECTOR-02</t>
  </si>
  <si>
    <t>DR.PURUSHOTTAM  G. MANDHANE</t>
  </si>
  <si>
    <t>NVM2279</t>
  </si>
  <si>
    <t>ANANOJ SKIN CARE CLINIC</t>
  </si>
  <si>
    <t>SHOP NO. 6, VALLEY  VIEW APTT</t>
  </si>
  <si>
    <t xml:space="preserve">PLOT NO. B1 </t>
  </si>
  <si>
    <t>DR. PRIYANKA  ARVIND GADGE</t>
  </si>
  <si>
    <t>NAIK CLINIC</t>
  </si>
  <si>
    <t>NVM2281</t>
  </si>
  <si>
    <t xml:space="preserve">DR. NAIK'S POLY CLINIC &amp; DAY CARE UNIT </t>
  </si>
  <si>
    <t>ANAND HOUSE , PLOT NO. W-23/24</t>
  </si>
  <si>
    <t xml:space="preserve">DR. ASMA  AYYUB  NAIK </t>
  </si>
  <si>
    <t>NVM2282</t>
  </si>
  <si>
    <t>SHIVKRUPA CLINIC</t>
  </si>
  <si>
    <t>SAINATHWADI  AIROLI VILLAGE</t>
  </si>
  <si>
    <t>DR.  SANJAY VISHWAKARMA</t>
  </si>
  <si>
    <t>NVM2283</t>
  </si>
  <si>
    <t>SHOP NO. 2, MARI AAI  CHOWK</t>
  </si>
  <si>
    <t>DATTANAGAR TALVALI</t>
  </si>
  <si>
    <t>DR. VARSHA S. RAUT</t>
  </si>
  <si>
    <t>NVM2284</t>
  </si>
  <si>
    <t>SHOP NO 02, RUDRA COMPLEX</t>
  </si>
  <si>
    <t>PLOT NO 128 ,SEAWOODS  (W )</t>
  </si>
  <si>
    <t>DR.POONAM  RAKSH  JAIN</t>
  </si>
  <si>
    <t>NVM2285</t>
  </si>
  <si>
    <t>NIRMAL MULTISPECIALITY HOSPITAL</t>
  </si>
  <si>
    <t>ROYAL RECIDENCY, 1 st FLOOR</t>
  </si>
  <si>
    <t>OFFICE NO. 3</t>
  </si>
  <si>
    <t>DR.SUSHMA SHINDE</t>
  </si>
  <si>
    <t>NVM2287</t>
  </si>
  <si>
    <t>CHETNA CARE &amp; CURE CLINIC</t>
  </si>
  <si>
    <t>BHAKTI ANUGAN TOWER,</t>
  </si>
  <si>
    <t xml:space="preserve"> SHOP NO. 24, 12 A</t>
  </si>
  <si>
    <t>DR.MUKESH   M.  CHANDRA</t>
  </si>
  <si>
    <t>NVM2288</t>
  </si>
  <si>
    <t>ARCHANA  P.SHAH</t>
  </si>
  <si>
    <t>D SAI SADAN BLDG SFCS, SHOP NO.03,</t>
  </si>
  <si>
    <t>NEAR CHAMUNDA TELIOR SHOP NO. 04</t>
  </si>
  <si>
    <t>DR.ARCHANA P. SHAH</t>
  </si>
  <si>
    <t>NVM2290</t>
  </si>
  <si>
    <t>GANESH CLINIC , INDIRANAGAR</t>
  </si>
  <si>
    <t>DR.SANJAY KONDIRAM SHINDE</t>
  </si>
  <si>
    <t>NVM2291</t>
  </si>
  <si>
    <t>DR. AGARWAL'S HEALTHCARE LTD. (DR. AGARWAL'S EYE HP-SANPADA)</t>
  </si>
  <si>
    <t>S NO127/1, CTS MP 1184</t>
  </si>
  <si>
    <t>A2 PLOT NO 7</t>
  </si>
  <si>
    <t>ITI ROAD</t>
  </si>
  <si>
    <t>AUNDH</t>
  </si>
  <si>
    <t>DR. VANDANA JAIN</t>
  </si>
  <si>
    <t>NVM2292</t>
  </si>
  <si>
    <t>SHOP NO. 02, CONCEPT  UNNATHI CHS,</t>
  </si>
  <si>
    <t>DR. VAISHALI SACHIN KHODADE</t>
  </si>
  <si>
    <t>NVM2294</t>
  </si>
  <si>
    <t>TRUSTO HEALTHCARE</t>
  </si>
  <si>
    <t>DISHA RAVINDRA MANGNAIK  CHS,</t>
  </si>
  <si>
    <t xml:space="preserve">NEIGHBOURHOOD COMPLEX </t>
  </si>
  <si>
    <t xml:space="preserve">DR.RAVINDRA </t>
  </si>
  <si>
    <t>NVM2297</t>
  </si>
  <si>
    <t>DR.VIJAYKUMAR YEMPALLE</t>
  </si>
  <si>
    <t>NVM2300</t>
  </si>
  <si>
    <t>SHREE PURANVASKA AYURVEDIC &amp; PANCHKARMA CENTER</t>
  </si>
  <si>
    <t xml:space="preserve">YASHSHREE PLAZA,  SHOP NO 2 </t>
  </si>
  <si>
    <t>DR. P. P. WAGHMARE</t>
  </si>
  <si>
    <t>GANESH NAGAR, CHINCHPADA</t>
  </si>
  <si>
    <t>NVM2302</t>
  </si>
  <si>
    <t>CHANDRA  CLINIC</t>
  </si>
  <si>
    <t>ISHWAR NAGAR, NEAR APSARA MEDICAL STORE</t>
  </si>
  <si>
    <t>DR.RAJKUMAR LAXMIPRASAD GAUN</t>
  </si>
  <si>
    <t>NVM2303</t>
  </si>
  <si>
    <t>GURUKRUPA CLINIC</t>
  </si>
  <si>
    <t>AIROLI NAKA, NEAR RIKSHA STATION</t>
  </si>
  <si>
    <t>DR.VIRENDRA JAYANT NARKHEDE</t>
  </si>
  <si>
    <t>NVM2304</t>
  </si>
  <si>
    <t>ADARSH CLINIC</t>
  </si>
  <si>
    <t>GANESH NAGAR , CHINCH PADA</t>
  </si>
  <si>
    <t>DR.PRAMOD UTTAMRAO THORAT</t>
  </si>
  <si>
    <t>NVM2305</t>
  </si>
  <si>
    <t>SHREE VISHVA VALLABHA CLINIC</t>
  </si>
  <si>
    <t>E 164  AR 1,</t>
  </si>
  <si>
    <t>DR.NITIN HANAMANT JAGTAP</t>
  </si>
  <si>
    <t>NVM2307</t>
  </si>
  <si>
    <t>442/3, SIDDHIVINAYAK CHAWL</t>
  </si>
  <si>
    <t>SUBHASH NAGAR</t>
  </si>
  <si>
    <t>DR.HARESH MOOKHAND YADAV</t>
  </si>
  <si>
    <t>NVM2310</t>
  </si>
  <si>
    <t>ZAHEER CLINIC</t>
  </si>
  <si>
    <t>DR.RIYAZUDDHIN</t>
  </si>
  <si>
    <t>NVM2312</t>
  </si>
  <si>
    <t>SMILE "N" CARE DENTAL CLINIC</t>
  </si>
  <si>
    <t>SHOP NO.8, ANMOL PLANET</t>
  </si>
  <si>
    <t>PLOT NO.211</t>
  </si>
  <si>
    <t>DR. MONIKA MHATRE</t>
  </si>
  <si>
    <t>NVM2313</t>
  </si>
  <si>
    <t>SHREESIDDHI CLINIC</t>
  </si>
  <si>
    <t>SHOP NO. 4, SAI SAVLI CHS</t>
  </si>
  <si>
    <t>BELPADA, KHARGHAR</t>
  </si>
  <si>
    <t>DR. LAKSHMI CHHAYA ANIL CHHAJLANE</t>
  </si>
  <si>
    <t>NVM2314</t>
  </si>
  <si>
    <t>SMILE DENTAL CLIN IC</t>
  </si>
  <si>
    <t>15, HARIOM SHOPPING CENTRE</t>
  </si>
  <si>
    <t xml:space="preserve">PLOT NO.2 </t>
  </si>
  <si>
    <t>DR. SURESH PAUL</t>
  </si>
  <si>
    <t>NVM2315</t>
  </si>
  <si>
    <t xml:space="preserve">SHREEJI IMAGING &amp; DIAGNOSTIC CENTRE </t>
  </si>
  <si>
    <t>D-222/38, TTC INDUSTRIAL AREA</t>
  </si>
  <si>
    <t>MIDC  SHIRVANE</t>
  </si>
  <si>
    <t>DR. AMIT MANIYAR</t>
  </si>
  <si>
    <t>NVM2317</t>
  </si>
  <si>
    <t>KHARGHAR MEDICITY</t>
  </si>
  <si>
    <t>AUM SAI CHS, PLOT NO 23 C,</t>
  </si>
  <si>
    <t>HALL NO 292</t>
  </si>
  <si>
    <t>DR. ANIL SOLANKI</t>
  </si>
  <si>
    <t>NVM2320</t>
  </si>
  <si>
    <t>CORE, DR. BHUSHAN J. PATILS ORTHOPAEDIC&amp; PHYSIOTHEREPY CLINIC</t>
  </si>
  <si>
    <t>SHOP NO. 4, MAITRI TOWER</t>
  </si>
  <si>
    <t>PLOT NO.2, NERUL EAST</t>
  </si>
  <si>
    <t>DR. BHUSHAN J. PATIL</t>
  </si>
  <si>
    <t>NVM2322</t>
  </si>
  <si>
    <t>BLOOM MATERNITY HOME AND ADVANCEDLAPROSCOPY CENTRE</t>
  </si>
  <si>
    <t>PLOT NO. 261/A,</t>
  </si>
  <si>
    <t>DR. GIRISH SAWANT</t>
  </si>
  <si>
    <t>NVM2324</t>
  </si>
  <si>
    <t>NEXUS CENTRAL LAB SERVICES PVT LTD     ( SHIRVANE )</t>
  </si>
  <si>
    <t xml:space="preserve">32 A, NEXUS CENTRAL; FOR EXCELLENT, </t>
  </si>
  <si>
    <t>SERVICE INDUSTIES AREA</t>
  </si>
  <si>
    <t>DR. MEGHNA BHATT</t>
  </si>
  <si>
    <t>NIRMAL PATHOLOGY LABORATORY</t>
  </si>
  <si>
    <t>NVM2327</t>
  </si>
  <si>
    <t>4 MEERA SADAN</t>
  </si>
  <si>
    <t xml:space="preserve">PLOT NO. 36/B, </t>
  </si>
  <si>
    <t>DR. ANKUR P. PATEL</t>
  </si>
  <si>
    <t>NVM2328</t>
  </si>
  <si>
    <t>SHOP NO. 10, MANJIRI PARADISE,</t>
  </si>
  <si>
    <t xml:space="preserve">PLOT NO. 3, </t>
  </si>
  <si>
    <t>35E</t>
  </si>
  <si>
    <t>NVM2329</t>
  </si>
  <si>
    <t>B-263</t>
  </si>
  <si>
    <t>DR. RAIN RUSHUKESH GURUDAS</t>
  </si>
  <si>
    <t>NVM2330</t>
  </si>
  <si>
    <t>SPLENDID SMILE DENTAL CLINIC</t>
  </si>
  <si>
    <t>SHOP NO. 6, GOLDEN HEIGHTS,</t>
  </si>
  <si>
    <t xml:space="preserve">PLOT NO. 34-35, </t>
  </si>
  <si>
    <t>DR. GUNJAN PANDE</t>
  </si>
  <si>
    <t>NVM2331</t>
  </si>
  <si>
    <t>DENTAL CARE SOLUTIONS.</t>
  </si>
  <si>
    <t>SHOP NO. 11, PLOT NO. 1, RAMTIRATH CHS,</t>
  </si>
  <si>
    <t>DR. CHAITALI GOPAL TEJALE (SHETH)</t>
  </si>
  <si>
    <t>NVM2335</t>
  </si>
  <si>
    <t>SHIVANGI CLINIC</t>
  </si>
  <si>
    <t>SHOP NO. 21, SAFAL PARK BLDG</t>
  </si>
  <si>
    <t>SEAWOODS ( E)</t>
  </si>
  <si>
    <t>DR. TRIPTI DUBEY YADAV</t>
  </si>
  <si>
    <t>NVM2336</t>
  </si>
  <si>
    <t>ARTIUS HEALTHCARE</t>
  </si>
  <si>
    <t>PLOT NO. A- 41, DATTA MANDIR LANE</t>
  </si>
  <si>
    <t xml:space="preserve">DR. SAGAR GUNDEWAR </t>
  </si>
  <si>
    <t>WAY 2 HEALTH DIAGNOSTIC CENTRE</t>
  </si>
  <si>
    <t>NVM2339</t>
  </si>
  <si>
    <t>KOTESHWAR DIAGNOSTIC KHARGHAR</t>
  </si>
  <si>
    <t>SHOP NO. 44, HAWARE SPLENDOR</t>
  </si>
  <si>
    <t>PLOT NO 56,</t>
  </si>
  <si>
    <t>MR. NARAYAN WADKAR</t>
  </si>
  <si>
    <t>NVM2340</t>
  </si>
  <si>
    <t>USV PRIVATE LIMITED</t>
  </si>
  <si>
    <t>D.115, TTC INDUSTRIAL AREA</t>
  </si>
  <si>
    <t>MR. HANMANT SALUNKE</t>
  </si>
  <si>
    <t>NVM2341</t>
  </si>
  <si>
    <t>COOMUNITY CENTRE</t>
  </si>
  <si>
    <t>DR. ARCHANA PADALKAR</t>
  </si>
  <si>
    <t>NVM2345</t>
  </si>
  <si>
    <t>UTSAV EYE CLINIC</t>
  </si>
  <si>
    <t>OFFICE NO.01 , FIRST FLOOR</t>
  </si>
  <si>
    <t xml:space="preserve">RIDDHI SIDDHI CHS ., </t>
  </si>
  <si>
    <t>DR. ANAND KUMAR</t>
  </si>
  <si>
    <t>NVM2346</t>
  </si>
  <si>
    <t>DR. KALPANA DILIP GANGARAMANI</t>
  </si>
  <si>
    <t>SS - 03, ROOM NO.294 ,</t>
  </si>
  <si>
    <t>NEAR PATIL GARDEN</t>
  </si>
  <si>
    <t>NVM2348</t>
  </si>
  <si>
    <t>SHOP NO. 8, SIDDHIVINAYAK RESIDENCY</t>
  </si>
  <si>
    <t xml:space="preserve">PLOT NO .18, </t>
  </si>
  <si>
    <t>DR. VISHAL DALVI</t>
  </si>
  <si>
    <t>SPANDAN HOSPITAL</t>
  </si>
  <si>
    <t>NVM2351</t>
  </si>
  <si>
    <t>ENT AND VOICE CLINIC</t>
  </si>
  <si>
    <t>SHOP NO 4,  SKYLARK BUILDING</t>
  </si>
  <si>
    <t>DR.SONIA JOHRI</t>
  </si>
  <si>
    <t>NVM2352</t>
  </si>
  <si>
    <t>DENTINCARE  CLINIC</t>
  </si>
  <si>
    <t>SHOP NO 15,PLOT NO 25  RAVACHI HIGHTS</t>
  </si>
  <si>
    <t>DR.GAURAV CHANDRAKANT KADAM</t>
  </si>
  <si>
    <t>NVM2354</t>
  </si>
  <si>
    <t>OROSHINE DENTAL CLINIC</t>
  </si>
  <si>
    <t>SHOP NO 3, GROUND FLOOR</t>
  </si>
  <si>
    <t>BALAJI RESEDENCY</t>
  </si>
  <si>
    <t>DR. VRUSHALI V. BHALERAO</t>
  </si>
  <si>
    <t>NVM2355</t>
  </si>
  <si>
    <t>SWASTIK HOSPITAL</t>
  </si>
  <si>
    <t>PLOT NO-R 53</t>
  </si>
  <si>
    <t>RATNAPREM SADAN</t>
  </si>
  <si>
    <t>NEAR BUDDHA VIHAR,OPP MARKET, RABALE NAKA</t>
  </si>
  <si>
    <t>DR. JAYPRAKASH RAMPRASAD JAISWAL</t>
  </si>
  <si>
    <t>NVM2357</t>
  </si>
  <si>
    <t>KIOSK D-18, SANPADA STATION</t>
  </si>
  <si>
    <t>COMMERICAL  SHOP , NEAR SUKHSAGAR HOTEL</t>
  </si>
  <si>
    <t>DR.VAISHALI SACHIN BADGE ( GHOTKAR )</t>
  </si>
  <si>
    <t>NVM2358</t>
  </si>
  <si>
    <t xml:space="preserve">NEXUS CENTRAL LAB SERVICES PVT LTD . </t>
  </si>
  <si>
    <t xml:space="preserve">SHOP NO 3 &amp; 4, LAXMI ICON, </t>
  </si>
  <si>
    <t>PLOT NO 69 &amp; 70, SECTOR-44A, SEAWOODS-400706</t>
  </si>
  <si>
    <t>MR. AMOL</t>
  </si>
  <si>
    <t>NVM2359</t>
  </si>
  <si>
    <t>DR. SHILPI'S PATH LAB</t>
  </si>
  <si>
    <t>SHOP NO .6, PROVISO COMPLEX</t>
  </si>
  <si>
    <t>DR. SUBHASISH  PANDA</t>
  </si>
  <si>
    <t>NVM2360</t>
  </si>
  <si>
    <t>S. KUMAR'S  CLINICAL LABORATORIER</t>
  </si>
  <si>
    <t>PANCHSHIL APARTMENT, E-1,24,C-3</t>
  </si>
  <si>
    <t>DR. SUNIL J. SHAW</t>
  </si>
  <si>
    <t>NVM2362</t>
  </si>
  <si>
    <t>DR. D. Y. PATIL AYURVEDIC HOSITAL</t>
  </si>
  <si>
    <t>D- WING</t>
  </si>
  <si>
    <t>DR. MAHESH KUMAR HARIT</t>
  </si>
  <si>
    <t>NVM2363</t>
  </si>
  <si>
    <t>SUBURBAN DIAGNOSTIC INDIA PVT.LTD</t>
  </si>
  <si>
    <t>SHOP NO.22, GROUND FLOOR,</t>
  </si>
  <si>
    <t>RAIKAR BHAVAN</t>
  </si>
  <si>
    <t xml:space="preserve">DR. SUVASIA PRAKASH BHAGWANDAS </t>
  </si>
  <si>
    <t>NVM2364</t>
  </si>
  <si>
    <t>LAXMI MULTISPECIALITY HOSPITAL &amp; I.C.U.</t>
  </si>
  <si>
    <t>GHANSHYAM BHUVAN, OFFICE NO. 03</t>
  </si>
  <si>
    <t>DR.SANDEEP GUTHE</t>
  </si>
  <si>
    <t>PLOT NO. 55</t>
  </si>
  <si>
    <t>NVM2366</t>
  </si>
  <si>
    <t>ACHARYA SHRI NANESH HOSPITAL</t>
  </si>
  <si>
    <t>PLOT NO.34 - 37,</t>
  </si>
  <si>
    <t>DR.HIREN  SATISH AMBEGAONKAR</t>
  </si>
  <si>
    <t>NVM2368</t>
  </si>
  <si>
    <t>RESIDENTIAL AGED CLINICAL SERVICE CENTRE</t>
  </si>
  <si>
    <t>B-001, FIZA  APARTMENT, PLOT NO. 195</t>
  </si>
  <si>
    <t>DR. AMOL VIJAYKUMAR GAIKWAD</t>
  </si>
  <si>
    <t>NVM2369</t>
  </si>
  <si>
    <t>SAMARTH DENTAL CLINIC</t>
  </si>
  <si>
    <t>SHOP NO. 5074, HANUMAN NAGAR</t>
  </si>
  <si>
    <t>DR. KAILASH KAMALAKAR SURVE</t>
  </si>
  <si>
    <t>NVM2370</t>
  </si>
  <si>
    <t>ARC DENTAL CLINIC</t>
  </si>
  <si>
    <t xml:space="preserve">SHOP NO. 24-25, </t>
  </si>
  <si>
    <t>CRYSTAL PLAZA</t>
  </si>
  <si>
    <t>DIGHA</t>
  </si>
  <si>
    <t>NVM2372</t>
  </si>
  <si>
    <t>DR. S. BANGAR MULTISPECIALITY HOSPITAL</t>
  </si>
  <si>
    <t>R/at- PLOT NO. 7</t>
  </si>
  <si>
    <t>SECTOR-1</t>
  </si>
  <si>
    <t>DR. SUDHIR S. BANGAR</t>
  </si>
  <si>
    <t>NVM2375</t>
  </si>
  <si>
    <t>DR.SUDHA TANDON FERTILITY &amp; IVF CENTER</t>
  </si>
  <si>
    <t>06, GROUND FLOOR, ARCHANA JYOTI CHS</t>
  </si>
  <si>
    <t>PLOT NO.18</t>
  </si>
  <si>
    <t xml:space="preserve">DR.SUDHA  N. TANDON </t>
  </si>
  <si>
    <t>NVM2376</t>
  </si>
  <si>
    <t>32 THE DENTAL CLINIC</t>
  </si>
  <si>
    <t>SHOP NO 1 &amp; 2, LAKHANI PALM VIEW</t>
  </si>
  <si>
    <t>DR.VIRAJ KAKADE</t>
  </si>
  <si>
    <t>NVM2381</t>
  </si>
  <si>
    <t>DR. MAHAVIR MURKUNDE</t>
  </si>
  <si>
    <t>ASTHA, PLOT NO. 87, PARSIK HILL</t>
  </si>
  <si>
    <t>DR. MAHAVIR</t>
  </si>
  <si>
    <t>NVM2385</t>
  </si>
  <si>
    <t>SUDARSHAN CLINIC</t>
  </si>
  <si>
    <t>SHOP NO.19, PRINCE TOWER</t>
  </si>
  <si>
    <t>DR. PANKAJ  P. SASTE</t>
  </si>
  <si>
    <t>NVM2386</t>
  </si>
  <si>
    <t>NAVI MUMBAI BLOOD BANK KHARGHAR</t>
  </si>
  <si>
    <t>VISHWANATH BHAWAN, C- 87</t>
  </si>
  <si>
    <t>DR. PRAVIN  A. SHINDE</t>
  </si>
  <si>
    <t>NVM2389</t>
  </si>
  <si>
    <t>ACCUTEST BIOLOGICS PRIVATE LTD.</t>
  </si>
  <si>
    <t>A-77, KHAIRNE MIDC,</t>
  </si>
  <si>
    <t xml:space="preserve">DR. SATISH  SAWANT </t>
  </si>
  <si>
    <t>NVM2393</t>
  </si>
  <si>
    <t>APOLLO SPECIALITY LABORATORY</t>
  </si>
  <si>
    <t>SHOP NO. 1,  MHALSA HEIGHTS,</t>
  </si>
  <si>
    <t>PLOT NO.37</t>
  </si>
  <si>
    <t>MS DEEPALI MORE</t>
  </si>
  <si>
    <t>NVM2394</t>
  </si>
  <si>
    <t xml:space="preserve">DR. LAL PATH LABS LTD. </t>
  </si>
  <si>
    <t>SHOP NO. 15, LAXMI I CON</t>
  </si>
  <si>
    <t>DR. LAL</t>
  </si>
  <si>
    <t>NVM2396</t>
  </si>
  <si>
    <t>RELIANCE LIFE SCIENCES PVT. LTD.  ( 4A )</t>
  </si>
  <si>
    <t>NVM2397</t>
  </si>
  <si>
    <t>RELIANCE LIFE SCIENCES PVT. LTD. ( 4 B )</t>
  </si>
  <si>
    <t>NVM2398</t>
  </si>
  <si>
    <t>RELIANCE LIFE SCIENCES PVT. LTD. ( PLAZMA )</t>
  </si>
  <si>
    <t>NVM2400</t>
  </si>
  <si>
    <t>TATA MEMORIAL  COLLECTION  POINT</t>
  </si>
  <si>
    <t>NVM2402</t>
  </si>
  <si>
    <t>KUKREJA DENTAL CLINIC</t>
  </si>
  <si>
    <t>SHOP NO. 01, SEAWOODS GARDAN</t>
  </si>
  <si>
    <t>DR. POOJA  D. KUKREJA</t>
  </si>
  <si>
    <t>SHOP NO. 2</t>
  </si>
  <si>
    <t>NVM2404</t>
  </si>
  <si>
    <t>BORADE DENTAL CLINIC</t>
  </si>
  <si>
    <t>SHOP NO.2, PARASMANI COMPLEX</t>
  </si>
  <si>
    <t>CHINCHOLE TALAV</t>
  </si>
  <si>
    <t>DR. PUNAM  BORADE</t>
  </si>
  <si>
    <t>NVM2405</t>
  </si>
  <si>
    <t>DR.DEEPA  HARISH SALIAN</t>
  </si>
  <si>
    <t>ROOM NO. 20,ADARSH MARKAT</t>
  </si>
  <si>
    <t>ADARSH C.H S.</t>
  </si>
  <si>
    <t>DR.DEEPA HARISH SALIAN</t>
  </si>
  <si>
    <t>NVM2408</t>
  </si>
  <si>
    <t>SABKA DENTIST  - SANPADA</t>
  </si>
  <si>
    <t xml:space="preserve">SHOP NO. 1, GROUND FLOOR, </t>
  </si>
  <si>
    <t>.SAI ASNGAT CHS</t>
  </si>
  <si>
    <t>DC</t>
  </si>
  <si>
    <t xml:space="preserve">DR. SHAH JENA RAVINDRA </t>
  </si>
  <si>
    <t>NVM2409</t>
  </si>
  <si>
    <t>SABKA DENTIST  - KHARGHAR</t>
  </si>
  <si>
    <t>SHOP NO. 7, GROUND FLOOR, C-WING</t>
  </si>
  <si>
    <t>AMRUTDHARA COMPLEX</t>
  </si>
  <si>
    <t>NVM2410</t>
  </si>
  <si>
    <t>MULTISPECIALITY ORAL &amp; DENTAL CARE CENTRE</t>
  </si>
  <si>
    <t>ROOM NO-4,ANKANKSHA C.H.S.</t>
  </si>
  <si>
    <t>OPP .AIROLI  S T STAND</t>
  </si>
  <si>
    <t>DR. DIPALI WAGH</t>
  </si>
  <si>
    <t>NEW LIFE HOSPITAL</t>
  </si>
  <si>
    <t>NVM2413</t>
  </si>
  <si>
    <t>SHIV-HEIGHT, PLOT NO. 181,</t>
  </si>
  <si>
    <t>DR. AMITA U SHETTY</t>
  </si>
  <si>
    <t>NVM2414</t>
  </si>
  <si>
    <t>DR. SHRIMANT DODAMANI</t>
  </si>
  <si>
    <t>SAI APARTMENT, CHINCHOLI,</t>
  </si>
  <si>
    <t xml:space="preserve"> ROOM NO. 6, GROUND FLOOR,</t>
  </si>
  <si>
    <t>NVM2415</t>
  </si>
  <si>
    <t>ROOM NO. 1, D- 5039, PFIZER ROAD,</t>
  </si>
  <si>
    <t>DR. BAGAL MANGESH KISAN</t>
  </si>
  <si>
    <t>NVM2416</t>
  </si>
  <si>
    <t>SHOP NO. 8, SECTOR 14</t>
  </si>
  <si>
    <t>DR. TEJAS RAJAN POL</t>
  </si>
  <si>
    <t>NVM2417</t>
  </si>
  <si>
    <t>BARC VASHI DISPENSARY</t>
  </si>
  <si>
    <t>VASHI CHSS DISPENSARY, PLOT  NO. 2 &amp; 3</t>
  </si>
  <si>
    <t>DR. DEBJANI  PAL</t>
  </si>
  <si>
    <t>AARYA CLINIC</t>
  </si>
  <si>
    <t>DR. JENA RAVINDRA SHAH</t>
  </si>
  <si>
    <t>NVM2420</t>
  </si>
  <si>
    <t>TOTAL DENTAL CARE PVT. LTD. ( MY DENTIST)  VASHI</t>
  </si>
  <si>
    <t>SHOP NO.3, SAI KRIPA BUILDING ,</t>
  </si>
  <si>
    <t>11 &amp;12</t>
  </si>
  <si>
    <t>NVM2421</t>
  </si>
  <si>
    <t>DR. NEHETE'S HEALTH CLINIC</t>
  </si>
  <si>
    <t>SHOP NO. 1, SHREE SADGURU SOCIETY,</t>
  </si>
  <si>
    <t>DR. NIRMAL NEHETE</t>
  </si>
  <si>
    <t>NVM2422</t>
  </si>
  <si>
    <t>SHUSHRUSHA CLINIC (KHARGHAR )</t>
  </si>
  <si>
    <t xml:space="preserve">SHOP NO. 13 , GOODWILL </t>
  </si>
  <si>
    <t>PARADISE, PLOT -24,SECTOR-15, KHARGHAR-410210</t>
  </si>
  <si>
    <t>DR. ARCHANA THAKARE (PATIL)</t>
  </si>
  <si>
    <t>NVM2423</t>
  </si>
  <si>
    <t xml:space="preserve">SHOP NO. 3, MICRON, OPP. </t>
  </si>
  <si>
    <t>ELECTRICITY OFFICE</t>
  </si>
  <si>
    <t>DR. MINI RAJGOPAL</t>
  </si>
  <si>
    <t>NVM2424</t>
  </si>
  <si>
    <t>NAVI MUMBAI MUNICIPAL CORPORATION (EDUCATION DEPT.)</t>
  </si>
  <si>
    <t>1ST FLOOR, BELAPUR BHAVAN,</t>
  </si>
  <si>
    <t>MEDICAL OFFICER</t>
  </si>
  <si>
    <t>FACILITY</t>
  </si>
  <si>
    <t>NVM2428</t>
  </si>
  <si>
    <t>URBAN HEALTH POST  (VASHIGAON)</t>
  </si>
  <si>
    <t>UHP VASHIGAON, NEAR M S E B OFFICE</t>
  </si>
  <si>
    <t xml:space="preserve">DR. MENKA PATIL </t>
  </si>
  <si>
    <t>NVM2429</t>
  </si>
  <si>
    <t>ASHRAY CLINIC</t>
  </si>
  <si>
    <t xml:space="preserve">SHOP NO. 04, HOUSE NO. 122/64, </t>
  </si>
  <si>
    <t>GHANSOLI VILLAGE</t>
  </si>
  <si>
    <t>DR. YUVRAJ  A. SOUNDALAGI</t>
  </si>
  <si>
    <t>NVM2430</t>
  </si>
  <si>
    <t>URBAN HEALTH CENTER ( NOCIL NAKA )</t>
  </si>
  <si>
    <t xml:space="preserve">TALAWALI NAKA , NEAR RABALE </t>
  </si>
  <si>
    <t>REALWAY STATION</t>
  </si>
  <si>
    <t>NVM2431</t>
  </si>
  <si>
    <t>WELLSPRING HEALTHCARE PVT . LTD.</t>
  </si>
  <si>
    <t>GROUND FLOOR ARATI CHS LTD. PLOT NO. 29,</t>
  </si>
  <si>
    <t xml:space="preserve">FLAT NO. B-3/C-4, SECTOR 2, VASHI. </t>
  </si>
  <si>
    <t>NEXT TO RBL BANK. VASHI</t>
  </si>
  <si>
    <t xml:space="preserve">DR. SHOBHANA PAWAR </t>
  </si>
  <si>
    <t>NVM2432</t>
  </si>
  <si>
    <t>AMEY DENTAL CLINIC</t>
  </si>
  <si>
    <t>SHOP NO.2 , SAI POOJA CHS, PLOT NO. 52</t>
  </si>
  <si>
    <t>DR. KAPIL CHAUTRAY</t>
  </si>
  <si>
    <t>NVM2433</t>
  </si>
  <si>
    <t>MADHULEELA DENTAL CARE</t>
  </si>
  <si>
    <t>SHOP NO.1, PREETCHAYA CHS,</t>
  </si>
  <si>
    <t>PLOT NO. 89, OPP. M S E B  OFFICE</t>
  </si>
  <si>
    <t>DR. SUDARSHAN PATIL</t>
  </si>
  <si>
    <t>NVM2434</t>
  </si>
  <si>
    <t>CHARLES RIVER LABORATORIES PVT. LTD.</t>
  </si>
  <si>
    <t>502, LAKHANI CENTRIUM,</t>
  </si>
  <si>
    <t>PLOT NO. 27,</t>
  </si>
  <si>
    <t>DR. P. K. CHITNIS</t>
  </si>
  <si>
    <t>NVM2435</t>
  </si>
  <si>
    <t>NUBELLO AESTHETIC CLINIC</t>
  </si>
  <si>
    <t>SHOP NO. 29, PLOT NO. 23C,</t>
  </si>
  <si>
    <t>DR. DEVANG SONI</t>
  </si>
  <si>
    <t>NVM2436</t>
  </si>
  <si>
    <t>AARTI CLINIC</t>
  </si>
  <si>
    <t>SHOP NO.07 ,MONARCH FORTURE CHS,</t>
  </si>
  <si>
    <t>DR. ANAND  S. HINDUJA</t>
  </si>
  <si>
    <t>NVM2437</t>
  </si>
  <si>
    <t>KONKAN RAILWAY CORPORATION LTD.</t>
  </si>
  <si>
    <t>BELAPUR BHAVAN, SECTOR NO. 11,</t>
  </si>
  <si>
    <t>NVM2438</t>
  </si>
  <si>
    <t>MAHAVIR MATERNITY &amp; INFERTILITY HOSPITAL</t>
  </si>
  <si>
    <t>G1,G2, PLOT NO.86, DHARMAJIVAN C. H. S.</t>
  </si>
  <si>
    <t>DR. SACHIN MAHAVIRRAO LOKHANDE</t>
  </si>
  <si>
    <t>NVM2439</t>
  </si>
  <si>
    <t>LISSETTE CLINIC</t>
  </si>
  <si>
    <t>AC-1, ROOM NO. 180</t>
  </si>
  <si>
    <t>PRAGATI APARTMENT</t>
  </si>
  <si>
    <t>DR. RAJESH YADAV</t>
  </si>
  <si>
    <t>NVM2440</t>
  </si>
  <si>
    <t>SHOP NO. 3. , NERUL GAON</t>
  </si>
  <si>
    <t>DR. SHIRISH KHATU</t>
  </si>
  <si>
    <t>NVM2441</t>
  </si>
  <si>
    <t>CLEAR SKIN CLINIC</t>
  </si>
  <si>
    <t>SHOP NO. 4, SAI SIDDHI,</t>
  </si>
  <si>
    <t>DR. MRINAL</t>
  </si>
  <si>
    <t>NVM2443</t>
  </si>
  <si>
    <t>DR. DAIV'S AESTHETIC DENTAL CLINIC</t>
  </si>
  <si>
    <t xml:space="preserve"># 42, 1st FLOOR, HIRANANDANI </t>
  </si>
  <si>
    <t>DR. AMIT CHANDRAKANT DAIV</t>
  </si>
  <si>
    <t>NVM2444</t>
  </si>
  <si>
    <t>RHEA CLINIC FOR WOMEN</t>
  </si>
  <si>
    <t>SHOP NO. 11, SHELTER COMPLEX</t>
  </si>
  <si>
    <t>PLOT NO. 12 B</t>
  </si>
  <si>
    <t>DR. ANUJA   THOMAS</t>
  </si>
  <si>
    <t>NVM2445</t>
  </si>
  <si>
    <t>SUKHADA DENTAL CLINIC</t>
  </si>
  <si>
    <t>SHOP NO. 04, NAVRATNA APTS. NERUL ( W )</t>
  </si>
  <si>
    <t>DR. NIHAR  SANJEEV DESHPANDE</t>
  </si>
  <si>
    <t>NVM2446</t>
  </si>
  <si>
    <t>SHREE SAPTASHRUNGI CLINIC</t>
  </si>
  <si>
    <t>A-142/2,  OPP.  D. K. PATIL BANGLOW</t>
  </si>
  <si>
    <t>DR. MITHUN LAXMAN BHOYE</t>
  </si>
  <si>
    <t>NVM2447</t>
  </si>
  <si>
    <t>SABKA DENTIST ( VASHI ) P. 75</t>
  </si>
  <si>
    <t>SHOP NO. 8, GROUND FLOOR VARDHAMAN MUT</t>
  </si>
  <si>
    <t xml:space="preserve"> PREMISES CO. OP. SOCIETY, PLOT NO. 75</t>
  </si>
  <si>
    <t>NEAR I C I C I BANK BUILDING &amp; GOLDEN PUNJAB RESTAURANT</t>
  </si>
  <si>
    <t>NVM2448</t>
  </si>
  <si>
    <t>SHREE SAMARTH KRUPA CLINICAL LABORATORY</t>
  </si>
  <si>
    <t>DR. VANITA  KORDE</t>
  </si>
  <si>
    <t>NVM2449</t>
  </si>
  <si>
    <t xml:space="preserve"> SURYA KIRAN  HEALTH &amp; WELLNESS</t>
  </si>
  <si>
    <t>SICILY PARK , OPP. CORPORATION BANK,</t>
  </si>
  <si>
    <t>DR.  SUDHIR  SHARMA</t>
  </si>
  <si>
    <t>NVM2450</t>
  </si>
  <si>
    <t>DR. SUDHIR GAIKWAD'S DENTAL CLINIC</t>
  </si>
  <si>
    <t>1141, MANNW  APT.</t>
  </si>
  <si>
    <t>DR. SUDHIR  GAIKWAD</t>
  </si>
  <si>
    <t>NVM2452</t>
  </si>
  <si>
    <t>SHASHWAT HOSPITAL</t>
  </si>
  <si>
    <t>PLOT NO. 28, NERUL WEST</t>
  </si>
  <si>
    <t>DR. ASHISH PATHAK</t>
  </si>
  <si>
    <t>NVM2453</t>
  </si>
  <si>
    <t>SHOP NO. 1, MAIN ROAD,</t>
  </si>
  <si>
    <t>NEAR JAIN MANDIR</t>
  </si>
  <si>
    <t>DR. ISHWAR V. MORE</t>
  </si>
  <si>
    <t>NVM2454</t>
  </si>
  <si>
    <t>DR. PRIYA 'S DENTAL STUDIO</t>
  </si>
  <si>
    <t>102, SEAWOOD COLLAGE , PLOT NO. 185</t>
  </si>
  <si>
    <t>DR. PRIYA  C. TITUS</t>
  </si>
  <si>
    <t>NVM2455</t>
  </si>
  <si>
    <t>GENTLE ORTHODENTICS &amp; COSMETIC DENTAL</t>
  </si>
  <si>
    <t>GROUND FLOOR, B 3 / 20,</t>
  </si>
  <si>
    <t>DR. NITIN  GADHIYA</t>
  </si>
  <si>
    <t>NVM2457</t>
  </si>
  <si>
    <t>BIOTECHNICA DIAGNOSTICS</t>
  </si>
  <si>
    <t>A 41 ,</t>
  </si>
  <si>
    <t>DR. BIPIN S. SHAH</t>
  </si>
  <si>
    <t>NVM2459</t>
  </si>
  <si>
    <t>SUBURBAN DIAGNOSTIC  INDIA PVT. LTD.</t>
  </si>
  <si>
    <t>SHOP NO. 14, GROUND FLOOR,  SWARNA CHS LTD.</t>
  </si>
  <si>
    <t>PLOT NO.13 &amp;14</t>
  </si>
  <si>
    <t>14 &amp;14</t>
  </si>
  <si>
    <t>DR. TASLEEM  KHAN</t>
  </si>
  <si>
    <t>RAS1534</t>
  </si>
  <si>
    <t>DR. MEGHA DESHPANDE</t>
  </si>
  <si>
    <t>GANGA SADAN, NAVIN PASARI,</t>
  </si>
  <si>
    <t>THYROCARE SERVICE PROVIDER</t>
  </si>
  <si>
    <t>NVM2466</t>
  </si>
  <si>
    <t>CHIKITSA PATHOLOGY LAB</t>
  </si>
  <si>
    <t>8D-C-0-41,SAGAR CO. OP. HSG LTD.</t>
  </si>
  <si>
    <t>OPP.AXIS BANK</t>
  </si>
  <si>
    <t>DR. SAGAR  L. PANDE</t>
  </si>
  <si>
    <t>NVM2463</t>
  </si>
  <si>
    <t>NEUROGEN B S I  STEMASTA HOSPITAL &amp; RESEARCH CENTER</t>
  </si>
  <si>
    <t>DR. ALOK  SHARMA</t>
  </si>
  <si>
    <t>NVM2473</t>
  </si>
  <si>
    <t>SADGURU'S CHARITABLE BLOOD BANK</t>
  </si>
  <si>
    <t>2 nd  FLOOR ,KALASH VAIBHAV,MAHALAXMI CHS</t>
  </si>
  <si>
    <t>DR. YOGITA PATIL</t>
  </si>
  <si>
    <t>NVM2471</t>
  </si>
  <si>
    <t>KONKAN RAIL VIHAR</t>
  </si>
  <si>
    <t>KONKAN RAIL VIHAR, SEAWOOD WEST</t>
  </si>
  <si>
    <t>DR. GAZAL  A. CHOUGULE</t>
  </si>
  <si>
    <t>NVM2469</t>
  </si>
  <si>
    <t>NEW MILLENNIUM MULTISPECIALITY HOSPITAL</t>
  </si>
  <si>
    <t>PLOT NO 17C, SECTOR-05, SANPADA-400705</t>
  </si>
  <si>
    <t xml:space="preserve">DR.VENKATESH  HANCHATE </t>
  </si>
  <si>
    <t>NVM2476</t>
  </si>
  <si>
    <t>ORIENTAL COLLEGE OF PHARMACY</t>
  </si>
  <si>
    <t xml:space="preserve">PLOT NO. 3,4,5, NEAR SANPADA </t>
  </si>
  <si>
    <t>RAILWAY STATION</t>
  </si>
  <si>
    <t>DR. SUDHA RATHOD</t>
  </si>
  <si>
    <t>NVM2478</t>
  </si>
  <si>
    <t>SWASTIK  NURSING HOME</t>
  </si>
  <si>
    <t>SHOP NO. 14, TRISHUL GOLD COAST,</t>
  </si>
  <si>
    <t>DR.VIJAY D. VISHWAKARMA</t>
  </si>
  <si>
    <t>PAN1567</t>
  </si>
  <si>
    <t>BHILARE DIAGNOSTIC COLLECTION CENTRE ( SRL )</t>
  </si>
  <si>
    <t>SHOP NO.20, PRINCE TOWER , PLOT NO. 51</t>
  </si>
  <si>
    <t>DR. NEETA MAHENDRA BHILARE</t>
  </si>
  <si>
    <t>PAN1568</t>
  </si>
  <si>
    <t>DR. DURRANI'S  DENTAL CLINIC</t>
  </si>
  <si>
    <t>SHOP NO.01, AL- MADEEHA BUILDING</t>
  </si>
  <si>
    <t>DR. DURRANI SHAHBAZ KHAN</t>
  </si>
  <si>
    <t>PAN1570</t>
  </si>
  <si>
    <t>SHREEYASH CLINIC AYURVED &amp;  PANCHAKARMA CENTRE</t>
  </si>
  <si>
    <t>LIG-2 , F-24,  KALAMBOLI CIDCO COLONY,</t>
  </si>
  <si>
    <t>DR. AJAY B. SONAWANE</t>
  </si>
  <si>
    <t>PAN1571</t>
  </si>
  <si>
    <t>AYUSH AYURVEDIC CLINIC</t>
  </si>
  <si>
    <t>SHOP NO-1, GANESH CHS</t>
  </si>
  <si>
    <t>R D PATWARDHAN ROAD</t>
  </si>
  <si>
    <t>NEAR OLD POST OFFICE</t>
  </si>
  <si>
    <t>DR. ASHISH HASURAM MHATRE</t>
  </si>
  <si>
    <t>NVM2479</t>
  </si>
  <si>
    <t>ALIPOREWALA  SKIN CLINIC</t>
  </si>
  <si>
    <t>SHOP NO 2 &amp; 3, PLOT NO 61</t>
  </si>
  <si>
    <t>SECTOR 44A</t>
  </si>
  <si>
    <t>DR. VEERAL MANOJ ALIPOREWALA</t>
  </si>
  <si>
    <t>NVM2481</t>
  </si>
  <si>
    <t>MEDANTA HOSPITAL</t>
  </si>
  <si>
    <t>PLOT NO.04 / A1</t>
  </si>
  <si>
    <t>DR. MANGESH B.  WASTE</t>
  </si>
  <si>
    <t>NVM2483</t>
  </si>
  <si>
    <t>HEALTH CARE CLINIC</t>
  </si>
  <si>
    <t>SHOP NO. 1, NATHUBHAVAN APT,SECTOR - 5,</t>
  </si>
  <si>
    <t>DR. MEGHANA SACHIN KURUKALIKAR (YADAV)</t>
  </si>
  <si>
    <t>NVM2484</t>
  </si>
  <si>
    <t>A/2 , ROOM NO.627, SEC.21,</t>
  </si>
  <si>
    <t>DR. SUGAT RAJARAM GAIKWAD</t>
  </si>
  <si>
    <t>NVM2487</t>
  </si>
  <si>
    <t>SABKA DENTIST -  NERUL</t>
  </si>
  <si>
    <t>GROUND FLOOR MANAS APT.</t>
  </si>
  <si>
    <t xml:space="preserve"> PLOT NO. 29</t>
  </si>
  <si>
    <t>DR. JENA SHAH</t>
  </si>
  <si>
    <t>NVM2488</t>
  </si>
  <si>
    <t>SWAPNADEEP AYURVEDA</t>
  </si>
  <si>
    <t>SWAPNADEEP , C-11,</t>
  </si>
  <si>
    <t>DR. SWAPNIL CHAUDHARI</t>
  </si>
  <si>
    <t>NVM2490</t>
  </si>
  <si>
    <t>RAJPAL SUPERSPECIALITY HOSPITAL</t>
  </si>
  <si>
    <t>PLOT NO. 13,SECTOR 10</t>
  </si>
  <si>
    <t>NEAR D-MAERT</t>
  </si>
  <si>
    <t>DR. ANAND  L. CHAUDHARY</t>
  </si>
  <si>
    <t>NVM2491</t>
  </si>
  <si>
    <t>WASHROOM HYGIENE CONCEPTS PVT. LTD.</t>
  </si>
  <si>
    <t xml:space="preserve">4D, Gopala Tower, Rajendra Place, </t>
  </si>
  <si>
    <t xml:space="preserve">New Delhi-110008, </t>
  </si>
  <si>
    <t>NEW DELHI</t>
  </si>
  <si>
    <t>MS. KUSUM JOSHI</t>
  </si>
  <si>
    <t>RAS1535</t>
  </si>
  <si>
    <t>LIFE CARE DIAGNOSTIC</t>
  </si>
  <si>
    <t>GANGA BHAVAN BLD</t>
  </si>
  <si>
    <t>NAVIN POSARI</t>
  </si>
  <si>
    <t>DR. TRUPTI PATIL</t>
  </si>
  <si>
    <t>NVM2495</t>
  </si>
  <si>
    <t>ASHWINI SPECIALITY HOSPITAL</t>
  </si>
  <si>
    <t>CITY APT. SHOP NO.05</t>
  </si>
  <si>
    <t>OFFICE NO 102, 103</t>
  </si>
  <si>
    <t>PLOT NO 21</t>
  </si>
  <si>
    <t>DR. SACHIN  SANTRAM GANGAVANE</t>
  </si>
  <si>
    <t>NVM2498</t>
  </si>
  <si>
    <t>DHANVANTARI CLINIC ( NERUL )</t>
  </si>
  <si>
    <t>LIG1329/1, ANAND, STATION ROAD,</t>
  </si>
  <si>
    <t>NERUL ( W )</t>
  </si>
  <si>
    <t>DR. ARCHANA RAJESH SATPUTE</t>
  </si>
  <si>
    <t>NVM2500</t>
  </si>
  <si>
    <t>NUECLEAR HELATHCARE LIMITED</t>
  </si>
  <si>
    <t>4/1A, NEAR GURUDWARA</t>
  </si>
  <si>
    <t>DR. SAURABH PRAKASH MOON</t>
  </si>
  <si>
    <t>NVM2501</t>
  </si>
  <si>
    <t>SABKA DENTIST - ( KOPAR KHAIRANE )</t>
  </si>
  <si>
    <t>SHOP NO. 07,POONAM  APARTMENTS CHS LTD,</t>
  </si>
  <si>
    <t>PLOT NO.104,</t>
  </si>
  <si>
    <t>DR.JEENA SHAH</t>
  </si>
  <si>
    <t>NVM2502</t>
  </si>
  <si>
    <t>BHARATI CHILD CARE</t>
  </si>
  <si>
    <t>NEEL VAIBHAV SOCIETY, SHOP NO. 15,</t>
  </si>
  <si>
    <t>DR. BHARTI GURNANI</t>
  </si>
  <si>
    <t>PAN1573</t>
  </si>
  <si>
    <t>SHREE GURUDATTA NIVAS, 1st FLOOR</t>
  </si>
  <si>
    <t>DR. SANTOSH  D. KODAG</t>
  </si>
  <si>
    <t>PAN1575</t>
  </si>
  <si>
    <t>SANJIVANI MULTISPECIALITY HOSPITAL</t>
  </si>
  <si>
    <t>DHARA CARNER, PLOT NO.95</t>
  </si>
  <si>
    <t>DR.ANANT WAYBASE / DR. MANOJ NAGARGOJE / DR. DEEPAK BHANGE</t>
  </si>
  <si>
    <t>PAN1578</t>
  </si>
  <si>
    <t>RENUKA CLINIC</t>
  </si>
  <si>
    <t>SHREE JI APT , SHOP  NO.8, SEC.6</t>
  </si>
  <si>
    <t>DR. AMIT LAXMAN DHAIGUDE</t>
  </si>
  <si>
    <t>PAN1579</t>
  </si>
  <si>
    <t>SHIVAM  CLINIC ( KALAMBOLI )</t>
  </si>
  <si>
    <t>SHOP NO. 01, PLOT NO.17</t>
  </si>
  <si>
    <t>DR. SHEKHAR J. PAWAR</t>
  </si>
  <si>
    <t>PAN1580</t>
  </si>
  <si>
    <t>SHREE NARAYAN DENTAL CLINIC</t>
  </si>
  <si>
    <t>SHOP NO.6, SADASHIV BUILDING , TILAK ROAD</t>
  </si>
  <si>
    <t>DR. KIRTEE R. MHATRE</t>
  </si>
  <si>
    <t>A V P  HEALTH CARE</t>
  </si>
  <si>
    <t>PAN1582</t>
  </si>
  <si>
    <t>SHOP NO.6, SAHAYADRI CHS</t>
  </si>
  <si>
    <t>DR..VISHAL V. DALAVI / DR. S. N. MORE</t>
  </si>
  <si>
    <t>PAN1584</t>
  </si>
  <si>
    <t>NEAR BUS STAND, A/P NERE ( MATHERAN ROAD</t>
  </si>
  <si>
    <t>DR. MANOHAR NAMDEORAO DIXIT</t>
  </si>
  <si>
    <t>PAN1585</t>
  </si>
  <si>
    <t>P/OMR. TAMBDE, KOPROLI, NERE</t>
  </si>
  <si>
    <t>DR. GANESH J. KUMBHAR</t>
  </si>
  <si>
    <t>PAN1586</t>
  </si>
  <si>
    <t>NEAR VITHAL MANDIR SUKAPUR</t>
  </si>
  <si>
    <t>PAN1587</t>
  </si>
  <si>
    <t>OHC-OWENS CORNING INDIA  PVT. LTD.</t>
  </si>
  <si>
    <t>PLOT NO. T.28, MIDC PHASE-2</t>
  </si>
  <si>
    <t>MR. SANDEEP / MR. NARESH MUSALE</t>
  </si>
  <si>
    <t>PAN1588</t>
  </si>
  <si>
    <t>SABKA DENTIST - NEW PANVEL</t>
  </si>
  <si>
    <t>SHOP NO. 01, GINI RESIDENCY CHS LTD.</t>
  </si>
  <si>
    <t>DR. JENA  SHAH</t>
  </si>
  <si>
    <t>PAN1591</t>
  </si>
  <si>
    <t>MADHURI CLINIC</t>
  </si>
  <si>
    <t>URAN ROAD, NEAR M.S.C.B. OFFICE</t>
  </si>
  <si>
    <t>DR. SHAMA ROHIDAS JAGE</t>
  </si>
  <si>
    <t>PAN1592</t>
  </si>
  <si>
    <t>JEEEVAN JYOT CLINIC - NERE</t>
  </si>
  <si>
    <t>AT-POST-NERE, TAL. PANVEL</t>
  </si>
  <si>
    <t>DR. C. B. KANWADE</t>
  </si>
  <si>
    <t>PAN1593</t>
  </si>
  <si>
    <t>DR. KUNTE'S CLINIC</t>
  </si>
  <si>
    <t>SHOP NO.8, JANATA MARKET</t>
  </si>
  <si>
    <t>DR. ASMITA N.  KUNTE</t>
  </si>
  <si>
    <t>PAN1594</t>
  </si>
  <si>
    <t>AT POST . NERE, TAL. PANVEL</t>
  </si>
  <si>
    <t>DR.MOHAMMED SABIR</t>
  </si>
  <si>
    <t>PAN1595</t>
  </si>
  <si>
    <t>SOHAM  CLINIC</t>
  </si>
  <si>
    <t>AT-BONSHET, POST . CHIPLE</t>
  </si>
  <si>
    <t>DR. SNEHA PHADKE</t>
  </si>
  <si>
    <t>PAN1596</t>
  </si>
  <si>
    <t>SABKA DENTIST - KAMOTHE</t>
  </si>
  <si>
    <t>SHOP NO.5, GREEN SCAPE ROYAL CHS, PLOT NO 25</t>
  </si>
  <si>
    <t>PAN1597</t>
  </si>
  <si>
    <t>DR. LIPI ROY</t>
  </si>
  <si>
    <t>PUSHPSHREE CO. HOS.SOC.</t>
  </si>
  <si>
    <t>PAN1598</t>
  </si>
  <si>
    <t>AT.POST. AKURLY, PANVEL MATHERAN ROAD</t>
  </si>
  <si>
    <t>DR.MOSHIN ATTAR</t>
  </si>
  <si>
    <t>PAN1599</t>
  </si>
  <si>
    <t>NIMBESHLOGO KUNJ, SHOP NO.2,</t>
  </si>
  <si>
    <t>DR. SUNIL R. YADAV</t>
  </si>
  <si>
    <t>PAN1601</t>
  </si>
  <si>
    <t>UNNATI HOSPITAL &amp; ICU</t>
  </si>
  <si>
    <t>J.K. PLAZA, 1 st FLOOR, SHIVAJI CHOWK,</t>
  </si>
  <si>
    <t>DR. GANESH  B. HANDE</t>
  </si>
  <si>
    <t>NVM2504</t>
  </si>
  <si>
    <t>PALM BEACH HOSPITAL &amp; DIAGNOSTIC CENTRE</t>
  </si>
  <si>
    <t>SHOP NO - 1 &amp; 2,PALM BEACH ROAD</t>
  </si>
  <si>
    <t>PLOT NO 249</t>
  </si>
  <si>
    <t>NVM2505</t>
  </si>
  <si>
    <t>SPANDAN  CLINIC</t>
  </si>
  <si>
    <t>AIROLI 21-B GURUKRUPA BLDG OPPOSITE</t>
  </si>
  <si>
    <t>DR.SACHIN KAILASRAO KATARKAR</t>
  </si>
  <si>
    <t>PAN1602</t>
  </si>
  <si>
    <t>DR. PATIL' S  CLINIC</t>
  </si>
  <si>
    <t>VASTU VAIBHAV CHS, SHOP NO. 11, PLOT NO.29</t>
  </si>
  <si>
    <t>DR. RAMKRISHNA S. PATIL</t>
  </si>
  <si>
    <t>PAN1603</t>
  </si>
  <si>
    <t>A/P-TONDARE GAON, TALOJA MIDC, NEAR</t>
  </si>
  <si>
    <t xml:space="preserve"> HANUMAN MANDIR, TALOJA-410208</t>
  </si>
  <si>
    <t>DR. NILESH RAMRAO KALE</t>
  </si>
  <si>
    <t>PAN1604</t>
  </si>
  <si>
    <t>A/P. WAKDI, POST. MORBEY</t>
  </si>
  <si>
    <t>DR. VIKAS BALASAHEB ZANJAD</t>
  </si>
  <si>
    <t>PAN1608</t>
  </si>
  <si>
    <t>DR. NAIK CLINIC ( KALAMBOLI )</t>
  </si>
  <si>
    <t>SHOP NO.05, UMA PALACE, PLOT NO.2,</t>
  </si>
  <si>
    <t>DR. OMKAR DILIP NAIK</t>
  </si>
  <si>
    <t>PAN1609</t>
  </si>
  <si>
    <t>AMALE HOSPITAL</t>
  </si>
  <si>
    <t>PLOT-115, SECTOR-1s, NEXT TO SHREE BANQUET</t>
  </si>
  <si>
    <t>, BEHIND SHABARI HOTEL, NEW PANVEL</t>
  </si>
  <si>
    <t>DR. SONALI  AMALE</t>
  </si>
  <si>
    <t>NVM2509</t>
  </si>
  <si>
    <t>SHIV KRUPA BLDG, SHOP NO. 2, PLOT NO. B.80</t>
  </si>
  <si>
    <t>DR. MARIYAM AJANI</t>
  </si>
  <si>
    <t>PAN1612</t>
  </si>
  <si>
    <t>SHREE SIDDHANATH CLINIC</t>
  </si>
  <si>
    <t>SHIVTRTHA APT , SHOP NO. 06., PLOT NO. 50</t>
  </si>
  <si>
    <t>DR. SANTOSH  R. KHADE</t>
  </si>
  <si>
    <t>NVM2511</t>
  </si>
  <si>
    <t>DR. KHARE'S CLINIC</t>
  </si>
  <si>
    <t>C-2B/2/0:1, OPP. ABOTT HOTEL,</t>
  </si>
  <si>
    <t>DR. SANJAY KHARE</t>
  </si>
  <si>
    <t>NVM2512</t>
  </si>
  <si>
    <t>DR. BHANDARI'S DENTAL CLINIC</t>
  </si>
  <si>
    <t>SHOP NO.12 , HARI OM HERITAGE CHS , LTD</t>
  </si>
  <si>
    <t>PLOT NO.8 , NEXT TO MTNL OFFICE</t>
  </si>
  <si>
    <t>DR. GANESH BHANDARI</t>
  </si>
  <si>
    <t>NVM2513</t>
  </si>
  <si>
    <t>ANAND CLINICAL LAB</t>
  </si>
  <si>
    <t>SHOP NO.30, PANCHAVATI CO-OP HSG SOC,</t>
  </si>
  <si>
    <t xml:space="preserve"> BEHIND BUS STOP, SEC-5, GHANSOLI, NAVI MUMBAI-400701</t>
  </si>
  <si>
    <t>DR.MANISHA GHODEKAR</t>
  </si>
  <si>
    <t>NVM2514</t>
  </si>
  <si>
    <t>PANACEA HEALTH CARE &amp; DIAGNOSTIC CENTRE</t>
  </si>
  <si>
    <t>PUNIT TOWER , OPP. HSG SOC. LTD.</t>
  </si>
  <si>
    <t>PLOT NO. 31,</t>
  </si>
  <si>
    <t>DR. DHARMENDRA  SINGH CHOUHAN</t>
  </si>
  <si>
    <t>NVM2515</t>
  </si>
  <si>
    <t>XPRESSIONS ORTHODONTIC CENTRE &amp; IMPLANT DENTAL CLINIC</t>
  </si>
  <si>
    <t xml:space="preserve">SHOP NO.4, OM SHRISHTI BUILDING , PLOT NO.51 A, </t>
  </si>
  <si>
    <t>DR. SAPTARSHI TARUN HAZARIKA</t>
  </si>
  <si>
    <t>NVM2517</t>
  </si>
  <si>
    <t>B A S F INDIA LIMITED</t>
  </si>
  <si>
    <t>12, THANE BELAPUR ROAD,</t>
  </si>
  <si>
    <t>NVM2518</t>
  </si>
  <si>
    <t>S R L DIAGNOSTIC PVT. LTD.</t>
  </si>
  <si>
    <t>FAMILY CLINIC , SATYAM CO. OP. HSG. SOC.</t>
  </si>
  <si>
    <t>SHOP NO. 1, PLOT NO.103</t>
  </si>
  <si>
    <t>NVM2519</t>
  </si>
  <si>
    <t>OHC- LUBRIZOL INDIA PVT LTD</t>
  </si>
  <si>
    <t>9/3, THANE BELAPUR ROAD</t>
  </si>
  <si>
    <t>DR. C. L. KAWALE</t>
  </si>
  <si>
    <t>NVM2520</t>
  </si>
  <si>
    <t>TOTAL HEALTH CARE</t>
  </si>
  <si>
    <t>SHOP NO. A1, PLOT NO. 68, MEENAKSHI TOWEN</t>
  </si>
  <si>
    <t>DR. ASHWINI KARPE</t>
  </si>
  <si>
    <t>PAN1613</t>
  </si>
  <si>
    <t>SHOP NO. 7, TARUN CHS, PLOT NO. 16</t>
  </si>
  <si>
    <t>DR. SHIVANAND NIJAWANTE</t>
  </si>
  <si>
    <t>PAN1614</t>
  </si>
  <si>
    <t>I. G. PETROCHEMICAL LTD.</t>
  </si>
  <si>
    <t>T-2,  M I D C TALOJA,</t>
  </si>
  <si>
    <t>PAN1615</t>
  </si>
  <si>
    <t>SHOP NO.A/7 , ALANKAPURI CHS</t>
  </si>
  <si>
    <t>PLOT NO12</t>
  </si>
  <si>
    <t>DR. SOMNATH D. GADGE</t>
  </si>
  <si>
    <t>PAN1616</t>
  </si>
  <si>
    <t>ATUL DENTAL CARE CENTRE</t>
  </si>
  <si>
    <t>SHOP NO. 3, JASMINE APARTMENT</t>
  </si>
  <si>
    <t>DR. NEHA  PATIL</t>
  </si>
  <si>
    <t>PAN1617</t>
  </si>
  <si>
    <t>UPACHAR HOSPITAL</t>
  </si>
  <si>
    <t>OFFICE NO.16, STAND NEW CHS</t>
  </si>
  <si>
    <t>DR. SANTOSH G. PAWAR</t>
  </si>
  <si>
    <t>NVM2522</t>
  </si>
  <si>
    <t>NMMC - UHP- ILTHANPADA</t>
  </si>
  <si>
    <t>NEAR PRABODHANKAR SCHOOL</t>
  </si>
  <si>
    <t>ILTHANPADA</t>
  </si>
  <si>
    <t>DR. VAISHALI  MHATRE</t>
  </si>
  <si>
    <t>NVM2523</t>
  </si>
  <si>
    <t>SAI JYOT HOSPITAL</t>
  </si>
  <si>
    <t>1st  FLOOR, SIDNESHWAR CHS,</t>
  </si>
  <si>
    <t>PLOT NO. 105</t>
  </si>
  <si>
    <t>DR. ATUL  ANANDARO  KHARAT</t>
  </si>
  <si>
    <t>NVM2524</t>
  </si>
  <si>
    <t>VATSALYA CLINIC &amp; NURSING HOME</t>
  </si>
  <si>
    <t xml:space="preserve">GOOD WILL PARADISE, OPP. </t>
  </si>
  <si>
    <t xml:space="preserve"> GHARKUL SOCIETY</t>
  </si>
  <si>
    <t xml:space="preserve">DR. KRANTI PHADNIS </t>
  </si>
  <si>
    <t>NVM2525</t>
  </si>
  <si>
    <t>OHC-HINDUSTAN PLATINUM PVT. LTD.</t>
  </si>
  <si>
    <t>C-122,TTC INDUSTRIAL  AREA</t>
  </si>
  <si>
    <t xml:space="preserve">DR. MANJEET  SINGH </t>
  </si>
  <si>
    <t>NVM2526</t>
  </si>
  <si>
    <t>SMILERITE DENTAL CLINIC</t>
  </si>
  <si>
    <t>SHOP NO. 7, SIGNATURE POINT,</t>
  </si>
  <si>
    <t xml:space="preserve"> PLOT NO.58-60</t>
  </si>
  <si>
    <t>DR. SONALI JADHAV</t>
  </si>
  <si>
    <t>NVM2527</t>
  </si>
  <si>
    <t>SANJEEVANI DIAGNOSTIC CENTRE</t>
  </si>
  <si>
    <t>GANESH ARPAN CHS,PLOT</t>
  </si>
  <si>
    <t xml:space="preserve"> NO.19, SHOP NO.4</t>
  </si>
  <si>
    <t>DR. SUNITA BELOSHE</t>
  </si>
  <si>
    <t>NVM2528</t>
  </si>
  <si>
    <t>SANCHITA  DENTAL CARE</t>
  </si>
  <si>
    <t>SECTOR.7, SHOP NO..26,27, PLOT NO. 23 C</t>
  </si>
  <si>
    <t>DR. SANCHITA T. BHOR</t>
  </si>
  <si>
    <t>NVM2529</t>
  </si>
  <si>
    <t xml:space="preserve">DR. CHOUDHURY'S STONE CLINIC &amp; MULTISPCIALITY HOSPITAL </t>
  </si>
  <si>
    <t xml:space="preserve">F-7/ B-2, RAINBOW FLAT,NEAR </t>
  </si>
  <si>
    <t>GAONDEVI MANDIR</t>
  </si>
  <si>
    <t>DR. AMARENDRA CHOUDHURY</t>
  </si>
  <si>
    <t>NVM2530</t>
  </si>
  <si>
    <t>SHOP NO. 5, SHREE GANESH</t>
  </si>
  <si>
    <t xml:space="preserve"> BLDG, PLOT NO.11</t>
  </si>
  <si>
    <t>DR. N. RAJALAKSHMI</t>
  </si>
  <si>
    <t>NVM2531</t>
  </si>
  <si>
    <t>DERMACARE SKIN CLINIC</t>
  </si>
  <si>
    <t>C-1/12 Q-1/3 + 1/4, SECTOR 2</t>
  </si>
  <si>
    <t>DR.ASHWINI PADMAWAR</t>
  </si>
  <si>
    <t>NVM2532</t>
  </si>
  <si>
    <t>PHOENIX  INNOVATIVE HEALTHCARE MANUFACTURERS PVT. LTD.</t>
  </si>
  <si>
    <t xml:space="preserve">EL-209, SHIL MAHAPE ROAD, </t>
  </si>
  <si>
    <t>ELECTRONIC ZONE</t>
  </si>
  <si>
    <t>MIDC MAHAPE</t>
  </si>
  <si>
    <t>MS. RUPALI SHEJAWAL</t>
  </si>
  <si>
    <t>PAN1618</t>
  </si>
  <si>
    <t>AAROGYA DENTAL CLINIC</t>
  </si>
  <si>
    <t>PRIYA CO. OP. HSG</t>
  </si>
  <si>
    <t>DR. ANKIT CHAURASIA</t>
  </si>
  <si>
    <t>PAN1619</t>
  </si>
  <si>
    <t>YASH DEEP CHS LTD., PLOT NO.22,</t>
  </si>
  <si>
    <t>DR. S. R.  SAWANT</t>
  </si>
  <si>
    <t>NVM2534</t>
  </si>
  <si>
    <t>SAWANT NURSING HOME</t>
  </si>
  <si>
    <t>FLAT NO. 1 &amp; 2 ,  PLOT NO.21,</t>
  </si>
  <si>
    <t>DR. SANDEEP M. SAWANT</t>
  </si>
  <si>
    <t>NVM2535</t>
  </si>
  <si>
    <t>TURBHE DENTAL CLINIC</t>
  </si>
  <si>
    <t>SHOP NO. 2, UMIYA DARPAN CHS,</t>
  </si>
  <si>
    <t>PLOT NO. 6</t>
  </si>
  <si>
    <t>DR. POONAM S. SHETTY</t>
  </si>
  <si>
    <t>NVM2536</t>
  </si>
  <si>
    <t>SHREE SARASWATI HOSPITAL</t>
  </si>
  <si>
    <t>ROW HOUSE NO. K-3, SECTOR.4</t>
  </si>
  <si>
    <t>DR. SANTOSH DEVJI JADHAV</t>
  </si>
  <si>
    <t>NVM2538</t>
  </si>
  <si>
    <t>AMAR DIAGNOSTIC  CENTRE</t>
  </si>
  <si>
    <t xml:space="preserve">SHOP NO. 49, GOUTUM COMPLEX, </t>
  </si>
  <si>
    <t>PLOT NO.17/18</t>
  </si>
  <si>
    <t>DR. TRIPATHI SURYA NATH</t>
  </si>
  <si>
    <t>NVM2539</t>
  </si>
  <si>
    <t>B A R C  KHARGHAR DISPENSARY</t>
  </si>
  <si>
    <t>PLOT NO.37, SECTOR.15</t>
  </si>
  <si>
    <t>PHC-GOVT</t>
  </si>
  <si>
    <t>DR. HARRY RALTE</t>
  </si>
  <si>
    <t>PAN1621</t>
  </si>
  <si>
    <t>ASTHA  CLINIC</t>
  </si>
  <si>
    <t>SHOP NO. 18, SAI SANSAR COMPLEX</t>
  </si>
  <si>
    <t>PLOT NO-30</t>
  </si>
  <si>
    <t>DR. KANCHAN AGARWAL</t>
  </si>
  <si>
    <t>PAN1622</t>
  </si>
  <si>
    <t>SRI SAI NARAYAN BABA CHIRITABLE DISPENSARY</t>
  </si>
  <si>
    <t>PLOT NO. 400 / 1 , SAI BABA  TEMPLE</t>
  </si>
  <si>
    <t>DR. S. T. BATHIJA</t>
  </si>
  <si>
    <t>PAN1623</t>
  </si>
  <si>
    <t>GLOBAL HEALTH CARE ORTHOPEDICS &amp; GYNECOLOGY HOSPITAL</t>
  </si>
  <si>
    <t>SHOP NO. 6, 7, 8, CHATURTH CHS LTD.</t>
  </si>
  <si>
    <t>DR. SHWETA VISHWAS DATE</t>
  </si>
  <si>
    <t>PAN1625</t>
  </si>
  <si>
    <t>OHC- HINDALCO INDUSTRIES  LTD.</t>
  </si>
  <si>
    <t>M I D C TALOJA</t>
  </si>
  <si>
    <t>DR. C . R. BHATE</t>
  </si>
  <si>
    <t>PAN1626</t>
  </si>
  <si>
    <t>MHASKAR BHAVAN , MALEWADI ,</t>
  </si>
  <si>
    <t>DR. VISHAL BHOSALE</t>
  </si>
  <si>
    <t>PAN1627</t>
  </si>
  <si>
    <t>VARADVINAYAK PATHOLOGY LABORATORY</t>
  </si>
  <si>
    <t>SHREE SMRAN, SHOP NO. 1</t>
  </si>
  <si>
    <t>DR. AMOL M. KHAMKAR</t>
  </si>
  <si>
    <t>NVM2540</t>
  </si>
  <si>
    <t xml:space="preserve">SHOP NO. 1, MHATRE BLDG, </t>
  </si>
  <si>
    <t>NEAR VITHAL MANDIR</t>
  </si>
  <si>
    <t>DR. TANVI V. LIDKAR</t>
  </si>
  <si>
    <t>NVM2541</t>
  </si>
  <si>
    <t>DENTAL HAPPINESS DENTAL CARE CENTRE</t>
  </si>
  <si>
    <t>SHOP NO. 7, PLOT NO.18, SIDDHIVINAYAK</t>
  </si>
  <si>
    <t xml:space="preserve"> RESIDENCY</t>
  </si>
  <si>
    <t>DR. ATISH D. KORWAR</t>
  </si>
  <si>
    <t>NVM2543</t>
  </si>
  <si>
    <t>CARDIUM ADVANCED HEART  CARE CLINIC</t>
  </si>
  <si>
    <t>INTERCITY CHS , SULOCHACN BUILDING</t>
  </si>
  <si>
    <t>SHOP NO. 1 &amp; 2,SWAMI SAMARTH LANE</t>
  </si>
  <si>
    <t xml:space="preserve">DR. POOJA GUPTA </t>
  </si>
  <si>
    <t>NVM2545</t>
  </si>
  <si>
    <t>THYROCARE - AGGREGATOR</t>
  </si>
  <si>
    <t>SHOP NO. 8, SAI HIRA PARK, PLOT NO. 17 D</t>
  </si>
  <si>
    <t>,</t>
  </si>
  <si>
    <t>DR. RUPALI ARUN GAIKWAD</t>
  </si>
  <si>
    <t>PAN1628</t>
  </si>
  <si>
    <t>ITM-(IHS)</t>
  </si>
  <si>
    <t>PLOT NO.11, SECTOR.12</t>
  </si>
  <si>
    <t>DR. SAMIR PACHPUTE</t>
  </si>
  <si>
    <t>PAN1629</t>
  </si>
  <si>
    <t>SHUBH AVENUE  BUILDING , GROUND &amp; FIRST</t>
  </si>
  <si>
    <t>FLOOR</t>
  </si>
  <si>
    <t>PAN1630</t>
  </si>
  <si>
    <t>PIONEER HOSPITAL</t>
  </si>
  <si>
    <t>PLOT NO. 152, ROAD NO.7</t>
  </si>
  <si>
    <t>DR. ANKUR B. BAMNE / DR. ANJALI A. BAMNE</t>
  </si>
  <si>
    <t>NVM2548</t>
  </si>
  <si>
    <t>ESSENCE CLINIC</t>
  </si>
  <si>
    <t>SHOP NO.1 &amp; 2,PLOT NO. 27 A,</t>
  </si>
  <si>
    <t>SARAH BLDG</t>
  </si>
  <si>
    <t>DR. MADHAVI THOKE</t>
  </si>
  <si>
    <t>NVM2549</t>
  </si>
  <si>
    <t>DR. LAL PATH. LAB</t>
  </si>
  <si>
    <t>SHOP NO. 5, SAI DEVELAPAR, MANOMAY SOCIATY</t>
  </si>
  <si>
    <t xml:space="preserve">PLOT NO. 1, </t>
  </si>
  <si>
    <t>35 D</t>
  </si>
  <si>
    <t>DR. MEENU JAIN</t>
  </si>
  <si>
    <t>NVM2552</t>
  </si>
  <si>
    <t>DR. SHIVA SAI HOSPITAL</t>
  </si>
  <si>
    <t>DR. SHIVA SAI HOSPITAL, NEAR AMRUTTESHWAR SHIV MANDIR</t>
  </si>
  <si>
    <t>AT BELAPUR GAON</t>
  </si>
  <si>
    <t>DR. R. G. PATIL</t>
  </si>
  <si>
    <t>NVM2553</t>
  </si>
  <si>
    <t>THE DENTAL HOUSE- CENTRE FOR ADVANCED DENTISITY</t>
  </si>
  <si>
    <t>JITENDRA HOUSING SOCIETY</t>
  </si>
  <si>
    <t>,ROW HOUSE NO.2,</t>
  </si>
  <si>
    <t>DR. HARSHWARDHAN SHRIMAL</t>
  </si>
  <si>
    <t>NVM2555</t>
  </si>
  <si>
    <t>CHAUDHARI'S  DENTAL CLINIC</t>
  </si>
  <si>
    <t xml:space="preserve">SHOP NO. 2, VAISHNAV </t>
  </si>
  <si>
    <t>DHAM CHS, PLOT NO.80</t>
  </si>
  <si>
    <t xml:space="preserve">DR. KHYATI CHAUDHARI </t>
  </si>
  <si>
    <t>PAN1632</t>
  </si>
  <si>
    <t>ANICARE CLINIC</t>
  </si>
  <si>
    <t>G - 4, E -12</t>
  </si>
  <si>
    <t>DR. ROHIT D. GHARAT</t>
  </si>
  <si>
    <t>LOTUS HOSPITAL</t>
  </si>
  <si>
    <t>PAN1634</t>
  </si>
  <si>
    <t xml:space="preserve">NIRAMAY HOSPITAL </t>
  </si>
  <si>
    <t>EUPHORIA BLDG, PLOT NO. 148,</t>
  </si>
  <si>
    <t>DR. NACHIKET S. JADHAV</t>
  </si>
  <si>
    <t>PAN1635</t>
  </si>
  <si>
    <t>A PLUS CLINIC</t>
  </si>
  <si>
    <t>102, POOJA COMPLEX ,</t>
  </si>
  <si>
    <t>DR. PARAG  V. PATIL</t>
  </si>
  <si>
    <t>NVM2556</t>
  </si>
  <si>
    <t>RISHAV CLINIC</t>
  </si>
  <si>
    <t>SHOP NO. 8, SECTOR 13, PLOT NO. 1</t>
  </si>
  <si>
    <t>PALM BEACH</t>
  </si>
  <si>
    <t>DR. SUJATA  MEHTA</t>
  </si>
  <si>
    <t>NVM2557</t>
  </si>
  <si>
    <t>DR. ANKITA'S SHIV DIAGNOSTIC CENTRE</t>
  </si>
  <si>
    <t>SHOP NO. 2.SUGANDH CHS.</t>
  </si>
  <si>
    <t>DR. ANKITA VARMA</t>
  </si>
  <si>
    <t>NVM2558</t>
  </si>
  <si>
    <t>KRUSNA SONOGRAPHY CENTRE</t>
  </si>
  <si>
    <t>SHOP.NO.17. PLOT NO. 6</t>
  </si>
  <si>
    <t>DR. DISHA MINOCLS</t>
  </si>
  <si>
    <t>NVM2559</t>
  </si>
  <si>
    <t>FRISSON MULTISPECISLITY HOSPITAL</t>
  </si>
  <si>
    <t>PLOT NO. 198, NEAR DALLY BAZAR MALL</t>
  </si>
  <si>
    <t>DR. DATTATRAI  K. MORE</t>
  </si>
  <si>
    <t>NVM2560</t>
  </si>
  <si>
    <t>PRATHAM DENTAL CLINIC</t>
  </si>
  <si>
    <t>PLOT NO.73, SECTOR.15</t>
  </si>
  <si>
    <t>DR.MAULIK SHROFF</t>
  </si>
  <si>
    <t>PAN1636</t>
  </si>
  <si>
    <t>JIVADANI CLINIC</t>
  </si>
  <si>
    <t>AT-SUKAPUR, NEAR JARI MARI MANDIR</t>
  </si>
  <si>
    <t>DR. AMOL K. MANE</t>
  </si>
  <si>
    <t>PAN1637</t>
  </si>
  <si>
    <t>SHOP NO. 5, GAURI CO. OP. HOUSING SOCIETY</t>
  </si>
  <si>
    <t>DR. SUPRIYA GANDHI</t>
  </si>
  <si>
    <t>PAN1638</t>
  </si>
  <si>
    <t>SAI KRUPA DENTAL CLINIC</t>
  </si>
  <si>
    <t>SHOP NO. 7, KRISHNA PARK ,</t>
  </si>
  <si>
    <t>DR. PRAVEEN V. BADWAIK</t>
  </si>
  <si>
    <t>NVM2561</t>
  </si>
  <si>
    <t>SWASTHYA DIAGNOSTIC CENTRE</t>
  </si>
  <si>
    <t xml:space="preserve">AMBE BHAKTI CHS, BELOW DR. </t>
  </si>
  <si>
    <t>YEWALE'S HOSPITAL</t>
  </si>
  <si>
    <t>DR. SANIKA SALVI</t>
  </si>
  <si>
    <t>NVM2564</t>
  </si>
  <si>
    <t>3rd  FLOOR, ROOM NO. 10, BP MARINE BLDG</t>
  </si>
  <si>
    <t>SAI POOJA CHAMBERS</t>
  </si>
  <si>
    <t>NVM2565</t>
  </si>
  <si>
    <t>BADRI CLINIC</t>
  </si>
  <si>
    <t>288, BADRI CLINIC, ISHWAR NAGAR</t>
  </si>
  <si>
    <t>APP. AXIS BANK ATM, NEAR MUKAND COMPANY</t>
  </si>
  <si>
    <t>DR. DILEEP R. GUPTA</t>
  </si>
  <si>
    <t>NVM2566</t>
  </si>
  <si>
    <t>DR. SHAH'S CLINIC</t>
  </si>
  <si>
    <t>3030, ISHWAR NAGAR, NEAR MUKAND COMPANY</t>
  </si>
  <si>
    <t>DR.PRASHANT C. SHAH</t>
  </si>
  <si>
    <t>NVM2569</t>
  </si>
  <si>
    <t>A M P  CLINIC</t>
  </si>
  <si>
    <t xml:space="preserve">B-3/18 , GROUND FLOOR , </t>
  </si>
  <si>
    <t>BEHIND VASHI POLICE STATION</t>
  </si>
  <si>
    <t>DR. JAGDISH  NAIK</t>
  </si>
  <si>
    <t>NVM2570</t>
  </si>
  <si>
    <t>DR. SHEENU GUPTA CLINIC</t>
  </si>
  <si>
    <t>F8/ 1, SECTOR.5</t>
  </si>
  <si>
    <t>DR. SHEENU GUPTA</t>
  </si>
  <si>
    <t>NVM2571</t>
  </si>
  <si>
    <t>DR. BIRUDEV WAGHAMODE</t>
  </si>
  <si>
    <t>SHOP NO. 1 -B , OM SAGAR CHS., PLOT NO.19</t>
  </si>
  <si>
    <t>OPP. OM NAVJEEVAN HOSPITAL</t>
  </si>
  <si>
    <t xml:space="preserve">DR. BIRUDEV WAGHAMODE </t>
  </si>
  <si>
    <t>NVM2572</t>
  </si>
  <si>
    <t>SUNSHINE HOSPITAL ( SAI SAMARTH HEALTH SOLUTION PVT. LTD )</t>
  </si>
  <si>
    <t>PLOT NO.3, SECTOR NO. 16</t>
  </si>
  <si>
    <t>DR. SANDEEP B. SONAWANE</t>
  </si>
  <si>
    <t>NVM2573</t>
  </si>
  <si>
    <t>VAMAN  DENTAL</t>
  </si>
  <si>
    <t>SHOP NO. 1, MONARCH LUXURI APARTMENT</t>
  </si>
  <si>
    <t>PLOT NO.6</t>
  </si>
  <si>
    <t>DR. VANDANA  SINGH</t>
  </si>
  <si>
    <t>NVM2574</t>
  </si>
  <si>
    <t>OHC- BASF INDIA LTD</t>
  </si>
  <si>
    <t>C-68, THANE BELAPUR ROAD</t>
  </si>
  <si>
    <t>PAN1640</t>
  </si>
  <si>
    <t>SULTAN DENTAL CLINIC</t>
  </si>
  <si>
    <t>SULTAN DENTAL CLINIC, SHOP NO. 1</t>
  </si>
  <si>
    <t>DR.NOBIL. HANIF SULTAN</t>
  </si>
  <si>
    <t>PAN1641</t>
  </si>
  <si>
    <t>SHELAR HOSPITAL</t>
  </si>
  <si>
    <t>OFFICE NO. 1, TULSI PRERNA</t>
  </si>
  <si>
    <t>DR. VINAY SHELAR</t>
  </si>
  <si>
    <t>PAN1642</t>
  </si>
  <si>
    <t>LOTUS DENTAL ORTHODONTIC &amp; COMPLETE DENTAL CARE CENTRE</t>
  </si>
  <si>
    <t>SHOP NO. 7 A, JIJAU CHS, MANAS TOWERS</t>
  </si>
  <si>
    <t>DR. PRATIK DHAKE</t>
  </si>
  <si>
    <t>NVM2575</t>
  </si>
  <si>
    <t>RAPTIM  RESEARCH PVT. LTD.</t>
  </si>
  <si>
    <t>A-242,TTC INDUSTRIAL AREA</t>
  </si>
  <si>
    <t xml:space="preserve">DR. MANISH JADHAV  </t>
  </si>
  <si>
    <t>NVM2576</t>
  </si>
  <si>
    <t>APPLE HOSPITAL</t>
  </si>
  <si>
    <t>GURUDATTA COMPLEX,GROUND FLOOR,</t>
  </si>
  <si>
    <t>NEAR YASHPARADISE,</t>
  </si>
  <si>
    <t>DR.SANDEEP MULEY</t>
  </si>
  <si>
    <t>NVM2578</t>
  </si>
  <si>
    <t>MEDICARE POLY CLINIC</t>
  </si>
  <si>
    <t>SHOP NO. 8, PLOT NO. 48, AMRUTDHARA</t>
  </si>
  <si>
    <t>DR. SARABJEET SINGH KOHLI</t>
  </si>
  <si>
    <t>NVM2579</t>
  </si>
  <si>
    <t>VINAMRA HEALTHCARE LLP (VINAMRA SWARAJ HOSPITAL)</t>
  </si>
  <si>
    <t>PLOT NO.108 ,108/109,</t>
  </si>
  <si>
    <t>DR. RAHUL  BHATE</t>
  </si>
  <si>
    <t>NVM2580</t>
  </si>
  <si>
    <t>SMILE HORIZON</t>
  </si>
  <si>
    <t>SHOP NO.13,SAFAL GANGA HOUSING,</t>
  </si>
  <si>
    <t>CO-OPP,NEAR D-MART</t>
  </si>
  <si>
    <t>DR.DIVIJ JOSHI</t>
  </si>
  <si>
    <t>PAN1643</t>
  </si>
  <si>
    <t>FOCUS DIAGNOSTIC CENTRE</t>
  </si>
  <si>
    <t>BHAGWATI HERITAGE , PLOT NO. 29, SHOP NO</t>
  </si>
  <si>
    <t>. 15, SECTOR 21</t>
  </si>
  <si>
    <t>DR. MANISHA  CHANDAK</t>
  </si>
  <si>
    <t>PAN1644</t>
  </si>
  <si>
    <t>PADALKAR HOSPITAL &amp; ICU</t>
  </si>
  <si>
    <t>105, NEEL ENCLAV, SECTOR.09</t>
  </si>
  <si>
    <t>DR. MAYA SURESH KALE / DR. PRAVIN PADALKAR</t>
  </si>
  <si>
    <t>PAN1645</t>
  </si>
  <si>
    <t>DR. LABHESH HANUMANT SAPKAL CLINIC</t>
  </si>
  <si>
    <t>SHOP N0. 11, CHANDRABHAGA APT, PLOT NO.14</t>
  </si>
  <si>
    <t>DR. LABHESH HANUMANT SAPKAL</t>
  </si>
  <si>
    <t>PAN1646</t>
  </si>
  <si>
    <t>SHREE SAI CHILD CARE CLINIC</t>
  </si>
  <si>
    <t>AT POST. DEVICHAPADA , NEAR ROHIT</t>
  </si>
  <si>
    <t xml:space="preserve">  DADASMRUTI HOSPITAL</t>
  </si>
  <si>
    <t>DR. ASHOK BABAN TANPURG</t>
  </si>
  <si>
    <t>TANISHKA CLINIC</t>
  </si>
  <si>
    <t>NVM2584</t>
  </si>
  <si>
    <t>EXCELLAS CLINICS PVT. LTD.</t>
  </si>
  <si>
    <t>BLUE KITES,PLOT NO.05,</t>
  </si>
  <si>
    <t>OPPOSITE TERNA INTERNATIONAL SCHOOL</t>
  </si>
  <si>
    <t>DR.ATUL JAIN</t>
  </si>
  <si>
    <t>NVM2585</t>
  </si>
  <si>
    <t>SANJEEVANI CLINIC ( NIGHT CLINIC )</t>
  </si>
  <si>
    <t>PHASE-2,NEAR DAKSHIN MUKHI HANUMAN MANDIR</t>
  </si>
  <si>
    <t>DR.POONAM JAGTAPP</t>
  </si>
  <si>
    <t>PAN1647</t>
  </si>
  <si>
    <t>GALAXY DIAGNOSTIC CENTRE</t>
  </si>
  <si>
    <t>AMAN SOCIETY,  PLOT NO. 14/15, SHOP NO.6</t>
  </si>
  <si>
    <t>DR. SANTOSH  SONAWANE / DR. GANESH KSHIRSAGAR</t>
  </si>
  <si>
    <t>PAN1648</t>
  </si>
  <si>
    <t>AESTHETIC AVENUE DENTAL CLINIC</t>
  </si>
  <si>
    <t>4/5, MATOSHREE APT, PLOT NO. 37,</t>
  </si>
  <si>
    <t>DR. RAICHEL THOMAS</t>
  </si>
  <si>
    <t>PAN1649</t>
  </si>
  <si>
    <t>ANKUR DIAGNOSTIC CENTRE</t>
  </si>
  <si>
    <t>OFF. 3, PLOT NO. 102, NEEL GAGAN BLDG</t>
  </si>
  <si>
    <t>DR. MRUDULLA TILLU</t>
  </si>
  <si>
    <t>PAN1650</t>
  </si>
  <si>
    <t>PLOT NO. 45, PURVA RESIDENCY,</t>
  </si>
  <si>
    <t>DR. ANAGHA CHAVAN</t>
  </si>
  <si>
    <t>PAN1651</t>
  </si>
  <si>
    <t>AT. KARANJADE, WADGHAR</t>
  </si>
  <si>
    <t>DR. SIDDHARTH KAUSHIK</t>
  </si>
  <si>
    <t>PAN1652</t>
  </si>
  <si>
    <t>OHC-DEEPAK NITRITE LTD</t>
  </si>
  <si>
    <t>K-10/09 TALOJA</t>
  </si>
  <si>
    <t>DR.VAIDYA ASHOK RAMKRISHANA</t>
  </si>
  <si>
    <t>NVM2587</t>
  </si>
  <si>
    <t>SHOP NO. 4, SHIVKRUPA CHS LTD</t>
  </si>
  <si>
    <t>PLOT NO. 91 &amp; 92</t>
  </si>
  <si>
    <t>PAN1653</t>
  </si>
  <si>
    <t>HEALTH CARE CENTRE</t>
  </si>
  <si>
    <t>SHOP NO. 1, YASHODA BLDG</t>
  </si>
  <si>
    <t>NERE</t>
  </si>
  <si>
    <t>DR. SAMIDHA CHINCHWADE</t>
  </si>
  <si>
    <t>PAN1654</t>
  </si>
  <si>
    <t>BHUPATI CHS, PLOT NO. 19, SECTOR-</t>
  </si>
  <si>
    <t>16 ROAD PALI</t>
  </si>
  <si>
    <t>DR. PANKAJ L. MAHAJAN</t>
  </si>
  <si>
    <t>PAN1655</t>
  </si>
  <si>
    <t>AAROGYA CLINIC</t>
  </si>
  <si>
    <t>SKY LINE RESIDENCY, PLOT NO. 5</t>
  </si>
  <si>
    <t>DR. ABHIJIT DATTA PHAPALE</t>
  </si>
  <si>
    <t>PAN1656</t>
  </si>
  <si>
    <t>BORKAR CLINIC</t>
  </si>
  <si>
    <t>SHOP NOI. 31, SUNFLOWER COMPLEX</t>
  </si>
  <si>
    <t>DR. HUZAIFA BORKAR</t>
  </si>
  <si>
    <t>PAN1657</t>
  </si>
  <si>
    <t>C-14, MANAK NAGAR</t>
  </si>
  <si>
    <t>DR. GAJENDRA SILIMKAR</t>
  </si>
  <si>
    <t>PAN1658</t>
  </si>
  <si>
    <t>SUNANDA DENTAL CLIN IC</t>
  </si>
  <si>
    <t>SHOP NO. 17, SAI SADAN APT, `</t>
  </si>
  <si>
    <t xml:space="preserve">DR. PRIYANKA V. </t>
  </si>
  <si>
    <t>PAN1659</t>
  </si>
  <si>
    <t>SHUBHAM DENTAL CLINIC</t>
  </si>
  <si>
    <t>SHOP NO. 28, INDRA ANGAN,</t>
  </si>
  <si>
    <t>DR. SAVITA RATHOD</t>
  </si>
  <si>
    <t>PAN1661</t>
  </si>
  <si>
    <t>MOTHA KHANDA GAON</t>
  </si>
  <si>
    <t>NVM2590</t>
  </si>
  <si>
    <t>UMEDICA LABORATORIES PVT LTD</t>
  </si>
  <si>
    <t>D-25/4, TTC INDUSTRIAL AREA,</t>
  </si>
  <si>
    <t>MIDC TURBHE</t>
  </si>
  <si>
    <t>MR. AASHISH DALVI</t>
  </si>
  <si>
    <t>NVM2591</t>
  </si>
  <si>
    <t>COGNIZANT TECHNOLOGY SOLUTIONS INDIA PVT.LTD.</t>
  </si>
  <si>
    <t xml:space="preserve">6th FLOOR , BLDG 5,MIND SPACE, </t>
  </si>
  <si>
    <t>DR. SHWETA NAKHAWA</t>
  </si>
  <si>
    <t>NVM2593</t>
  </si>
  <si>
    <t>DR. KRISHNA NANDKUMAR KHADKE</t>
  </si>
  <si>
    <t>AVANI HEALTH CARE CENTRE , PLOT NO. 21 ,</t>
  </si>
  <si>
    <t>SHOP NO. 05,</t>
  </si>
  <si>
    <t>NVM2594</t>
  </si>
  <si>
    <t>F -5, ROOM NO. 6, SIMPLEX</t>
  </si>
  <si>
    <t>DR. MANOJ PARSHURAM  KOTHAWALE</t>
  </si>
  <si>
    <t>NVM2595</t>
  </si>
  <si>
    <t>DR. RANE'S MULTYSPECIALITY DENTAL CLINIC &amp; IMPLANT CENTER</t>
  </si>
  <si>
    <t>F6, FLAT NO 1, ABOVE SHIV KRUPA SWEETS,</t>
  </si>
  <si>
    <t>SECTOR-10, VASHI, NAVI MUMBAI 400705</t>
  </si>
  <si>
    <t>DR. ANUP  RANE</t>
  </si>
  <si>
    <t>NVM2596</t>
  </si>
  <si>
    <t>(HEALTH SPRING) WELLSPRING HEALTH CARE PVT LTD</t>
  </si>
  <si>
    <t>SHOP NO. 20, GROUND FLOOR, MEREDIEN APRT</t>
  </si>
  <si>
    <t>DR. KOUSHIK SEN</t>
  </si>
  <si>
    <t>NVM2598</t>
  </si>
  <si>
    <t>CARE 'N' CURE CLINIC</t>
  </si>
  <si>
    <t>SHOP NO. 2, SOHAM EXOTICA CHS,</t>
  </si>
  <si>
    <t>OPPOSITE JALVAHYU VIHAR BUS STOP</t>
  </si>
  <si>
    <t>DR. VISHAL KINI</t>
  </si>
  <si>
    <t>NVM2599</t>
  </si>
  <si>
    <t>DR. AMIT KERURE SKIN CLINIC</t>
  </si>
  <si>
    <t>B-3/ F1,</t>
  </si>
  <si>
    <t>DR.AMIT KERURE</t>
  </si>
  <si>
    <t>PAN1663</t>
  </si>
  <si>
    <t>VAKKRATUND DENTAL CLINIC</t>
  </si>
  <si>
    <t>SHOP NO. 259 A/ 4 DAPOLI</t>
  </si>
  <si>
    <t>DR. VISMAY VISHNU MHATRE</t>
  </si>
  <si>
    <t>PAN1664</t>
  </si>
  <si>
    <t>SHREE CLINIC ( TALOJA )</t>
  </si>
  <si>
    <t>SHOP NO. 07, PLOT NO. 173 /174</t>
  </si>
  <si>
    <t>DR. GAURIHAR  PATIL</t>
  </si>
  <si>
    <t>PAN1665</t>
  </si>
  <si>
    <t>SUKHAM HOSPITAL  ( KARANJADE )</t>
  </si>
  <si>
    <t>BHIND GANESH MANDIR ,</t>
  </si>
  <si>
    <t xml:space="preserve"> PLOT NO. OLD 271 ,NEW 605</t>
  </si>
  <si>
    <t>DR. SANTOSH  SUDAM JADHAV</t>
  </si>
  <si>
    <t>PAN1666</t>
  </si>
  <si>
    <t>C-66, LIG 2 nd , KALAMBOLI  COLONY</t>
  </si>
  <si>
    <t>DR.SAGAR PANDURANG WAGHMARE</t>
  </si>
  <si>
    <t>PAN1667</t>
  </si>
  <si>
    <t>AAROGYAM CLINIC</t>
  </si>
  <si>
    <t>SHOP NO. 4, KRISHNA RESIDENCY,</t>
  </si>
  <si>
    <t>DR. NITIN V. KHARAT</t>
  </si>
  <si>
    <t>PAN1668</t>
  </si>
  <si>
    <t>GLENMARK PHARMACEUTICALS LIMITED</t>
  </si>
  <si>
    <t xml:space="preserve">PLOT NO. M-4, INDUSTRIAL ESTATE , MIDC </t>
  </si>
  <si>
    <t>DR. RAHUL DABRE</t>
  </si>
  <si>
    <t>PAN1669</t>
  </si>
  <si>
    <t>AYUSHYA CLINIC</t>
  </si>
  <si>
    <t>SHOP NO. 02, ABHIDEEP HSG SOCIETY</t>
  </si>
  <si>
    <t>DR. RASIKA PATIL</t>
  </si>
  <si>
    <t>PAN1670</t>
  </si>
  <si>
    <t>SMILING 32 DENTAL CARE</t>
  </si>
  <si>
    <t xml:space="preserve">SHOP NO. 10, B WING, SHREE PANCHAMUKHI </t>
  </si>
  <si>
    <t>MARUTI SANKUL CHS. LTD</t>
  </si>
  <si>
    <t>DR. ATUL D.PATIL</t>
  </si>
  <si>
    <t>PAN1671</t>
  </si>
  <si>
    <t>RELIANCE MEDICAL CENTRE</t>
  </si>
  <si>
    <t xml:space="preserve">PATALGANGA , OFF BOMBAY PUNE ROAD, </t>
  </si>
  <si>
    <t>DR. ARVIND NIKAM / MR. R.S. YADAV</t>
  </si>
  <si>
    <t>PAN1672</t>
  </si>
  <si>
    <t>SUJAY CHILD ADND DENTAL CLINIC</t>
  </si>
  <si>
    <t>ROW HOUSE NO. 6 BHIMSEN C.H.S.,</t>
  </si>
  <si>
    <t xml:space="preserve"> PLOT NO.15,</t>
  </si>
  <si>
    <t>DR. DHANANJAYSING  B. RAJPUT</t>
  </si>
  <si>
    <t>NVM2600</t>
  </si>
  <si>
    <t>MATERNAL &amp; CHILD HEALTH CENTRE  BELAPUR</t>
  </si>
  <si>
    <t>MCH BELAPUR PANCHASHEL NAGAR</t>
  </si>
  <si>
    <t>NEAR BELAPUR POND</t>
  </si>
  <si>
    <t>NVM2601</t>
  </si>
  <si>
    <t>ATHARVA DENTAL CLINIC</t>
  </si>
  <si>
    <t>SHOP NO. 10, VAKRATUND TOWER, PLOT NO.38</t>
  </si>
  <si>
    <t>DR. (MRS) ABHA AMIT RAJE</t>
  </si>
  <si>
    <t>NVM2602</t>
  </si>
  <si>
    <t>32 PEARLS DENTAL CLINIC</t>
  </si>
  <si>
    <t>SHOP NO.11, DEVDARSHAN SOCIATY ,</t>
  </si>
  <si>
    <t>DR. ISHWARDAS D. PATIL</t>
  </si>
  <si>
    <t>NVM2604</t>
  </si>
  <si>
    <t>SANJIVANI CLINIC ( SANPADA )</t>
  </si>
  <si>
    <t>SHOP NO.5, SHISAGAR CHS, PLOT NO. 8</t>
  </si>
  <si>
    <t>DR. SANDESH SHAMRAO KATHARE</t>
  </si>
  <si>
    <t>PAN1673</t>
  </si>
  <si>
    <t>SAI  HEALTHCARE CLINIC</t>
  </si>
  <si>
    <t>SHOP NO. 1, YOGESHWAR AAGAN , VICHUMBE</t>
  </si>
  <si>
    <t>DR. RAJESH  MHATRE</t>
  </si>
  <si>
    <t>PAN1674</t>
  </si>
  <si>
    <t>PATIL CLINIC ( MOHAPADA )</t>
  </si>
  <si>
    <t>SHOP NO. 2, CHINTAMANI BLDG, NAVI POSARI</t>
  </si>
  <si>
    <t>DR. GAJANAN PATIL</t>
  </si>
  <si>
    <t>PAN1675</t>
  </si>
  <si>
    <t>PRECISION DENTAL CLINIC</t>
  </si>
  <si>
    <t>SHOP NO. 7,  ADITYASARASWATI BUILDING</t>
  </si>
  <si>
    <t>DR, SWAPNALI  M. MHATRE</t>
  </si>
  <si>
    <t>ARROWHEAD SERVICES</t>
  </si>
  <si>
    <t>PAN1678</t>
  </si>
  <si>
    <t>KUSUMAI DENTAL CLINIC</t>
  </si>
  <si>
    <t>SHOP NO.6, YASHODAY BLD, PLOT NO. 71-72</t>
  </si>
  <si>
    <t>DR.ASHA  M. RATHOD</t>
  </si>
  <si>
    <t>PAN1679</t>
  </si>
  <si>
    <t>ENKAY AYURVEDIC VILLAGE PVT. LTD.</t>
  </si>
  <si>
    <t xml:space="preserve">OFF. PANVEL MATHERAN ROAD, VILLAGE MORBE </t>
  </si>
  <si>
    <t>TAL. PANVEL</t>
  </si>
  <si>
    <t>DR. PREETHA BHUPESHBABU</t>
  </si>
  <si>
    <t>PAN1680</t>
  </si>
  <si>
    <t>RELIANCE HOSPITAL MANAGEMENT SERVICES  PVT. LTD.</t>
  </si>
  <si>
    <t xml:space="preserve">AT . POST. LODHIVALI TOWNSHIP , TAL. </t>
  </si>
  <si>
    <t>KHALAPUR- OLD PUNE-MUMBAI HIGH WAY.</t>
  </si>
  <si>
    <t>LODHIVALI</t>
  </si>
  <si>
    <t>DR. SANJAYKUMAR S. THAKUR</t>
  </si>
  <si>
    <t>PAN1681</t>
  </si>
  <si>
    <t>OPP. SYDECATE BANK, PATIL CAMP, VICHUMBE</t>
  </si>
  <si>
    <t>DR. HRUSHIKESH  URANKAR</t>
  </si>
  <si>
    <t>PAN1682</t>
  </si>
  <si>
    <t>RAMDAS NIWAS, DATTATRAY NAGAR</t>
  </si>
  <si>
    <t>DR. POONAM SATISH  JAGDALE</t>
  </si>
  <si>
    <t>PAN1683</t>
  </si>
  <si>
    <t>SHREE LAXMI PARK, GALA NO. 1,</t>
  </si>
  <si>
    <t>DR. VASANT R. PATIL</t>
  </si>
  <si>
    <t>PAN1685</t>
  </si>
  <si>
    <t>SAI SPECIALITY CLINIC</t>
  </si>
  <si>
    <t xml:space="preserve">SIDDHI APARTMENT , SHOP NO. 04, </t>
  </si>
  <si>
    <t>PLOT  NO0.144</t>
  </si>
  <si>
    <t>DR. KIRAN SONAWANE</t>
  </si>
  <si>
    <t>PAN1686</t>
  </si>
  <si>
    <t>SHOP NO. 2, MASIHA RECEIDENCY, MUSLIM</t>
  </si>
  <si>
    <t xml:space="preserve"> NAKA</t>
  </si>
  <si>
    <t>DR. SHAILENDRA P. SHUKLA</t>
  </si>
  <si>
    <t>PAN1687</t>
  </si>
  <si>
    <t>MAULI CHILDREN'S &amp; DENTAL CLINIC</t>
  </si>
  <si>
    <t>DR. TAWARE PARMESHWAR DHARMARAJ</t>
  </si>
  <si>
    <t>PAN1688</t>
  </si>
  <si>
    <t>YOGESHWAR AANGON</t>
  </si>
  <si>
    <t>DR. VIDYA S. DHUMAL</t>
  </si>
  <si>
    <t>PAN1689</t>
  </si>
  <si>
    <t>DHONDU NIVAS,</t>
  </si>
  <si>
    <t>DR. DHANASHREE TARAK MEHTA</t>
  </si>
  <si>
    <t>NVM2605</t>
  </si>
  <si>
    <t>116, 1 st. FLOOR</t>
  </si>
  <si>
    <t>HAWARE TIARA , ABOVE DAILY BAZAAR</t>
  </si>
  <si>
    <t>DR. ASHISH RATHOD</t>
  </si>
  <si>
    <t>NVM2606</t>
  </si>
  <si>
    <t>JANKI NIWAS PLOT NO.443,</t>
  </si>
  <si>
    <t xml:space="preserve">OPP.CIDCO WATER TANK </t>
  </si>
  <si>
    <t>DR. JAI PRAKASH RAMRAJ PAL</t>
  </si>
  <si>
    <t>NVM2607</t>
  </si>
  <si>
    <t>RAMKRUSHN CLINIC</t>
  </si>
  <si>
    <t>ARJUN BUILDING , SHOP NO. 6, PLOT NO.111</t>
  </si>
  <si>
    <t>DR. PRANALI  KIRAN  GADHAVE ( DURGUDE )</t>
  </si>
  <si>
    <t>NVM2608</t>
  </si>
  <si>
    <t>SHOP NO. 9, SHAH CORNER CHS,</t>
  </si>
  <si>
    <t>PLOT NO. 8/ A</t>
  </si>
  <si>
    <t>DR. GEETA T. SHAH</t>
  </si>
  <si>
    <t>NVM2612</t>
  </si>
  <si>
    <t>DR. PRAJAKTA'S CLINIC</t>
  </si>
  <si>
    <t>SATYAM CHS, SHOP NO. 1, C-117,</t>
  </si>
  <si>
    <t>DR. PRAJAKTA WAYAL</t>
  </si>
  <si>
    <t>RAS1536</t>
  </si>
  <si>
    <t>ARUNODAYA CLINIC</t>
  </si>
  <si>
    <t xml:space="preserve">OPP. DATT MANDIR, </t>
  </si>
  <si>
    <t>NEAR KARNALA  BANK</t>
  </si>
  <si>
    <t>DR. AMIT CHAVAN</t>
  </si>
  <si>
    <t>RAS1537</t>
  </si>
  <si>
    <t>MAYA DENTAL CARE</t>
  </si>
  <si>
    <t xml:space="preserve">SITA APT. SHOP NO. 10, OPP. </t>
  </si>
  <si>
    <t xml:space="preserve">RDCC BANK, </t>
  </si>
  <si>
    <t>DR. KUNAL DILIP KAMBLE</t>
  </si>
  <si>
    <t>PAN1690</t>
  </si>
  <si>
    <t>VEDANG CLINIC</t>
  </si>
  <si>
    <t>LIG II, D 57</t>
  </si>
  <si>
    <t>DR. RAJANI MOTIRAM PANDIT</t>
  </si>
  <si>
    <t>NVM2614</t>
  </si>
  <si>
    <t>RUKMINI CLINIC</t>
  </si>
  <si>
    <t>BONKODE GAON</t>
  </si>
  <si>
    <t>OPP. CITY HOSPITAL</t>
  </si>
  <si>
    <t>DR. SHARAD DADA MADAKE</t>
  </si>
  <si>
    <t>NVM2615</t>
  </si>
  <si>
    <t>AAYUSHREE CLINIC</t>
  </si>
  <si>
    <t xml:space="preserve">SHOP NO. 23, SHIVAM </t>
  </si>
  <si>
    <t>CO. OP. HOUSING SOCIETY</t>
  </si>
  <si>
    <t>PLOT NO.12</t>
  </si>
  <si>
    <t>DR. KANDHAN K. CHANDORKAR</t>
  </si>
  <si>
    <t>NVM2616</t>
  </si>
  <si>
    <t>INDRAVATI HOSPITAL &amp; RESERARCH CENTRE LLP</t>
  </si>
  <si>
    <t>PLOT NO. -PHC,</t>
  </si>
  <si>
    <t>DR. JYOTSNA ZOPE</t>
  </si>
  <si>
    <t>NVM2617</t>
  </si>
  <si>
    <t>BHUMIRAJ CASSABELA CHS LTD</t>
  </si>
  <si>
    <t>C-104, PLOT NO B-219</t>
  </si>
  <si>
    <t>DR. ANISH KUMAR THAKUR</t>
  </si>
  <si>
    <t>NVM2620</t>
  </si>
  <si>
    <t>GALAXY SURFACTANTS LTD.</t>
  </si>
  <si>
    <t>C-49/2, TTC INDUSTRIAL AREA</t>
  </si>
  <si>
    <t xml:space="preserve">DR. BHARAT PARAB </t>
  </si>
  <si>
    <t>NVM2621</t>
  </si>
  <si>
    <t>DENTALIVE MULTISPECIALITY DENTAL CLINIC</t>
  </si>
  <si>
    <t>SHOP NO. 2, PLOT NO. 27 APRT</t>
  </si>
  <si>
    <t>DR. MITU KUMARI</t>
  </si>
  <si>
    <t>PAN1691</t>
  </si>
  <si>
    <t>TECHNO - CLINIC PATHOLOGY LAB</t>
  </si>
  <si>
    <t>SHOP NOI. 3, JAIN PARK, PLOT NO 12 /13</t>
  </si>
  <si>
    <t>DR. PRUTHVIRAJ JAYBHAYE</t>
  </si>
  <si>
    <t>PAN1692</t>
  </si>
  <si>
    <t>PRO-HEALTH CLINIC &amp;DIABETES CARE</t>
  </si>
  <si>
    <t>SHOP NO. 1, SHREE DARSHANAPT.</t>
  </si>
  <si>
    <t>DR. PRASHANT DASHRATH BHALERAO</t>
  </si>
  <si>
    <t>PAN1694</t>
  </si>
  <si>
    <t xml:space="preserve">UDS HEALTH CARE PVT. LTD. </t>
  </si>
  <si>
    <t>PALATINUM SPRING BUILDING, GALA NO.7,8,9,</t>
  </si>
  <si>
    <t>PLOT NO.5</t>
  </si>
  <si>
    <t>OPP DENA BANK</t>
  </si>
  <si>
    <t>PLOT G-19 TO G-24</t>
  </si>
  <si>
    <t>DR. UTTAMKUMAR SHINDE</t>
  </si>
  <si>
    <t>PAN1696</t>
  </si>
  <si>
    <t>DR. SARIKA U. KAMBLE</t>
  </si>
  <si>
    <t>SAI DHAM SOCIETY, PLOT NO. B / 45,ASUDGAOON</t>
  </si>
  <si>
    <t>PAN1697</t>
  </si>
  <si>
    <t>SHOP NO. 02, TULSI GARDEN, PLOT NO. 51</t>
  </si>
  <si>
    <t>DR. ASHA VIJAY BAGADKAR</t>
  </si>
  <si>
    <t>RAS1538</t>
  </si>
  <si>
    <t>OPP. KARNALA BANK</t>
  </si>
  <si>
    <t>DR.ROHIT RAMCHANDRA KADAM</t>
  </si>
  <si>
    <t>RAS1539</t>
  </si>
  <si>
    <t>NISARG CLINICAL LABORATORY</t>
  </si>
  <si>
    <t>MINIDOOR AUTO STANDA</t>
  </si>
  <si>
    <t>DR. H.V. LOBADE</t>
  </si>
  <si>
    <t>PAN1699</t>
  </si>
  <si>
    <t>PRIMARY HEALTH CENTRE-NERE</t>
  </si>
  <si>
    <t>PRIMARY HEALTH CENTRE , NERE, TAL. PANVEL</t>
  </si>
  <si>
    <t>DR. R. G. ITKARE</t>
  </si>
  <si>
    <t>PAN1700</t>
  </si>
  <si>
    <t>SHOP NO. 4/59, VRUNDAVAN CHS,</t>
  </si>
  <si>
    <t>PAN1701</t>
  </si>
  <si>
    <t>MORE HOSPITAL &amp; ICU PVT. LTD.</t>
  </si>
  <si>
    <t>SHREE SAI SHRADHA CO. OP. HOUSING SOC.</t>
  </si>
  <si>
    <t>DR. DATTATRAI KASHINATH MORE</t>
  </si>
  <si>
    <t>NVM2622</t>
  </si>
  <si>
    <t>THE TOOTH CLINIC ORAL HEALTH CARE</t>
  </si>
  <si>
    <t>SHOP NO. 2, SHUBH HOME TOWER , PLOT NO.78</t>
  </si>
  <si>
    <t>NEAR JALWAYU VIHAR</t>
  </si>
  <si>
    <t>DR. BHAVNA  PATEL</t>
  </si>
  <si>
    <t>NVM2623</t>
  </si>
  <si>
    <t>ANJANI'S MOTHER CARE CLINIC</t>
  </si>
  <si>
    <t xml:space="preserve">SHOP NO. 4, PLOT NO. 5,6,7, </t>
  </si>
  <si>
    <t>PROVISIO COMPLEX</t>
  </si>
  <si>
    <t>DR. MANISHA MATTKAR</t>
  </si>
  <si>
    <t>NVM2624</t>
  </si>
  <si>
    <t>ENHANCING SMILES PEDIATRIC &amp; FAMILY DENTAL CLINIC</t>
  </si>
  <si>
    <t xml:space="preserve">F4 / B3, SECOND FLOOR, VASHI, </t>
  </si>
  <si>
    <t xml:space="preserve"> ABOVE WARNA DAIRY</t>
  </si>
  <si>
    <t>ABOVE WARNY DAIRY</t>
  </si>
  <si>
    <t>DR. TUSHAR K. YADAV</t>
  </si>
  <si>
    <t>NVM2625</t>
  </si>
  <si>
    <t>SAPAN'S DENTAL CLINIC</t>
  </si>
  <si>
    <t>PLOT NO. 51, SHOP NO.09, PRINCE TOWER,</t>
  </si>
  <si>
    <t>DR. SAPAN D. GAJBHIYE</t>
  </si>
  <si>
    <t>NVM2626</t>
  </si>
  <si>
    <t>DR. LAL PATH-LABS COLLECTION CENTRE</t>
  </si>
  <si>
    <t>SHOP NO. 09&amp; 10, HAWARE SHRAMIK CHS ,</t>
  </si>
  <si>
    <t xml:space="preserve">PLOT NO.17, </t>
  </si>
  <si>
    <t xml:space="preserve">DR. PURUSOTTAM CHOUDHARY </t>
  </si>
  <si>
    <t>NVM2627</t>
  </si>
  <si>
    <t>ALISHAH POLY CLINIC</t>
  </si>
  <si>
    <t>SHOP NO.5, EKRAM HERITAGE, PLOT NO. 28,</t>
  </si>
  <si>
    <t xml:space="preserve">DR. APOORVA RANE </t>
  </si>
  <si>
    <t>NVM2628</t>
  </si>
  <si>
    <t>GLORIA POLY CLINIC</t>
  </si>
  <si>
    <t>SHOP  NO. 16, MONARCH LUXURIA ,</t>
  </si>
  <si>
    <t>DR. VAISHALI UZAGARE</t>
  </si>
  <si>
    <t>NVM2629</t>
  </si>
  <si>
    <t>RIYA HEALTH CARE</t>
  </si>
  <si>
    <t>EKTA APT, SHOP NO. 3,PLOT NO.  B32</t>
  </si>
  <si>
    <t>DR. SHREYA S. AYARE</t>
  </si>
  <si>
    <t>DR. LAL PATH LABS</t>
  </si>
  <si>
    <t>NVM2631</t>
  </si>
  <si>
    <t>SHOP  NO.5, PATEL HOUSE,</t>
  </si>
  <si>
    <t>DR. SAGAR R. MHATRE</t>
  </si>
  <si>
    <t>PAN1702</t>
  </si>
  <si>
    <t xml:space="preserve">SHOP NO. 3, PLOT NO.25 C,  NEW CONCEPT </t>
  </si>
  <si>
    <t>RESIDENCY</t>
  </si>
  <si>
    <t>DR. AMOL D. PAWAR</t>
  </si>
  <si>
    <t>PAN1704</t>
  </si>
  <si>
    <t>PALLAVI MATERNITY HOME &amp; GENERAL HOSPITAL</t>
  </si>
  <si>
    <t>OFFICE NO-115 &amp; 116, 1ST FLOOR, NMS ICON</t>
  </si>
  <si>
    <t>, PLOT NO-194, SEC-19, ULWE NODE,</t>
  </si>
  <si>
    <t xml:space="preserve"> NAVI MUMBAI</t>
  </si>
  <si>
    <t>DR. AAKASH H. JADHAV &amp; DR. PALLAVI A. JADHAV</t>
  </si>
  <si>
    <t>SHREE SAMARTH HOSPITAL</t>
  </si>
  <si>
    <t>PAN1706</t>
  </si>
  <si>
    <t>B &amp; J SUPERSPECILITY HOSPITAL &amp; RESEARCH CENTRE</t>
  </si>
  <si>
    <t>MHALSA RESIDENCY FIRST FLOOR , PLOT NO.6</t>
  </si>
  <si>
    <t>DR. VINAY RAMESH JAISWAL</t>
  </si>
  <si>
    <t>PAN1707</t>
  </si>
  <si>
    <t>SHOP-7, EMRALD HEIGHTS, PLOT NO-14,15,16</t>
  </si>
  <si>
    <t>&amp;17, SEC-15, KALAMBOLI,</t>
  </si>
  <si>
    <t xml:space="preserve"> NAVI MUMBAI-410218</t>
  </si>
  <si>
    <t>DR. RUPALI SHETE</t>
  </si>
  <si>
    <t>NVM2633</t>
  </si>
  <si>
    <t>KALKI SKIN CLINIC</t>
  </si>
  <si>
    <t>SISLEY PARK POLT NO. 54 SHOP NO. 20</t>
  </si>
  <si>
    <t>DR. PURNIMA SHAMRAO JANKAR</t>
  </si>
  <si>
    <t>NVM2634</t>
  </si>
  <si>
    <t>TASNEEM ORTHOPADICS &amp; GENERAL HOSPITAL</t>
  </si>
  <si>
    <t>SARA AUENUE , PLOT NO. 8</t>
  </si>
  <si>
    <t xml:space="preserve">DR.MISBAH SHAH ALAM KHAN </t>
  </si>
  <si>
    <t>NVM2637</t>
  </si>
  <si>
    <t>SHOP.NO. 09 , PLOT NO.86, TRIMBAK TOWER</t>
  </si>
  <si>
    <t xml:space="preserve"> DR.RUPALI SHETE</t>
  </si>
  <si>
    <t>NVM2638</t>
  </si>
  <si>
    <t xml:space="preserve">ANKUR MATERNITY HOME </t>
  </si>
  <si>
    <t xml:space="preserve">SHOP NO. 19 &amp; 20 PLOT </t>
  </si>
  <si>
    <t>NO. 05 &amp; 06 ,GROUND FLOOR,</t>
  </si>
  <si>
    <t xml:space="preserve"> MANOSHI TOWER </t>
  </si>
  <si>
    <t>DR. MANJUSHA BALASAHEB PURI</t>
  </si>
  <si>
    <t>NVM2639</t>
  </si>
  <si>
    <t>DR. DEEPESH D. ZAGADE</t>
  </si>
  <si>
    <t>SHOP NO. 2 VAISHALI CHS., PLOT NO.111</t>
  </si>
  <si>
    <t>NVM2640</t>
  </si>
  <si>
    <t>HEALTH PLUS CLINIC</t>
  </si>
  <si>
    <t xml:space="preserve">NL- 1 B, 90 H , SHOP NO. 2, </t>
  </si>
  <si>
    <t>OPP. ARUNODAYA APT.</t>
  </si>
  <si>
    <t>DR. AYESHA VALSANGKAR</t>
  </si>
  <si>
    <t>NVM2642</t>
  </si>
  <si>
    <t>WELLSPRING HEALTHCARE PVT. LTD.</t>
  </si>
  <si>
    <t>SHOP NO. 12 &amp; 3 GROUND FLOOR</t>
  </si>
  <si>
    <t>MORESHWAR COMPLEX</t>
  </si>
  <si>
    <t>DR. SHARDA SANGALE</t>
  </si>
  <si>
    <t>PAN1708</t>
  </si>
  <si>
    <t>SMEET ADVANCE DENTAL CARE</t>
  </si>
  <si>
    <t>SAI SADAN APPT.</t>
  </si>
  <si>
    <t>DR.AYUSHI DEKATE</t>
  </si>
  <si>
    <t>PAN1709</t>
  </si>
  <si>
    <t>H .NO. 291,</t>
  </si>
  <si>
    <t>DR. SHWETA BANSODE</t>
  </si>
  <si>
    <t>NVM2643</t>
  </si>
  <si>
    <t>APOLLO HOSPITALS ENTERPRISES LTD.</t>
  </si>
  <si>
    <t xml:space="preserve">PARSIK HILL ROAD , </t>
  </si>
  <si>
    <t>DR. NARENDRA TRIVEDI</t>
  </si>
  <si>
    <t>NVM2644</t>
  </si>
  <si>
    <t>SRL DIAGNOSTIC PVT. LTD.</t>
  </si>
  <si>
    <t xml:space="preserve">FAMILY CLINIC , MAHAVEER HERITAGE </t>
  </si>
  <si>
    <t>SHOP NO. 21</t>
  </si>
  <si>
    <t xml:space="preserve">35 G </t>
  </si>
  <si>
    <t>NVM2645</t>
  </si>
  <si>
    <t>CLINITECH LABORATORY PVT. LTD</t>
  </si>
  <si>
    <t>FLAT NO. 1, BUILDING NAME RAJDEEP CHS ,</t>
  </si>
  <si>
    <t>BLOCK  SECTOR  NO. 4,  PLOT NO.  133,</t>
  </si>
  <si>
    <t>NEAR GURUPREM HOSPITAL NAVI  MUMBAI 400708</t>
  </si>
  <si>
    <t>DR. JAGDISH NAYAK</t>
  </si>
  <si>
    <t>NVM2646</t>
  </si>
  <si>
    <t>KALKEKAR'S CURA CLINIC ( CARDIAC &amp; CHILD HEALTH CLINIC )</t>
  </si>
  <si>
    <t>5, NEW HORIZON CHS, PLOT NO.1,2,3</t>
  </si>
  <si>
    <t>NEAR NARATNA RESTAURANT</t>
  </si>
  <si>
    <t>DR. SANJEEVKUMAR KALKEKAR</t>
  </si>
  <si>
    <t>NVM2648</t>
  </si>
  <si>
    <t>DR. PRASHANT'S CHILDREN CLINIC</t>
  </si>
  <si>
    <t>SHOP-NO.1, KALASN UBHAYAN, RAJUANS-3 ,</t>
  </si>
  <si>
    <t>PLOT NO.25,</t>
  </si>
  <si>
    <t>DR.SHILPA WEEKEY</t>
  </si>
  <si>
    <t>NVM2649</t>
  </si>
  <si>
    <t>USHA DIAGNOSTIC AND SCAN CENTRE</t>
  </si>
  <si>
    <t>SHOP NO.14 -17, ROOP MAYA CHS.</t>
  </si>
  <si>
    <t>PLOT NO.7</t>
  </si>
  <si>
    <t>DR. SWATI PAWAR</t>
  </si>
  <si>
    <t>PAN1711</t>
  </si>
  <si>
    <t>SHARADA NURSING HOME</t>
  </si>
  <si>
    <t>F- TYPE 11-22 SECTOR -3EA</t>
  </si>
  <si>
    <t>DR. VINOD PANDURANG KAMBLE</t>
  </si>
  <si>
    <t>PAN1712</t>
  </si>
  <si>
    <t>CLEAR VISION CLINIC</t>
  </si>
  <si>
    <t>1ST FLOOR A WING AMBESHRADDHA CHS</t>
  </si>
  <si>
    <t>DR. SONALI WARADE</t>
  </si>
  <si>
    <t>NVM2650</t>
  </si>
  <si>
    <t>SULOCHANA DENTAL CLINIC</t>
  </si>
  <si>
    <t xml:space="preserve">SAGAR CHS, SECTOR -10 , 8-D-42 </t>
  </si>
  <si>
    <t>,OPP, AXIS BANK</t>
  </si>
  <si>
    <t>DR.CHINTAN SHAH</t>
  </si>
  <si>
    <t>NVM2651</t>
  </si>
  <si>
    <t>SHOP NO.06 , JAYNI,</t>
  </si>
  <si>
    <t>PLOT NO.51 , OVERGOAN</t>
  </si>
  <si>
    <t>MS.SHEETAL GURAV</t>
  </si>
  <si>
    <t>AADI HOSPITAL</t>
  </si>
  <si>
    <t>PAN1715</t>
  </si>
  <si>
    <t>CHIRAYU CHILDREN HOSPITAL</t>
  </si>
  <si>
    <t>4TH &amp; 5TH FLOOR</t>
  </si>
  <si>
    <t>DR. SUNIL PADALKAR &amp; DR. SACHIN MURADE</t>
  </si>
  <si>
    <t>PAN1716</t>
  </si>
  <si>
    <t>SHOP NO. 5 , NANDAVAN PARK CHS,</t>
  </si>
  <si>
    <t>RAJANI BHOSALE</t>
  </si>
  <si>
    <t>SHIFA CLINIC</t>
  </si>
  <si>
    <t>NVM2652</t>
  </si>
  <si>
    <t>LOKHANDE DENTAL CLINIC</t>
  </si>
  <si>
    <t>PLOT D - 29 , GANESH CHOWK</t>
  </si>
  <si>
    <t>DR.SAGAR RAMESH LOKHANDE</t>
  </si>
  <si>
    <t>NVM2653</t>
  </si>
  <si>
    <t>FEATHER HEART PVT. LTD.</t>
  </si>
  <si>
    <t>BLUD NO. 7 MINDSPACE (SEZ) ,</t>
  </si>
  <si>
    <t>PLOT NO.3, TTC , INDUSTRIAL AREA</t>
  </si>
  <si>
    <t>DR.RAMESH KARMEGAM</t>
  </si>
  <si>
    <t>NVM2654</t>
  </si>
  <si>
    <t>WHITE CROSS HEALTH INITIATIVES PVT LTD.  CBD ( WIPRO LIMITED)</t>
  </si>
  <si>
    <t>3RD FLOOR , TOWER 7</t>
  </si>
  <si>
    <t xml:space="preserve">CIDCO BLDG, </t>
  </si>
  <si>
    <t>NVM2655</t>
  </si>
  <si>
    <t>DR. JADHAV HOSPITAL</t>
  </si>
  <si>
    <t>ROW HOUSE NO. 124 / 125 ,</t>
  </si>
  <si>
    <t>NEAR DURGA MATA MANDIR</t>
  </si>
  <si>
    <t>NVM2656</t>
  </si>
  <si>
    <t>PEDO CARE- DENTAL CLINIC FOR CHILDREN</t>
  </si>
  <si>
    <t>SHOP NO. B - 6 , PLOT. NO. 48/4-5-6</t>
  </si>
  <si>
    <t>GOVIND COMPLEX</t>
  </si>
  <si>
    <t>DR. MADHUR P. HULKOPAR</t>
  </si>
  <si>
    <t>NVM2660</t>
  </si>
  <si>
    <t>DR. GARAD'S MOTHER &amp; CHILD CARE</t>
  </si>
  <si>
    <t>SHOP NO. 1 , HEFRA BUILDING</t>
  </si>
  <si>
    <t xml:space="preserve"> PLOT NO. 15,</t>
  </si>
  <si>
    <t>DR. SWATI KALE</t>
  </si>
  <si>
    <t>NVM2661</t>
  </si>
  <si>
    <t>SAMARTH  HEALTHCARE</t>
  </si>
  <si>
    <t>SHOP NO. 16/17/18 ,</t>
  </si>
  <si>
    <t>NAVDURGA CHS.SOCITY,</t>
  </si>
  <si>
    <t>DR. MUKUL S. THORAT</t>
  </si>
  <si>
    <t>NVM2662</t>
  </si>
  <si>
    <t>ALL FOR EYES ( EYE HOSPITAL)</t>
  </si>
  <si>
    <t>B2, 18/1,</t>
  </si>
  <si>
    <t>DR. NIKET P. SHETH</t>
  </si>
  <si>
    <t>NVM2663</t>
  </si>
  <si>
    <t>GAJADNT MULTISPECIALITY DENTAL CLINIC &amp; IMPLANT CENTRE</t>
  </si>
  <si>
    <t>SHOP NO.02, SAI CO.OP. HSG LTD.</t>
  </si>
  <si>
    <t xml:space="preserve"> PLOT NO.F-84 , NEAR DENA BANK </t>
  </si>
  <si>
    <t>DR. VISHAL SHASHIKANT PATIL</t>
  </si>
  <si>
    <t>NVM2664</t>
  </si>
  <si>
    <t>TEETH AND BONE CLINIC</t>
  </si>
  <si>
    <t>SHOP NO. 04,SUTAR BHAVAN,</t>
  </si>
  <si>
    <t>NEAR YEWALE CHILDREN HOSPITAL</t>
  </si>
  <si>
    <t>DR. MEHRUNISHA KHAN</t>
  </si>
  <si>
    <t>NVM2665</t>
  </si>
  <si>
    <t>NOVA DIAGNOSTICS</t>
  </si>
  <si>
    <t>F-1, C-2,</t>
  </si>
  <si>
    <t>SUNGRACE</t>
  </si>
  <si>
    <t>DR. SUJEET SINGH</t>
  </si>
  <si>
    <t>NVM2666</t>
  </si>
  <si>
    <t>ROYAL ADVANCED DENTAL CARE</t>
  </si>
  <si>
    <t>SHOP NO. 08, BESIDE IDBI BANK,</t>
  </si>
  <si>
    <t>PROUISO COMPLE</t>
  </si>
  <si>
    <t>DR. JAVED KHAN</t>
  </si>
  <si>
    <t>NVM2667</t>
  </si>
  <si>
    <t>POOJA MUKADAM CLINIC</t>
  </si>
  <si>
    <t>HOUSE NO. 332</t>
  </si>
  <si>
    <t>SONARAALI</t>
  </si>
  <si>
    <t>DR. POOJA MUKADAM</t>
  </si>
  <si>
    <t>NVM2668</t>
  </si>
  <si>
    <t>BOMBAY COSMETIC CLINIC HAIR TRANSPLANT CENTRE</t>
  </si>
  <si>
    <t>FLAT NO. F3/A-4</t>
  </si>
  <si>
    <t xml:space="preserve"> SECOND FLOOR</t>
  </si>
  <si>
    <t>DR. ASHOK PANDEY</t>
  </si>
  <si>
    <t xml:space="preserve">PANVEL </t>
  </si>
  <si>
    <t>PAN1719</t>
  </si>
  <si>
    <t>DR. LOHIYA ACUPUNCTURE CENTRE</t>
  </si>
  <si>
    <t>MCCH SOCIETY, INFRONT OF HOTEL TAWA</t>
  </si>
  <si>
    <t>DR. SACHIN LOHIYA</t>
  </si>
  <si>
    <t>PAN1721</t>
  </si>
  <si>
    <t>SHREE NAVANATH PRASANNA</t>
  </si>
  <si>
    <t>SHOP NO. 12 , LAXMI KALASH BLDG</t>
  </si>
  <si>
    <t>Dr.(Mrs).SHWETA SANDESH CHAVAN</t>
  </si>
  <si>
    <t>PAN1722</t>
  </si>
  <si>
    <t>RIDDHI SIDDHI HERITAGE ,</t>
  </si>
  <si>
    <t>DR. SWATI MANE</t>
  </si>
  <si>
    <t>PAN1723</t>
  </si>
  <si>
    <t>SHOP NO. 5, CHANNEL SANGAM APT, PLOT NO.40</t>
  </si>
  <si>
    <t>DR.GANESH TANAJI MANE</t>
  </si>
  <si>
    <t>PAN1724</t>
  </si>
  <si>
    <t>KSHITIJ HOSPITAL</t>
  </si>
  <si>
    <t>BEHIND NERAL POST OFF.</t>
  </si>
  <si>
    <t>KARJAT</t>
  </si>
  <si>
    <t>DR. DINESH CHAURASIA</t>
  </si>
  <si>
    <t>PAN1726</t>
  </si>
  <si>
    <t>BIROBA CLINIC</t>
  </si>
  <si>
    <t>SURAJ RESIDENCY , SECTOR 10 E</t>
  </si>
  <si>
    <t>DR. VISHAL PATIL</t>
  </si>
  <si>
    <t>PAN1727</t>
  </si>
  <si>
    <t>AADHAR DIAGNOSITC CENTRE</t>
  </si>
  <si>
    <t>STORE NO.04, J.K PLAZA BUILDING</t>
  </si>
  <si>
    <t>DR. RAJKUMAR GOTHAWAL</t>
  </si>
  <si>
    <t>PAN1728</t>
  </si>
  <si>
    <t>SIDDHESHWAR CLINIC</t>
  </si>
  <si>
    <t>SHOP NO. 4 ,</t>
  </si>
  <si>
    <t>DR. RAKESH SABLE</t>
  </si>
  <si>
    <t>NVM2669</t>
  </si>
  <si>
    <t>ESIS LAB ( Dummy Membership )</t>
  </si>
  <si>
    <t xml:space="preserve">SECTOR - 5 </t>
  </si>
  <si>
    <t>DR. S. G. KULKARNI</t>
  </si>
  <si>
    <t>NVM2670</t>
  </si>
  <si>
    <t>DENTAL PLANET</t>
  </si>
  <si>
    <t>SHOP NO. 16 , SHETTER  EMPIRE</t>
  </si>
  <si>
    <t>PLOT NO. 205 &amp; 206</t>
  </si>
  <si>
    <t>DR. SHAMS KAZI</t>
  </si>
  <si>
    <t>NVM2671</t>
  </si>
  <si>
    <t>ADVANCE DENSTISTRY</t>
  </si>
  <si>
    <t>SHOP NO. 8,</t>
  </si>
  <si>
    <t xml:space="preserve"> ARIHANT RIDDHI SIDDHI </t>
  </si>
  <si>
    <t>DR. NAMARTA PATIL</t>
  </si>
  <si>
    <t>NVM2675</t>
  </si>
  <si>
    <t>SANDOZ PVT. LTD</t>
  </si>
  <si>
    <t>PLOT NO.8-A1 / 8-A/2 ,8-B</t>
  </si>
  <si>
    <t xml:space="preserve">DIGHA VILLAGE , KALWE BLOCK </t>
  </si>
  <si>
    <t>KALWA</t>
  </si>
  <si>
    <t>DR. MANJEET SINGH</t>
  </si>
  <si>
    <t>NVM2676</t>
  </si>
  <si>
    <t>M/S. CRODA INDIA COMPANY PVT.LTD.</t>
  </si>
  <si>
    <t>PLOT NO.1/1 , PART TTC INDUSTRIAL AREA</t>
  </si>
  <si>
    <t>THANE BELAPUR ROAD ,</t>
  </si>
  <si>
    <t xml:space="preserve">DR. VINOD METHIL </t>
  </si>
  <si>
    <t>NVM2677</t>
  </si>
  <si>
    <t>SECTOR 1, PANCHSHEEL APARTMENT, 06, AIROLI</t>
  </si>
  <si>
    <t>DR. CHAITALI SURESH SANKPAL</t>
  </si>
  <si>
    <t>NVM2678</t>
  </si>
  <si>
    <t>FOCUS DIGNOSTIC CENTRE</t>
  </si>
  <si>
    <t>BHOOMI HEIGHTS , SHOP NO. 17</t>
  </si>
  <si>
    <t>DR. ASHWINI CHAVAN</t>
  </si>
  <si>
    <t>NVM2679</t>
  </si>
  <si>
    <t>YOUR SMILE MULTISPEAILITY DENTAL CENTRE</t>
  </si>
  <si>
    <t>SHOP NO.17 , ARM AVENUE</t>
  </si>
  <si>
    <t>BEHIND NILKHANTH</t>
  </si>
  <si>
    <t>DR.GUNJAN GAWAI (GAIKWAD)</t>
  </si>
  <si>
    <t>NVM2680</t>
  </si>
  <si>
    <t>CITI DENTAL CLINIC</t>
  </si>
  <si>
    <t>SHOP NO.5,</t>
  </si>
  <si>
    <t>HAVARE TIAVA COMPLEX</t>
  </si>
  <si>
    <t>DR. SAVITA PATIL</t>
  </si>
  <si>
    <t>NVM2681</t>
  </si>
  <si>
    <t>FAMILY DENTAL WELLNESS</t>
  </si>
  <si>
    <t>SHOP NO.23, ANMOL PLANET</t>
  </si>
  <si>
    <t xml:space="preserve">OPP. GALAXY NEBULLA </t>
  </si>
  <si>
    <t>DR.PRANJALI TARLEKAR</t>
  </si>
  <si>
    <t>PAN1730</t>
  </si>
  <si>
    <t>OM HEALTH CLINIC</t>
  </si>
  <si>
    <t>BALAJI NIWAS , SHOP NO. 4</t>
  </si>
  <si>
    <t>DR.NILESH KHARA</t>
  </si>
  <si>
    <t>PAN1732</t>
  </si>
  <si>
    <t>SMARTCARE DIAGNOSTIC CENTRE</t>
  </si>
  <si>
    <t>SHOP NO. 1 PLATINUM PLACIO -2</t>
  </si>
  <si>
    <t>DR. DIPALI B. GODGHATE</t>
  </si>
  <si>
    <t>PAN1733</t>
  </si>
  <si>
    <t>SHINDE'S  CLINICAL LABORATORY</t>
  </si>
  <si>
    <t>SHOP NO. 10, KRISHNA  TOWER ,URAN NAKA</t>
  </si>
  <si>
    <t>DR. NAMITA S. SHINDE</t>
  </si>
  <si>
    <t>PAN1734</t>
  </si>
  <si>
    <t>BHATNAGAR DENTAL CLINIC</t>
  </si>
  <si>
    <t>SHOP NO.08,NAKSHTRA BUILDING,PLOT NO 2 &amp;3</t>
  </si>
  <si>
    <t>DR.VISHRUT BHATNAGAR</t>
  </si>
  <si>
    <t>NVM2682</t>
  </si>
  <si>
    <t>KRIYA DENTAL CLINIC</t>
  </si>
  <si>
    <t>7-D/41,CHANDRALAOK CHS</t>
  </si>
  <si>
    <t>OPPOSITE DETHE CLINIC</t>
  </si>
  <si>
    <t>DR. NAVYA RAMESH</t>
  </si>
  <si>
    <t>NVM2683</t>
  </si>
  <si>
    <t>HEALTH PLUS PATHOLOGY LABORATORY</t>
  </si>
  <si>
    <t>HOUSE NO- 0591,SHOP NO-02,</t>
  </si>
  <si>
    <t>SAI PARK BONKODE</t>
  </si>
  <si>
    <t>MR.SHRIKANT RAMKARAN VISHWAKARMA</t>
  </si>
  <si>
    <t>NVM2684</t>
  </si>
  <si>
    <t>SPARSH AYURVEDA CLINIC</t>
  </si>
  <si>
    <t>SHOP NO.03 ,</t>
  </si>
  <si>
    <t>SHAH COMPLEX - 4</t>
  </si>
  <si>
    <t>DR. VAIBHAV KADAM</t>
  </si>
  <si>
    <t>NVM2685</t>
  </si>
  <si>
    <t>IDENTITY DENTAL CARE CENTRE</t>
  </si>
  <si>
    <t>SHOP NO.6 , MADHUSHREE CHS.</t>
  </si>
  <si>
    <t xml:space="preserve">PLOT NO.33 , SEAWOOD </t>
  </si>
  <si>
    <t>DR.AMISHA VASA</t>
  </si>
  <si>
    <t>NVM2686</t>
  </si>
  <si>
    <t>DR. SUJAL MUKESH PANCHAL</t>
  </si>
  <si>
    <t>NL - 5/7/3 , SANGAM APT.,</t>
  </si>
  <si>
    <t xml:space="preserve">PHASE - I </t>
  </si>
  <si>
    <t>DR.(MRS.) SUJAL MUKESH PANCHAL</t>
  </si>
  <si>
    <t>NVM2687</t>
  </si>
  <si>
    <t>RAINBOW CHILD CARE</t>
  </si>
  <si>
    <t>5 , PLOT 5, PADMALAYA</t>
  </si>
  <si>
    <t>DR. JEETENDRA B. GAVHANE</t>
  </si>
  <si>
    <t>NVM2688</t>
  </si>
  <si>
    <t xml:space="preserve">RUDRA CLINICAL LABORATORY </t>
  </si>
  <si>
    <t>B- 80 , NEAR BHOSLAR BHAVAN</t>
  </si>
  <si>
    <t xml:space="preserve">B' WING BEHIND DR. DONGARWAR CLINIC </t>
  </si>
  <si>
    <t>MRS. NISHA P. MAMARDE</t>
  </si>
  <si>
    <t>PAN1735</t>
  </si>
  <si>
    <t>ASHA MULTISPECIALITY HOSPITAL</t>
  </si>
  <si>
    <t>PLOT NO. 10 , RODPALI</t>
  </si>
  <si>
    <t>DR. VIJAY G. DONGRE</t>
  </si>
  <si>
    <t>PAN1737</t>
  </si>
  <si>
    <t>DHANAVANTARI CLINIC</t>
  </si>
  <si>
    <t>SHOP NO.37, MAYUR PARK PLOT NO.1 &amp; 22</t>
  </si>
  <si>
    <t>DR. KANCHAN MANOHAR VADAGAV</t>
  </si>
  <si>
    <t>PAN1738</t>
  </si>
  <si>
    <t>SHOP NO.15.</t>
  </si>
  <si>
    <t>DR.S.A.GANGARE</t>
  </si>
  <si>
    <t>ANAND DENTAL CLINIC</t>
  </si>
  <si>
    <t>PAN1741</t>
  </si>
  <si>
    <t>AARYAMEGH HOSPITAL</t>
  </si>
  <si>
    <t>NEAR PRIMARY SCHOOL</t>
  </si>
  <si>
    <t>RIS GOAN</t>
  </si>
  <si>
    <t>DR.VARSHA A. KURANGALE</t>
  </si>
  <si>
    <t>PAN1742</t>
  </si>
  <si>
    <t>ANANYA HEALTH CLINIC &amp; DAY CARE CENTRE</t>
  </si>
  <si>
    <t>SHOP NO 1/2, DREAM SOLITAIRE, SECTOR-19,</t>
  </si>
  <si>
    <t>PLOT NO-103/115, ULWE</t>
  </si>
  <si>
    <t xml:space="preserve">DR.MITHUN PATIL </t>
  </si>
  <si>
    <t>PAN1743</t>
  </si>
  <si>
    <t>SAAOL HEART CENTRE PANVEL</t>
  </si>
  <si>
    <t>NEELKANTH RESIDENCY, GROUND FLOOR-001,</t>
  </si>
  <si>
    <t xml:space="preserve"> BEHIND LIONS CLUB GARDEN,</t>
  </si>
  <si>
    <t xml:space="preserve"> BANDAR ROAD, PANVEL-410206</t>
  </si>
  <si>
    <t>DR.SACHIN CHILGAR</t>
  </si>
  <si>
    <t>NVM2690</t>
  </si>
  <si>
    <t>SHOP NO.33 , GROUND FLOOR</t>
  </si>
  <si>
    <t xml:space="preserve">F TYPE BUILDING </t>
  </si>
  <si>
    <t>MR.WASIM SHAIKH</t>
  </si>
  <si>
    <t>NVM2691</t>
  </si>
  <si>
    <t>SHOP NO.05, GROUND FLOOR ,</t>
  </si>
  <si>
    <t>SAI PARADISE BUILDING</t>
  </si>
  <si>
    <t>MS.SARIKA MORE</t>
  </si>
  <si>
    <t>NVM2692</t>
  </si>
  <si>
    <t xml:space="preserve">SHOP NO-24, SHREEJI HEIGHTS BLDG, </t>
  </si>
  <si>
    <t>PLOT NO-1213, SECTOR-46A, PALM BEACH ROAD, OPP NRI</t>
  </si>
  <si>
    <t xml:space="preserve"> COMPLEX, SEAWOOD (W)-400706</t>
  </si>
  <si>
    <t>MR.MOHMOOD SHAIKH</t>
  </si>
  <si>
    <t>EKRAM HERITAGE ,</t>
  </si>
  <si>
    <t>NVM2694</t>
  </si>
  <si>
    <t>SHOP NO. 02 , TRIVENI DARSHAN APT.</t>
  </si>
  <si>
    <t>PLOT NO.D-126 ,</t>
  </si>
  <si>
    <t>DR. RUCHIKA GURLE BORKAR</t>
  </si>
  <si>
    <t>NVM2695</t>
  </si>
  <si>
    <t>SS-II ROOM NO.84,</t>
  </si>
  <si>
    <t>DR.AJITA K.GULVE</t>
  </si>
  <si>
    <t>NVM2696</t>
  </si>
  <si>
    <t>SHREE SAI SMITH DIAGNOSTICS</t>
  </si>
  <si>
    <t>SHOP NO.4,</t>
  </si>
  <si>
    <t>PLOT NO.1B</t>
  </si>
  <si>
    <t>MR.VINOD S.RANDHIR</t>
  </si>
  <si>
    <t>NVM2697</t>
  </si>
  <si>
    <t>DR. GAJANAN CLINIC</t>
  </si>
  <si>
    <t>SHOP NO.10, SHELTER EMPIRE</t>
  </si>
  <si>
    <t>PLOT NO.205/206</t>
  </si>
  <si>
    <t>DR. GAJANAN G. CHAVAN</t>
  </si>
  <si>
    <t>NVM2698</t>
  </si>
  <si>
    <t>LITTLE SMILES ( DENTAL CARE CENTRE FOR CHILDERN )</t>
  </si>
  <si>
    <t>G-20 , FIRST FLOOR</t>
  </si>
  <si>
    <t xml:space="preserve">SHIVAJI CHOWK </t>
  </si>
  <si>
    <t>DR.YOGESH .I.SOMWANSHI</t>
  </si>
  <si>
    <t>NVM2699</t>
  </si>
  <si>
    <t xml:space="preserve">SHREE SAI CLINIC </t>
  </si>
  <si>
    <t>PLOT NO.25</t>
  </si>
  <si>
    <t>DR.SUVARNA NAVALE</t>
  </si>
  <si>
    <t>NVM2700</t>
  </si>
  <si>
    <t>SPARSH SKIN &amp; COSMETOLOGY CENTRE</t>
  </si>
  <si>
    <t>SS3 - 269</t>
  </si>
  <si>
    <t>DR.LAXMAN PHONDE</t>
  </si>
  <si>
    <t>NVM2701</t>
  </si>
  <si>
    <t>LAXMI FACE &amp; DENTAL CLINIC</t>
  </si>
  <si>
    <t>SHOP NO.07,</t>
  </si>
  <si>
    <t>LAXMI NARAYAN HSG COMPLEX</t>
  </si>
  <si>
    <t>DR.VINEET AVADHANI</t>
  </si>
  <si>
    <t>NVM2702</t>
  </si>
  <si>
    <t>SUYASH HEALTH CLINIC</t>
  </si>
  <si>
    <t>SS-II ROOM NO.741</t>
  </si>
  <si>
    <t>SECTOR-2</t>
  </si>
  <si>
    <t>DR.(MRS.)PRIYANKA BHORE LAMBA</t>
  </si>
  <si>
    <t>NVM2703</t>
  </si>
  <si>
    <t>AJARA CLINIC FOR HAIR TRANSPLANT &amp; SOMESHWAR SKIN CLINIC</t>
  </si>
  <si>
    <t>G-23 ,</t>
  </si>
  <si>
    <t>DR.SHYALAJA SOMESHWAR</t>
  </si>
  <si>
    <t>NVM2704</t>
  </si>
  <si>
    <t>SIDDHIVINAYAK RESIDENCY</t>
  </si>
  <si>
    <t>OFF.NO.15 &amp; 16 PLOT NO.18</t>
  </si>
  <si>
    <t>DR.ARCHIS SHEDBALE</t>
  </si>
  <si>
    <t>NVM2705</t>
  </si>
  <si>
    <t>DRASHTI EYE HOSPITAL</t>
  </si>
  <si>
    <t>KEYSTONE ELITE</t>
  </si>
  <si>
    <t>DR.CHINTAN PATEL</t>
  </si>
  <si>
    <t>NVM2706</t>
  </si>
  <si>
    <t>HEALING HANDS CLINIC PVT.LTD.</t>
  </si>
  <si>
    <t>SHOP NO.05, OFICE NO.05</t>
  </si>
  <si>
    <t>GHALOT MAJESTY</t>
  </si>
  <si>
    <t xml:space="preserve">DR.ASHWIN PORWAL </t>
  </si>
  <si>
    <t>PAN1744</t>
  </si>
  <si>
    <t>PRIMARY HEALTH CENTRE-APTA</t>
  </si>
  <si>
    <t>APTA</t>
  </si>
  <si>
    <t>DR. PRAMOD SHANTARAM PATIL</t>
  </si>
  <si>
    <t>PAN1745</t>
  </si>
  <si>
    <t>PLOT NO.46</t>
  </si>
  <si>
    <t>DR.DEEPAK S. KULKARNI</t>
  </si>
  <si>
    <t>PAN1746</t>
  </si>
  <si>
    <t>PRIMARY HEALTH CENTRE  -  AJIWALI</t>
  </si>
  <si>
    <t>PHC -AJIWALI</t>
  </si>
  <si>
    <t>AJIWALI</t>
  </si>
  <si>
    <t xml:space="preserve">DR.P.V.PATIL </t>
  </si>
  <si>
    <t>PAN1747</t>
  </si>
  <si>
    <t>DR.RANPISE'S DENTAL CLINIC</t>
  </si>
  <si>
    <t>SHOP NO.01,</t>
  </si>
  <si>
    <t>DR.TUSHAR P. RANPISE</t>
  </si>
  <si>
    <t>PAN1748</t>
  </si>
  <si>
    <t>SHAIKH CLINIC</t>
  </si>
  <si>
    <t>SHOP NO.6,</t>
  </si>
  <si>
    <t>GAVHAN</t>
  </si>
  <si>
    <t>DR.MD.YASIN SHAIKH</t>
  </si>
  <si>
    <t>PAN1749</t>
  </si>
  <si>
    <t>D/C SHOP NO.10 ,</t>
  </si>
  <si>
    <t>DR.WASIM</t>
  </si>
  <si>
    <t>PAN1750</t>
  </si>
  <si>
    <t>A-4 , RUSHABH CO-OP SOCIETY</t>
  </si>
  <si>
    <t>PRABHU ALI</t>
  </si>
  <si>
    <t>DR.HARSHA PATIL</t>
  </si>
  <si>
    <t>PAN1751</t>
  </si>
  <si>
    <t>PRIMARY HEALTH CENTRE - GAVHAN</t>
  </si>
  <si>
    <t>AT .POST. GAVHAN</t>
  </si>
  <si>
    <t>DR.VARSHA M. DHOTE</t>
  </si>
  <si>
    <t>PAN1754</t>
  </si>
  <si>
    <t>I - DENTIST FAMILY DENTAL CLINIC</t>
  </si>
  <si>
    <t>SILVER STAR BLDG ,</t>
  </si>
  <si>
    <t>DR. ARCHANA PATEL</t>
  </si>
  <si>
    <t>PAN1756</t>
  </si>
  <si>
    <t>SHOP NO.6, SHREE DURGA APT.</t>
  </si>
  <si>
    <t>DR.I.M.MOMIN</t>
  </si>
  <si>
    <t>THYROCARE</t>
  </si>
  <si>
    <t>NVM2709</t>
  </si>
  <si>
    <t>MANTRA CLINIC</t>
  </si>
  <si>
    <t>PLOT NO.113,</t>
  </si>
  <si>
    <t>TURBHGOAN</t>
  </si>
  <si>
    <t>DR.EKNATH CHUNEKAR</t>
  </si>
  <si>
    <t>NVM2710</t>
  </si>
  <si>
    <t>MAHIS DENTAL CLINIC</t>
  </si>
  <si>
    <t xml:space="preserve">SHOP NO.07, </t>
  </si>
  <si>
    <t>DR.ANAMIKA THAKUR</t>
  </si>
  <si>
    <t>NVM2711</t>
  </si>
  <si>
    <t>LIFE LINE CLINIC</t>
  </si>
  <si>
    <t>SHOP NO.01 ,</t>
  </si>
  <si>
    <t>GANESH KRUPA SADAN</t>
  </si>
  <si>
    <t>DR.PRADNYA ATMARAM WAGH</t>
  </si>
  <si>
    <t>NVM2712</t>
  </si>
  <si>
    <t>DR. NIVEDITA DIPAK PATIL CLINIC</t>
  </si>
  <si>
    <t>AT.KARAVE HOUSE NO.462</t>
  </si>
  <si>
    <t xml:space="preserve">OPP. OLD FLOUR MILL </t>
  </si>
  <si>
    <t>DR.NIVEDITA DIPAK PATIL</t>
  </si>
  <si>
    <t>NVM2713</t>
  </si>
  <si>
    <t>DR. SMILES DENTAL CLINIC</t>
  </si>
  <si>
    <t>SHOP NO.8 ,</t>
  </si>
  <si>
    <t xml:space="preserve">PLOT NO.27 </t>
  </si>
  <si>
    <t>DR.VAMSI KRISHNA</t>
  </si>
  <si>
    <t>SHOP NO.1</t>
  </si>
  <si>
    <t>NVM2715</t>
  </si>
  <si>
    <t>SAI SHARDSHA  MOTHER &amp; CHILD CARE CENTRE</t>
  </si>
  <si>
    <t>NAV DURGA SOCIETY , C-001 'A' BLOCK</t>
  </si>
  <si>
    <t>NERUL EAST</t>
  </si>
  <si>
    <t xml:space="preserve">DR. ABHIJIT MHAPANKAR </t>
  </si>
  <si>
    <t>NVM2716</t>
  </si>
  <si>
    <t>LOOKS STUDIO</t>
  </si>
  <si>
    <t>207/208/209</t>
  </si>
  <si>
    <t>HAWARE INFOTECH PARK</t>
  </si>
  <si>
    <t>DR.MONIS ALI MIRZA</t>
  </si>
  <si>
    <t>NVM2722</t>
  </si>
  <si>
    <t>DR.SATISH'S CLINIC</t>
  </si>
  <si>
    <t>SHOP NO.20, SADGURE PLAZA</t>
  </si>
  <si>
    <t>PLOT NO.50 ,  SEAWOOD</t>
  </si>
  <si>
    <t>DR.SATISH V. HINGMIRE</t>
  </si>
  <si>
    <t>NVM2723</t>
  </si>
  <si>
    <t>SMILES FOR ALL DENTAL CLINIC</t>
  </si>
  <si>
    <t>SHOP NO.2, SHREE PRABHU CHS</t>
  </si>
  <si>
    <t>DR. MEGHA BENITO</t>
  </si>
  <si>
    <t>NVM2724</t>
  </si>
  <si>
    <t>DR.YOGESH DONGARE MEGHASCAN IMAGING CENTRE</t>
  </si>
  <si>
    <t>SHOP NO.29-30 ,</t>
  </si>
  <si>
    <t>DATTODILS CHS</t>
  </si>
  <si>
    <t>DR.YOGESH DONGRE</t>
  </si>
  <si>
    <t>NVM2726</t>
  </si>
  <si>
    <t>DR.AMAR ASHOK SHINDE</t>
  </si>
  <si>
    <t>GZA , 382 ,</t>
  </si>
  <si>
    <t>NVM2727</t>
  </si>
  <si>
    <t>DR.SUSHAMA MALPANI CLINIC</t>
  </si>
  <si>
    <t>OFFICE NO. 02 ,</t>
  </si>
  <si>
    <t xml:space="preserve">SOMESHWAR  TOWER </t>
  </si>
  <si>
    <t>DR.MRS. SUSHAMA MALPANI</t>
  </si>
  <si>
    <t>NVM2730</t>
  </si>
  <si>
    <t>DR.PRANIT FARANDE</t>
  </si>
  <si>
    <t>SHANKARSHEELA COMPLEX</t>
  </si>
  <si>
    <t>NVM2731</t>
  </si>
  <si>
    <t>BANSAL SPCIALITY CLINIC</t>
  </si>
  <si>
    <t>NEW PRABJAT CHS</t>
  </si>
  <si>
    <t>DR.SHAIFALI BANSAL PATIL</t>
  </si>
  <si>
    <t>NVM2732</t>
  </si>
  <si>
    <t>DEX-MED HEALTH CLINIC</t>
  </si>
  <si>
    <t>A-03, VIDYA SAGAR CO-OP HSG SOCIETY</t>
  </si>
  <si>
    <t>SEAWOOD</t>
  </si>
  <si>
    <t>DR.BHARAT AGARWAL</t>
  </si>
  <si>
    <t>NVM2733</t>
  </si>
  <si>
    <t>TVAK SKIN HAIR &amp; LASER CLINIC</t>
  </si>
  <si>
    <t>SHOP NO.73 ,</t>
  </si>
  <si>
    <t>PRABHAT CENTRE</t>
  </si>
  <si>
    <t>DR. SONAL ASHOK KHADE</t>
  </si>
  <si>
    <t>NVM2734</t>
  </si>
  <si>
    <t>GARAD HOSPITAL</t>
  </si>
  <si>
    <t>101 - 104 ,</t>
  </si>
  <si>
    <t xml:space="preserve"> I ' WING PLOT NO.12</t>
  </si>
  <si>
    <t>DR.SWATI A. GARAD ( KALE )</t>
  </si>
  <si>
    <t>NVM2735</t>
  </si>
  <si>
    <t>SAMADHAN CLINIC</t>
  </si>
  <si>
    <t>SHOP NO.3 , PLOT NO.35</t>
  </si>
  <si>
    <t>CHINER CHS, SEAWOOD WEST</t>
  </si>
  <si>
    <t>DR. KAVITA VAIDYA</t>
  </si>
  <si>
    <t>NVM2736</t>
  </si>
  <si>
    <t>SMILEKRAFTDENTAL CLINIC</t>
  </si>
  <si>
    <t>SHOP NO.09,</t>
  </si>
  <si>
    <t>NEW HORIZON CHS`</t>
  </si>
  <si>
    <t>DR. VINOTHINI KANNAN</t>
  </si>
  <si>
    <t>NVM2737</t>
  </si>
  <si>
    <t>JANAKI AYURVEDA HEALTHCARE CENTRE</t>
  </si>
  <si>
    <t>JANAKI , PLOT NO.294</t>
  </si>
  <si>
    <t>GROUND FLOOR ,-G -5-6</t>
  </si>
  <si>
    <t>DR.YOGESH L. TAMHANKAR</t>
  </si>
  <si>
    <t>NVM2738</t>
  </si>
  <si>
    <t>ASHA DENTAL CARE</t>
  </si>
  <si>
    <t>SHOP  NO.12 ,</t>
  </si>
  <si>
    <t>MONALISA PLAZA</t>
  </si>
  <si>
    <t>DR. HARSHAD DABHADE</t>
  </si>
  <si>
    <t>NVM2739</t>
  </si>
  <si>
    <t>SHIVAM SKIN, HAIR , &amp; LASER CLINIC</t>
  </si>
  <si>
    <t>SHOP NO.02 ,</t>
  </si>
  <si>
    <t>DR. SIDDHESHWAR SIDROMAYYA MATHPATI</t>
  </si>
  <si>
    <t>NVM2740</t>
  </si>
  <si>
    <t>SHOP NO.02 , PLOT NO.226</t>
  </si>
  <si>
    <t>DR.SNEHAL KERKAR</t>
  </si>
  <si>
    <t>NVM2741</t>
  </si>
  <si>
    <t>SKINHANCE SKIN , HAIR , &amp; LASER CLINIC</t>
  </si>
  <si>
    <t>1ST FLOOR , OFFICE NO.03 ,</t>
  </si>
  <si>
    <t>DR. NEETU RAJDEO</t>
  </si>
  <si>
    <t>NVM2742</t>
  </si>
  <si>
    <t>SKIN CARE CLINIC</t>
  </si>
  <si>
    <t>SHOP NO. 01,</t>
  </si>
  <si>
    <t>MAHALAXMI APTS,</t>
  </si>
  <si>
    <t>DR.PRASHASTI S. SHANBHAG</t>
  </si>
  <si>
    <t>NVM2743</t>
  </si>
  <si>
    <t>DEEP DENTAL CLINIC</t>
  </si>
  <si>
    <t>NL 1 A 5/7 GROUND FLOOR ,</t>
  </si>
  <si>
    <t>NERUL WEST</t>
  </si>
  <si>
    <t>DR. PARAG KASAR</t>
  </si>
  <si>
    <t>NVM2745</t>
  </si>
  <si>
    <t>DR. MAYEKAR'S MULTISPECIALITY DENATAL CLINIC</t>
  </si>
  <si>
    <t>F 3 , SHOP NO. 16. , SIMPLEX</t>
  </si>
  <si>
    <t>DR. SACHIN SURYAKANT MAYEKAR</t>
  </si>
  <si>
    <t>NVM2747</t>
  </si>
  <si>
    <t>BHAGWATI  AYURVEDA &amp;PANCHKARAM CLINIC</t>
  </si>
  <si>
    <t>ADDINATH CHS</t>
  </si>
  <si>
    <t>PLOT NO 111 / MR I GROUNDFLOOR</t>
  </si>
  <si>
    <t>DR. SWATI RAMESH TANAWADE</t>
  </si>
  <si>
    <t>NVM2749</t>
  </si>
  <si>
    <t>AYUSH AYURVEDA AND PANCHAKARMA CENTRE</t>
  </si>
  <si>
    <t>DEEP NIWAS  , PLOT NO. 31 A</t>
  </si>
  <si>
    <t xml:space="preserve">SANPADA OFF PALM BEACH ROAD </t>
  </si>
  <si>
    <t>NEAR  POLICE STATION</t>
  </si>
  <si>
    <t>DR. SUJIT SHANKAR DUNDLE</t>
  </si>
  <si>
    <t>NVM2750</t>
  </si>
  <si>
    <t>SUWARNADEEP CLINIC0</t>
  </si>
  <si>
    <t>H NO. 369, NEAR DHOLE CHAKKI</t>
  </si>
  <si>
    <t xml:space="preserve">OM MEDICAL </t>
  </si>
  <si>
    <t>NVM2751</t>
  </si>
  <si>
    <t>GAIWAD DENTAL CLINIC</t>
  </si>
  <si>
    <t xml:space="preserve">PLORT NO. E/ 48 , ROOM  NO. 22 </t>
  </si>
  <si>
    <t>AJINKYATRA SOCIETY</t>
  </si>
  <si>
    <t>DR.  MRS.PRATIBHARAJE CHANDRAKANT GAIKWAD</t>
  </si>
  <si>
    <t>PAN1758</t>
  </si>
  <si>
    <t>SPECIALITY   CLINIC</t>
  </si>
  <si>
    <t>SIDDHIVINAYAK COMPLEX, SHOP NO. 3,</t>
  </si>
  <si>
    <t>DR. NIRANJAN D. JADHAV</t>
  </si>
  <si>
    <t>PAN1759</t>
  </si>
  <si>
    <t xml:space="preserve">CIPLA LTD . </t>
  </si>
  <si>
    <t>PLOT NO-33, 37/2/2</t>
  </si>
  <si>
    <t>MR. PARAG DESHMUKH</t>
  </si>
  <si>
    <t>NVM2754</t>
  </si>
  <si>
    <t>DR.  MANGAI SINHA 'S CLINIC</t>
  </si>
  <si>
    <t>SHOP NO. 5, BHUMIRAJ MANOR BLDG</t>
  </si>
  <si>
    <t>DR. MANGAI SINHA</t>
  </si>
  <si>
    <t>NVM2756</t>
  </si>
  <si>
    <t xml:space="preserve">SHOP NO. 9, SHRE RADHA </t>
  </si>
  <si>
    <t>KRISHN SOCIETY</t>
  </si>
  <si>
    <t>NVM2757</t>
  </si>
  <si>
    <t>SAMARTHA HEALTHCARE PATHOLOGY LAB</t>
  </si>
  <si>
    <t>SHOP NO. 16 NAVDURG SOCIETY</t>
  </si>
  <si>
    <t xml:space="preserve">19 A </t>
  </si>
  <si>
    <t>NVM2758</t>
  </si>
  <si>
    <t>DR. TAWTE CLINIC</t>
  </si>
  <si>
    <t>SHOP NO. 1 HIMSAGAR CO. OP  SOCIETY</t>
  </si>
  <si>
    <t xml:space="preserve">DR. APARNA N. TAWTE </t>
  </si>
  <si>
    <t>NVM2760</t>
  </si>
  <si>
    <t>DR. YADAV'S CLINIC</t>
  </si>
  <si>
    <t>SHOP NO. 2, INDUBAI NIWAS,</t>
  </si>
  <si>
    <t>NEAR TANDEL MUNCIPAL SCHOOL, KARAVE GAON</t>
  </si>
  <si>
    <t>DR. AMRUTA A. YADAV</t>
  </si>
  <si>
    <t>NVM2761</t>
  </si>
  <si>
    <t>DR. KALE'S DENTAL CLINIC</t>
  </si>
  <si>
    <t>MANGALMURTI APT. CHS LTD,</t>
  </si>
  <si>
    <t>SHOP NO. 6, PLOT NO. 317 /318</t>
  </si>
  <si>
    <t>DR. AMIT KALE</t>
  </si>
  <si>
    <t>NVM2762</t>
  </si>
  <si>
    <t>GANGA CLINIC</t>
  </si>
  <si>
    <t>SHOPNO. 4, PLOT NO.1-3</t>
  </si>
  <si>
    <t>,DATTARAY COMPLES,</t>
  </si>
  <si>
    <t>OPP.ADARSH APT.NERUL</t>
  </si>
  <si>
    <t>DR.KRISHNADEV A. GHADAGE</t>
  </si>
  <si>
    <t>NVM2764</t>
  </si>
  <si>
    <t>SMILE AVENUE DENTAL CLINIC</t>
  </si>
  <si>
    <t>SHOP NO. 02, SAI PARADISE,</t>
  </si>
  <si>
    <t>DR. AMIT BHIRYANI</t>
  </si>
  <si>
    <t>NVM2765</t>
  </si>
  <si>
    <t>UNITED DIAGNOSTIC CENTRE</t>
  </si>
  <si>
    <t>S II C , HAWARE CENTURIAN MALL</t>
  </si>
  <si>
    <t xml:space="preserve">DR. VINOD KIRI </t>
  </si>
  <si>
    <t>NVM2766</t>
  </si>
  <si>
    <t>DR. RATNA PEDHAMBKAR CLINIC</t>
  </si>
  <si>
    <t xml:space="preserve">URVASHI CO. OP. SOCIETY, </t>
  </si>
  <si>
    <t>DR.RATNAPRABHA BHALCHANDRA PEDHAMBKAR</t>
  </si>
  <si>
    <t>NVM2767</t>
  </si>
  <si>
    <t>DENTAL ARTS</t>
  </si>
  <si>
    <t>SHOP NO. 23, PLOT NO. 24 , SHREEJI PLAZA</t>
  </si>
  <si>
    <t>DR. SUJEET V. KHISTE</t>
  </si>
  <si>
    <t>RGD0029</t>
  </si>
  <si>
    <t>SAMARTHA ORTHOPEDIC  HOSPITAL</t>
  </si>
  <si>
    <t xml:space="preserve">
RAIWADI COMPLEX CHENDHARE,</t>
  </si>
  <si>
    <t xml:space="preserve"> SHREEBAG , 
ALIBAG</t>
  </si>
  <si>
    <t>ALIBAG</t>
  </si>
  <si>
    <t>DR. RAMESH S. PALKAR</t>
  </si>
  <si>
    <t>RGD0030</t>
  </si>
  <si>
    <r>
      <rPr>
        <sz val="9"/>
        <color indexed="8"/>
        <rFont val="Bookman Old Style"/>
        <family val="1"/>
      </rPr>
      <t>K.E.S CHK HOMOEOPATHY MEDICAL COLLEGE AND</t>
    </r>
    <r>
      <rPr>
        <sz val="9"/>
        <rFont val="Bookman Old Style"/>
        <family val="1"/>
      </rPr>
      <t xml:space="preserve"> </t>
    </r>
    <r>
      <rPr>
        <sz val="9"/>
        <color indexed="8"/>
        <rFont val="Bookman Old Style"/>
        <family val="1"/>
      </rPr>
      <t xml:space="preserve">HOSPITAL </t>
    </r>
  </si>
  <si>
    <t xml:space="preserve">
ALIBAG COURT ROAD, PO. &amp; TAL ALIBAG</t>
  </si>
  <si>
    <t>DR. RAJENDRA KUMAR</t>
  </si>
  <si>
    <t>RGD0031</t>
  </si>
  <si>
    <r>
      <rPr>
        <sz val="9"/>
        <color indexed="8"/>
        <rFont val="Bookman Old Style"/>
        <family val="1"/>
      </rPr>
      <t>MODERN NURSING HOME,</t>
    </r>
    <r>
      <rPr>
        <sz val="9"/>
        <rFont val="Bookman Old Style"/>
        <family val="1"/>
      </rPr>
      <t xml:space="preserve"> </t>
    </r>
  </si>
  <si>
    <t xml:space="preserve">
AT PO. CHENDRE, NEAR MARUTI MANDIR, ALIBAG</t>
  </si>
  <si>
    <t>DR. MOHAN RANAWADE</t>
  </si>
  <si>
    <t>RGD0032</t>
  </si>
  <si>
    <t xml:space="preserve">R. K. MULTISPECIALITY HOSPITAL </t>
  </si>
  <si>
    <t xml:space="preserve">
AT POST. CHONDHI, ALIBAG</t>
  </si>
  <si>
    <t>DR. RAJARAM SHANTARAM PATIL</t>
  </si>
  <si>
    <t>RGD0033</t>
  </si>
  <si>
    <t>THE MAHAJAN NURSING HOME</t>
  </si>
  <si>
    <t xml:space="preserve">
CHINCHPADA ROAD, PEN</t>
  </si>
  <si>
    <t>PEN</t>
  </si>
  <si>
    <t>DR. SHASHNAK MAHAJAN</t>
  </si>
  <si>
    <t>RGD0035</t>
  </si>
  <si>
    <t>SHREE SWAMI SMARTH POLYCLINIC,</t>
  </si>
  <si>
    <t xml:space="preserve">
INDUMATI MADHUKAR PATIL CHAWL,</t>
  </si>
  <si>
    <t xml:space="preserve"> BAZAR PETH, POYNAD</t>
  </si>
  <si>
    <t>POYNAD</t>
  </si>
  <si>
    <t>DR. MAKARNAD VISHNU PATIL</t>
  </si>
  <si>
    <t>RGD0036</t>
  </si>
  <si>
    <t xml:space="preserve">CHINTAMANI NURSING HOME, </t>
  </si>
  <si>
    <t xml:space="preserve">
AMBEPUR PEJARI, POST. POYNAD, TAL. ALIBAG. </t>
  </si>
  <si>
    <t>DR. PRASHANT BAIKAR</t>
  </si>
  <si>
    <t>RGD0037</t>
  </si>
  <si>
    <t>SHRI KRIPA CLINIC,</t>
  </si>
  <si>
    <t xml:space="preserve">
JOGLEKAR NAKA, ALIBAG</t>
  </si>
  <si>
    <t>DR. KESHAV KELKAR</t>
  </si>
  <si>
    <t>RGD0038</t>
  </si>
  <si>
    <t>KESKAR DENTAL CLINIC,</t>
  </si>
  <si>
    <t xml:space="preserve">
YASH PLAZA, MG ROAD, PEN</t>
  </si>
  <si>
    <t>DR. ARCHANA KELKAR</t>
  </si>
  <si>
    <t>RGD0039</t>
  </si>
  <si>
    <t>NIRAMAY HOSPITAL,</t>
  </si>
  <si>
    <t xml:space="preserve">
SHANKAR NAGAR, PEN</t>
  </si>
  <si>
    <t>DR. LATA PHADKARE/ DR. AJAY PARANJSPE</t>
  </si>
  <si>
    <t>RGD0040</t>
  </si>
  <si>
    <t>PRATIMA IMAGING CENTRE</t>
  </si>
  <si>
    <t xml:space="preserve">
FLAT NO. 2/3, GROUND FLOOR, ISHANYA BLDG, PEN</t>
  </si>
  <si>
    <t>DR. PRAVIN DHAVJI MHATRE</t>
  </si>
  <si>
    <t>RGD0041</t>
  </si>
  <si>
    <t>PATIL NURSING HOME,</t>
  </si>
  <si>
    <t xml:space="preserve">
AT. POST. GADAB, TAL. PEN, RAIGAD</t>
  </si>
  <si>
    <t>DR. DINKAR NARAYAN PATIL</t>
  </si>
  <si>
    <t>DR. KISHOR DESHMUKH</t>
  </si>
  <si>
    <t>RGD0043</t>
  </si>
  <si>
    <t>KRISHNAJI RANADE BLOOD STORAGE CENTRE,</t>
  </si>
  <si>
    <t xml:space="preserve">
AHILYA MAHILA MANDAL, ZIRAI ALI</t>
  </si>
  <si>
    <t>DR. ASHWINI GADGIL</t>
  </si>
  <si>
    <t>RGD0044</t>
  </si>
  <si>
    <t>TRIMURTI AADHAR MATERNITY SURGICAL HOME,</t>
  </si>
  <si>
    <t xml:space="preserve">
64A/2A/3, OPP. STATE BANK OF HYDERABAD,</t>
  </si>
  <si>
    <t xml:space="preserve"> BEHIND URDU SCHOOL, CHINCHPADA ROAD </t>
  </si>
  <si>
    <t>DR. ARTI SAMEER CHENDWANKAR</t>
  </si>
  <si>
    <t>RGD0045</t>
  </si>
  <si>
    <t>BAKULA CLINIC &amp; HOSPITAL</t>
  </si>
  <si>
    <t xml:space="preserve">
AT.PO. CHINCHPADA, WADGAON ROAD, PEN,</t>
  </si>
  <si>
    <t>DR. SHRIKANT ANAARAO</t>
  </si>
  <si>
    <t>RGD0046</t>
  </si>
  <si>
    <t>KESKAR DIAGNOSTIC CENTRE,</t>
  </si>
  <si>
    <t xml:space="preserve">
7,8, SAMARTH PRASAD NAGAR,</t>
  </si>
  <si>
    <t xml:space="preserve"> RAJU POTE MARG, PEN</t>
  </si>
  <si>
    <t>LABS</t>
  </si>
  <si>
    <t>DR. J. P. KELKAR</t>
  </si>
  <si>
    <t>RGD0047</t>
  </si>
  <si>
    <t>SIDDHAKALA GENERAL HOSPITAL,</t>
  </si>
  <si>
    <t xml:space="preserve">
PRABHU ALI, AT. PO. PEN</t>
  </si>
  <si>
    <t>DR. MANISH VANAGE</t>
  </si>
  <si>
    <t>RGD0048</t>
  </si>
  <si>
    <t>MHATRE HOSPITAL,</t>
  </si>
  <si>
    <t xml:space="preserve">
RAJU POTE MARG, NEAR MORESHWAR CINEMA</t>
  </si>
  <si>
    <t>DR. SHAILENDRA MHATRE</t>
  </si>
  <si>
    <t>RGD0049</t>
  </si>
  <si>
    <t>KULKARNI EYE CARE AND PHACO CENTRE,</t>
  </si>
  <si>
    <t xml:space="preserve">
CHAITANYA APT, PREMNAGAR</t>
  </si>
  <si>
    <t xml:space="preserve"> CHINCHPADA, PEN</t>
  </si>
  <si>
    <t>DR. MAYURESH MILIND KULKARNI</t>
  </si>
  <si>
    <t>RGD0050</t>
  </si>
  <si>
    <t>SANJEEVAN SURGICAL NURSING HOME,</t>
  </si>
  <si>
    <t xml:space="preserve">
POOJA APARTMENTS/VRUNDAVAN APT</t>
  </si>
  <si>
    <t>,JAWAHAR NAGAR CHINCHPADA</t>
  </si>
  <si>
    <t>DR. SANJAY CHAVARKAR</t>
  </si>
  <si>
    <t>RGD0051</t>
  </si>
  <si>
    <t>SHASHIGANGA PATHOLOGY LAB,</t>
  </si>
  <si>
    <t xml:space="preserve">
DURVANKAR BLDG, KESAR ALI </t>
  </si>
  <si>
    <t>DR. WATI CHANDRA DEV</t>
  </si>
  <si>
    <t>RGD0052</t>
  </si>
  <si>
    <t xml:space="preserve">DHANVANTARI CLINIC AND PRASUGRIH, </t>
  </si>
  <si>
    <t xml:space="preserve">
AT. PO. WADKHAL, TAL. PEN</t>
  </si>
  <si>
    <t>DR. TUSHAR GAWAND</t>
  </si>
  <si>
    <t>RGD0053</t>
  </si>
  <si>
    <t>MAULI NURSING HOME &amp; GENERAL HOSPITAL,</t>
  </si>
  <si>
    <t xml:space="preserve">
10, SHANTI NIKETAN, SHIVAJI PATH, PEN</t>
  </si>
  <si>
    <t>DR. SONALI SHETYE</t>
  </si>
  <si>
    <t>RGD0054</t>
  </si>
  <si>
    <t>GADHE HOSPITAL,</t>
  </si>
  <si>
    <t xml:space="preserve">
PLOT NO. 7176, NEAR SHREYA FITNESS CENTRE</t>
  </si>
  <si>
    <t>, RAJU POTE MARG, PEN</t>
  </si>
  <si>
    <t>DR. SHASHIKANT GADHE</t>
  </si>
  <si>
    <t>RGD0055</t>
  </si>
  <si>
    <t xml:space="preserve">DR. JAIN CLINIC, </t>
  </si>
  <si>
    <t xml:space="preserve"> 
ISTRAIL ALI, LBS MARG, PEN</t>
  </si>
  <si>
    <t xml:space="preserve">DR. SURESH JAIN </t>
  </si>
  <si>
    <t>RGD0056</t>
  </si>
  <si>
    <t xml:space="preserve">SHREE SAI RUGNALAY, </t>
  </si>
  <si>
    <r>
      <rPr>
        <sz val="9"/>
        <color indexed="8"/>
        <rFont val="Bookman Old Style"/>
        <family val="1"/>
      </rPr>
      <t xml:space="preserve"> </t>
    </r>
    <r>
      <rPr>
        <sz val="9"/>
        <rFont val="Bookman Old Style"/>
        <family val="1"/>
      </rPr>
      <t xml:space="preserve">
CHINCHPADA ROAD, NEXT TO CIVIL HOSPITAL, PEN</t>
    </r>
  </si>
  <si>
    <t>DR. SACHIN VAIRAGI</t>
  </si>
  <si>
    <t>RGD0057</t>
  </si>
  <si>
    <t>SHREE MHATRE HOSPITAL,</t>
  </si>
  <si>
    <t xml:space="preserve">AT. PO. WADKHAL,
</t>
  </si>
  <si>
    <t>DR. RAJRSH MHATRE</t>
  </si>
  <si>
    <t>RGD0058</t>
  </si>
  <si>
    <t>VARSOLKAR HOSPITAL,</t>
  </si>
  <si>
    <t xml:space="preserve">
AT. POST REVDANDA, ALIBAG</t>
  </si>
  <si>
    <t>REVDANDA</t>
  </si>
  <si>
    <t>DR. VIJAY JANARDAN VARSOLKAR</t>
  </si>
  <si>
    <t>RGD0059</t>
  </si>
  <si>
    <t>DR. MAKARAND ARVIND ATHAVALE</t>
  </si>
  <si>
    <t xml:space="preserve">
NAGAON BOOKING OFFICE, NAGAON</t>
  </si>
  <si>
    <t>REVDANDA
NAGAON</t>
  </si>
  <si>
    <t>RGD0060</t>
  </si>
  <si>
    <t>DR. NISHIGADH ARVIND ATHAVLE,</t>
  </si>
  <si>
    <t xml:space="preserve">
SWAPNAPURTHY BLDG, NEAR DESHPANDE</t>
  </si>
  <si>
    <t xml:space="preserve"> HOSPITAL, SHREEBAG, ALIBAG</t>
  </si>
  <si>
    <t>DR. NISHIGADH ARVIND ATHAVLE</t>
  </si>
  <si>
    <t>RGD0061</t>
  </si>
  <si>
    <t>DR. VILAS MOTIRAM DHOLKE,</t>
  </si>
  <si>
    <t xml:space="preserve">
AT PRADNYA NURSING HOME,REVDANDA, </t>
  </si>
  <si>
    <t>TAL ALIBAG</t>
  </si>
  <si>
    <t>DR. VILAS MOTIRAM DHOLKE</t>
  </si>
  <si>
    <t>RGD0062</t>
  </si>
  <si>
    <t>ASHWINI HOPSITAL,</t>
  </si>
  <si>
    <t xml:space="preserve">
CHOUL NAKA, ALIBAG</t>
  </si>
  <si>
    <t>DR. KEDAR OAK</t>
  </si>
  <si>
    <t>RGD0063</t>
  </si>
  <si>
    <t>DR. KATHE DENTAL CLINIC,</t>
  </si>
  <si>
    <t xml:space="preserve">
1ST FLOOR, SHREE SADGURU KRUPA BLDG,</t>
  </si>
  <si>
    <t xml:space="preserve">                                                             </t>
  </si>
  <si>
    <t>DR. SUYOG SUBHASH KATHE</t>
  </si>
  <si>
    <t>RGD0064</t>
  </si>
  <si>
    <t xml:space="preserve">BAGADE CLINIC, </t>
  </si>
  <si>
    <t xml:space="preserve"> 
NEAR JAIN MANDIR, REVDANDA</t>
  </si>
  <si>
    <t>DR. SAMEER BAGADE</t>
  </si>
  <si>
    <t>RGD0065</t>
  </si>
  <si>
    <t>DR. POONAM SAMEER DHATAVKAR,</t>
  </si>
  <si>
    <t xml:space="preserve">
AT AGRAV, TAL. ALIBAG</t>
  </si>
  <si>
    <t>DR. POONAM SAMEER DHATAVKAR</t>
  </si>
  <si>
    <t>RGD0066</t>
  </si>
  <si>
    <t>DR. MUKUND RAJARAM SHATAYE,</t>
  </si>
  <si>
    <t xml:space="preserve">
OPP. REVDANDA PHC, AT. PO. REVDANDA</t>
  </si>
  <si>
    <t>DR. MUKUND RAJARAM SHATAYE</t>
  </si>
  <si>
    <t>RGD0067</t>
  </si>
  <si>
    <t>LATE DR. N. J. VAIDYA CLINIC,</t>
  </si>
  <si>
    <t xml:space="preserve">
VAIDYA ALI ROAD, NAGAON, ALIBAG</t>
  </si>
  <si>
    <t>DR. JAYAWANT NARAYAN VAIDYA</t>
  </si>
  <si>
    <t>RGD0068</t>
  </si>
  <si>
    <t>DR. UJJWAL JAIN CLINIC,</t>
  </si>
  <si>
    <t xml:space="preserve">
AT. POST. BARLI, MANDALA</t>
  </si>
  <si>
    <t>MURUD</t>
  </si>
  <si>
    <t>DR. UJJWAL JAIN</t>
  </si>
  <si>
    <t>RGD0069</t>
  </si>
  <si>
    <t>DR. SUHANI SAURABH APTE CLINIC,</t>
  </si>
  <si>
    <t xml:space="preserve">
AT. PO. NAGAON, VARALI ALI,</t>
  </si>
  <si>
    <t xml:space="preserve"> NEAR BHIMESHWAR TEMPLE, NAGAON</t>
  </si>
  <si>
    <t>NAGAON</t>
  </si>
  <si>
    <t>DR. SUHANI SAURABH APTE</t>
  </si>
  <si>
    <t>RGD0070</t>
  </si>
  <si>
    <t>ASHWINI CLINIC,</t>
  </si>
  <si>
    <t xml:space="preserve">
PARNAKA, REVDANDA, </t>
  </si>
  <si>
    <t>DR. ACHYUT OAK</t>
  </si>
  <si>
    <t>RGD0071</t>
  </si>
  <si>
    <t>DR. MOHAN G. MAHAJAN,</t>
  </si>
  <si>
    <t xml:space="preserve">
PAR NAKA, AT. PO. REVDANDA, RAIGAD</t>
  </si>
  <si>
    <t>DR. MOHAN GANESH MAHAJAN</t>
  </si>
  <si>
    <t>RGD0072</t>
  </si>
  <si>
    <t xml:space="preserve">DR. GOREGAONKAR S. SHANTARAM CLINIC, </t>
  </si>
  <si>
    <t xml:space="preserve">DR. GOREGAONKAR S. SHANTARAM CLINIC, 
</t>
  </si>
  <si>
    <t>AT. PO. REVDANDA, TAL. ALIBAG</t>
  </si>
  <si>
    <t>DR. GOREGAONKAR S SHANTARAM</t>
  </si>
  <si>
    <t>RGD0073</t>
  </si>
  <si>
    <t>DR.AMAR P PATIL CLININ,</t>
  </si>
  <si>
    <t xml:space="preserve">
REVDANDA BAZAR PETH, ALIBAUG</t>
  </si>
  <si>
    <t>DR. AMAR P PATIL</t>
  </si>
  <si>
    <t>RGD0074</t>
  </si>
  <si>
    <t>DR. KIRAN JAIN CLINIC,</t>
  </si>
  <si>
    <t xml:space="preserve">
PAR NAKA, REVDANDA, ALIBAUG</t>
  </si>
  <si>
    <t>DR. KIRAN JAIN</t>
  </si>
  <si>
    <t>RGD0075</t>
  </si>
  <si>
    <t>AMEYA CLINIC,</t>
  </si>
  <si>
    <t xml:space="preserve">,
BAZAR PETH REVDANDA, </t>
  </si>
  <si>
    <t>DR. MANOJ KUMAR SHAMRAO HINGE</t>
  </si>
  <si>
    <t>RGD0076</t>
  </si>
  <si>
    <t>MANGALA HOSPITAL &amp; CANCER RESEARCH CENTRE</t>
  </si>
  <si>
    <t xml:space="preserve">
UMBARDE COLONY, OFF MUMBAI </t>
  </si>
  <si>
    <t>GOA HIGHWAY, PEN</t>
  </si>
  <si>
    <t>DR. VAISHNAVI S. PATIL</t>
  </si>
  <si>
    <t>RGD0077</t>
  </si>
  <si>
    <t>SOHAM HOSPITAL</t>
  </si>
  <si>
    <t xml:space="preserve">
CHINCHAPADA, PEN.</t>
  </si>
  <si>
    <t>DR. DAYANAND ARVIND WANAGE</t>
  </si>
  <si>
    <t>RGD0078</t>
  </si>
  <si>
    <t xml:space="preserve">DR.VAJE NURSING HOME                                                                  </t>
  </si>
  <si>
    <t xml:space="preserve">   SHREEBAG 2 ALIBAG</t>
  </si>
  <si>
    <t>DR.CHANDRAKANT BUDHAJI VAJE</t>
  </si>
  <si>
    <t>RGD0079</t>
  </si>
  <si>
    <t xml:space="preserve">DR.SANJAY ATHAWALE CLINIC                                                      </t>
  </si>
  <si>
    <t xml:space="preserve"> YUGANKAR SOCITY , SHOP NO.3 ALIBAG</t>
  </si>
  <si>
    <t>DR.SANJAY ATHAWALE</t>
  </si>
  <si>
    <t>RGD0080</t>
  </si>
  <si>
    <t xml:space="preserve">DENTAL CLINIC                                                                                                </t>
  </si>
  <si>
    <t xml:space="preserve">   BAZAR PETH , ALIBAG</t>
  </si>
  <si>
    <t>DR.ANIL PATWARDHAN</t>
  </si>
  <si>
    <t>RGD0081</t>
  </si>
  <si>
    <t xml:space="preserve">DR.PRANALI VINAYAK PATIL                                                              </t>
  </si>
  <si>
    <t xml:space="preserve"> MUMBAI ROAD KHANDALA</t>
  </si>
  <si>
    <t>DR.PRANALI VINAYAK PATIL</t>
  </si>
  <si>
    <t>RGD0082</t>
  </si>
  <si>
    <t xml:space="preserve">KUMAR JANNAWAR MEMORIAL HOSPITAL                                     </t>
  </si>
  <si>
    <t xml:space="preserve"> GOVIND NAGAR , BAYPASS ROAD , CHENDHARE , ALIBAG</t>
  </si>
  <si>
    <t>CHENDHARE , ALIBAG</t>
  </si>
  <si>
    <t>DR PRASHANT K. JAMAWAR</t>
  </si>
  <si>
    <t>RGD0083</t>
  </si>
  <si>
    <t xml:space="preserve">DR.BHOPALE EYE CARE CENTRE                                                                   </t>
  </si>
  <si>
    <t xml:space="preserve">  PNP NAGAR , BLD NO.04 , OPP IDBI BANK, ALIBAG</t>
  </si>
  <si>
    <t>DR.SUNIL GANOATRAO BHOPALE</t>
  </si>
  <si>
    <t>RGD0084</t>
  </si>
  <si>
    <t xml:space="preserve">SARAS NURSING HOME                                                                                   </t>
  </si>
  <si>
    <t xml:space="preserve"> 497 , YASH RECIDENCY , JEET NAGAR  VAISHET OPP.R.C.F. </t>
  </si>
  <si>
    <t xml:space="preserve">COMPANY , POST. NAVGAV TAL. ALIBAG </t>
  </si>
  <si>
    <t>DR.SIDDHARTH SUBHASH KULKARNI</t>
  </si>
  <si>
    <t>RGD0085</t>
  </si>
  <si>
    <t xml:space="preserve">SEVA PATHOLOGICAL LABORATORY                                                   </t>
  </si>
  <si>
    <t>ANAND APPT. NEAR S.T. STAND - ALIBAG</t>
  </si>
  <si>
    <t>MR.PRASHANT VASANT GHARAT</t>
  </si>
  <si>
    <t>RGD0086</t>
  </si>
  <si>
    <t xml:space="preserve">KILBIL CHILDENS HOSPITAL                                                                        </t>
  </si>
  <si>
    <t xml:space="preserve">  BEHIND HARISH BAKARY, CHENDHARE  - ALIBAG </t>
  </si>
  <si>
    <t>RGD0087</t>
  </si>
  <si>
    <t xml:space="preserve">SHREE HOSPITAL                                                                                            </t>
  </si>
  <si>
    <t xml:space="preserve">   SAGAR HSG, THEATHE CHANDHARE -ALIBAG</t>
  </si>
  <si>
    <t>DR.SUVARNA GANPAT PATIL</t>
  </si>
  <si>
    <t>RGD0001</t>
  </si>
  <si>
    <t>KHANAVKAR CLINIC &amp; DAY EYE CARE CENTRE</t>
  </si>
  <si>
    <t xml:space="preserve">
RAJAT ANAND NAGAR ,CHENDRE ALIBAG</t>
  </si>
  <si>
    <t>DR. SANTOSH NAIR</t>
  </si>
  <si>
    <t>RGD0002</t>
  </si>
  <si>
    <t>SAI OPHTHALMIC DAY CARE CENTRE</t>
  </si>
  <si>
    <t xml:space="preserve">
AJAY -SUJAY, VITHAL MANDIR ROAD,</t>
  </si>
  <si>
    <t>VIDYA NAGAR, ALIBAG</t>
  </si>
  <si>
    <t>DR. ASHOK MADHAVRAO INGLE</t>
  </si>
  <si>
    <t>RGD0003</t>
  </si>
  <si>
    <t>SHOP NO-103,105,106,107</t>
  </si>
  <si>
    <t>HORIZONE COMPLEX</t>
  </si>
  <si>
    <t>SHREEBAUG NO3</t>
  </si>
  <si>
    <t>BEHIND ST STAND</t>
  </si>
  <si>
    <t>DR. N. G KUDTERKAR</t>
  </si>
  <si>
    <t>RGD0004</t>
  </si>
  <si>
    <t xml:space="preserve">
OPP. MEGHA THEATRE , ALIBAG</t>
  </si>
  <si>
    <t>DR.CHANDRASHEKHAR  SATHE</t>
  </si>
  <si>
    <t>RGD0005</t>
  </si>
  <si>
    <t>ALIBAG DIALYSIS CENTRE</t>
  </si>
  <si>
    <t xml:space="preserve">
GANESHKRUPA BUILDING, GROUND FLOOR , </t>
  </si>
  <si>
    <t>SHREEBAG NPO. 2, ALIBAG</t>
  </si>
  <si>
    <t>DR.DEEPALI DESHMUKH</t>
  </si>
  <si>
    <t>RGD0006</t>
  </si>
  <si>
    <t xml:space="preserve">POOJA CLINIC </t>
  </si>
  <si>
    <t xml:space="preserve">
1 ST FLOOR, ASHOKA CENTRE,ALIBAG, </t>
  </si>
  <si>
    <t>DR. KIRAN VASUDEO NABAR</t>
  </si>
  <si>
    <t>RGD0007</t>
  </si>
  <si>
    <t>VISION EYE CARE AND PHACO CENTRE</t>
  </si>
  <si>
    <t xml:space="preserve">
NISARG, SHREEBAG NO.3, OPP. </t>
  </si>
  <si>
    <t>LILAC HOTEL, ALIBAG,</t>
  </si>
  <si>
    <t xml:space="preserve">ENT-EYE </t>
  </si>
  <si>
    <t>DR. YATISH MAHENDRA DOSHI</t>
  </si>
  <si>
    <t>RGD0008</t>
  </si>
  <si>
    <t xml:space="preserve">DESHMUKH CLINIC </t>
  </si>
  <si>
    <t xml:space="preserve">
NEAR JAIN MANDIR, BAZARPEETH ALIBAG</t>
  </si>
  <si>
    <t>DR. VAIBHAV DESHMUKH</t>
  </si>
  <si>
    <t>PANTNAGAR,</t>
  </si>
  <si>
    <t>RGD0010</t>
  </si>
  <si>
    <t>SHINDE WOMEN'S HOSPITAL</t>
  </si>
  <si>
    <t xml:space="preserve">
NEAR SHETKARI BHAVAN , ALIBAG</t>
  </si>
  <si>
    <t>DR. PUSHPALATA  CHANDRAHAR SHINDE</t>
  </si>
  <si>
    <t>RGD0011</t>
  </si>
  <si>
    <t>DHUMAL HOSPITAL</t>
  </si>
  <si>
    <t xml:space="preserve">
RADHIKA BUILDING , 1 ST FLOOR, </t>
  </si>
  <si>
    <t xml:space="preserve">SHREEBAG NO. 3, </t>
  </si>
  <si>
    <t xml:space="preserve">DR. VIKRAM DHUMAL </t>
  </si>
  <si>
    <t>RGD0012</t>
  </si>
  <si>
    <t xml:space="preserve">KUMTHEKAR EYE CLINIC                                                                     </t>
  </si>
  <si>
    <t xml:space="preserve">SHRIBAG NO.2 , ALIBAG                                </t>
  </si>
  <si>
    <t>DR. PRAMOD RAMRAO KUMTHEKAR</t>
  </si>
  <si>
    <t>RGD0013</t>
  </si>
  <si>
    <t>DR. SAROJ TAMBOLI MEMORIAL HOSPITAL</t>
  </si>
  <si>
    <t xml:space="preserve">
DR. BHASKAR TAMBOLI MARG, </t>
  </si>
  <si>
    <t>RAMNATH ROAD , ALIBAG</t>
  </si>
  <si>
    <t>DR. ATUL C. KOTEKAR</t>
  </si>
  <si>
    <t>RGD0014</t>
  </si>
  <si>
    <t>TIWARI SURGICAL CLINIC</t>
  </si>
  <si>
    <t xml:space="preserve">
RAMNATH ROAD , ALIBAG, </t>
  </si>
  <si>
    <t>DR. TIWARI S. N.</t>
  </si>
  <si>
    <t>RGD0015</t>
  </si>
  <si>
    <t xml:space="preserve">SUYASH HOSPITAL                                                                                  </t>
  </si>
  <si>
    <t>ALIBAG PRIDGE BUILDING ,NEAR S.T. STAND</t>
  </si>
  <si>
    <t>, 1ST FLOOR , ALIBAG</t>
  </si>
  <si>
    <t>DR. ANKUSH K. SHINDE</t>
  </si>
  <si>
    <t>RGD0016</t>
  </si>
  <si>
    <t xml:space="preserve">
AT. BANDHAN,POST. POINAD, TAL.ALIBAG,</t>
  </si>
  <si>
    <t>DR. OMKAR PRAKASH PATIL</t>
  </si>
  <si>
    <t>RGD0017</t>
  </si>
  <si>
    <t>SADBHAKTI CLINIC</t>
  </si>
  <si>
    <t xml:space="preserve">
AT. WADGOAN PHATA, TAL. ALIBAG</t>
  </si>
  <si>
    <t>DR. VAIBHAV GOPINATH BHAGAT</t>
  </si>
  <si>
    <t>PAN1760</t>
  </si>
  <si>
    <t xml:space="preserve">CIPLA LTD .  II </t>
  </si>
  <si>
    <t>PLOT NO- A-42</t>
  </si>
  <si>
    <t>MIDC PATALGANGA</t>
  </si>
  <si>
    <t>NVM2768</t>
  </si>
  <si>
    <t>HAPPY SMILE DENTAL CLINIC</t>
  </si>
  <si>
    <t>RADHA KRISHNA CHS LTD,</t>
  </si>
  <si>
    <t>SHOP NO.4 ,</t>
  </si>
  <si>
    <t>DR.(MISS) GAYATRI JETHANI</t>
  </si>
  <si>
    <t>NVM2770</t>
  </si>
  <si>
    <t>DENTISTRY COMPLETE ORAL CARE</t>
  </si>
  <si>
    <t>3 , SHANTI VAIBHAV CHS.,</t>
  </si>
  <si>
    <t>PLOT NO.11A ,</t>
  </si>
  <si>
    <t xml:space="preserve">DR.ANKITA SAVLA </t>
  </si>
  <si>
    <t>NVM2772</t>
  </si>
  <si>
    <t>DR.LAL PATH LABS ( kharghar - sector - 7 )</t>
  </si>
  <si>
    <t>SHOP NO.28 ,</t>
  </si>
  <si>
    <t xml:space="preserve">CRYSTAL PLAZA </t>
  </si>
  <si>
    <t>MR.RAGESH PATIL</t>
  </si>
  <si>
    <t>NVM2773</t>
  </si>
  <si>
    <t>DR.PARVATHI CHANDRASEKHARAN</t>
  </si>
  <si>
    <t>FLAT NO,2</t>
  </si>
  <si>
    <t xml:space="preserve">KAVERI </t>
  </si>
  <si>
    <t>NVM2774</t>
  </si>
  <si>
    <t>1 RN - 130, SS4</t>
  </si>
  <si>
    <t xml:space="preserve">NEAR ABBOTT HOSTEL </t>
  </si>
  <si>
    <t>MR. NAMDEV GAIKWAD</t>
  </si>
  <si>
    <t>NVM2776</t>
  </si>
  <si>
    <t>OM HEALTH HUB</t>
  </si>
  <si>
    <t>SHOP NO.63</t>
  </si>
  <si>
    <t xml:space="preserve">SHREEJI HEIGHT CHS  </t>
  </si>
  <si>
    <t>DR.GIRISH DESHMUKH</t>
  </si>
  <si>
    <t>RGD0018</t>
  </si>
  <si>
    <t xml:space="preserve">SIDDHIVINAYAK CLINIC </t>
  </si>
  <si>
    <t xml:space="preserve">
NEAR GRAMPANCHAYAT KURUL,ALIBAG, </t>
  </si>
  <si>
    <t>DR.VAIJESH CHANDRAKANT PATIL</t>
  </si>
  <si>
    <t>RGD0019</t>
  </si>
  <si>
    <t>ANJALI FRACTURE CLINIC &amp; HOSPITAL</t>
  </si>
  <si>
    <t xml:space="preserve">
29-34, AT .KITTE BHANDARI HALL, 
</t>
  </si>
  <si>
    <t>GROUND FLOOR NEAR VAMAN</t>
  </si>
  <si>
    <t xml:space="preserve">HARI PETHE JEWELLERS, ALIBAG, </t>
  </si>
  <si>
    <t>DR. RAHUL D. MHATRE</t>
  </si>
  <si>
    <t>RGD0020</t>
  </si>
  <si>
    <t>LIONS HEALTH FOUNDATION</t>
  </si>
  <si>
    <t xml:space="preserve">
913,REVASROAD, NEAR  SAI - INN </t>
  </si>
  <si>
    <t>HOTEL,CHONDHI,ALIBAG</t>
  </si>
  <si>
    <t>MR. ANIL JADHAV</t>
  </si>
  <si>
    <t>RGD0021</t>
  </si>
  <si>
    <t>DHAMANKAR HOSPITAL</t>
  </si>
  <si>
    <t xml:space="preserve">
SHREEBAG NO.3,ALIBAG </t>
  </si>
  <si>
    <t>DR. RAJIV B. DHAMANKAR</t>
  </si>
  <si>
    <t>RGD0022</t>
  </si>
  <si>
    <t>ANANDI MATERNITY &amp; CHILD HOSPITAL</t>
  </si>
  <si>
    <t xml:space="preserve">
OPP.MEGHATHEATRE CHENDHARE,ALIBAG</t>
  </si>
  <si>
    <t>DR. RAJENDRA G.CHANDORKAR</t>
  </si>
  <si>
    <t>RGD0023</t>
  </si>
  <si>
    <t xml:space="preserve">MHATRE CLINIC </t>
  </si>
  <si>
    <t xml:space="preserve">
AT. VAISHET , POST. KIHIM, TAL. ALIBAG</t>
  </si>
  <si>
    <t>DR. SUBHASH MHATRE</t>
  </si>
  <si>
    <t>RGD0024</t>
  </si>
  <si>
    <t xml:space="preserve">DR. CHEWOOLKAR'S CLINIC </t>
  </si>
  <si>
    <t xml:space="preserve">
FLAT NO. 102, FIRST FLOOR SHRI SHANKAR </t>
  </si>
  <si>
    <t xml:space="preserve"> PALACE, SHREEBAG NO. 3, TAL ALIBAG</t>
  </si>
  <si>
    <t>DR. VAIBHAV C. CHEWOOLKAR'S CLINIC</t>
  </si>
  <si>
    <t>RGD0025</t>
  </si>
  <si>
    <t xml:space="preserve">JAGDALE HOSPITAL                                                                                       </t>
  </si>
  <si>
    <t xml:space="preserve">        NEAR SHETKARI BHAVAN,                                                                                                                  </t>
  </si>
  <si>
    <t>SHREE BAG NO. 3, ALIBAG</t>
  </si>
  <si>
    <t>DR. BALASAHEB SOPAN JAGDALE</t>
  </si>
  <si>
    <t>RGD0026</t>
  </si>
  <si>
    <t>SHREE SIDDHIVINAYAK ORTHOPEDIC&amp; DENTAL CLINIC   HOSPITAL</t>
  </si>
  <si>
    <t xml:space="preserve">
KUBER RESIDENCY, NEAR TAMBOLI HOSPITAL </t>
  </si>
  <si>
    <t>RAMNATH ROAD
ALIBAG</t>
  </si>
  <si>
    <t>DR. SWATI S. VISHVEKAR / DR. SATISH  VISHVEKAR</t>
  </si>
  <si>
    <t>RGD0027</t>
  </si>
  <si>
    <t xml:space="preserve">LAXMI ICU &amp; NURSING CENTRE </t>
  </si>
  <si>
    <t xml:space="preserve">
OPP. RAIGAD BAZAR, SHREEBAG  NO. 3</t>
  </si>
  <si>
    <t xml:space="preserve"> NEAR SAKHARKAR ICE FACTORY , ALIBAG </t>
  </si>
  <si>
    <t>DR. P. S. SHINDE</t>
  </si>
  <si>
    <t>RGD0028</t>
  </si>
  <si>
    <t>PAALAVI HOSPITAL</t>
  </si>
  <si>
    <t xml:space="preserve">
BEHIND HARISH BAKERY,NEAR MEGHA </t>
  </si>
  <si>
    <t>THEATER, CHENDHARE,ALIBAG,</t>
  </si>
  <si>
    <t>DR. DEEPAK YASHWANT PATIL</t>
  </si>
  <si>
    <t>PAN1761</t>
  </si>
  <si>
    <t>CIPLA LTD. III</t>
  </si>
  <si>
    <t>PLOT NO A-2</t>
  </si>
  <si>
    <t>PAN1762</t>
  </si>
  <si>
    <t>PUROHIT  HOSPITAL</t>
  </si>
  <si>
    <t>PREM AMBAR BUILDING</t>
  </si>
  <si>
    <t>DR. MANDAR D. PUROHIT</t>
  </si>
  <si>
    <t>PAN1763</t>
  </si>
  <si>
    <t>CITY SMILE DENTAL CLINIC</t>
  </si>
  <si>
    <t>KL5/3/04 , SHANTI NIKETAN CHS</t>
  </si>
  <si>
    <t>DR.ATAUR REHMAN</t>
  </si>
  <si>
    <t>NVM2779</t>
  </si>
  <si>
    <t>SUSMRITI CLINIC</t>
  </si>
  <si>
    <t>GAJANNAN NIWAS</t>
  </si>
  <si>
    <t xml:space="preserve">PLOT NO.28 - 28A </t>
  </si>
  <si>
    <t>DR.MRS. SONALI SANTOSH DAREKAR</t>
  </si>
  <si>
    <t>NVM2780</t>
  </si>
  <si>
    <t>SUMA DENTAL CLINIC</t>
  </si>
  <si>
    <t>SHOP NO.1 , PLOT NO.319 / 320</t>
  </si>
  <si>
    <t xml:space="preserve">K.S. VINDHYAGIRI SECTOR - 6 </t>
  </si>
  <si>
    <t>DR. TRUPTI NAIK</t>
  </si>
  <si>
    <t>NVM2781</t>
  </si>
  <si>
    <t>NIRAMAY CHILDREN'S CLINIC</t>
  </si>
  <si>
    <t>SHOP NO.19 ,</t>
  </si>
  <si>
    <t xml:space="preserve"> AJANTA EMPRESS SOCITY</t>
  </si>
  <si>
    <t>DR. BHANUDAS N. KALAMKAR</t>
  </si>
  <si>
    <t>NVM2782</t>
  </si>
  <si>
    <t>HAPPY DENTAL CARE &amp; IMPLANT CENTRE</t>
  </si>
  <si>
    <t>SHOP NO.3</t>
  </si>
  <si>
    <t xml:space="preserve">PRIYANKA APARTMENT </t>
  </si>
  <si>
    <t>DR.KIRAN KAKAD</t>
  </si>
  <si>
    <t>NVM2784</t>
  </si>
  <si>
    <t>DENTAL INNOVATION CENTRE</t>
  </si>
  <si>
    <t>SHOP NO.09 ,</t>
  </si>
  <si>
    <t>DHARA CHS</t>
  </si>
  <si>
    <t>DR. SNEHA SAKPAL</t>
  </si>
  <si>
    <t>NVM2785</t>
  </si>
  <si>
    <t>CONFILABS</t>
  </si>
  <si>
    <t xml:space="preserve">SHOP NO.5, </t>
  </si>
  <si>
    <t>GREEN RESIDENCY PLOT NO.03</t>
  </si>
  <si>
    <t>35I</t>
  </si>
  <si>
    <t xml:space="preserve">DR. ADITI CHOUDHARI </t>
  </si>
  <si>
    <t>NVM2786</t>
  </si>
  <si>
    <t>BITES &amp; SMILE DENTAL CLINIC</t>
  </si>
  <si>
    <t xml:space="preserve">LAKHANI'S GALAXY </t>
  </si>
  <si>
    <t>DR. ABHISHEK JAGANNATH KOLI</t>
  </si>
  <si>
    <t>NVM2787</t>
  </si>
  <si>
    <t>SADGURU HOSPITAL</t>
  </si>
  <si>
    <t>PLOT NO.170</t>
  </si>
  <si>
    <t xml:space="preserve">OPP. NOCIL NAKA </t>
  </si>
  <si>
    <t>DR.SWRNA GANGARDE</t>
  </si>
  <si>
    <t>RGD0089</t>
  </si>
  <si>
    <t xml:space="preserve">DR. MOKAL CLINIC                                                                                          </t>
  </si>
  <si>
    <t xml:space="preserve">  SHOP NO.33 , B. NO.3 , NUPOOR CO . HSG , </t>
  </si>
  <si>
    <t>PNPNAGAR , ALIBAG</t>
  </si>
  <si>
    <t>DR.MANISH CHANDRAM MOKAL</t>
  </si>
  <si>
    <t>DR. SUNIL TUKARAM DHAVALE</t>
  </si>
  <si>
    <t>RGD0091</t>
  </si>
  <si>
    <t xml:space="preserve">DESHMUKH CHILDREN HOSPITAL                                                       </t>
  </si>
  <si>
    <t xml:space="preserve"> MANAS COMPLEX , ABOVE SURABHI JEWELERS , ,</t>
  </si>
  <si>
    <t>AAMRAI , KARJAT</t>
  </si>
  <si>
    <t>DR.VIJAY SHINDE ( DESHMUKH )</t>
  </si>
  <si>
    <t>RGD0092</t>
  </si>
  <si>
    <t xml:space="preserve">PHADKE HOSPITAL                                                                                  </t>
  </si>
  <si>
    <t xml:space="preserve"> KOTWAL NAGAR , KARJAT DIST . RAIGAD </t>
  </si>
  <si>
    <t>DR.NEELKANTH S. PHADAKE</t>
  </si>
  <si>
    <t>RGD0093</t>
  </si>
  <si>
    <t>SHRI SWAMI SAMARTH NURSING HOME</t>
  </si>
  <si>
    <t xml:space="preserve">  'GANESH PRASAD ' OPP. Z.P.KANYA SCHOOL ,</t>
  </si>
  <si>
    <t xml:space="preserve"> COURT ROAD , AT PO.TQ, KARJAT ,</t>
  </si>
  <si>
    <t>DR.PARMAR SATISH S.</t>
  </si>
  <si>
    <t>RGD0094</t>
  </si>
  <si>
    <t xml:space="preserve">RATNARAJ NURSING HOME                                                               </t>
  </si>
  <si>
    <t>VITTHAL NAGAR , KARJAT ,</t>
  </si>
  <si>
    <t>DR. PREMCHAND BASHIMAL JAIN</t>
  </si>
  <si>
    <t>RGD0095</t>
  </si>
  <si>
    <t xml:space="preserve">DISHA PATHOLOGY LAB                                                                             </t>
  </si>
  <si>
    <t xml:space="preserve"> SNEHA  APTS , OPP. ICICI BANK , ALIBAG</t>
  </si>
  <si>
    <t>DR.DEEPAK GOSAVI</t>
  </si>
  <si>
    <t>RGD0096</t>
  </si>
  <si>
    <t xml:space="preserve">JAYASHREE HOSPITAL                                                                                      </t>
  </si>
  <si>
    <t xml:space="preserve">  SHRIBAG NO 2  , ALIBAG</t>
  </si>
  <si>
    <t>DR.MAHENDRA GHATE/ JAYASHREE HOSPITAL</t>
  </si>
  <si>
    <t>RGD0097</t>
  </si>
  <si>
    <t xml:space="preserve">MAYUR CLINIC                                                                                           </t>
  </si>
  <si>
    <t xml:space="preserve">VITTHAL NAGAR , KARJAT , </t>
  </si>
  <si>
    <t>DR. MANOHAR A. SABNE</t>
  </si>
  <si>
    <t>RGD0098</t>
  </si>
  <si>
    <t xml:space="preserve">DR.BADGIRE ENT HOSPITAL                                                                  </t>
  </si>
  <si>
    <t>BEHIND HARISH BEKARY , NEAR DEEPAK PATIL</t>
  </si>
  <si>
    <t xml:space="preserve"> , PAWLI HOSPITAL , ALIBAG </t>
  </si>
  <si>
    <t>DR.BADGIRE S.G.</t>
  </si>
  <si>
    <t>RGD0100</t>
  </si>
  <si>
    <t xml:space="preserve">SHREE SAI HOSPITAL                                                                                        </t>
  </si>
  <si>
    <t>OM SHREE CHANDRADAY BLDG, KARJAT</t>
  </si>
  <si>
    <t>DR. R.B. SABLE</t>
  </si>
  <si>
    <t>RGD0102</t>
  </si>
  <si>
    <t xml:space="preserve">MEHER CLINICAL LABORATORY                                                               </t>
  </si>
  <si>
    <t xml:space="preserve">SHOP NO.8, SAMARTH BLGD , NEAR </t>
  </si>
  <si>
    <t>GOVT. HOSPITAL , KARJAT</t>
  </si>
  <si>
    <t>MR.ABID H. KHAN</t>
  </si>
  <si>
    <t>RGD0103</t>
  </si>
  <si>
    <t xml:space="preserve">SHIFA CLINIC                                                                                                 </t>
  </si>
  <si>
    <t xml:space="preserve">  MANGALAM APT., SHOP NO.02 , </t>
  </si>
  <si>
    <t>MAHAVIR PETH, KARJAT</t>
  </si>
  <si>
    <t>DR. SAJID A.S. ADHIKARI</t>
  </si>
  <si>
    <t>RGD0104</t>
  </si>
  <si>
    <t xml:space="preserve">SHREE RAJENDRA CLINIC                                                                                           </t>
  </si>
  <si>
    <t xml:space="preserve">1 UGALE TOWER , AMARAI ROAD , KARJAT  </t>
  </si>
  <si>
    <t>DR.KUMAR PAL</t>
  </si>
  <si>
    <t>RGD0105</t>
  </si>
  <si>
    <t xml:space="preserve">PANKAJ DENTAL CLINIC                                                                                                                                                         </t>
  </si>
  <si>
    <t xml:space="preserve"> AMRAI ROAD , MAHAVIR PETH , KARJAT                                                                            </t>
  </si>
  <si>
    <t>DR.SHRIPAL S. JAIN</t>
  </si>
  <si>
    <t>RGD0106</t>
  </si>
  <si>
    <t xml:space="preserve">SHREE SIDDHIVINAYAK HOSPITAL                                                                </t>
  </si>
  <si>
    <t xml:space="preserve"> A2 , PLOT 136 , MHADA COLONY , KARJAT</t>
  </si>
  <si>
    <t>DR. VINAY PANDURANG SANGLE</t>
  </si>
  <si>
    <t>RGD0107</t>
  </si>
  <si>
    <t xml:space="preserve">DR. RESHMA PATIL DENTAL CLINIC                                                         </t>
  </si>
  <si>
    <t xml:space="preserve">    SHOP NO. , TANVAR MANZIL , SHIVAJI CHOWK PEN</t>
  </si>
  <si>
    <t>DR.RESHMA M. PATIL</t>
  </si>
  <si>
    <t>RGD0108</t>
  </si>
  <si>
    <t xml:space="preserve">DR.PRIYANKA PRAKASH NAIK                                                                   </t>
  </si>
  <si>
    <t xml:space="preserve">  OPP. NAGOAN HIGH SCHOOL , AT POST.</t>
  </si>
  <si>
    <t xml:space="preserve"> NAGOAN , TAL . ALIBAG</t>
  </si>
  <si>
    <t>DR.PRIYANKA PRAKAH NAIK</t>
  </si>
  <si>
    <t>RGD0109</t>
  </si>
  <si>
    <t xml:space="preserve">SHREE RAJENDRA DENTAL CLINIC                                                           </t>
  </si>
  <si>
    <t xml:space="preserve"> MAHAVIR COMPLEX , STATION ROAD , KARJAT </t>
  </si>
  <si>
    <t>DR. RITESH ASHOK JAIN</t>
  </si>
  <si>
    <t>RGD0113</t>
  </si>
  <si>
    <t xml:space="preserve">DR. AMONKAR CLINIC                                                                                        </t>
  </si>
  <si>
    <t xml:space="preserve">   AT POST CHOWK VIA PANVEL </t>
  </si>
  <si>
    <t>DR.(MRS.) ANJALI H. AMONKAR</t>
  </si>
  <si>
    <t>RGD0115</t>
  </si>
  <si>
    <t xml:space="preserve">NIRAMAY CLINIC                                                                                          </t>
  </si>
  <si>
    <t xml:space="preserve">   AMIRA STATUS , VITTHAL NAGAR , KARJAT </t>
  </si>
  <si>
    <t>DR. ASHUTOSH AVINASH KULKARNI &amp; DR. SHARVANI</t>
  </si>
  <si>
    <t>RGD0116</t>
  </si>
  <si>
    <t xml:space="preserve">SHREAS CLINIC                                                                                                    </t>
  </si>
  <si>
    <t xml:space="preserve">  AT. DAHIWALI , KARJAT </t>
  </si>
  <si>
    <t>DR. UDAY SHANTARAM LIMBUKAR</t>
  </si>
  <si>
    <t>RGD0117</t>
  </si>
  <si>
    <t xml:space="preserve">PAWAN CLINIC                                                                                            </t>
  </si>
  <si>
    <t xml:space="preserve">VINAYAKZ PT. SHOP NO.4 , KARJAT </t>
  </si>
  <si>
    <t>DR. MUKESH H. OSWAL</t>
  </si>
  <si>
    <t>RGD0118</t>
  </si>
  <si>
    <t xml:space="preserve">SHREE DHANVANTARI HEALTH CLINIC                                                  </t>
  </si>
  <si>
    <t xml:space="preserve"> VIJAY APT. OPP. GOOD SHEPHERD CONVENT</t>
  </si>
  <si>
    <t xml:space="preserve"> SCHOOL GUNDGE ROAD KARJAT ,</t>
  </si>
  <si>
    <t>DR. PRASHANT PADMAKAR GANGAL</t>
  </si>
  <si>
    <t>RGD0119</t>
  </si>
  <si>
    <t xml:space="preserve">LAVATE DENTAL CLINIC                                                                             </t>
  </si>
  <si>
    <t xml:space="preserve">  M.G.ROAD , NEAR , S.T. STAND , PEN</t>
  </si>
  <si>
    <t>DR. ASHOK LAVATE</t>
  </si>
  <si>
    <t>RGD0121</t>
  </si>
  <si>
    <t xml:space="preserve">M/S. V.R.DAY CARE CENTRE                                                              </t>
  </si>
  <si>
    <t xml:space="preserve">   795 / 5, 795/0, PLOT NO.02,  ,</t>
  </si>
  <si>
    <t>SURVEY NO.27/1(2) , NEAR ST STAND</t>
  </si>
  <si>
    <t xml:space="preserve"> A/P NERUL  TALUKA - KARJAT</t>
  </si>
  <si>
    <t>DR. GANGOLIA HEMANT RAMDAS</t>
  </si>
  <si>
    <t>RGD0122</t>
  </si>
  <si>
    <t xml:space="preserve">M/S.DHANVANTARI NURSING HOME                                                         </t>
  </si>
  <si>
    <t xml:space="preserve">   NERAL ( KHANDE ) TAL. KARJAT </t>
  </si>
  <si>
    <t>DR.HEMANT S. SHEWALE</t>
  </si>
  <si>
    <t>RGD0123</t>
  </si>
  <si>
    <t xml:space="preserve">PARSHAV CLINIC                                                                                        </t>
  </si>
  <si>
    <t xml:space="preserve"> ARIHANT TOWER , SHOP NO.5 ,</t>
  </si>
  <si>
    <t xml:space="preserve"> MAHAVIR PETH , KARJAT</t>
  </si>
  <si>
    <t>DR. MANISH K. JAIN</t>
  </si>
  <si>
    <t>RGD0124</t>
  </si>
  <si>
    <t xml:space="preserve">PRAYAS HOSPITAL                                                                                             </t>
  </si>
  <si>
    <t xml:space="preserve">   AT. GOTHEGHAR , POST - KAMARLE , </t>
  </si>
  <si>
    <t>TAL -ALIBAG</t>
  </si>
  <si>
    <t>DR.RAVINDRA DATTATREYA MHATRE</t>
  </si>
  <si>
    <t>PAN1764</t>
  </si>
  <si>
    <t>JEEVAN CLINIC</t>
  </si>
  <si>
    <t>KASHI NIWASH SECTOR - 5 ,</t>
  </si>
  <si>
    <t>DR.SAMATA KAMBLE</t>
  </si>
  <si>
    <t>PAN1766</t>
  </si>
  <si>
    <t>J.B. SHOP NO.14</t>
  </si>
  <si>
    <t>DR. VISHAL RAGHUNATH JADHAV</t>
  </si>
  <si>
    <t>PAN1767</t>
  </si>
  <si>
    <t>HORIZON DIAGNOSTIC</t>
  </si>
  <si>
    <t>CHAMUNDA HARMONY CHS</t>
  </si>
  <si>
    <t>DR. SANTOSH WAKCHAURE</t>
  </si>
  <si>
    <t>PAN1768</t>
  </si>
  <si>
    <t>SHOP NO-2, SILICON RESIDENCY</t>
  </si>
  <si>
    <t>PLOT NO-22, SECTOR-20</t>
  </si>
  <si>
    <t>MR.PRAMOD KHEDEKAR</t>
  </si>
  <si>
    <t>NVM2788</t>
  </si>
  <si>
    <t>CHILDRENS CLIINIC</t>
  </si>
  <si>
    <t>SHOP NO05 ,</t>
  </si>
  <si>
    <t>GURU SIMRAN CHS</t>
  </si>
  <si>
    <t>DR. KANCHANA KRISHNAN</t>
  </si>
  <si>
    <t>NVM2789</t>
  </si>
  <si>
    <t>PLOT NO.C-6 &amp; C- 7</t>
  </si>
  <si>
    <t>MISS.RAZIYA SULTAN</t>
  </si>
  <si>
    <t>NVM2791</t>
  </si>
  <si>
    <t>SURYA HEALTHCARE CENTRE</t>
  </si>
  <si>
    <t>SHOP NO.13 ,</t>
  </si>
  <si>
    <t>OLIVE COMPLEX C.H.S</t>
  </si>
  <si>
    <t>DR. MRS.SNEHAL SHEKHAR SHERIKAR</t>
  </si>
  <si>
    <t>NVM2792</t>
  </si>
  <si>
    <t>DR. TAMBE AYURVEDIC CLINIC</t>
  </si>
  <si>
    <t>F-4 , /A-6</t>
  </si>
  <si>
    <t>NEAR WARANA MILK SHOP</t>
  </si>
  <si>
    <t xml:space="preserve">DR. SAMIR TAMBE </t>
  </si>
  <si>
    <t>NVM2793</t>
  </si>
  <si>
    <t>DR.AASHISH PHADKE'S AYURVISION CENTRE FOR AYURVEDOC &amp; PANCHKARMA THEROPY</t>
  </si>
  <si>
    <t>SHOP NO.3 , GR. FLOOR</t>
  </si>
  <si>
    <t>M.J. HOSPITAL BLGD ,</t>
  </si>
  <si>
    <t>DR.AASHISH S. PHADKE</t>
  </si>
  <si>
    <t>NVM2794</t>
  </si>
  <si>
    <t>AYUSH CLINIC &amp; PANCHAKARMA CENTRE</t>
  </si>
  <si>
    <t>C/5/7 ,  0:1</t>
  </si>
  <si>
    <t>CBD -BELAUR</t>
  </si>
  <si>
    <t>DR. MAHESH HARISHANKAR PANDEY</t>
  </si>
  <si>
    <t>NVM2795</t>
  </si>
  <si>
    <t>AAYURALAYA AYURVEDIC WELLNESS CLINIC</t>
  </si>
  <si>
    <t>GANDHARVA CHS,</t>
  </si>
  <si>
    <t xml:space="preserve">DR. SNEHIL MAKWALA </t>
  </si>
  <si>
    <t>NVM2796</t>
  </si>
  <si>
    <t>DHANVANTARI AYURVEDIC &amp; PANCHKARMA CLINIC</t>
  </si>
  <si>
    <t>C-5/118 , 0:4</t>
  </si>
  <si>
    <t>HEERA PANNA APTS</t>
  </si>
  <si>
    <t>DR. ASHWINI VIVEK MULYE</t>
  </si>
  <si>
    <t>NVM2797</t>
  </si>
  <si>
    <t>SANE CARE MADHAVBAUG VASHI CLINIC</t>
  </si>
  <si>
    <t>SHOP NO.22 ,</t>
  </si>
  <si>
    <t xml:space="preserve">GYANDEEP SOCIETY </t>
  </si>
  <si>
    <t>DR. AMOL MEKHALE</t>
  </si>
  <si>
    <t>NVM2798</t>
  </si>
  <si>
    <t>DR. BHOIR AYURVEDIC CLINIC</t>
  </si>
  <si>
    <t>PLOT NO.8901ST FLOOR</t>
  </si>
  <si>
    <t>ROW HOUS NO.03 GULMOHAR CHS.</t>
  </si>
  <si>
    <t>DR.VIJAY VITTHAL BHOIR</t>
  </si>
  <si>
    <t>NVM2799</t>
  </si>
  <si>
    <t>DR.G.D.POL FOUNDATION' Y.M.T HOMOEPATHIC MEDICAL COLLEGE &amp; HOSPITAL</t>
  </si>
  <si>
    <t>INSTITUTIONAL AREA</t>
  </si>
  <si>
    <t>DR.(MRS.) P. P. PAGE</t>
  </si>
  <si>
    <t>RGD0125</t>
  </si>
  <si>
    <t xml:space="preserve">DR. DESHMUKH CLINIC                                                                                  </t>
  </si>
  <si>
    <t>SHOP NO.3 , MORE BLDG NEAR</t>
  </si>
  <si>
    <t xml:space="preserve">  BUS STAND  NERAL ( E )</t>
  </si>
  <si>
    <t>DR.JAYSHREE SAMPAT DESHMUKH</t>
  </si>
  <si>
    <t>RGD0126</t>
  </si>
  <si>
    <t xml:space="preserve">LIFE LINE CLINICAL LABORATORY                                                            </t>
  </si>
  <si>
    <t xml:space="preserve">  MASJID BUILDING 1ST FLOOR , </t>
  </si>
  <si>
    <t>SHIVAJI CHOWK , NERAL</t>
  </si>
  <si>
    <t>MR.AMJAD LOGADE</t>
  </si>
  <si>
    <t>NERAL</t>
  </si>
  <si>
    <t>RGD0128</t>
  </si>
  <si>
    <t xml:space="preserve">SHAIKH HEALTH CARE CENTRE                                                                       </t>
  </si>
  <si>
    <t xml:space="preserve"> 1ST FLOOR JUMA MASJID BLD,</t>
  </si>
  <si>
    <t xml:space="preserve"> SHIVAJI CHOWK, NERAL</t>
  </si>
  <si>
    <t>DR.MOHSIN AB JABBAR SHAIKH</t>
  </si>
  <si>
    <t>RGD0129</t>
  </si>
  <si>
    <t xml:space="preserve">NIDAN CLINICAL LABORATORY                                                               </t>
  </si>
  <si>
    <t xml:space="preserve"> PATEL BUILDING , VITTHAL NAGAR ,</t>
  </si>
  <si>
    <t xml:space="preserve"> NEAR JAIN HOSPITAL KARJAT</t>
  </si>
  <si>
    <t>MR. KALPESH D. PATEL</t>
  </si>
  <si>
    <t>RGD0130</t>
  </si>
  <si>
    <t xml:space="preserve">SHATAYU CLINIC                                                                                                </t>
  </si>
  <si>
    <t xml:space="preserve"> OPPOSITE KANYA SHALA , PRABHU ALI , PEN</t>
  </si>
  <si>
    <t>DR.SANDEEP CHAUDHARI</t>
  </si>
  <si>
    <t>RGD0131</t>
  </si>
  <si>
    <t xml:space="preserve">SHISHU CHILD - CARE CLINIC                                                                             </t>
  </si>
  <si>
    <t>A -002 , ARYAN NIRMAN , NIRMAN NAGAR</t>
  </si>
  <si>
    <t xml:space="preserve">I NERAL (E ) , TAL - KARJAT </t>
  </si>
  <si>
    <t>DR. SAMPAT DATTATRAYA DESHMUKH</t>
  </si>
  <si>
    <t>RGD0132</t>
  </si>
  <si>
    <t xml:space="preserve">KRISHNA DENTAL CLINIC                                                                                    </t>
  </si>
  <si>
    <t xml:space="preserve"> D - 2 , MONSIN ARCADE , BEHIND</t>
  </si>
  <si>
    <t xml:space="preserve"> JAIN MEDICAL , NERAL</t>
  </si>
  <si>
    <t>DR. MANGESH MALI ( MAHAJAN )</t>
  </si>
  <si>
    <t>RGD0133</t>
  </si>
  <si>
    <t xml:space="preserve">AYUSH CLINIC                                                                                      </t>
  </si>
  <si>
    <t xml:space="preserve">NERAL MAMDAPUR ROAD AIP NERAL </t>
  </si>
  <si>
    <t>,TAL - KARJAT</t>
  </si>
  <si>
    <t>DR.MRS.SONALEE GANESH SALUNKHE</t>
  </si>
  <si>
    <t>RGD0134</t>
  </si>
  <si>
    <t xml:space="preserve">OM SAI ORTHOPAEDIC CLINIC AND HOSPITAL                                      </t>
  </si>
  <si>
    <t xml:space="preserve">OLD MATERNITY HOSPITAL , NEAR </t>
  </si>
  <si>
    <t xml:space="preserve">AMBIKA MANDIR TAL.PEN </t>
  </si>
  <si>
    <t>DR.VAIBHAV GANESH THAKUR</t>
  </si>
  <si>
    <t>RGD0135</t>
  </si>
  <si>
    <t xml:space="preserve">VIJAY DENTAL CLINIC                                                                                     </t>
  </si>
  <si>
    <t xml:space="preserve">SHOP NO.5 , AUMITRA PLAZA BULIDING , </t>
  </si>
  <si>
    <t>BAZAR PETH ALIBAG</t>
  </si>
  <si>
    <t>DR.PRATISH VIJAY GAMBHIR</t>
  </si>
  <si>
    <t>RGD0136</t>
  </si>
  <si>
    <t xml:space="preserve">SMILZ DENTAL CLINIC                                                                                        </t>
  </si>
  <si>
    <t xml:space="preserve">102 , 1ST FLOOR LASTURI PLAZA </t>
  </si>
  <si>
    <t>. OPP PEN BUS STAND , PEN</t>
  </si>
  <si>
    <t>DR.MADHAVEE VAIBHAV THAKUR</t>
  </si>
  <si>
    <t>RGD0137</t>
  </si>
  <si>
    <t xml:space="preserve">DR. RAJSHREE VILAS NAIK                                                                                  </t>
  </si>
  <si>
    <t>R-37 , OPP. HDFC , SHREEBAG -3 , ALIBAG</t>
  </si>
  <si>
    <t>DR. RAJSHREE VILAS NAIK</t>
  </si>
  <si>
    <t>RGD0138</t>
  </si>
  <si>
    <t xml:space="preserve">MAQBOOL CLINIC                                                                                </t>
  </si>
  <si>
    <t xml:space="preserve">MASAL -GALLI MURUD , JANJIRA </t>
  </si>
  <si>
    <t>DR.KOKATE MAQBOOL AHMED</t>
  </si>
  <si>
    <t>RGD0139</t>
  </si>
  <si>
    <t xml:space="preserve">SUGWEKAR CLINIC                                                                                       </t>
  </si>
  <si>
    <t>BRAMIN ALI , NERAL</t>
  </si>
  <si>
    <t>DR.UPENDRA SUGWEKAR</t>
  </si>
  <si>
    <t>RGD0140</t>
  </si>
  <si>
    <t xml:space="preserve">MORYA NURSING HOME                                                                           </t>
  </si>
  <si>
    <t>MATHERAN ROAD , NEAR GANPATI TEMPLE</t>
  </si>
  <si>
    <t>,HETKAR ALI , NERAL TAL.KARJAT</t>
  </si>
  <si>
    <t>DR.MAHESH GANGADHAR SHIRSAT</t>
  </si>
  <si>
    <t>RGD0141</t>
  </si>
  <si>
    <t xml:space="preserve">DR. SONAL G. VAIRAGI'S DISPENSARY                                                    </t>
  </si>
  <si>
    <t>KAKA MANOHAR PETH , NEAR URBA BANK , PEN</t>
  </si>
  <si>
    <t>DR. SONAL GHANSHYAM VAIRAGI</t>
  </si>
  <si>
    <t>RGD0142</t>
  </si>
  <si>
    <t xml:space="preserve">DR. ASHWINI ANIL MEHTA                                                                        </t>
  </si>
  <si>
    <t xml:space="preserve">SAHAYOG SOCIETY , SHOP NO. 04 </t>
  </si>
  <si>
    <t>DR.ASHWINI ANIL MEHTA</t>
  </si>
  <si>
    <t>RGD0143</t>
  </si>
  <si>
    <t xml:space="preserve">SHREE NARAYAN HOSPITAL                                                                       </t>
  </si>
  <si>
    <t xml:space="preserve">NEAR ICE FACTORY MAYURA HOTEL, KARJAT,
</t>
  </si>
  <si>
    <t>DR. ALKA  G.  NAZIRKAR</t>
  </si>
  <si>
    <t>RGD0144</t>
  </si>
  <si>
    <t xml:space="preserve">PARMAR DENTAL CLINIC                                                                                </t>
  </si>
  <si>
    <t>ARIHANT TOWERS, MAHAVIR PETH, KARJAT</t>
  </si>
  <si>
    <t>DR. MANISH PARHAR</t>
  </si>
  <si>
    <t>RGD0145</t>
  </si>
  <si>
    <t xml:space="preserve">HIRA CLINIC                                                                                                         </t>
  </si>
  <si>
    <t>OLD BAZAR PETH , NERAL , TAL. KARJAT</t>
  </si>
  <si>
    <t>DR. LAD BHARAT GOPALDAS</t>
  </si>
  <si>
    <t>RGD0146</t>
  </si>
  <si>
    <t xml:space="preserve">SHRI GAJANAN EYE  HOSPITAL                                                                        </t>
  </si>
  <si>
    <t>NETRADEEP BUILDING , ZIRAL AALI , PEN</t>
  </si>
  <si>
    <t>DR. PRASAD M. GODBOLE /  MR .TEJAS RAUT</t>
  </si>
  <si>
    <t>RGD0147</t>
  </si>
  <si>
    <t xml:space="preserve">ANAND CLINIC                                                                                                  </t>
  </si>
  <si>
    <t>ROSHAN APARTMENT OPP.</t>
  </si>
  <si>
    <t xml:space="preserve"> RAILWAY STATION , NERAL</t>
  </si>
  <si>
    <t>DR. SHRIKANT DAHAKE</t>
  </si>
  <si>
    <t>RGD0148</t>
  </si>
  <si>
    <t xml:space="preserve">SIDDHIVINAYAK CLINIC                                                                                  </t>
  </si>
  <si>
    <t>SAVARKAR MARG , OPP. MSEB ,</t>
  </si>
  <si>
    <t xml:space="preserve">'EKVIRA NIWAS ' PEN </t>
  </si>
  <si>
    <t>DR. YOGESH H. PATIL /DR. TEJAS H. PATIL</t>
  </si>
  <si>
    <t>RGD0149</t>
  </si>
  <si>
    <t xml:space="preserve">KARVE'S CLINIC ( DENTAL )                                                                        </t>
  </si>
  <si>
    <t>MATHERAN ROAD , KARVE CLINIC , NERAL</t>
  </si>
  <si>
    <t>DR.ASHISH KARVE &amp; DR. ADITI ASHISH KARVE</t>
  </si>
  <si>
    <t>SHREE KRUPA CLINIC</t>
  </si>
  <si>
    <t>RGD0150</t>
  </si>
  <si>
    <t xml:space="preserve">SHREE DENTAL CLINIC                                                                                      </t>
  </si>
  <si>
    <t>DR. RAJENDRA PRASAD ROAD ,</t>
  </si>
  <si>
    <t>SEA BEACH LANE , MURUD</t>
  </si>
  <si>
    <t>DR. IPSIT PATIL</t>
  </si>
  <si>
    <t>RGD0151</t>
  </si>
  <si>
    <t xml:space="preserve">KALYANI MATERNITY &amp; GENERAL HOSPITAL                </t>
  </si>
  <si>
    <t xml:space="preserve">AZAD NAKA BAZAR PETH JANJIRA MURUD </t>
  </si>
  <si>
    <t>DR. MAYUR RAJKUMAR KALYANI</t>
  </si>
  <si>
    <t>RGD0152</t>
  </si>
  <si>
    <t xml:space="preserve">SHREE CLINIC                                                                                                  </t>
  </si>
  <si>
    <t xml:space="preserve">PURVAJ SMRUTI , SIR S.A. HIGH SCHOOL RIAD , MURID </t>
  </si>
  <si>
    <t>DR. AMIT VITTHAL BENKAR</t>
  </si>
  <si>
    <t>RGD0153</t>
  </si>
  <si>
    <t xml:space="preserve">NIRMAM CLINIC                                                                                             </t>
  </si>
  <si>
    <t xml:space="preserve"> S..V.P. ROAD BAZAR PETH , MURUD JANJIRA</t>
  </si>
  <si>
    <t>DR.HITESH JAIN</t>
  </si>
  <si>
    <t>RGD0154</t>
  </si>
  <si>
    <t xml:space="preserve">DR.AKSHAY VINOD PATIL                                                                               </t>
  </si>
  <si>
    <t>AT. OM DENTAL CLINIC , SHOP NO.16 , ,</t>
  </si>
  <si>
    <t xml:space="preserve"> NIRA DALAL NAGAR</t>
  </si>
  <si>
    <t xml:space="preserve"> POST POYNAD TAL ALIBAG</t>
  </si>
  <si>
    <t>DR.AKSHAY VINOD PATIL</t>
  </si>
  <si>
    <t>RGD0155</t>
  </si>
  <si>
    <t xml:space="preserve">MALHAR HOSPITAL                                                                                        </t>
  </si>
  <si>
    <t>AT.CHICHAVALI POST. NARANGI , TAL ALIBAG</t>
  </si>
  <si>
    <t>NARANGI - KARJAT</t>
  </si>
  <si>
    <t>DR.MANOJ LAXMAN PATIL</t>
  </si>
  <si>
    <t>RGD0156</t>
  </si>
  <si>
    <t xml:space="preserve">DR.MEHTA CLINIC                                                                                               </t>
  </si>
  <si>
    <t xml:space="preserve">AT .KAADAV , TAL . KARJAT , </t>
  </si>
  <si>
    <t>KADAV - KARJAT</t>
  </si>
  <si>
    <t>DR.V.P.MEHTA</t>
  </si>
  <si>
    <t>RGD0157</t>
  </si>
  <si>
    <t xml:space="preserve">MRUNMAYEE CLINIC                                                                                       </t>
  </si>
  <si>
    <t>SUBHASH NAGAR , POYNAD ALIBAG</t>
  </si>
  <si>
    <t>DR.SUHAS NARAYAN MHATRE</t>
  </si>
  <si>
    <t>RGD0158</t>
  </si>
  <si>
    <t xml:space="preserve">DR. BAKUL R. PATIL                                                                                           </t>
  </si>
  <si>
    <t xml:space="preserve">AT. POYNAD , MACCHI  MARKET , TAL ALIBAG </t>
  </si>
  <si>
    <t>DR. BAKUL R. PATIL</t>
  </si>
  <si>
    <t>RGD0159</t>
  </si>
  <si>
    <t>SHRI SAMARTH KRUPA LABORATORY</t>
  </si>
  <si>
    <t xml:space="preserve">AT. PO. POYNAD , TAL - ALIBAG </t>
  </si>
  <si>
    <t>MS.NILIMA DANDEKAR</t>
  </si>
  <si>
    <t>RGD0161</t>
  </si>
  <si>
    <t xml:space="preserve">SHREE CLINIC                                                                                                                 </t>
  </si>
  <si>
    <t xml:space="preserve">MAHAVIR COMPLEX , STATION ROAD , KARJAT         </t>
  </si>
  <si>
    <t>DR. JAYA S. REDEKAR</t>
  </si>
  <si>
    <t>RGD0162</t>
  </si>
  <si>
    <t xml:space="preserve">OM DENTAL CLINIC                                                                                        </t>
  </si>
  <si>
    <t xml:space="preserve">OPP. POLICE GROUND NEAR UNION BANK OF INDIA
</t>
  </si>
  <si>
    <t>DR. SATISH P. BOBADE</t>
  </si>
  <si>
    <t>RGD0163</t>
  </si>
  <si>
    <t xml:space="preserve">SANJEEVAN CLINIC                                                                                         </t>
  </si>
  <si>
    <t>BHAVIK APT.,OPP-MASJID,KARJAT</t>
  </si>
  <si>
    <t>DR.AMIT POPATLAL OSWAL</t>
  </si>
  <si>
    <t>RGD0164</t>
  </si>
  <si>
    <t xml:space="preserve">PERFECT COMPUTERISED CLINICAL </t>
  </si>
  <si>
    <t xml:space="preserve">PRATIBHA APPT. NEAR GOVT. HOSPITAL, KARJAT </t>
  </si>
  <si>
    <t>MRS.BHAGYASHREE R. MANE</t>
  </si>
  <si>
    <t>RGD0165</t>
  </si>
  <si>
    <t xml:space="preserve">SAI HOSPITAL                                                                                                        </t>
  </si>
  <si>
    <t xml:space="preserve">FIRST FLOOR, SAI SHRADDHA APT., </t>
  </si>
  <si>
    <t>NEAR SAI MANDIR, NERAL- KALAMB ROAD, ABOVE</t>
  </si>
  <si>
    <t xml:space="preserve"> IDBI BANK, DHAMOTHE, NERAL -E</t>
  </si>
  <si>
    <t>DR. BHAGWAN B. KARALE</t>
  </si>
  <si>
    <t>PAN1771</t>
  </si>
  <si>
    <t>SHRI SADGURU DENTAL CLINIC</t>
  </si>
  <si>
    <t>MARUTI NANDAN</t>
  </si>
  <si>
    <t>DR. DINESH ANYANDEV MUNDE</t>
  </si>
  <si>
    <t>PAN1772</t>
  </si>
  <si>
    <t>HAPPY SMILES DENTAL CLINIC</t>
  </si>
  <si>
    <t>SHOP NO.3 ,  PLOT NO. 19</t>
  </si>
  <si>
    <t>DR.PALLAVI CHIKURDEKAR DIVE</t>
  </si>
  <si>
    <t>PAN1773</t>
  </si>
  <si>
    <t>SEWA CLINIC</t>
  </si>
  <si>
    <t>SHOP NO.02</t>
  </si>
  <si>
    <t>DR.SHAHJAHAN MOHD YUSUF</t>
  </si>
  <si>
    <t>PAN1774</t>
  </si>
  <si>
    <t>FEENIXX HOSPITALS PVT.LTD.</t>
  </si>
  <si>
    <t>BANJARA HILLS CHS, 1ST FLOOR, SECTOR-19B</t>
  </si>
  <si>
    <t>, ULWE-410206</t>
  </si>
  <si>
    <t>DR. SUNIL SHANTILAL RATHI</t>
  </si>
  <si>
    <t>PAN1775</t>
  </si>
  <si>
    <t>DR. GIREESH MAHAJAN</t>
  </si>
  <si>
    <t>KL-1 , R-07</t>
  </si>
  <si>
    <t>PAN1776</t>
  </si>
  <si>
    <t>AUOGYA CLINIC</t>
  </si>
  <si>
    <t>SHOP NO.11</t>
  </si>
  <si>
    <t>DR. ISHA MOHIRE</t>
  </si>
  <si>
    <t>NVM2801</t>
  </si>
  <si>
    <t>DERMACOS SKIN CLINIC</t>
  </si>
  <si>
    <t>SHOP NO.45 ,</t>
  </si>
  <si>
    <t xml:space="preserve">HAWARE SPENDER </t>
  </si>
  <si>
    <t>DR. SHILPA SANKPAL</t>
  </si>
  <si>
    <t>NVM2802</t>
  </si>
  <si>
    <t xml:space="preserve">H2H CARDIAC CENTRE </t>
  </si>
  <si>
    <t>SHOP NO.C2 , SHAH COMPLEX -II</t>
  </si>
  <si>
    <t xml:space="preserve"> PLOT NO.3</t>
  </si>
  <si>
    <t>DR. KUMAR RAJEEV</t>
  </si>
  <si>
    <t>NVM2803</t>
  </si>
  <si>
    <t>SIDDHKALA CLINICAL LABOATORY</t>
  </si>
  <si>
    <t>INDRAYANI BUILDING , SHOP NO.01 ,</t>
  </si>
  <si>
    <t>SECTOR-19A</t>
  </si>
  <si>
    <t>NEAR RANJANDEVI MANDIR ,</t>
  </si>
  <si>
    <t>MS. ASHWINI D.PEDNEKAR</t>
  </si>
  <si>
    <t>NVM2804</t>
  </si>
  <si>
    <t>DR.MANDE'S AYURVEDIC CLINIC</t>
  </si>
  <si>
    <t>UNIT BUILDING O ,</t>
  </si>
  <si>
    <t xml:space="preserve">, PLOT NO.16 , RH/3 , </t>
  </si>
  <si>
    <t>DR.KALPESH BABAN MANDE</t>
  </si>
  <si>
    <t>NVM2805</t>
  </si>
  <si>
    <t>ACHARYA TULSI DIAGNOSTIC CENTRE</t>
  </si>
  <si>
    <t>SHOP NO. 20 , , RAJKAMAL SOCIETY ,</t>
  </si>
  <si>
    <t xml:space="preserve">NEAR BUS DEPOT, </t>
  </si>
  <si>
    <t>MR. NAVNEET KAUSHAL</t>
  </si>
  <si>
    <t>NVM2808</t>
  </si>
  <si>
    <t xml:space="preserve">SANJIVANI MULTISPECIALITY CLINIC </t>
  </si>
  <si>
    <t>1285/86 , TURBHE VILLAGE</t>
  </si>
  <si>
    <t>OPP HANUMAN MANDIR</t>
  </si>
  <si>
    <t>DR.BALU SANDU NIKAM</t>
  </si>
  <si>
    <t>NVM2809</t>
  </si>
  <si>
    <t>DR.R.R.PATHARE - HOMOEOPATHIC PHYSICIAN</t>
  </si>
  <si>
    <t>SHREE JAGJIVAN CHS, SECTOR - 21</t>
  </si>
  <si>
    <t xml:space="preserve">SHOP NO.A -1 , PLOT NO. 302 / 303 -A , </t>
  </si>
  <si>
    <t>DR.RAMESH RAGHUNATH PATHARE</t>
  </si>
  <si>
    <t>NVM2810</t>
  </si>
  <si>
    <t>HEALTH PLUS CARE</t>
  </si>
  <si>
    <t>SHOP NO.18 , BHOOMI OSCAR ,</t>
  </si>
  <si>
    <t xml:space="preserve"> PLOT NO. 16 /17 , SECTOR - 9 </t>
  </si>
  <si>
    <t>DR.SHALU GUPTA</t>
  </si>
  <si>
    <t>NVM2811</t>
  </si>
  <si>
    <t>OUR DENTIST DENTAL CLINIC</t>
  </si>
  <si>
    <t>SHOP NO.08 ,</t>
  </si>
  <si>
    <t xml:space="preserve">,DIMPLE CHS , </t>
  </si>
  <si>
    <t>DR.ANIKET ANIL NAMDEOWAR</t>
  </si>
  <si>
    <t>NVM2813</t>
  </si>
  <si>
    <t>SHOP NO.6 , GROUND FLOOR ,</t>
  </si>
  <si>
    <t>SANKALP CHS, PLOT NO.55 ,</t>
  </si>
  <si>
    <t>MS. NISHITA JAVARAT</t>
  </si>
  <si>
    <t>NVM2814</t>
  </si>
  <si>
    <t>SHRI SAMARTH CLINIC</t>
  </si>
  <si>
    <t>SS - 2 , SHOP NO.53</t>
  </si>
  <si>
    <t xml:space="preserve"> , MAULI MADIR </t>
  </si>
  <si>
    <t>DR. SUDARSHAN PHATANGARE</t>
  </si>
  <si>
    <t>NVM2815</t>
  </si>
  <si>
    <t>CHANDRA SMRITI APT</t>
  </si>
  <si>
    <t>NEAR BANK OF INDIA</t>
  </si>
  <si>
    <t>DR. BHOOSHAN PRAKASH PATIL</t>
  </si>
  <si>
    <t>NVM2817</t>
  </si>
  <si>
    <t>HEALTH CARE  CLINIC</t>
  </si>
  <si>
    <t>BELAPUR GAON ,</t>
  </si>
  <si>
    <t>DR. VINAY EKNATH KARAD</t>
  </si>
  <si>
    <t>NVM2819</t>
  </si>
  <si>
    <t>DENT-ON</t>
  </si>
  <si>
    <t>107 J. K. CHAMBERS, PLOT NO 76,</t>
  </si>
  <si>
    <t>DR. AMANPREET K. GILL</t>
  </si>
  <si>
    <t>NVM2820</t>
  </si>
  <si>
    <t>DR. ARCHANA BARVE'S CLINIC</t>
  </si>
  <si>
    <t>SHOP NO.13, KALPATARU CHS</t>
  </si>
  <si>
    <t>DR. ARCHANA PRASAD BARVE</t>
  </si>
  <si>
    <t>NVM2821</t>
  </si>
  <si>
    <t>DR.MANE  CLINIC</t>
  </si>
  <si>
    <t>A 128/6,NEAR I C L SCHOOL</t>
  </si>
  <si>
    <t>DR.VIDYA S. MANE</t>
  </si>
  <si>
    <t>NVM2822</t>
  </si>
  <si>
    <t>KAUSHALYA WOMENS CLINIC</t>
  </si>
  <si>
    <t>SHOP NO. 2,YUGANDHARA CHS</t>
  </si>
  <si>
    <t>DR. SAURABH PATIL</t>
  </si>
  <si>
    <t>NVM2823</t>
  </si>
  <si>
    <t>C/3 , SHOP NO.02</t>
  </si>
  <si>
    <t>SIDDHESHWAR CHS , LTD,</t>
  </si>
  <si>
    <t>DR. DEEPALI GANESH BHUJBAL</t>
  </si>
  <si>
    <t>NVM2824</t>
  </si>
  <si>
    <t>DR. SUHAS SHASHIKANT GORAD</t>
  </si>
  <si>
    <t>MATOSHREE APT ,</t>
  </si>
  <si>
    <t xml:space="preserve"> ROOM 02 ,SECTOR - 19 , SHAHBAJGOAN ,</t>
  </si>
  <si>
    <t>NVM2827</t>
  </si>
  <si>
    <t>DR. NINAD  S. SATHE'S AYURVEDIC CLINIC</t>
  </si>
  <si>
    <t>SHOP NO- 02,</t>
  </si>
  <si>
    <t xml:space="preserve"> PADMALAYA ,INTERCITY CHS.</t>
  </si>
  <si>
    <t>DR.NINAD SATHE</t>
  </si>
  <si>
    <t>NVM2828</t>
  </si>
  <si>
    <t>SHREE SHANTI CLINIC</t>
  </si>
  <si>
    <t>SS-III /902 ,</t>
  </si>
  <si>
    <t xml:space="preserve">SECTOR -03 , KOPAR KHAIRANE </t>
  </si>
  <si>
    <t>DR. SANDHYA SINGH</t>
  </si>
  <si>
    <t>NVM2829</t>
  </si>
  <si>
    <t>DR. VISHAL PANSARE CLINIC</t>
  </si>
  <si>
    <t>MAHADEV NIWAS</t>
  </si>
  <si>
    <t xml:space="preserve">SHOP NO.01 , PLOT NO.22 </t>
  </si>
  <si>
    <t>DR.VISHAL NARAYAN PANSARE</t>
  </si>
  <si>
    <t>NVM2830</t>
  </si>
  <si>
    <t>BHARTI CLINIC</t>
  </si>
  <si>
    <t>SHANTI NIWAS ,</t>
  </si>
  <si>
    <t xml:space="preserve"> SHOP NO.01 , NEAR HANUMAN MANDIR</t>
  </si>
  <si>
    <t>DR.DEEPAK ARJUN JADHAV</t>
  </si>
  <si>
    <t>NVM2831</t>
  </si>
  <si>
    <t>SS - I /23 ,</t>
  </si>
  <si>
    <t>DR.NARAYAN BABU SHELAKE</t>
  </si>
  <si>
    <t>NVM2832</t>
  </si>
  <si>
    <t>UMANAND DENTAL CLINIC</t>
  </si>
  <si>
    <t>SHOP NO.01</t>
  </si>
  <si>
    <t>ROYAL PLAZA CHS</t>
  </si>
  <si>
    <t>DR. ANURADHA BORSE - GOVARDHANE</t>
  </si>
  <si>
    <t>NVM2833</t>
  </si>
  <si>
    <t xml:space="preserve">SHREE JEEVDANI HEIGHTS </t>
  </si>
  <si>
    <t>DR. PRAKASH P. AHIRE</t>
  </si>
  <si>
    <t>NVM2834</t>
  </si>
  <si>
    <t>DEEPTANSHU CLINIC</t>
  </si>
  <si>
    <t xml:space="preserve"> VIDYA PRASARAK SCHOOL , </t>
  </si>
  <si>
    <t>DR. ASHISH MHATRE</t>
  </si>
  <si>
    <t>NVM2835</t>
  </si>
  <si>
    <t>KATHALE'S HEALTH FIRST</t>
  </si>
  <si>
    <t xml:space="preserve">KANHAI ARCADE </t>
  </si>
  <si>
    <t>19/20</t>
  </si>
  <si>
    <t>DR. MADHURANI KATHALE</t>
  </si>
  <si>
    <t>NVM2836</t>
  </si>
  <si>
    <t>MAHAVIR PLAZA</t>
  </si>
  <si>
    <t>SHOP NO.17</t>
  </si>
  <si>
    <t>DR.CHARUSHILA N. GAUTAM</t>
  </si>
  <si>
    <t>NVM2838</t>
  </si>
  <si>
    <t>DR. MANISHA JAGTAP'S DENTAL CLINIC</t>
  </si>
  <si>
    <t>SHOP NO.06 , THAKUR RESIDENCY, SECTOR-23</t>
  </si>
  <si>
    <t>, JUINAGAR</t>
  </si>
  <si>
    <t>THAKUR RESIDENCY ,</t>
  </si>
  <si>
    <t>DR. MANISHA JAGTAP</t>
  </si>
  <si>
    <t>NVM2840</t>
  </si>
  <si>
    <t>SHRI RAM SAMARTH CLINIC</t>
  </si>
  <si>
    <t>ROOM NO.11 ,</t>
  </si>
  <si>
    <t xml:space="preserve"> SS -II /A , </t>
  </si>
  <si>
    <t>DR. ANIKET ANKUSHRAO PATIL</t>
  </si>
  <si>
    <t>NVM2841</t>
  </si>
  <si>
    <t>DR. REDDY'S PET CLINIC</t>
  </si>
  <si>
    <t>SHOP NO. 01 ,</t>
  </si>
  <si>
    <t xml:space="preserve">PROGRESSIVE ARCADE - A </t>
  </si>
  <si>
    <t>DR.SHAILENDRA REDDY &amp; DR. HEMLATA REDDY</t>
  </si>
  <si>
    <t>RGD0166</t>
  </si>
  <si>
    <t xml:space="preserve">DR. MHATRE CLINIC                                                                                            </t>
  </si>
  <si>
    <t xml:space="preserve">AT.POST. CHANDHI , ALIBAG </t>
  </si>
  <si>
    <t>DR. VISHWANATH SHIVRAM MHATRE</t>
  </si>
  <si>
    <t>RGD0167</t>
  </si>
  <si>
    <t xml:space="preserve">DR.ABHAY HASMUKH JAIN                                                                          </t>
  </si>
  <si>
    <t xml:space="preserve">AT.POST  - CHONDHI, TAL -ALIBAG </t>
  </si>
  <si>
    <t>DR. ABHAY HASMUKH JAIN</t>
  </si>
  <si>
    <t>RGD0168</t>
  </si>
  <si>
    <t xml:space="preserve">SMILE CARE DENTAL CLINIC                                                                            </t>
  </si>
  <si>
    <t>SHOP NO.1, SAHYOG SOCIETY , NEAR</t>
  </si>
  <si>
    <t xml:space="preserve"> RAM MANDIR , BRAHMIN ALI, ALIBAG</t>
  </si>
  <si>
    <t xml:space="preserve">DR. DEEPALI DAHAKE </t>
  </si>
  <si>
    <t>RGD0169</t>
  </si>
  <si>
    <t xml:space="preserve">MANDAR COMPUTERRISED CLINICAL LABOROTARY                          </t>
  </si>
  <si>
    <t xml:space="preserve"> OPP. PRAJAKTA MEDICAL STORE ,</t>
  </si>
  <si>
    <t xml:space="preserve"> BAZAR PETH , REVENDA , TAL -ALIBAG</t>
  </si>
  <si>
    <t>MRS. VAISHNVI KHOPKAR</t>
  </si>
  <si>
    <t>RGD0170</t>
  </si>
  <si>
    <t xml:space="preserve">SURBHI PATHOLOGY                                                                                          </t>
  </si>
  <si>
    <t xml:space="preserve">FIRST FLOOR , SEEMA BUILDING ,
</t>
  </si>
  <si>
    <t xml:space="preserve"> OPP. HOTEL LILAK, ALIBAG </t>
  </si>
  <si>
    <t>DR. RAJESH JAIN</t>
  </si>
  <si>
    <t>RGD0171</t>
  </si>
  <si>
    <t xml:space="preserve">SURBHI CLINIC                                                                                                         </t>
  </si>
  <si>
    <t>4 /5 POOJA COMPLEX ,2D CC BENK ,</t>
  </si>
  <si>
    <t xml:space="preserve"> MAHAVIR MARG , PEN</t>
  </si>
  <si>
    <t>RGD0172</t>
  </si>
  <si>
    <t xml:space="preserve">SHAMBHU - PRASAD CLINIC                                                                       </t>
  </si>
  <si>
    <t>BAJAR PETH, KADAV,KARJAT,</t>
  </si>
  <si>
    <t>DR. NAGESH P. CHITTE</t>
  </si>
  <si>
    <t>RGD0173</t>
  </si>
  <si>
    <t xml:space="preserve">PRITHVIRAJ CLINIC                                                                                          </t>
  </si>
  <si>
    <t>SHOP NO.11, AT. DIKSAL , KARJAT</t>
  </si>
  <si>
    <t>DR. SANJAYKUMAR PATIL</t>
  </si>
  <si>
    <t>NVM2807</t>
  </si>
  <si>
    <t>DR. VINOD VIJ CLINIC</t>
  </si>
  <si>
    <t>PLOT NO.415 ,</t>
  </si>
  <si>
    <t xml:space="preserve"> NIRMAN VYAPAR KENDRA ,</t>
  </si>
  <si>
    <t>DR.VINOD VIJ</t>
  </si>
  <si>
    <t>NVM2826</t>
  </si>
  <si>
    <t>DR. MANISHA RANJANE</t>
  </si>
  <si>
    <t>PAN1777</t>
  </si>
  <si>
    <t>SIDDHI DISPENSARY</t>
  </si>
  <si>
    <t>34- 41 , NIRAVANA GARDEN RESIDENCY</t>
  </si>
  <si>
    <t>DR. RICHA A. BHALERAO</t>
  </si>
  <si>
    <t>PAN1779</t>
  </si>
  <si>
    <t>VIHAAN HOSPITAL</t>
  </si>
  <si>
    <t>SHOP NO.0 1 TO 04</t>
  </si>
  <si>
    <t>VAISHNVI HEIGHTS</t>
  </si>
  <si>
    <t>PLOT NO.36</t>
  </si>
  <si>
    <t>SECTOR-20</t>
  </si>
  <si>
    <t>DR. RAHUL M. PATIL</t>
  </si>
  <si>
    <t>NVM2842</t>
  </si>
  <si>
    <t>SHREE CHINTAMANI CLINIC</t>
  </si>
  <si>
    <t>VAISHNVI APARTMENT</t>
  </si>
  <si>
    <t xml:space="preserve"> SHOP NO.01 </t>
  </si>
  <si>
    <t>DR. YOGESH CHINTAMAN GODSE</t>
  </si>
  <si>
    <t>NVM2843</t>
  </si>
  <si>
    <t>A-02 /236 ,</t>
  </si>
  <si>
    <t>DR. GORAKH RAKH</t>
  </si>
  <si>
    <t>NVM2844</t>
  </si>
  <si>
    <t>SHOP NO.06</t>
  </si>
  <si>
    <t xml:space="preserve">VIMALA PLAZA </t>
  </si>
  <si>
    <t>DR. DEEPALI SURYAWANSHI</t>
  </si>
  <si>
    <t>NVM2845</t>
  </si>
  <si>
    <t xml:space="preserve">NERUL HOSPITAL </t>
  </si>
  <si>
    <t>NILESH PLOT NO.8/2</t>
  </si>
  <si>
    <t xml:space="preserve">, PHASE II , </t>
  </si>
  <si>
    <t>DR. AZID RAFIYODDIN ANSARI</t>
  </si>
  <si>
    <t>NVM2847</t>
  </si>
  <si>
    <t>SHRI GAJANAN CLINIC</t>
  </si>
  <si>
    <t>H - 3/04</t>
  </si>
  <si>
    <t xml:space="preserve"> SIMPLEX </t>
  </si>
  <si>
    <t>DR. PRAKASH TUKARAM HINUKALE</t>
  </si>
  <si>
    <t>NVM2848</t>
  </si>
  <si>
    <t>PLOT NO.5A ,</t>
  </si>
  <si>
    <t xml:space="preserve"> SHOP NO.06</t>
  </si>
  <si>
    <t>DR. RANCHANA S. SHETTY</t>
  </si>
  <si>
    <t>NVM2849</t>
  </si>
  <si>
    <t>SS- III ,</t>
  </si>
  <si>
    <t>ROOM NO. 135</t>
  </si>
  <si>
    <t>DR. SANDIP SOPAN SALEKAR</t>
  </si>
  <si>
    <t>NVM2852</t>
  </si>
  <si>
    <t>PRITAMA  HEALTH CARE</t>
  </si>
  <si>
    <t>SUBHASH NAGAR  ,</t>
  </si>
  <si>
    <t xml:space="preserve"> MIDC RAOD . </t>
  </si>
  <si>
    <t>DR. ARUN B. RAI</t>
  </si>
  <si>
    <t>NVM2854</t>
  </si>
  <si>
    <t>SAI SAMARTH CLINIC</t>
  </si>
  <si>
    <t>SHARDHA SUMAN CHS., SHOP NO. 12</t>
  </si>
  <si>
    <t>. SHOP NO.12</t>
  </si>
  <si>
    <t>DR. MINAL AMITKUMAR PATIL</t>
  </si>
  <si>
    <t>NVM2855</t>
  </si>
  <si>
    <t>SHRAMASAFALYA BUILDING</t>
  </si>
  <si>
    <t xml:space="preserve"> SHOP NO.02</t>
  </si>
  <si>
    <t>DR. VINAYA VIJAY THAKUR</t>
  </si>
  <si>
    <t>NVM2859</t>
  </si>
  <si>
    <t>DR.SURYAVANSHI'S SUPERSPECIALITY DENTAL CLINIC &amp; IMPLANT CENTRE</t>
  </si>
  <si>
    <t>10 - AVINASH</t>
  </si>
  <si>
    <t>DR. HARSHAL NARENDRA SURYAVANSHI</t>
  </si>
  <si>
    <t>NVM2860</t>
  </si>
  <si>
    <t>DR. PRASHANT SHIVAJI DUBAL CLINIC</t>
  </si>
  <si>
    <t xml:space="preserve"> HOUSE NO.198</t>
  </si>
  <si>
    <t>DR. PRASHANT SHIVAJI DUBAL</t>
  </si>
  <si>
    <t>NVM2861</t>
  </si>
  <si>
    <t>SHOP NO.01 , SAI NIWAS</t>
  </si>
  <si>
    <t xml:space="preserve">PLOT NO.62 </t>
  </si>
  <si>
    <t>DR. PRADNYA NIWAS SALUNKHE</t>
  </si>
  <si>
    <t>NVM2862</t>
  </si>
  <si>
    <t>SANKET CLINICAL LABORATORY</t>
  </si>
  <si>
    <t>PLOT NO.E/120/10</t>
  </si>
  <si>
    <t>SAMUDRIKA CO-OP</t>
  </si>
  <si>
    <t>MRS.SANIKA S. YADAV</t>
  </si>
  <si>
    <t>RGD0174</t>
  </si>
  <si>
    <t xml:space="preserve">SHREE CLINIC </t>
  </si>
  <si>
    <t>SHREE CLINIC CHAWADI NAKA</t>
  </si>
  <si>
    <t>DR. TEJAS D. BUTALA</t>
  </si>
  <si>
    <t>RGD0175</t>
  </si>
  <si>
    <t xml:space="preserve">DHARMI CLINIC MATERNITY &amp; SURGICAL HOME                   </t>
  </si>
  <si>
    <t xml:space="preserve">NEAR GOVT. HOSPITAL , CHICHPADA ROAD , - PEN </t>
  </si>
  <si>
    <t>DR. DILIPKUMAR FUTARMAL JAIN</t>
  </si>
  <si>
    <t>RGD0176</t>
  </si>
  <si>
    <t xml:space="preserve">CHAITANYA HEALTH CLINIC                                                                      </t>
  </si>
  <si>
    <t>125/1 , CHAITANYA NIWAS AMBORAI ROAD , KARJAT</t>
  </si>
  <si>
    <t>DR. MILIND U. SONAWANE</t>
  </si>
  <si>
    <t>PAN1780</t>
  </si>
  <si>
    <t>ORCHID MULTISPCIALITY HOSPITAL</t>
  </si>
  <si>
    <t>B - WING ,SILVER STAR ( BULE ) SOCIETY</t>
  </si>
  <si>
    <t>DR. UMA MULEY ( PATIL)</t>
  </si>
  <si>
    <t>NVM2863</t>
  </si>
  <si>
    <t>IVORY DENTAL &amp; PHYSIOTHERAPY CENTRE</t>
  </si>
  <si>
    <t>6, GAHLOT MAJESTY, SECTOR-46A</t>
  </si>
  <si>
    <t>, SEAWOODS-400706</t>
  </si>
  <si>
    <t>DR. VISHWAS MADAAN</t>
  </si>
  <si>
    <t>NVM2864</t>
  </si>
  <si>
    <t>GOODWILL GARDENS</t>
  </si>
  <si>
    <t>DR. ANAND HINDUJA</t>
  </si>
  <si>
    <t>RGD0178</t>
  </si>
  <si>
    <t xml:space="preserve">DR. R.M.OAK DISPENSARY                                                                        </t>
  </si>
  <si>
    <t>NAGAON , ALIBAG , RAIGAD</t>
  </si>
  <si>
    <t>DR.RAMAKANT MAHADEV OAK</t>
  </si>
  <si>
    <t>RGD0179</t>
  </si>
  <si>
    <t xml:space="preserve">BHAGYARAJ CLINIC - GENRAL PRACTITIONER                                          SUGVEKAR ALI ,MATHERAN ROAD , NEARL </t>
  </si>
  <si>
    <t xml:space="preserve">SUGVEKAR ALI ,MATHERAN ROAD , NEARL </t>
  </si>
  <si>
    <t>DR. D.N. SARODE</t>
  </si>
  <si>
    <t>NVM2866</t>
  </si>
  <si>
    <t>METROPOLIS HEALTHCARE LTD</t>
  </si>
  <si>
    <t>SHOP NO.05 , PLOTNO.132</t>
  </si>
  <si>
    <t>TULIP  HSG SOCIETY , NEAR TILAK COLLEGE</t>
  </si>
  <si>
    <t>MS.ANITA JAISWAR</t>
  </si>
  <si>
    <t>NVM2867</t>
  </si>
  <si>
    <t>SOCIETY FOR THE REHABILITATION OF PARAPLEGICS</t>
  </si>
  <si>
    <t>SHARAN  PLOT NO.52</t>
  </si>
  <si>
    <t>RGD0180</t>
  </si>
  <si>
    <t xml:space="preserve">PARANJPE HOSPITAL                                                                                   </t>
  </si>
  <si>
    <t xml:space="preserve">ARIHANT SOLIHAIR , KATRANG RAOD , KHOPOLI </t>
  </si>
  <si>
    <t>KHOPOLI</t>
  </si>
  <si>
    <t>DR. AJAY PARANJPE</t>
  </si>
  <si>
    <t>DAHIVALI-KARJAT</t>
  </si>
  <si>
    <t>RGD0184</t>
  </si>
  <si>
    <t xml:space="preserve">JSW HOSPITAL                                 </t>
  </si>
  <si>
    <t xml:space="preserve">JSW RESIDENTIAL AREA , TAL MURUD </t>
  </si>
  <si>
    <t>SALAV - MURUD</t>
  </si>
  <si>
    <t>DR. AMOL BHURKE</t>
  </si>
  <si>
    <t>RGD0185</t>
  </si>
  <si>
    <t xml:space="preserve">SUB DISTRICT HOSPITAL                                           </t>
  </si>
  <si>
    <t xml:space="preserve">KARJAT </t>
  </si>
  <si>
    <t>DR. LAXMIKUMAR CHAVAN</t>
  </si>
  <si>
    <t>RGD0186</t>
  </si>
  <si>
    <t xml:space="preserve">CIVIL HOSPITAL - ALIBAG                                                                                   </t>
  </si>
  <si>
    <t xml:space="preserve"> ALIBAG</t>
  </si>
  <si>
    <t>DR. B.S.NAGAONKAR</t>
  </si>
  <si>
    <t>PAN1783</t>
  </si>
  <si>
    <t>SHOP NO.15,</t>
  </si>
  <si>
    <t>DR.SUBHASH PHAPAL &amp; DR.MRS. SHIRISH PHAPAL</t>
  </si>
  <si>
    <t>PAN1784</t>
  </si>
  <si>
    <t>OM SAI MULTISPCIALITY HOSPITAL</t>
  </si>
  <si>
    <t>RIDDHI SIDDHI AAKRUTI</t>
  </si>
  <si>
    <t>DR.MANOJ MAHADEO NAGARGOJE</t>
  </si>
  <si>
    <t>NVM2869</t>
  </si>
  <si>
    <t>SHOP NO.1 , FUTURE PRIDE CHS</t>
  </si>
  <si>
    <t>, PLO NO.5</t>
  </si>
  <si>
    <t>DR. RAVNEET KAUR SAINI</t>
  </si>
  <si>
    <t>NVM2870</t>
  </si>
  <si>
    <t>MEGA IMAGING CENTRE</t>
  </si>
  <si>
    <t>RH-1 , CHS PUNIT PLOT NO.78</t>
  </si>
  <si>
    <t>DR. MANOJ VARMA</t>
  </si>
  <si>
    <t>NVM2871</t>
  </si>
  <si>
    <t>SHOP NO.01 ,  PLOT NO.09</t>
  </si>
  <si>
    <t xml:space="preserve"> DREAM VINAYAK CHS </t>
  </si>
  <si>
    <t>DR. KIRAN V. GULVE</t>
  </si>
  <si>
    <t>TAL-KARJAT</t>
  </si>
  <si>
    <t>BHIVPURI - KARJAT</t>
  </si>
  <si>
    <t>PAN1785</t>
  </si>
  <si>
    <t>HEALTHY 32 DENTAL CLINIC</t>
  </si>
  <si>
    <t>SHREE RAGHUNATH APTS</t>
  </si>
  <si>
    <t>DR.VAIBHAV THAKKAR</t>
  </si>
  <si>
    <t>PAN1786</t>
  </si>
  <si>
    <t>SHOP NO.04 , GROUND FLOOR</t>
  </si>
  <si>
    <t>MS.RAJANI BHOSALE</t>
  </si>
  <si>
    <t>NVM2873</t>
  </si>
  <si>
    <t>TARA DENTAL CARE</t>
  </si>
  <si>
    <t>NL6/6/4 , SUNSHINE APT.</t>
  </si>
  <si>
    <t>DR. SHEETAL NAIR</t>
  </si>
  <si>
    <t>PAN1787</t>
  </si>
  <si>
    <t>TULIP DIAGNOSTIC HEALTH &amp; WELLNESS CLINIC</t>
  </si>
  <si>
    <t>SILVERSTAR OFFICE NO.182</t>
  </si>
  <si>
    <t>DR.SAMIR RAMKRISHNA PACHPUTE</t>
  </si>
  <si>
    <t>PAN1788</t>
  </si>
  <si>
    <t>SHRI SADGURU KRUPA CLINIC</t>
  </si>
  <si>
    <t>L.I.42 , A-67 , SECTOR -2E</t>
  </si>
  <si>
    <t>DR. SURESH VINAYAK THOMBARE</t>
  </si>
  <si>
    <t>PAN1789</t>
  </si>
  <si>
    <t>DR. KARANDE'S CLINIC</t>
  </si>
  <si>
    <t>SHOP NO.03 ,EV REGEANCY</t>
  </si>
  <si>
    <t>DR. SUNIL DATTATRAY KARANDE</t>
  </si>
  <si>
    <t>PAN1790</t>
  </si>
  <si>
    <t>DR.KOPARKAR CLINIC</t>
  </si>
  <si>
    <t>KL-6-3, ROOM NO.03</t>
  </si>
  <si>
    <t>DR.MANOJ KOPARKAR</t>
  </si>
  <si>
    <t>PAN1791</t>
  </si>
  <si>
    <t>ORACARE DR.BHAKTI'S SUPERSPECIALITY DENTAL CLINIC &amp; IMPLANTS CENTRE</t>
  </si>
  <si>
    <t>SHOP NO-03,</t>
  </si>
  <si>
    <t>DR.BHAKTI PATIL</t>
  </si>
  <si>
    <t>RGD0188</t>
  </si>
  <si>
    <t xml:space="preserve">SAI DENTAL CLINIC &amp; IMPLANT CENTRE                                                  </t>
  </si>
  <si>
    <t xml:space="preserve">SAMARTH PRASAD NAGAR , </t>
  </si>
  <si>
    <t xml:space="preserve">RAJU POTE MARG NEAR </t>
  </si>
  <si>
    <t xml:space="preserve"> MORESHWAR THEATRE , PEN</t>
  </si>
  <si>
    <t>DR. AMOL D. PATIL</t>
  </si>
  <si>
    <t>RGD0189</t>
  </si>
  <si>
    <t xml:space="preserve">VIGHNAHARTA CLINIC                                                                                                                                         </t>
  </si>
  <si>
    <t xml:space="preserve">KASTURI PLAZA BUILDING , OPP PEN. S.T. STAND PEN                                                          </t>
  </si>
  <si>
    <t>DR. SIKANDAR D. BHOIR</t>
  </si>
  <si>
    <t>RGD0190</t>
  </si>
  <si>
    <t xml:space="preserve">LOTUS IMAGING CLINIC                                                                                </t>
  </si>
  <si>
    <t>GANESHKRUPA BUILDING , SHOP NO.1 &amp; 2 ,</t>
  </si>
  <si>
    <t xml:space="preserve"> NEAR WAMAN HARI PETHE JEWELLARS</t>
  </si>
  <si>
    <t xml:space="preserve"> , SHREEBAG - 2 , ALIBAG </t>
  </si>
  <si>
    <t>DR. VIKAS DOLE</t>
  </si>
  <si>
    <t>NVM2877</t>
  </si>
  <si>
    <t>H. NO. 152 /02 ,</t>
  </si>
  <si>
    <t>BINDU MADHAV NAGAR</t>
  </si>
  <si>
    <t>DR. TEJAS SHINGAN</t>
  </si>
  <si>
    <t>NVM2878</t>
  </si>
  <si>
    <t>DR. ALTAP A. MAKTUM</t>
  </si>
  <si>
    <t>HOUSE NO.3585</t>
  </si>
  <si>
    <t>OPP. THOMAS PRESS ,</t>
  </si>
  <si>
    <t>DR. ALTAP MAKTUM</t>
  </si>
  <si>
    <t>NVM2879</t>
  </si>
  <si>
    <t>SARASWATI RAMANI CLINIC</t>
  </si>
  <si>
    <t>SHOP NO.31 , SADGURU PLAZA CHS</t>
  </si>
  <si>
    <t xml:space="preserve"> PLOT NO.50</t>
  </si>
  <si>
    <t>DR. DEEPA KALA</t>
  </si>
  <si>
    <t>NVM2880</t>
  </si>
  <si>
    <t>PRANADA CLINIC</t>
  </si>
  <si>
    <t>TURBHE NAKA , HOUSE NO.3857</t>
  </si>
  <si>
    <t>HANUMAN NAGAR ,</t>
  </si>
  <si>
    <t>DR. SMITA TIWARI</t>
  </si>
  <si>
    <t>NVM2881</t>
  </si>
  <si>
    <t>THYROCARE SEVICE PROVIDER</t>
  </si>
  <si>
    <t>DATTA GURU CHS, LTD,</t>
  </si>
  <si>
    <t>SHOP NO.A/44 , PLOT NO.4</t>
  </si>
  <si>
    <t>MR. MILIND JANGAM</t>
  </si>
  <si>
    <t>NVM2882</t>
  </si>
  <si>
    <t>ECHS POLYCLINIC THANE ( DEFENCE )</t>
  </si>
  <si>
    <t>A3 , TYPE  - V -</t>
  </si>
  <si>
    <t xml:space="preserve"> EKTA VIHAR</t>
  </si>
  <si>
    <t>DR. PREVEEN KUMAR</t>
  </si>
  <si>
    <t>NVM2883</t>
  </si>
  <si>
    <t>SHREE DENTAL CARE CENTRE</t>
  </si>
  <si>
    <t>SHOP ROW H. NO.5</t>
  </si>
  <si>
    <t xml:space="preserve"> DHARMA JIWAN CHS ,</t>
  </si>
  <si>
    <t>DR.SANKET B. SHINDE</t>
  </si>
  <si>
    <t>NVM2885</t>
  </si>
  <si>
    <t>NUBELLO HAIR TRANSPLANT &amp; COSMATIC SURGERY CENTRE</t>
  </si>
  <si>
    <t>H/O 28 &amp; 29 , GRAOUND FLOOR</t>
  </si>
  <si>
    <t>BHOOMI HEIGHTS , KHARGHAR</t>
  </si>
  <si>
    <t>DR.BORGOANKAR AVDUMBER</t>
  </si>
  <si>
    <t>NVM2886</t>
  </si>
  <si>
    <t>SPARSH SKIN CLINIC</t>
  </si>
  <si>
    <t>SHOP NO-24, LAXMI ICON CHS</t>
  </si>
  <si>
    <t xml:space="preserve">PLOT NO 69/70, </t>
  </si>
  <si>
    <t>DR. GAUTAM DETHE</t>
  </si>
  <si>
    <t>NVM2887</t>
  </si>
  <si>
    <t>LODHA DENTAL CLINIC</t>
  </si>
  <si>
    <t>SHOP NO.1 , SECTOR - 7</t>
  </si>
  <si>
    <t>HDFC BANK OM ENCLAVE APP.</t>
  </si>
  <si>
    <t>DR.DEEPESH LODHA (JAIN )</t>
  </si>
  <si>
    <t>NVM2888</t>
  </si>
  <si>
    <t>SHREE GANESH PATHOLOGY LABORATORY</t>
  </si>
  <si>
    <t>SS - 3 ROOM NO.315</t>
  </si>
  <si>
    <t>SECTOR -07 , KOPAR KHAIRANE</t>
  </si>
  <si>
    <t>DR.PRAVIN SHINDE</t>
  </si>
  <si>
    <t>NVM2889</t>
  </si>
  <si>
    <t>ASHVI EYE AND MULTISPCIALITY CLINIC</t>
  </si>
  <si>
    <t>SHOP NO.14 , GALAXY CALINA</t>
  </si>
  <si>
    <t xml:space="preserve"> NEAR DMART SECTOR -15 , KHARGHAR</t>
  </si>
  <si>
    <t>DR. VIDHYA CHAUDHARY</t>
  </si>
  <si>
    <t>RGD0191</t>
  </si>
  <si>
    <t xml:space="preserve">SHREE SAI CLINIC                                                                                              </t>
  </si>
  <si>
    <t>CHONDHI  -ALIBAG</t>
  </si>
  <si>
    <t>DR.SUSHMA N. SALIAN</t>
  </si>
  <si>
    <t>RGD0192</t>
  </si>
  <si>
    <t xml:space="preserve">BABASAHEB AMBEDKAR HOSPITAL                                                        </t>
  </si>
  <si>
    <t xml:space="preserve"> KHOPOLIGAON, NEAR BUS STOP</t>
  </si>
  <si>
    <t>RGD0193</t>
  </si>
  <si>
    <t xml:space="preserve">SUB DISTRICT HOSPITAL PEN                                                                         </t>
  </si>
  <si>
    <t>PEN,</t>
  </si>
  <si>
    <t>RGD0194</t>
  </si>
  <si>
    <t xml:space="preserve">TATA POWER COMPANY  KHOPOLI SAIMAL DISPENSARY                                                               </t>
  </si>
  <si>
    <t xml:space="preserve">TATA POWER COMPANY  KHOPOLI SAIMAL DISPENSARY                                                </t>
  </si>
  <si>
    <t xml:space="preserve">                AT - POST KHOPOLI ,</t>
  </si>
  <si>
    <t xml:space="preserve">TALUKA - KHALAPUR </t>
  </si>
  <si>
    <t>MEDICAL OFFICER OF THE COMPANY</t>
  </si>
  <si>
    <t>PALI</t>
  </si>
  <si>
    <t>RGD0196</t>
  </si>
  <si>
    <t xml:space="preserve">JSW HOSPITAL                                                                         </t>
  </si>
  <si>
    <t xml:space="preserve">  DOLVI WORKS , GEERAPURAM , DOLVI , PEN  - 402107</t>
  </si>
  <si>
    <t>DOLVI - PEN</t>
  </si>
  <si>
    <t>DR. MANOJ SETHI</t>
  </si>
  <si>
    <t>RGD0197</t>
  </si>
  <si>
    <t xml:space="preserve">RCF HOSPITAL -OHC                                                                                         </t>
  </si>
  <si>
    <t>RCF. LTD. - ALIBAG</t>
  </si>
  <si>
    <t>DR. G.S. KADAM</t>
  </si>
  <si>
    <t>RAS1541</t>
  </si>
  <si>
    <t>DR.PATIL HOSPITAL</t>
  </si>
  <si>
    <t>PLOT-PAP-39,NEAR HP PETROL PUMP</t>
  </si>
  <si>
    <t>DR.JITENDRA PATIL</t>
  </si>
  <si>
    <t>PAN1792</t>
  </si>
  <si>
    <t>CHETANA DENTAL CLINIC</t>
  </si>
  <si>
    <t>SHOP NO.3 ,  PLOT NO. 37</t>
  </si>
  <si>
    <t>DR.CHETANA KULKARNI</t>
  </si>
  <si>
    <t>PAN1793</t>
  </si>
  <si>
    <t>CITY SMILES DENTAL CLINIC</t>
  </si>
  <si>
    <t>PLOT NO.34 ,</t>
  </si>
  <si>
    <t>DR. ZEBA M. DHANSE</t>
  </si>
  <si>
    <t>NVM2890</t>
  </si>
  <si>
    <t>1/365 , OPP. GAVALI HOSPITAL</t>
  </si>
  <si>
    <t xml:space="preserve">, RABALE NAKA </t>
  </si>
  <si>
    <t>DR.MAKARND DAMODAR NIKUMBH</t>
  </si>
  <si>
    <t>NVM2891</t>
  </si>
  <si>
    <t xml:space="preserve">SHREE SAI SIDDHI CLINIC </t>
  </si>
  <si>
    <t>SHREE KRISHNA VILLA CHS</t>
  </si>
  <si>
    <t>DR.RAJAN PAULKAR</t>
  </si>
  <si>
    <t>NVM2892</t>
  </si>
  <si>
    <t>DR. ABHISHEK B. SINGH</t>
  </si>
  <si>
    <t>RH , PLOT NO.M-09 , DEVRAJ MURLI CHAWL</t>
  </si>
  <si>
    <t>OPP NMMC SCHOOL</t>
  </si>
  <si>
    <t>NVM2893</t>
  </si>
  <si>
    <t>RASHMI'S CLINIC</t>
  </si>
  <si>
    <t>SHOP NO.22 ,SECTOR - 4 ,</t>
  </si>
  <si>
    <t>PALM BEACH ROAD ARCADE , NERUL</t>
  </si>
  <si>
    <t>DR. RASHMI AGRAWAL</t>
  </si>
  <si>
    <t>RGD0198</t>
  </si>
  <si>
    <t xml:space="preserve">R.C.F. HOSPITAL                                  </t>
  </si>
  <si>
    <t>SARKHEL KANOJI ANGRE NAGAR , KURUL COLONY ,</t>
  </si>
  <si>
    <t xml:space="preserve"> KURUL ALIBAG</t>
  </si>
  <si>
    <t>RGD0199</t>
  </si>
  <si>
    <t xml:space="preserve">JANKI NANDAN CLINIC                                                                                      </t>
  </si>
  <si>
    <t xml:space="preserve">AT/POST, PARALI TAL - SUDHAGAD </t>
  </si>
  <si>
    <t xml:space="preserve"> PARALI , PALI</t>
  </si>
  <si>
    <t>DR. VISHAL VILAS PARDESHI</t>
  </si>
  <si>
    <t>RGD0200</t>
  </si>
  <si>
    <t>CIVIL HOSPITAL OPD</t>
  </si>
  <si>
    <t>RGD0201</t>
  </si>
  <si>
    <t xml:space="preserve">MORYA NURSING HOME                                                                                   </t>
  </si>
  <si>
    <t xml:space="preserve"> NEAR PIONEER MEDICAL STORE . PAR NAKA , REVEDANDA</t>
  </si>
  <si>
    <t>DR. SAGAR BALARAM KHEDU</t>
  </si>
  <si>
    <t>RGD0202</t>
  </si>
  <si>
    <t xml:space="preserve">DHANVANTARI CLINIC                                                                                   </t>
  </si>
  <si>
    <t xml:space="preserve"> AT-UKRUL POST,CHINCHAVALI , TAL - KARJAT</t>
  </si>
  <si>
    <t>DR. KISAN YADGONDA MOHITE</t>
  </si>
  <si>
    <t>PAN1794</t>
  </si>
  <si>
    <t>LIG -01 , R.NO.J - 50 ,</t>
  </si>
  <si>
    <t>DR. ARCHANA A. MANE</t>
  </si>
  <si>
    <t>PAN1795</t>
  </si>
  <si>
    <t>PRIME HEALTH SIDDHGIRI CLINIC</t>
  </si>
  <si>
    <t>RAVI SHETH DADUS II ,</t>
  </si>
  <si>
    <t>VICHUMBE</t>
  </si>
  <si>
    <t>DR. ANIKET MAHADEV PADMA</t>
  </si>
  <si>
    <t>PAN1796</t>
  </si>
  <si>
    <t>DR.BEHERE'S ASHA HOSPITAL</t>
  </si>
  <si>
    <t>SHOP NO.10 TO 13</t>
  </si>
  <si>
    <t>DR. SAMBHAJI SHIVAJI BEHERE</t>
  </si>
  <si>
    <t>NVM2894</t>
  </si>
  <si>
    <t>DR. SHRIKANT SHIVAJI SHINDE , KRUSHNAKUNJ CLINIC</t>
  </si>
  <si>
    <t>KRUSHNA KUNJ CLINIC , SHOP NO.03</t>
  </si>
  <si>
    <t>BHAKTI APARTMENT , HOUSE NO.783 , SECTOR - 19  B</t>
  </si>
  <si>
    <t>DR.SHRIKANT SHIVAJI SHINDE</t>
  </si>
  <si>
    <t>NVM2895</t>
  </si>
  <si>
    <t>SPECTRA EYE CARE CLINIC</t>
  </si>
  <si>
    <t>F/4-2 , SECTOR -05 ,</t>
  </si>
  <si>
    <t>DR.HIMIKA GUPTA</t>
  </si>
  <si>
    <t>RGD0203</t>
  </si>
  <si>
    <t xml:space="preserve">LOKAMANYA CLINIC                                                                                        </t>
  </si>
  <si>
    <t>GANESH MANDIR ROAD CHOWK , MURUD JANJIRA</t>
  </si>
  <si>
    <t xml:space="preserve"> , MURUD  JANJIRA </t>
  </si>
  <si>
    <t>DR. RAVINDRA BALKRISHNA NAMJOSHI</t>
  </si>
  <si>
    <t>PAN1797</t>
  </si>
  <si>
    <t>TECHNOVA IMAGING SYSTEMS (P) LTD.</t>
  </si>
  <si>
    <t>PLOT NO. T4   /</t>
  </si>
  <si>
    <t>DR. RAJENDRA PATIL / MR. MANGESH KULKARNI / MR. DAMAJI ZAJAM</t>
  </si>
  <si>
    <t>PAN1798</t>
  </si>
  <si>
    <t>MORYA MULTIPECIALITY DENTAL CLINIC</t>
  </si>
  <si>
    <t>SHOP NO.13</t>
  </si>
  <si>
    <t>DR.AASHISH R. BANDEKAR</t>
  </si>
  <si>
    <t>NVM2896</t>
  </si>
  <si>
    <t>AL - SHIFA CLINIC</t>
  </si>
  <si>
    <t>A - 1/102 /1 ,SECTOR -21</t>
  </si>
  <si>
    <t xml:space="preserve"> NEAR ANJUMAN SCHOOL NAVI MUMBAI </t>
  </si>
  <si>
    <t>DR. AMREEN SHAIKH</t>
  </si>
  <si>
    <t>NVM2898</t>
  </si>
  <si>
    <t>THYROCARE FRANCHISEE (  MUC - 94 )</t>
  </si>
  <si>
    <t xml:space="preserve">SHOP NO.15 , PLOT NO.35 </t>
  </si>
  <si>
    <t xml:space="preserve"> SECTOR - 4 , VAKRATUNDA APT. KHARGHAR</t>
  </si>
  <si>
    <t>DR. NEELESH LATPATE</t>
  </si>
  <si>
    <t>NVM2899</t>
  </si>
  <si>
    <t>CROMOSOME LABS PVT. LTD.</t>
  </si>
  <si>
    <t>OFFICE NO. 1&amp;2, 1ST FLOOR GIRIRAJ I CON,</t>
  </si>
  <si>
    <t xml:space="preserve"> PLOT NO. 76, SECTOR 18. KHARGHAR</t>
  </si>
  <si>
    <t>DR. MADHAVI VISHNUPANT DHOBALE</t>
  </si>
  <si>
    <t>NVM2901</t>
  </si>
  <si>
    <t>NEOALTA HEALTH CARE PVT.LTD</t>
  </si>
  <si>
    <t>SHOP NO. 11 , 1ST FLOOR ,</t>
  </si>
  <si>
    <t xml:space="preserve"> MAHAVIR CENTRE , SECTOR -17 , VASHI ,</t>
  </si>
  <si>
    <t>DR. ARCHANA JHAWAR</t>
  </si>
  <si>
    <t>NVM2906</t>
  </si>
  <si>
    <t>RADIANT SMILE DENTAL CLINIC</t>
  </si>
  <si>
    <t>A/1/1/5 , SEC. - 2 R ,</t>
  </si>
  <si>
    <t xml:space="preserve"> 2 ,C.B.D BELAPUR </t>
  </si>
  <si>
    <t>DR. ANILKUMAR CHAUHAN</t>
  </si>
  <si>
    <t>NVM2907</t>
  </si>
  <si>
    <t>SMILE PARK ADVANCED DENTAL CLINIC &amp; IMPLANT CENTRE</t>
  </si>
  <si>
    <t>PLOT NO.F/44 ,</t>
  </si>
  <si>
    <t>DR. KARUNA V. DEWALWAR</t>
  </si>
  <si>
    <t>NVM2909</t>
  </si>
  <si>
    <t>DENTKRAFT DENTAL CLINICS</t>
  </si>
  <si>
    <t>SHOP NO.05 , KASTURI CHS ,</t>
  </si>
  <si>
    <t>PLOT NO.195 / 196 , SECTOR - 10</t>
  </si>
  <si>
    <t>DR. HARSHIL MEHTA</t>
  </si>
  <si>
    <t>NVM2910</t>
  </si>
  <si>
    <t>CHEST CARE CLINIC KHARGHAR</t>
  </si>
  <si>
    <t>SHOP NO.02 , SHREEJI ENCLAVE ,</t>
  </si>
  <si>
    <t>PLOT NO.18 , SECTOR - 13 , KHARGHAR</t>
  </si>
  <si>
    <t>DR. VISHAL GUPTA</t>
  </si>
  <si>
    <t>NVM2911</t>
  </si>
  <si>
    <t>DR.PRACHI'S DENTAL CARE</t>
  </si>
  <si>
    <t>SHOP NO.19</t>
  </si>
  <si>
    <t xml:space="preserve">MAHAVIR HERITAGE , SECTOR - 35 , KHARGHAR </t>
  </si>
  <si>
    <t>DR. PRACHI MANDAOGADE</t>
  </si>
  <si>
    <t>RGD0204</t>
  </si>
  <si>
    <t xml:space="preserve">ASHA EYE CLINIC &amp; MICRO SURGERY CENTRE                                     </t>
  </si>
  <si>
    <t xml:space="preserve">1ST FLOOR, SURHUD BLDG, ABOVE , </t>
  </si>
  <si>
    <t xml:space="preserve"> BANLK OF MAHARASHTRA </t>
  </si>
  <si>
    <t>KHALCHI KHOPOLI , KHOPOLI, RAIGAD</t>
  </si>
  <si>
    <t>DR. SAGAR JAYAWANT PATIL</t>
  </si>
  <si>
    <t>RGD0205</t>
  </si>
  <si>
    <t xml:space="preserve">VIMAL CLINIC                                                                                                      </t>
  </si>
  <si>
    <t>AT. DIV - POST -VASHIC, TAL -PEN</t>
  </si>
  <si>
    <t>DR. VIJAY PARSHURAM MHATRE</t>
  </si>
  <si>
    <t>RGD0206</t>
  </si>
  <si>
    <t xml:space="preserve">VIMAL CLINIC AND HOSPITAL                                                                     </t>
  </si>
  <si>
    <t xml:space="preserve">PARSHURAM BUNGLOW , GULMOHAR HILL </t>
  </si>
  <si>
    <t xml:space="preserve"> MUMBAI GOA HIGHWAY ,</t>
  </si>
  <si>
    <t xml:space="preserve"> PLOT NO.16 , RAMWADI , PEN </t>
  </si>
  <si>
    <t>DR. HEMANGI VIJAY MHATRE</t>
  </si>
  <si>
    <t>PAN1799</t>
  </si>
  <si>
    <t>LAXMI DENTAL CLINIC</t>
  </si>
  <si>
    <t>GOKUL BUILDING DEREVALI</t>
  </si>
  <si>
    <t>DR. PREETI KHANDARE</t>
  </si>
  <si>
    <t>PAN1800</t>
  </si>
  <si>
    <t>CASTROL INDIA LIMITED</t>
  </si>
  <si>
    <t>A8/A/14 MIDC ,</t>
  </si>
  <si>
    <t>DR.SACHIN SHITKANGE</t>
  </si>
  <si>
    <t>PAN1801</t>
  </si>
  <si>
    <t>JIJAU CHS, SECTOR - 17 ,</t>
  </si>
  <si>
    <t>DR. KIRTI P. DHOBALE</t>
  </si>
  <si>
    <t>PAN1802</t>
  </si>
  <si>
    <t>BANI MULTISPCIALITY DENTAL CLINIC</t>
  </si>
  <si>
    <t>SHOP NO.01 , PLOT NO. 06 ,</t>
  </si>
  <si>
    <t>DR.SAYANTO KUMAR BANERJEE</t>
  </si>
  <si>
    <t>PAN1804</t>
  </si>
  <si>
    <t>CHIPALE STOP AT CHIPALE  - POST NERE</t>
  </si>
  <si>
    <t>DR. SACHIN K. MOKAL</t>
  </si>
  <si>
    <t>PAN1806</t>
  </si>
  <si>
    <t>ANUSAYA CLINIC</t>
  </si>
  <si>
    <t>SNEHAL APT. SHOP NO.03</t>
  </si>
  <si>
    <t>DR. SHEHAL KAMBLE</t>
  </si>
  <si>
    <t>PAN1807</t>
  </si>
  <si>
    <t>COMMERCIAL PLACE 1 ,</t>
  </si>
  <si>
    <t>DR. SONALI WALVEKAR</t>
  </si>
  <si>
    <t>PAN1808</t>
  </si>
  <si>
    <t>LIG -II , ROOM NO. H -98</t>
  </si>
  <si>
    <t>DR.  RUPALI JITENDRA JADHAV</t>
  </si>
  <si>
    <t>PAN1809</t>
  </si>
  <si>
    <t>PRATIKSHA HEALTH CARE</t>
  </si>
  <si>
    <t>SHOP NO. 05 , VASTU SANKALP CHS,</t>
  </si>
  <si>
    <t>DR. PRAVIN SALGAR</t>
  </si>
  <si>
    <t>PAN1810</t>
  </si>
  <si>
    <t>GANGAI POLYCLINIC</t>
  </si>
  <si>
    <t>LIG -02 , F -33</t>
  </si>
  <si>
    <t>DR. MANGESH HONAMANE</t>
  </si>
  <si>
    <t>PAN1811</t>
  </si>
  <si>
    <t>SHRI DATTAKRUPA CLINIC</t>
  </si>
  <si>
    <t>LIG 2ND , ROOM NO C -25 ,</t>
  </si>
  <si>
    <t>DR. U.K. DEVADKAR</t>
  </si>
  <si>
    <t>PAN1812</t>
  </si>
  <si>
    <t>6A , MANTHAN RESIDENCY</t>
  </si>
  <si>
    <t>DR. ATUL B. PATIL</t>
  </si>
  <si>
    <t>NVM2912</t>
  </si>
  <si>
    <t xml:space="preserve">DR. UMBARKAR MATERNITY &amp; NURSING HOME </t>
  </si>
  <si>
    <t>PROGRESSIVE EMPRESS,</t>
  </si>
  <si>
    <t xml:space="preserve">SHOP NO. 09,10,11,12, PLOT NO.17 </t>
  </si>
  <si>
    <t>DR. VAISHALI K. UMBARKAR</t>
  </si>
  <si>
    <t>NVM2913</t>
  </si>
  <si>
    <t>DR. LAL PATH LABS LTD.</t>
  </si>
  <si>
    <t>HAWARE SHRANIK ,</t>
  </si>
  <si>
    <t xml:space="preserve"> , SHOP NO.9/10 </t>
  </si>
  <si>
    <t>MR. PRAMOD KADAM</t>
  </si>
  <si>
    <t>NVM2914</t>
  </si>
  <si>
    <t>ASPIRA PATHLAB &amp; DIGNOSTIC LIMITED.</t>
  </si>
  <si>
    <t xml:space="preserve">C-232/1, TTC INDUSTRIAL AREA, MIDC </t>
  </si>
  <si>
    <t>PAWANE VILLAGE, TURBHE, NAVI MUMBAI-400705</t>
  </si>
  <si>
    <t xml:space="preserve">DR. RAHUL J. SHAH </t>
  </si>
  <si>
    <t>NVM2915</t>
  </si>
  <si>
    <t>SHREE SAI DENTAL CLINIC</t>
  </si>
  <si>
    <t>51 JAGJIVAN SOCIETY ,</t>
  </si>
  <si>
    <t>OPP. MAYA C.T. SCAN , AIROLI</t>
  </si>
  <si>
    <t>DR. SANKET D. SHETH</t>
  </si>
  <si>
    <t>DR. VIJAY GHORPADE</t>
  </si>
  <si>
    <t>NVM2917</t>
  </si>
  <si>
    <t>FAMILY CLINIC</t>
  </si>
  <si>
    <t>A-11/4 , MAHALAXMI CHS</t>
  </si>
  <si>
    <t xml:space="preserve"> BEHIND  D-MART GHARKUL KHARGHAR</t>
  </si>
  <si>
    <t>DR. MAYURA SHAMVEL MALEKAR</t>
  </si>
  <si>
    <t>NVM2918</t>
  </si>
  <si>
    <t>NEW LIFE MATERNITY &amp; CHILDREN'S HOSPITAL - KOPAR KHAIRANE</t>
  </si>
  <si>
    <t>ENKEY SQUARE CHS, SHOP NO.06</t>
  </si>
  <si>
    <t xml:space="preserve"> PLOT NO.21 , SECTOR - 06</t>
  </si>
  <si>
    <t>DR. SATISH G. THAKUR</t>
  </si>
  <si>
    <t>NVM2920</t>
  </si>
  <si>
    <t>SUNITA CLINIC</t>
  </si>
  <si>
    <t>SHOP NO.1 , YEAR  TUKARAM SADAN</t>
  </si>
  <si>
    <t xml:space="preserve"> TALVALI GOAN</t>
  </si>
  <si>
    <t>DR. SNEHAL SIDGOND BHOSALE</t>
  </si>
  <si>
    <t>NVM2922</t>
  </si>
  <si>
    <t>DR. GORE CLINIC</t>
  </si>
  <si>
    <t>SHOP NO.03 , PLOT NO.11 ,</t>
  </si>
  <si>
    <t xml:space="preserve"> VRINDAVAN DHAM , SECTOR - 19 </t>
  </si>
  <si>
    <t>DR. SACHIN SHAHAJI GORE</t>
  </si>
  <si>
    <t>NVM2924</t>
  </si>
  <si>
    <t>PARAM ORTHOPAEDIC &amp; PHYSIOTHERAPY CLINIC</t>
  </si>
  <si>
    <t>TULSI GAGAN, SHOP NO 23, PLOT NO 28/29,</t>
  </si>
  <si>
    <t>NEAR UCO BANK, SECTOR-21, KHARGHAR</t>
  </si>
  <si>
    <t>DR. SHIRISH VEDPATHAK</t>
  </si>
  <si>
    <t>NVM2925</t>
  </si>
  <si>
    <t>DATTATRY COMPLEX</t>
  </si>
  <si>
    <t xml:space="preserve">SHOP NO.10 , SEC - 02 , NERUL </t>
  </si>
  <si>
    <t>DR. RAVI NAIK</t>
  </si>
  <si>
    <t>NVM2926</t>
  </si>
  <si>
    <t xml:space="preserve"> BHOSALE JASMINE SECTOR - 03 </t>
  </si>
  <si>
    <t>DR. PASHANT D. SHRIKHANDE</t>
  </si>
  <si>
    <t>NVM2927</t>
  </si>
  <si>
    <t xml:space="preserve">DR. SAPNA SKIN AURA -ADAVANCE DERMA CARE &amp; LASER CENTRE </t>
  </si>
  <si>
    <t>SECTOR - 15 , CBD - BELAPUR</t>
  </si>
  <si>
    <t>DR. SAPNA PRASAD</t>
  </si>
  <si>
    <t>NVM2928</t>
  </si>
  <si>
    <t>MAITRI ICON BUILDING , SHOP NO.11 ,</t>
  </si>
  <si>
    <t xml:space="preserve">PLOT NO.35-36 , SECTOR - 19 </t>
  </si>
  <si>
    <t>DR. VIJAYA RAVINDRA MHATRE</t>
  </si>
  <si>
    <t>NVM2929</t>
  </si>
  <si>
    <t>DIWALE GAON , SECTOR - 14</t>
  </si>
  <si>
    <t>OPP FISH MARKET</t>
  </si>
  <si>
    <t>DR. PALLAVI RAVINDRA MHATRE</t>
  </si>
  <si>
    <t>NVM2930</t>
  </si>
  <si>
    <t>GAYATRI CLINIC</t>
  </si>
  <si>
    <t>SHOP NO.13 , KRISHNA RESIDENCY ,</t>
  </si>
  <si>
    <t>DR. ARCHANA MOORTHY</t>
  </si>
  <si>
    <t>RGD0207</t>
  </si>
  <si>
    <t xml:space="preserve">MUKTA DIABE MED CLINIC                                                                                  </t>
  </si>
  <si>
    <t xml:space="preserve"> B-104 , KUBER BUILDING , OPP. TAMBOLI HOSPITAL </t>
  </si>
  <si>
    <t xml:space="preserve"> RAMNATH ALIBAG  </t>
  </si>
  <si>
    <t xml:space="preserve"> ALIBAG 402201</t>
  </si>
  <si>
    <t xml:space="preserve">DR. SACHIN JAYBHAYE </t>
  </si>
  <si>
    <t>RGD0208</t>
  </si>
  <si>
    <t xml:space="preserve">JANAK CLINIC                                                                                                  </t>
  </si>
  <si>
    <t xml:space="preserve"> OPP. MAHESH MEDICAL , AT POST. PO. WADKHAL ,</t>
  </si>
  <si>
    <t xml:space="preserve"> TAL - PEN     WADKHAL 402107</t>
  </si>
  <si>
    <t xml:space="preserve">DR. MITESH D. PATIL </t>
  </si>
  <si>
    <t>RGD0209</t>
  </si>
  <si>
    <t xml:space="preserve">SHREE VENKATESHWAR CLINIC                                                             </t>
  </si>
  <si>
    <t>AT.POST. WADKHAL .TAL PANVEL     WADKHAL 402107</t>
  </si>
  <si>
    <t xml:space="preserve">DR. BHADRE VENKAT GOVINDRAO </t>
  </si>
  <si>
    <t>RGD0210</t>
  </si>
  <si>
    <t xml:space="preserve">DR. TURE SONOGRAPHY &amp; DOPPLER CLINIC&amp; DIAGNOSTIC CENTRE                                                                                                                  </t>
  </si>
  <si>
    <t>SHOP NO.13,14,23 &amp; 24 , SURYA DARSHAN</t>
  </si>
  <si>
    <t xml:space="preserve"> CHS, M.G.ROAD , PEN     PEN </t>
  </si>
  <si>
    <t xml:space="preserve">DR. SHAILESH KISAN TURE </t>
  </si>
  <si>
    <t>RGD0212</t>
  </si>
  <si>
    <t xml:space="preserve">PANCHAKARMA &amp; HOMOEOPATHIC CLINIC                                                                                                                      </t>
  </si>
  <si>
    <t xml:space="preserve"> SHRI SADASHIV KRIPA WADI , NEAR CHHATRAPATI</t>
  </si>
  <si>
    <t xml:space="preserve"> SHIVAJI SAMARAK     ALIBAG 402201</t>
  </si>
  <si>
    <t xml:space="preserve">DR.AMEYA KELKAR </t>
  </si>
  <si>
    <t>RGD0213</t>
  </si>
  <si>
    <t xml:space="preserve">NAIK EYECARE CENTRE                                                                                     </t>
  </si>
  <si>
    <t>SHOP NO.10 /11 , KUBER RESIDENCY</t>
  </si>
  <si>
    <t xml:space="preserve"> OPP. TAMBOLI HOSPITAL , RAMNATH ROAD </t>
  </si>
  <si>
    <t xml:space="preserve">DR. SAMEER NAIK </t>
  </si>
  <si>
    <t>RGD0214</t>
  </si>
  <si>
    <t xml:space="preserve">DHANVANTARI CLINIC &amp; PRASULALAYA                                                      </t>
  </si>
  <si>
    <t xml:space="preserve">DHANVANTARI CLINIC &amp; PRASULALAYA                                                     </t>
  </si>
  <si>
    <t xml:space="preserve"> B -101 , BALAJI SUPER MARKET , PEN </t>
  </si>
  <si>
    <t xml:space="preserve">DR.WAMAN H. SURYAWANSHI </t>
  </si>
  <si>
    <t>NAGOTHANE</t>
  </si>
  <si>
    <t>RGD0216</t>
  </si>
  <si>
    <t xml:space="preserve">SWAMI CLINIC                                                                                                        </t>
  </si>
  <si>
    <t xml:space="preserve">28, SIDDHIVINAYAK VASTU , BHOI ALI , PALI     PALI 41020528,   </t>
  </si>
  <si>
    <t xml:space="preserve"> SIDDHIVINAYAK VASTU , BHOI ALI , PALI </t>
  </si>
  <si>
    <t xml:space="preserve">DR. PALLAVI  VINAYAK GOLE </t>
  </si>
  <si>
    <t>RGD0217</t>
  </si>
  <si>
    <t xml:space="preserve">MASOOD CLINIC                                                                                                 </t>
  </si>
  <si>
    <t>AT. PO: MAJGAON, MURUD JANJIRA,</t>
  </si>
  <si>
    <t xml:space="preserve">   MURUD</t>
  </si>
  <si>
    <t xml:space="preserve">DR. RUBA SAIFULLAH FIRFIRE </t>
  </si>
  <si>
    <t>RGD0218</t>
  </si>
  <si>
    <t xml:space="preserve">MANE SKIN CARE &amp; DENTAL CLINIC                                                      </t>
  </si>
  <si>
    <t xml:space="preserve">SHANTIDOOT HOTEL , 1ST FLOOR , NAGOTHANE    </t>
  </si>
  <si>
    <t xml:space="preserve">DR. VIJAYA  MANE/ DR. MANDAR MANE </t>
  </si>
  <si>
    <t>RGD0219</t>
  </si>
  <si>
    <t xml:space="preserve">DR. SIRAJ ALI HASWARE                                                                                    </t>
  </si>
  <si>
    <t xml:space="preserve"> AT: PO; MAJGAON, MURUD </t>
  </si>
  <si>
    <t xml:space="preserve">DR. SIRAJ ALI HASWARE </t>
  </si>
  <si>
    <t>RGD0220</t>
  </si>
  <si>
    <t xml:space="preserve">DR. HASAN NAZIR ULDE                                                                                    </t>
  </si>
  <si>
    <t>AT: PO: RAJPURI, TAL: MURUD  JANJIRA,</t>
  </si>
  <si>
    <t xml:space="preserve">DR. HASHAM NASIZ ULDE </t>
  </si>
  <si>
    <t>RGD0221</t>
  </si>
  <si>
    <t xml:space="preserve">SAMARTH  CLINC                                                                                          </t>
  </si>
  <si>
    <t>SHOP NO. 4, SAI SWAR  BLDG,</t>
  </si>
  <si>
    <t xml:space="preserve"> NEAR  SUDARSHAN NAGAR,
</t>
  </si>
  <si>
    <t xml:space="preserve">AT ROHA </t>
  </si>
  <si>
    <t>ROHA</t>
  </si>
  <si>
    <t xml:space="preserve">DR. ABHIJEET D. JOSHI </t>
  </si>
  <si>
    <t>RGD0224</t>
  </si>
  <si>
    <t xml:space="preserve">DR.SWAPNIL GHANASHYAM </t>
  </si>
  <si>
    <t>AT POST KURDUS, TAL. ALIBAG</t>
  </si>
  <si>
    <t xml:space="preserve">DR. SWAPNIL G.  SHERAMKAR </t>
  </si>
  <si>
    <t>RGD0226</t>
  </si>
  <si>
    <t xml:space="preserve">DR. MHATRE 'S DENTAL CLINIC                                                 </t>
  </si>
  <si>
    <t>KASTURBAIBAI RESIDENCY ,NEAR</t>
  </si>
  <si>
    <t xml:space="preserve"> GRAMPANCHAYAT OFFICE,
</t>
  </si>
  <si>
    <t xml:space="preserve">DR. SANKET DATTARAM MHATRE </t>
  </si>
  <si>
    <t>RGD0227</t>
  </si>
  <si>
    <t xml:space="preserve">SHREE SAI CLINIC                                                                                                  </t>
  </si>
  <si>
    <t>GREEN PARK RESIDENCY, GROUND FLOOR,</t>
  </si>
  <si>
    <t xml:space="preserve"> AT POST VARSE,</t>
  </si>
  <si>
    <t xml:space="preserve"> TAL ROHA,</t>
  </si>
  <si>
    <t xml:space="preserve">DR. ATUL ANANT PATIL </t>
  </si>
  <si>
    <t>RGD0228</t>
  </si>
  <si>
    <t xml:space="preserve">PATEL'S CLINICAL LABORATORY                                                                    </t>
  </si>
  <si>
    <t>SAI DHAM  1ST FLOOR , BAZAR PETH ,</t>
  </si>
  <si>
    <t xml:space="preserve"> S.V. PATEL ROAD , MURUD - JANJIRA </t>
  </si>
  <si>
    <t xml:space="preserve">DR.PATEL SUNIL KUMAR B. </t>
  </si>
  <si>
    <t>RGD0229</t>
  </si>
  <si>
    <t xml:space="preserve">SHREE CLINIC                                                                                                      </t>
  </si>
  <si>
    <t xml:space="preserve">C/O PRAVIN S, PAWALE , AT MAHADEWADI </t>
  </si>
  <si>
    <t>DHATAV ROHA,</t>
  </si>
  <si>
    <t>DR. RUPESH S. HODABE</t>
  </si>
  <si>
    <t>RGD0230</t>
  </si>
  <si>
    <t xml:space="preserve">DR. NANDINI N. TELANGE                                                                                </t>
  </si>
  <si>
    <t xml:space="preserve"> AT POST DHATAV , DHATAV SHOP TAL. ROHA </t>
  </si>
  <si>
    <t xml:space="preserve">DR. NANDINI TELANGE </t>
  </si>
  <si>
    <t>RGD0233</t>
  </si>
  <si>
    <t xml:space="preserve">HAFIZ CLINIC                                                                                             </t>
  </si>
  <si>
    <t xml:space="preserve">NAGOTHANE TAL ROHA </t>
  </si>
  <si>
    <t xml:space="preserve">DR. ZABEDA A. HAFIZ </t>
  </si>
  <si>
    <t>RGD0235</t>
  </si>
  <si>
    <t xml:space="preserve">SAI SANJEEVANI CLINIC                                                                   </t>
  </si>
  <si>
    <t xml:space="preserve"> KASTURBA  RESIDENCY, NEAR GRAMPANCHAYT OFFICE, </t>
  </si>
  <si>
    <t xml:space="preserve">DR. ABHISHEK S. SHAHASANE </t>
  </si>
  <si>
    <t>RGD0236</t>
  </si>
  <si>
    <t xml:space="preserve">SHREE SAI HEALTH CLINIC                                                               </t>
  </si>
  <si>
    <t xml:space="preserve"> KOLIWADA BAZAPETH POST NAGOTHANE   </t>
  </si>
  <si>
    <t xml:space="preserve">DR.NIKHIL R. GARUDE </t>
  </si>
  <si>
    <t>RGD0237</t>
  </si>
  <si>
    <t xml:space="preserve">JEEVANDEEP CLINIC                                                                                           </t>
  </si>
  <si>
    <t xml:space="preserve"> AT POST   KHAMB ROHA</t>
  </si>
  <si>
    <t xml:space="preserve">DR. BALAJI SHIVAJI WAKHARKAR </t>
  </si>
  <si>
    <t>RGD0239</t>
  </si>
  <si>
    <t xml:space="preserve">DATTADEEP CLINIC                                                                                    </t>
  </si>
  <si>
    <t xml:space="preserve"> HOUSE NO. 293, SAHYADRI DARSHAN , AT. SUTARWADI, 
</t>
  </si>
  <si>
    <t>POST . JAMGAON, TAL ROHA</t>
  </si>
  <si>
    <t xml:space="preserve">DR. SACHIN DATTATREY DHANAWADE </t>
  </si>
  <si>
    <t>RGD0240</t>
  </si>
  <si>
    <t xml:space="preserve">SANAP CLINIC                                                                                                          </t>
  </si>
  <si>
    <t xml:space="preserve">AT POST VELLE , TAL MANGAON </t>
  </si>
  <si>
    <t>MANGAON</t>
  </si>
  <si>
    <t xml:space="preserve">DR. AMRESH  C. SANAP </t>
  </si>
  <si>
    <t>RGD0244</t>
  </si>
  <si>
    <t xml:space="preserve">DAFEDAR DENTAL CLINIC                                                                                 </t>
  </si>
  <si>
    <t xml:space="preserve">AT POST NAGATHANE , TAL ROHA </t>
  </si>
  <si>
    <t xml:space="preserve">DR. SADIYA DAFEDAR </t>
  </si>
  <si>
    <t>RGD0245</t>
  </si>
  <si>
    <t xml:space="preserve">DAFEDAR POLY CLINIC                                                                               </t>
  </si>
  <si>
    <t xml:space="preserve"> BAZAR PETH NAGOTHANE TAL. ROHANAGOTHANE</t>
  </si>
  <si>
    <t xml:space="preserve">DR. DAFEDAR AZHAR ADAM </t>
  </si>
  <si>
    <t>RGD0246</t>
  </si>
  <si>
    <t xml:space="preserve">WAHIDA CLINIC                                                                                                   </t>
  </si>
  <si>
    <t xml:space="preserve">SHOP NO. 1, HOUSE NO. 71, LAXMIKHAR JUNI PETH, </t>
  </si>
  <si>
    <t xml:space="preserve">
MURUD JANJIRA </t>
  </si>
  <si>
    <t xml:space="preserve">DR. FAIZAN ISMAIL MISRI </t>
  </si>
  <si>
    <t>RGD0247</t>
  </si>
  <si>
    <t xml:space="preserve">DR. N. A . BIRWADKAR                                                                                         </t>
  </si>
  <si>
    <t>AT POST MURUD JANJIRA</t>
  </si>
  <si>
    <t xml:space="preserve">
MURUD </t>
  </si>
  <si>
    <t xml:space="preserve">DR. N. A BIRWADKAR </t>
  </si>
  <si>
    <t>RGD0249</t>
  </si>
  <si>
    <t xml:space="preserve">DR. SHIGHREKAR  MUSHTAQ  </t>
  </si>
  <si>
    <t>BAZAR PETH MURUD JANJIRA,</t>
  </si>
  <si>
    <t xml:space="preserve">DR. SHIGHREKAR MUSHTAQ MOHAMMED </t>
  </si>
  <si>
    <t>RGD0250</t>
  </si>
  <si>
    <t xml:space="preserve">DR. PARDESI CLINIC                                                                              </t>
  </si>
  <si>
    <t xml:space="preserve">AZAD CHOWK , BAZAR PETH , MURUD  JANJIRA </t>
  </si>
  <si>
    <t xml:space="preserve">DR. SHAKEEL MEHMOOD  PARDESI </t>
  </si>
  <si>
    <t>RGD0251</t>
  </si>
  <si>
    <t xml:space="preserve">DR. ANSAR NAZIR CHOGLE                                                                          </t>
  </si>
  <si>
    <t xml:space="preserve"> BORLI MANDLA, TAL MURUD </t>
  </si>
  <si>
    <t xml:space="preserve">DR. ANSAR N. CHOGLE </t>
  </si>
  <si>
    <t>RGD0252</t>
  </si>
  <si>
    <t xml:space="preserve">DR.ARKASALI HOMOEOPATHIC CLINIC                                                          </t>
  </si>
  <si>
    <t xml:space="preserve"> SHOP NO. 04, SUYOG PLAZA, MAIN ROAD, ROHA</t>
  </si>
  <si>
    <t xml:space="preserve">DR.PRASHANT P. ARKASALI </t>
  </si>
  <si>
    <t>RGD0253</t>
  </si>
  <si>
    <t xml:space="preserve">DR. SHIRKANDE UDDHAV EKNATH                                                                </t>
  </si>
  <si>
    <t xml:space="preserve">AT POST WADKHAL, TAL. PEN </t>
  </si>
  <si>
    <t xml:space="preserve">DR. SHRIKANDE  UDDHAV EKNATH </t>
  </si>
  <si>
    <t>RGD0256</t>
  </si>
  <si>
    <t xml:space="preserve">KRUSHNATRAA  CLINIC                                                                                    </t>
  </si>
  <si>
    <t>AT. DIVPADA , POST WASHI, TAL. PEN</t>
  </si>
  <si>
    <t xml:space="preserve">DR. ASHIRWAD A. MOKAL </t>
  </si>
  <si>
    <t>RGD0258</t>
  </si>
  <si>
    <t xml:space="preserve">NAVJEEVAN CLINIC                                                                                                </t>
  </si>
  <si>
    <t xml:space="preserve"> D-5 , MHADA COLONY, KARJAT   </t>
  </si>
  <si>
    <t xml:space="preserve">DR.BHAVESH MOTILAL OSWAL </t>
  </si>
  <si>
    <t>RGD0259</t>
  </si>
  <si>
    <t xml:space="preserve">ANKUR CLINIC                                                                                               </t>
  </si>
  <si>
    <t xml:space="preserve"> OPPO-MARUTI MANDIR, SHIVAJI CHOUK, KARJAT </t>
  </si>
  <si>
    <t xml:space="preserve">DR.SUPRIYA GHOSALKAR </t>
  </si>
  <si>
    <t>RGD0260</t>
  </si>
  <si>
    <t xml:space="preserve">WELLNESS CLINIC                                                                                                   </t>
  </si>
  <si>
    <t xml:space="preserve"> 4 , PRATIBHA APT, NEAR GOVT HOSPITAL, KARJAT </t>
  </si>
  <si>
    <t xml:space="preserve">DR.GEETANJALI HAZARE </t>
  </si>
  <si>
    <t>RGD0263</t>
  </si>
  <si>
    <t xml:space="preserve"> 1 ST FLOOR, AMBAWAN BUILDING , KARJAT </t>
  </si>
  <si>
    <t xml:space="preserve">DR. ADITYA JANGAM </t>
  </si>
  <si>
    <t>RGD0264</t>
  </si>
  <si>
    <t xml:space="preserve">RAHUL CLINIC                                                                                                       </t>
  </si>
  <si>
    <t xml:space="preserve">  PARALI, TAL- SUDHAGAD, RAIGAD  </t>
  </si>
  <si>
    <t xml:space="preserve">DR. BALAJI SABLE </t>
  </si>
  <si>
    <t>RGD0265</t>
  </si>
  <si>
    <t xml:space="preserve">SANJEEVANI CLINICAL LABORATORY                                                   </t>
  </si>
  <si>
    <t xml:space="preserve"> DESAI NIWAS, AT POST PARALI, SUDHAGAD</t>
  </si>
  <si>
    <t>, RAIGAD</t>
  </si>
  <si>
    <t xml:space="preserve">MR. SACHIN PAWAR </t>
  </si>
  <si>
    <t>RGD0267</t>
  </si>
  <si>
    <t xml:space="preserve">SAI CLINIC                                                                                                              </t>
  </si>
  <si>
    <t xml:space="preserve">AT POST PARALI, SUDHAGAD, RAIGAD </t>
  </si>
  <si>
    <t>PARALI 410205</t>
  </si>
  <si>
    <t xml:space="preserve">DR.DARSHAN D. AWASKAR </t>
  </si>
  <si>
    <t>RGD0268</t>
  </si>
  <si>
    <t>SHOP-2, CHINTAMANI PARK HOUSE</t>
  </si>
  <si>
    <t xml:space="preserve">, BALLALESHWAR TEMPLE , PALI </t>
  </si>
  <si>
    <t>RGD0269</t>
  </si>
  <si>
    <t xml:space="preserve">ASHIRWAD CLINIC                                                                                             </t>
  </si>
  <si>
    <t>ASARA COMPLEX, NAGOTHANE, TAL - ROHA</t>
  </si>
  <si>
    <t xml:space="preserve">DR.R .V TALE </t>
  </si>
  <si>
    <t>RGD0270</t>
  </si>
  <si>
    <t xml:space="preserve">SHREE SAMARTH CLINIC          </t>
  </si>
  <si>
    <t xml:space="preserve">AT PARALI, SUDHAGAD, PALI PARALI </t>
  </si>
  <si>
    <t xml:space="preserve">DR.LAXMAN MHATRE </t>
  </si>
  <si>
    <t>RGD0271</t>
  </si>
  <si>
    <t xml:space="preserve">PATIL HEALTH CARE                                                                                        </t>
  </si>
  <si>
    <t xml:space="preserve">NEMINATH HOUSING RESEDENCY, KARJAT </t>
  </si>
  <si>
    <t xml:space="preserve">DR.BANSILAL PATIL </t>
  </si>
  <si>
    <t>PAN1813</t>
  </si>
  <si>
    <t>SAI DWARKA ADAVANCE CARE CLINIC</t>
  </si>
  <si>
    <t>PLOT NO.75</t>
  </si>
  <si>
    <t>DR.RUKHSANA KHAN</t>
  </si>
  <si>
    <t>PAN1814</t>
  </si>
  <si>
    <t>H S PATHOLOGY LAB</t>
  </si>
  <si>
    <t>SHOP NO.12 , NATIONAL PALACE ,</t>
  </si>
  <si>
    <t>PL-445</t>
  </si>
  <si>
    <t>TAKKA PANVEL</t>
  </si>
  <si>
    <t>DR. SUNIL MADHAVRAO KODE</t>
  </si>
  <si>
    <t>PAN1816</t>
  </si>
  <si>
    <t>PHAKE CLINIC</t>
  </si>
  <si>
    <t>PHAKE CLINIC , SHOP NO.01 ,</t>
  </si>
  <si>
    <t>DR. PRATIK PRAKASH PHAKE</t>
  </si>
  <si>
    <t>PAN1817</t>
  </si>
  <si>
    <t>ISHWAR CLINIC</t>
  </si>
  <si>
    <t>PLOT NO.40/002 , SECTOR -14</t>
  </si>
  <si>
    <t>DR. SWATI A. KAMBLE</t>
  </si>
  <si>
    <t>PAN1818</t>
  </si>
  <si>
    <t>AARADHY SWRANK CLIINC &amp; DAY CARE</t>
  </si>
  <si>
    <t>HAWARE NIRMITI 06 , SHOP NO.46</t>
  </si>
  <si>
    <t>DR. SANJAY RAM PARDESHI</t>
  </si>
  <si>
    <t>PAN1819</t>
  </si>
  <si>
    <t>SHRI SANJEEVAN CLINIC</t>
  </si>
  <si>
    <t>SHOP NO.12 , PAM VIHAR BUILDING</t>
  </si>
  <si>
    <t>DR. SAGAR S. PATIL</t>
  </si>
  <si>
    <t>PAN1820</t>
  </si>
  <si>
    <t>SHOP NO.01 , RIDDHI SIDDHI APT,</t>
  </si>
  <si>
    <t xml:space="preserve">DR. VIJAY A. KHANDAGALE </t>
  </si>
  <si>
    <t>PAN1821</t>
  </si>
  <si>
    <t>SHREE HEALTH CARE CLINIC</t>
  </si>
  <si>
    <t>CIRIC CORNER   BLDG , SHOP NO.4 , SEC 10</t>
  </si>
  <si>
    <t xml:space="preserve">DR. KSHIRSAGAR SUNNY </t>
  </si>
  <si>
    <t>PAN1822</t>
  </si>
  <si>
    <t>SHRI DHANWANTARI CLINIC</t>
  </si>
  <si>
    <t>SHOP NO.2 , PLOT NO.138 , SEC.10 ,</t>
  </si>
  <si>
    <t xml:space="preserve">DR. NITIN SADASHIV GOPALE /DR. MADHURI N. GOPALE </t>
  </si>
  <si>
    <t>PAN1823</t>
  </si>
  <si>
    <t>UNIVERSAL DENTAL CLINIC</t>
  </si>
  <si>
    <t>SHOP NO. 17</t>
  </si>
  <si>
    <t xml:space="preserve">DR. ARCHANA S. PATIL </t>
  </si>
  <si>
    <t>PAN1824</t>
  </si>
  <si>
    <t>DR. MONALI BADKE MULTISPECIALITY DENTAL CLINIC</t>
  </si>
  <si>
    <t>SHOP NO. 2, HEMADEE RESIDENCYY ,</t>
  </si>
  <si>
    <t xml:space="preserve">DR. MONALI ROHIT BADKE </t>
  </si>
  <si>
    <t>PAN1825</t>
  </si>
  <si>
    <t>SHREE RADHAKRISHNA CLINIC</t>
  </si>
  <si>
    <t>CHINCHIVALI GOAN ,</t>
  </si>
  <si>
    <t xml:space="preserve">DR. VAISHNAVI NAIK </t>
  </si>
  <si>
    <t>PAN1826</t>
  </si>
  <si>
    <t>GALA NO.01 ,</t>
  </si>
  <si>
    <t xml:space="preserve">DR. SWAPNIL CHINTALWAR </t>
  </si>
  <si>
    <t>PAN1828</t>
  </si>
  <si>
    <t>PL -06/06/0.4 , SECTOR - 07</t>
  </si>
  <si>
    <t xml:space="preserve">DR. SANTOSH K. KODAG </t>
  </si>
  <si>
    <t>PAN1829</t>
  </si>
  <si>
    <t>ARCHANA CLINIC</t>
  </si>
  <si>
    <t>SWAPNA REKHA NIWAS</t>
  </si>
  <si>
    <t xml:space="preserve">DR. SWAPNA KHUTARKAR -BHOIR </t>
  </si>
  <si>
    <t>PAN1830</t>
  </si>
  <si>
    <t>TULSI BUILDING ,</t>
  </si>
  <si>
    <t xml:space="preserve">DR. ABHIJIT BHOIR </t>
  </si>
  <si>
    <t>PAN1831</t>
  </si>
  <si>
    <t>GURU KRUPA CLINIC</t>
  </si>
  <si>
    <t>VAKRATUND CO -OP . SOCIETY ,</t>
  </si>
  <si>
    <t xml:space="preserve">DR. MAYURI ASEEM KESKAR </t>
  </si>
  <si>
    <t>PAN1832</t>
  </si>
  <si>
    <t>MAULI KRUPA NIWAS , SHOP NO.03 ,</t>
  </si>
  <si>
    <t xml:space="preserve">DR. LATA SHIVAJI KAMATE </t>
  </si>
  <si>
    <t>PAN1834</t>
  </si>
  <si>
    <t>SHRI JOTIRLING CLINIC</t>
  </si>
  <si>
    <t>SUPRIYA CHS . SHOP NO.20 ,</t>
  </si>
  <si>
    <t xml:space="preserve">DR.KUDALE KIRANESHWAR SARJEERAO </t>
  </si>
  <si>
    <t>PAN1835</t>
  </si>
  <si>
    <t>SHOP NO.10 , PLOT NO.102 ,</t>
  </si>
  <si>
    <t xml:space="preserve">DR.VAISHALI KHARAT </t>
  </si>
  <si>
    <t>PAN1836</t>
  </si>
  <si>
    <t>NEELKANTH VISHWAS ,</t>
  </si>
  <si>
    <t xml:space="preserve">DR. RASHAMI RAMESH WAKADE </t>
  </si>
  <si>
    <t>PAN1838</t>
  </si>
  <si>
    <t>SHOP NO.02 , VARDHMAN CHS ,</t>
  </si>
  <si>
    <t xml:space="preserve">DR. SNEHA BORATE </t>
  </si>
  <si>
    <t>PAN1839</t>
  </si>
  <si>
    <t>CHILDRENS WELLNESS CLINIC</t>
  </si>
  <si>
    <t>SHOP NO.01 TO 04 ,</t>
  </si>
  <si>
    <t xml:space="preserve">DR. VIKRAM S. PATRA /DR. KALYANI V. PATRA </t>
  </si>
  <si>
    <t>PAN1841</t>
  </si>
  <si>
    <t>NAVJEEVAN POLYCLINIC</t>
  </si>
  <si>
    <t>PRAYAG APT .</t>
  </si>
  <si>
    <t xml:space="preserve">DR. RAVINDRA GOVIND NARAWADE </t>
  </si>
  <si>
    <t>PAN1843</t>
  </si>
  <si>
    <t>MATOSHREE CLINIC</t>
  </si>
  <si>
    <t>SHOP NO.03 , MATOSHREE APT.</t>
  </si>
  <si>
    <t xml:space="preserve">DR. HARSHADA LABHESH SAPKAL </t>
  </si>
  <si>
    <t>PAN1845</t>
  </si>
  <si>
    <t>DNYANESHWARI CLINIC</t>
  </si>
  <si>
    <t>C/O. MAHENDRA GAVARI,</t>
  </si>
  <si>
    <t xml:space="preserve">DR. SANTOSH GULABRAO CHAVHAN </t>
  </si>
  <si>
    <t>PAN1846</t>
  </si>
  <si>
    <t>SHOP NO.3 /C/O , GANESH SHELKE ,</t>
  </si>
  <si>
    <t xml:space="preserve">DR. SHARADKUMAR YASHWANTRAO SALUNKHE </t>
  </si>
  <si>
    <t>PAN1847</t>
  </si>
  <si>
    <t>AYUSPARSH CLINIC</t>
  </si>
  <si>
    <t>SHOP NO.03 , SURYA KIRAN CHS ,</t>
  </si>
  <si>
    <t xml:space="preserve">DR. AMIT ASHOK CHAVAN </t>
  </si>
  <si>
    <t>PAN1848</t>
  </si>
  <si>
    <t>BRAHMAMRUT CLINIC</t>
  </si>
  <si>
    <t>SIDDHIVINAYAK TOWER ,</t>
  </si>
  <si>
    <t xml:space="preserve">DR. ASHISH PUNDE </t>
  </si>
  <si>
    <t>PAN1849</t>
  </si>
  <si>
    <t>VEDAMRUT CLINIC &amp; PANCHKARMA CENTRE</t>
  </si>
  <si>
    <t>PLOT NO.41/42 ,</t>
  </si>
  <si>
    <t xml:space="preserve">DR. PRAMOD SARJERAO POL </t>
  </si>
  <si>
    <t>PAN1850</t>
  </si>
  <si>
    <t>AT. BHINGARY , POST. O.N.C.G</t>
  </si>
  <si>
    <t>DR. SACHIN BHASKAR KOLI</t>
  </si>
  <si>
    <t>PAN1851</t>
  </si>
  <si>
    <t>AT-KHIDUKPADA, POST. NAVADE,</t>
  </si>
  <si>
    <t xml:space="preserve">DR.JAGALPURE SITARAM </t>
  </si>
  <si>
    <t>PAN1852</t>
  </si>
  <si>
    <t>BALASAI CLINIC</t>
  </si>
  <si>
    <t>AT. PADGHE ,POST. PADGHE , TAL - PANVEL</t>
  </si>
  <si>
    <t>DR. PANDILWAR VIKAS CHANDRAKANT</t>
  </si>
  <si>
    <t>PAN1853</t>
  </si>
  <si>
    <t>PARIJAT CLINIC</t>
  </si>
  <si>
    <t>SHOP NO. 03,</t>
  </si>
  <si>
    <t xml:space="preserve">DR. ANANTA GONDHALI </t>
  </si>
  <si>
    <t>PAN1854</t>
  </si>
  <si>
    <t>DHONGRY ACHARADA</t>
  </si>
  <si>
    <t xml:space="preserve">DR.RAJESH JAGANNATH PATEL </t>
  </si>
  <si>
    <t>PAN1855</t>
  </si>
  <si>
    <t>SHAMA PARVIN ABULAIS SHAIKH</t>
  </si>
  <si>
    <t>SHOP NO. 1, BLUE FIG TOWER,</t>
  </si>
  <si>
    <t xml:space="preserve">DR. SHAMA PARVIN AAS KHAN </t>
  </si>
  <si>
    <t>PAN1856</t>
  </si>
  <si>
    <t>SHARDDHA CLINIC</t>
  </si>
  <si>
    <t>AT. ROHINJAN, POST. TALOJA,</t>
  </si>
  <si>
    <t xml:space="preserve">DR. KIRAN BALARAM PATIL </t>
  </si>
  <si>
    <t>PAN1857</t>
  </si>
  <si>
    <t>SHRI SAMARTH CLNIC</t>
  </si>
  <si>
    <t xml:space="preserve">AT. DAPOLI , POST - PARGON ,PANVEL  </t>
  </si>
  <si>
    <t>APOLI 410206</t>
  </si>
  <si>
    <t xml:space="preserve">DR. SAGAR VASANT CHAUDHARY </t>
  </si>
  <si>
    <t>PAN1858</t>
  </si>
  <si>
    <t>SHREE SAMARTH KRUPA CLINIC</t>
  </si>
  <si>
    <t>SHOP NO.01 , ASHTVINAYAK GURUSANKUL</t>
  </si>
  <si>
    <t xml:space="preserve">DR. SUPRIYA BHOR </t>
  </si>
  <si>
    <t>PAN1859</t>
  </si>
  <si>
    <t>AT. POST. NERE , PANVEL</t>
  </si>
  <si>
    <t xml:space="preserve">DR. VAIBHAVI S. MALVI </t>
  </si>
  <si>
    <t>PAN1860</t>
  </si>
  <si>
    <t>SHARDHA CLINIC</t>
  </si>
  <si>
    <t>MG RAOD , KACHI MOHALLA ,</t>
  </si>
  <si>
    <t xml:space="preserve">DR. SNEHA S. POTADE </t>
  </si>
  <si>
    <t>PAN1861</t>
  </si>
  <si>
    <t>SAI LABORATORIES &amp; SHREE VITTHAL CLINIC</t>
  </si>
  <si>
    <t>TULSI HEIGHTS , SHOP NO.1 ,</t>
  </si>
  <si>
    <t xml:space="preserve">DR. SANDEEP KISAN RAJPUT </t>
  </si>
  <si>
    <t>PAN1862</t>
  </si>
  <si>
    <t>DR. RAJPUT CLINIC ANORECTAL &amp; KINDNEY DISECARE CENTRE</t>
  </si>
  <si>
    <t>MASKAR BHAVAN , SHOP NO.12</t>
  </si>
  <si>
    <t xml:space="preserve">DR. USHA PAWAR RAJPUT </t>
  </si>
  <si>
    <t>PAN1863</t>
  </si>
  <si>
    <t>H. NO.379, JUHUGAON KAMOTHE</t>
  </si>
  <si>
    <t xml:space="preserve">DR.PRAVIN BALU DHOBALE </t>
  </si>
  <si>
    <t>PAN1864</t>
  </si>
  <si>
    <t>OM SAI DATTA PRASAD CLINIC</t>
  </si>
  <si>
    <t>AT POST USARLI NEAR ONGC .</t>
  </si>
  <si>
    <t xml:space="preserve">DR. VIKRAM PATIL </t>
  </si>
  <si>
    <t>PAN1865</t>
  </si>
  <si>
    <t>SHINDE MULTISPECIALITY CLINIC</t>
  </si>
  <si>
    <t>SAI PRESTIGE , PLOT NO. 25,</t>
  </si>
  <si>
    <t xml:space="preserve">DR. ARUNESH BHIMRAO SHINDE </t>
  </si>
  <si>
    <t>PAN1866</t>
  </si>
  <si>
    <t>AT CHINCHAPADA TAL. PANVEL ,</t>
  </si>
  <si>
    <t xml:space="preserve">DR. RAJARAM  GANPATI PATIL </t>
  </si>
  <si>
    <t>PAN1867</t>
  </si>
  <si>
    <t>SHOP NO. 4, HAYAT APARTMENT</t>
  </si>
  <si>
    <t xml:space="preserve">DR. NEELA SURYAKANT PARMAR </t>
  </si>
  <si>
    <t>PAN1868</t>
  </si>
  <si>
    <t>SHREE SADGURU CLINIC</t>
  </si>
  <si>
    <t>SHOP NO. 21, HAWRE , VRINDAVAN COMPLEX</t>
  </si>
  <si>
    <t>DR.  VISHAL D. WANI</t>
  </si>
  <si>
    <t>PAN1869</t>
  </si>
  <si>
    <t xml:space="preserve">SUMUKH DENTAL CLINIC </t>
  </si>
  <si>
    <t>SHOP NO. 4, SAI ARCADE  BUILDING</t>
  </si>
  <si>
    <t>,  NO. 1 PART 1</t>
  </si>
  <si>
    <t xml:space="preserve">DR. PRAKASH KALKE </t>
  </si>
  <si>
    <t>PAN1870</t>
  </si>
  <si>
    <t>RADHA KRISHNA CLINIC</t>
  </si>
  <si>
    <t>AT POST ULWA TAL. PANVEL,</t>
  </si>
  <si>
    <t>DR. RAJESH KRISHNA KOLI</t>
  </si>
  <si>
    <t>PAN1871</t>
  </si>
  <si>
    <t xml:space="preserve">DR. SUNITA DAREKAR </t>
  </si>
  <si>
    <t>NVM2931</t>
  </si>
  <si>
    <t>GENERAL PRACTITIONER</t>
  </si>
  <si>
    <t>SIDDHINAYAK CLINIC ' ,</t>
  </si>
  <si>
    <t>VAISHNAVI  PLAZA SHOP NO.03</t>
  </si>
  <si>
    <t xml:space="preserve">DR. KISHOR MANE </t>
  </si>
  <si>
    <t>NVM2932</t>
  </si>
  <si>
    <t>SUYASH CLINIC</t>
  </si>
  <si>
    <t>SHOP NO.01 , BEHIND SBI BANK ,SEC - 20</t>
  </si>
  <si>
    <t xml:space="preserve"> SHANTI NIKETAN BUILDING </t>
  </si>
  <si>
    <t xml:space="preserve">DR. SAROJ  SALVI </t>
  </si>
  <si>
    <t>NVM2933</t>
  </si>
  <si>
    <t>AESTHETICA COMPLETE DENTAL CARE &amp; IMPLANT CENTRE</t>
  </si>
  <si>
    <t>SHOP NO. 04 , PLOT NO.03 , ,</t>
  </si>
  <si>
    <t>CORAL CREST CHS,</t>
  </si>
  <si>
    <t xml:space="preserve">DR. ADITYA RAGHUNATH ANAVKAR </t>
  </si>
  <si>
    <t>NVM2934</t>
  </si>
  <si>
    <t>DR. JADHAV CLINIC</t>
  </si>
  <si>
    <t>H.NO.816 / D,816 -D,</t>
  </si>
  <si>
    <t>VAHAL ULWE NODE ,</t>
  </si>
  <si>
    <t xml:space="preserve">DR. TABAJI LAXMAN JADHAV </t>
  </si>
  <si>
    <t>NVM2935</t>
  </si>
  <si>
    <t>SEC.18 , BAMANDOGI GOAN</t>
  </si>
  <si>
    <t xml:space="preserve">ULWE NODE ULWE    </t>
  </si>
  <si>
    <t xml:space="preserve">DR. AJIT V. GUJAR </t>
  </si>
  <si>
    <t>NVM2936</t>
  </si>
  <si>
    <t>DR.GANESHPURE CLINIC</t>
  </si>
  <si>
    <t>SHOP NO.05 , GROUND FLOOR</t>
  </si>
  <si>
    <t xml:space="preserve">RIDDHI SIDDHI BUILDING , </t>
  </si>
  <si>
    <t xml:space="preserve">DR. GANESHPURE SWAPNIL PANJABRAO </t>
  </si>
  <si>
    <t>NVM2937</t>
  </si>
  <si>
    <t>CHANDAN SMRUTI BUILDING</t>
  </si>
  <si>
    <t xml:space="preserve"> PLOT NO.61, SHOP NO.03 , </t>
  </si>
  <si>
    <t xml:space="preserve">DR. SANDEEP R. CHAVAN </t>
  </si>
  <si>
    <t>NVM2938</t>
  </si>
  <si>
    <t>VISTA DIAGNOSTIC</t>
  </si>
  <si>
    <t>SIMRAM RESEIDENCY ,</t>
  </si>
  <si>
    <t>SHOP NO.26 &amp; 27 , PLOT NO-21 ,</t>
  </si>
  <si>
    <t xml:space="preserve">DR. MANISHA DOLE </t>
  </si>
  <si>
    <t>ATHARAV CLINIC</t>
  </si>
  <si>
    <t>NVM2941</t>
  </si>
  <si>
    <t>PRISTINE WOMEN CARE CLINIC</t>
  </si>
  <si>
    <t>SHOP NO.05 , DISHA APART.</t>
  </si>
  <si>
    <t xml:space="preserve">PLOT NO.119 C , </t>
  </si>
  <si>
    <t>NVM2942</t>
  </si>
  <si>
    <t>DR. CHAUDHARI RAJAN DILIP CLINC</t>
  </si>
  <si>
    <t>A-4/4 , SEC.02 , CBD - BELAPUR</t>
  </si>
  <si>
    <t xml:space="preserve">DR.CHAUDHARI RAJAN </t>
  </si>
  <si>
    <t>NVM2943</t>
  </si>
  <si>
    <t>KRISHNA MANGAL CLINIC</t>
  </si>
  <si>
    <t>SHOP NO.03 , SWASTIK WILLA ,</t>
  </si>
  <si>
    <t xml:space="preserve">EK VEERA , DEVI MARG JUHUGOAN SEC.11 </t>
  </si>
  <si>
    <t xml:space="preserve">DR. B.K. LENDAVE </t>
  </si>
  <si>
    <t>NVM2944</t>
  </si>
  <si>
    <t xml:space="preserve">, ULWE GAON  </t>
  </si>
  <si>
    <t xml:space="preserve">DR. AMAR PARIT </t>
  </si>
  <si>
    <t>NVM2945</t>
  </si>
  <si>
    <t>SHOP NO.01 , PLOT NO.65 ,</t>
  </si>
  <si>
    <t xml:space="preserve"> VISHNU NIWAS , SEC.05</t>
  </si>
  <si>
    <t xml:space="preserve">DR. NUTAN VISHAL PANSARE </t>
  </si>
  <si>
    <t>NVM2946</t>
  </si>
  <si>
    <t xml:space="preserve">MATRU PITRU SADAN , NERUL_x000D_
     </t>
  </si>
  <si>
    <t>NERUL 40706</t>
  </si>
  <si>
    <t xml:space="preserve">DR. MANE NITIN KUNDLIK </t>
  </si>
  <si>
    <t>NVM2947</t>
  </si>
  <si>
    <t>SHOP NO.17 , SEC.23 , DARAVE ,</t>
  </si>
  <si>
    <t xml:space="preserve">DR. ARUN SHANTINATH DUM </t>
  </si>
  <si>
    <t>NVM2948</t>
  </si>
  <si>
    <t xml:space="preserve">HARI OM CLINIC </t>
  </si>
  <si>
    <t>HOUSE NO.2839 ,</t>
  </si>
  <si>
    <t xml:space="preserve">K .K. R. ROAD , TURBHE STORE </t>
  </si>
  <si>
    <t xml:space="preserve">DR. CHANDA LONDHE </t>
  </si>
  <si>
    <t>NVM2952</t>
  </si>
  <si>
    <t>DR.BHANUSHALI'S AYURVED &amp; PANCHAKARMA CLINIC</t>
  </si>
  <si>
    <t>SHOP NO.12 , SHREE RADHA KRISHNA CHS,</t>
  </si>
  <si>
    <t>SECTOR - 42A , PLOT NO.33 ,</t>
  </si>
  <si>
    <t xml:space="preserve">DR. SWAPNIL BHANUSHALI </t>
  </si>
  <si>
    <t>NVM2953</t>
  </si>
  <si>
    <t>KAUSHALYA AYURVED &amp; PANCHAKARMA CLINIC</t>
  </si>
  <si>
    <t>RH04 , JITENDRA CHS,</t>
  </si>
  <si>
    <t>PLOT NO.91 , SEC.03 ,</t>
  </si>
  <si>
    <t xml:space="preserve">DR. SHARAD DEOGIRE </t>
  </si>
  <si>
    <t>NVM2955</t>
  </si>
  <si>
    <t>SANPADA SEC.05 ,</t>
  </si>
  <si>
    <t xml:space="preserve"> BEHIND FISH MARKET   </t>
  </si>
  <si>
    <t xml:space="preserve">DR. YOGITA POKALE </t>
  </si>
  <si>
    <t>NVM2956</t>
  </si>
  <si>
    <t>DR. SADASHIV BHOKARE</t>
  </si>
  <si>
    <t>PLOT  NO.201 , H.NO.0725 / 0002 ,</t>
  </si>
  <si>
    <t>USHA APT. NEAR GUNALI TALAV ,</t>
  </si>
  <si>
    <t xml:space="preserve">DR.SADASHIV DATTU BHOKARE </t>
  </si>
  <si>
    <t>NVM2957</t>
  </si>
  <si>
    <t>SHOP NO.02, SUDARSHAN SADAN BUILDING ,</t>
  </si>
  <si>
    <t xml:space="preserve">HOUSE NO.256 , VASHIGOAN , SECTOR - 31 </t>
  </si>
  <si>
    <t xml:space="preserve">DR.PRASHANT SAMBHAJI KUMBHAR </t>
  </si>
  <si>
    <t>NVM2958</t>
  </si>
  <si>
    <t>ARJUNWADI NEAR MEENA HOSPITAL</t>
  </si>
  <si>
    <t xml:space="preserve">DR.SUBHASH NAMDEV PATIL </t>
  </si>
  <si>
    <t>NVM2963</t>
  </si>
  <si>
    <t>SADGURU AYURVED</t>
  </si>
  <si>
    <t>SHOP NO. 4, AARADHANADEEP CHS,</t>
  </si>
  <si>
    <t>PLOT NO. 85, SECTOR - 6,</t>
  </si>
  <si>
    <t xml:space="preserve">DR. AMOL KHEDKAR </t>
  </si>
  <si>
    <t>NVM2966</t>
  </si>
  <si>
    <t>SEVA CLINIC</t>
  </si>
  <si>
    <t>SEC -10 , PLOT NO.9/A</t>
  </si>
  <si>
    <t xml:space="preserve">VISHWANAT BULIDING  </t>
  </si>
  <si>
    <t xml:space="preserve">DR. SACHIN UPADHYE </t>
  </si>
  <si>
    <t>NVM2967</t>
  </si>
  <si>
    <t>NAMAH SHREE AYURVED CLINIC</t>
  </si>
  <si>
    <t>SHOP NO.25 , ANMOL PLANET CHS ,</t>
  </si>
  <si>
    <t>PLOT NO.211 , OPP, SBI BANK ,</t>
  </si>
  <si>
    <t xml:space="preserve">DR. PATIL NAMRATA KHANERAO </t>
  </si>
  <si>
    <t>NVM2968</t>
  </si>
  <si>
    <t>SHREE MANOLAKSHYA CLINIC</t>
  </si>
  <si>
    <t>SHOP NO.01 , MAHAVIR APT,</t>
  </si>
  <si>
    <t xml:space="preserve"> PLOT NO.20, SEC.42 , SEAWOOD , </t>
  </si>
  <si>
    <t xml:space="preserve">DR. PATIL MANGESH LAXMAN </t>
  </si>
  <si>
    <t>NVM2969</t>
  </si>
  <si>
    <t>ZAIN CLINIC</t>
  </si>
  <si>
    <t>PLOT NO.112  , SEC - 01 ,</t>
  </si>
  <si>
    <t xml:space="preserve"> OPP . BAJINDER ASHRAM GHANSOLI </t>
  </si>
  <si>
    <t xml:space="preserve">DR. RAEES MULLA </t>
  </si>
  <si>
    <t>NVM2970</t>
  </si>
  <si>
    <t>351/2 , SHIVAJI NAGAR</t>
  </si>
  <si>
    <t>SHIRVANE , NERUL</t>
  </si>
  <si>
    <t xml:space="preserve">DR. PRIYANKA S. GORAD </t>
  </si>
  <si>
    <t>NVM2971</t>
  </si>
  <si>
    <t>DR. VIJAY KUAMR</t>
  </si>
  <si>
    <t>KATKARI PADA,</t>
  </si>
  <si>
    <t xml:space="preserve"> NEAR SHIVSENA OFFICE, RABALE </t>
  </si>
  <si>
    <t xml:space="preserve">DR. VIJAY KUMAR </t>
  </si>
  <si>
    <t>NVM2974</t>
  </si>
  <si>
    <t>VINYAK CLINIC</t>
  </si>
  <si>
    <t>SHOP NO. 1, VARSH APT,</t>
  </si>
  <si>
    <t xml:space="preserve">NEAR GAON DEVI MANDIR, GHANSOLI  </t>
  </si>
  <si>
    <t xml:space="preserve">DR.KAVITA NARSI </t>
  </si>
  <si>
    <t>NVM2978</t>
  </si>
  <si>
    <t>SAMIKSHA CLINIC</t>
  </si>
  <si>
    <t>BEHIND HANUMAN MANDIR,</t>
  </si>
  <si>
    <t xml:space="preserve">SECTOR. 26, </t>
  </si>
  <si>
    <t xml:space="preserve">DR. SWAPNIL AMRUT </t>
  </si>
  <si>
    <t>NVM2980</t>
  </si>
  <si>
    <t>DR. CHAVAN'S PILES CARE CLINIC</t>
  </si>
  <si>
    <t>PLOT NO. 14 , SEC.12 ,</t>
  </si>
  <si>
    <t xml:space="preserve">SHIVAJI CHOWK KHARGHAR </t>
  </si>
  <si>
    <t xml:space="preserve">DR. DNYANESHWAR DATTARAO CHAVAN </t>
  </si>
  <si>
    <t>NVM2981</t>
  </si>
  <si>
    <t>SURANJAN CLINIC</t>
  </si>
  <si>
    <t>GHANSOLI GAON,</t>
  </si>
  <si>
    <t xml:space="preserve"> TALAO ROAD,</t>
  </si>
  <si>
    <t xml:space="preserve">DR. SAGAR NAGOLKAR </t>
  </si>
  <si>
    <t>NVM2982</t>
  </si>
  <si>
    <t>ASHAPURA CLINIC</t>
  </si>
  <si>
    <t>RUKMINI APT, SHOP NO. 5 &amp;6,</t>
  </si>
  <si>
    <t>PLOT NO. 191/192,</t>
  </si>
  <si>
    <t xml:space="preserve">SECTOR. 19A, </t>
  </si>
  <si>
    <t>19A</t>
  </si>
  <si>
    <t xml:space="preserve">DR. KIRAN KUMAR BHANUSHALI </t>
  </si>
  <si>
    <t>NVM2983</t>
  </si>
  <si>
    <t>SANTOSHI CLINIC</t>
  </si>
  <si>
    <t>TECHNOVILA, SHOP NO. 3,</t>
  </si>
  <si>
    <t xml:space="preserve"> KOPARIGAON, OPP. WELCOME   </t>
  </si>
  <si>
    <t>DR. BHAVNA MANI</t>
  </si>
  <si>
    <t>NVM2985</t>
  </si>
  <si>
    <t>DR. MURALIDHAR SINGH</t>
  </si>
  <si>
    <t>SATHE SAGAR OLD ROAD</t>
  </si>
  <si>
    <t xml:space="preserve"> MUKAND BUS STOP, DIGHA   </t>
  </si>
  <si>
    <t xml:space="preserve">DR. MURALIDHAR SINGH </t>
  </si>
  <si>
    <t>NVM2987</t>
  </si>
  <si>
    <t>F-5/02, SECTOR. 7, SIMPLEX</t>
  </si>
  <si>
    <t xml:space="preserve">DR. DILIP ARUN MUNDHE </t>
  </si>
  <si>
    <t>NVM2988</t>
  </si>
  <si>
    <t>DR. RAJESH GADEKAR</t>
  </si>
  <si>
    <t>TRIMURTI PLAZA, NEAR STATION ROAD,</t>
  </si>
  <si>
    <t xml:space="preserve"> DIGHA NAKA,</t>
  </si>
  <si>
    <t xml:space="preserve">DR. RAJESH GADEKAR </t>
  </si>
  <si>
    <t>NVM2989</t>
  </si>
  <si>
    <t>SANJAY GANDHI NAGAR, MIDC ROAD,</t>
  </si>
  <si>
    <t xml:space="preserve"> OPP. HINDUSTAN TIMES    </t>
  </si>
  <si>
    <t xml:space="preserve">DR. KRISHNA SHRIVASTAV </t>
  </si>
  <si>
    <t>NVM2991</t>
  </si>
  <si>
    <t>JYOTI MULTISPECIALITY CLINIC</t>
  </si>
  <si>
    <t>NEEL SAGAR SHOP NO 01,</t>
  </si>
  <si>
    <t>PLOT NO.206</t>
  </si>
  <si>
    <t xml:space="preserve">DR. HARIOM R. MHATRE </t>
  </si>
  <si>
    <t>NVM2992</t>
  </si>
  <si>
    <t>DISPENSARY DR. AJAY SHREERAM KHALOKAR</t>
  </si>
  <si>
    <t>HOUSE NO.1379 SAGAR BLDG ,</t>
  </si>
  <si>
    <t>OPP. FISH MARKET , SEC.14 , DIWALE GOAN</t>
  </si>
  <si>
    <t xml:space="preserve">DR.AJAY SHREERAM KHALOKAR </t>
  </si>
  <si>
    <t>NVM2993</t>
  </si>
  <si>
    <t>SHRI SWAMI SAMRTH CLINIC</t>
  </si>
  <si>
    <t>SHOP NO.10 , FUTURE PRIDE BLDG ,</t>
  </si>
  <si>
    <t xml:space="preserve"> PLOT NO.05 , SECTOR - 348 ,</t>
  </si>
  <si>
    <t xml:space="preserve">DR. SHILPA VIVEK TOPLE </t>
  </si>
  <si>
    <t>NVM2994</t>
  </si>
  <si>
    <t>DISPENSARY DR.UDAY G.PATIL</t>
  </si>
  <si>
    <t>R NO. 01, HOUSE NO. 1366,</t>
  </si>
  <si>
    <t>NEAR  SACHIN DECORATOR, DIWALE VILLAGE</t>
  </si>
  <si>
    <t xml:space="preserve">DR. UDAY PATIL </t>
  </si>
  <si>
    <t>NVM2995</t>
  </si>
  <si>
    <t>FAZAL CLINIC</t>
  </si>
  <si>
    <t>SHOP NO. 15,</t>
  </si>
  <si>
    <t>OPP BAGBAN RESTAURANT , SECTOR 35,</t>
  </si>
  <si>
    <t xml:space="preserve">DR. SYED FARAAZ HUSSAIN </t>
  </si>
  <si>
    <t>NVM2996</t>
  </si>
  <si>
    <t xml:space="preserve">JINAL CLINIC </t>
  </si>
  <si>
    <t>HOUSE NO-730, SHOP -02,</t>
  </si>
  <si>
    <t xml:space="preserve">SECTOR -29, AGRALI VILLAGE </t>
  </si>
  <si>
    <t xml:space="preserve">DR. CHETANA BHALGAT </t>
  </si>
  <si>
    <t>NVM2997</t>
  </si>
  <si>
    <t>KHANDEKAR CLINIC</t>
  </si>
  <si>
    <t>PLOT NO-4-87,   SECTOR-12, KHARGHAR</t>
  </si>
  <si>
    <t xml:space="preserve">DR. REVATI S KHANDEKAR </t>
  </si>
  <si>
    <t>NVM2998</t>
  </si>
  <si>
    <t>CURE CLINIC</t>
  </si>
  <si>
    <t>SHOP NO-02, GREEN WARI BUILD</t>
  </si>
  <si>
    <t>,PLOT 38/A, SECTOR -30</t>
  </si>
  <si>
    <t xml:space="preserve">DR.SALEHA M ZAFAR KARMULE </t>
  </si>
  <si>
    <t>NVM2999</t>
  </si>
  <si>
    <t>DR. NAVIN BANARASE CLINIC</t>
  </si>
  <si>
    <t>SHOP- 06, SOPPHIRE CHS,</t>
  </si>
  <si>
    <t xml:space="preserve">SECTOR 35, </t>
  </si>
  <si>
    <t xml:space="preserve">DR.NAVIN BANARASE </t>
  </si>
  <si>
    <t>NVM3000</t>
  </si>
  <si>
    <t xml:space="preserve">SHREE GAJANAN CLINIC </t>
  </si>
  <si>
    <t>ANMOL DARSHAN , SHOP- 06</t>
  </si>
  <si>
    <t xml:space="preserve">,SECTOR- 3, BELPADA </t>
  </si>
  <si>
    <t xml:space="preserve">DR.SMITA R PATIL </t>
  </si>
  <si>
    <t>RAS1542</t>
  </si>
  <si>
    <t xml:space="preserve">AT. WADGHAR , POST . RASAYANI </t>
  </si>
  <si>
    <t xml:space="preserve">DR. ANIL A. PATHAK </t>
  </si>
  <si>
    <t>RAS1543</t>
  </si>
  <si>
    <t>VIDYA CLINIC</t>
  </si>
  <si>
    <t xml:space="preserve">AT. BAWAI POOL POST , </t>
  </si>
  <si>
    <t xml:space="preserve">POYANJE TAL - PANVEL </t>
  </si>
  <si>
    <t xml:space="preserve">DR. KISHOR SALUNKE </t>
  </si>
  <si>
    <t>RAS1544</t>
  </si>
  <si>
    <t>DR.KANDULKAR'S CLINIC</t>
  </si>
  <si>
    <t>NEAR MARIAAI MANDIR ,</t>
  </si>
  <si>
    <t>DR.RAMPRASAD V. KANDOOLKAR</t>
  </si>
  <si>
    <t>RAS1545</t>
  </si>
  <si>
    <t>MANGAL MURTI CLINIC</t>
  </si>
  <si>
    <t xml:space="preserve">AT. SHEDUNG POST. AJIWALI </t>
  </si>
  <si>
    <t xml:space="preserve">TAL .PANVEL   </t>
  </si>
  <si>
    <t xml:space="preserve">DR.RAVIDRA T. RAUT </t>
  </si>
  <si>
    <t>RAS1546</t>
  </si>
  <si>
    <t>VARAD DENTAL CLINIC</t>
  </si>
  <si>
    <t>OPP: DATTA TEMPLE,</t>
  </si>
  <si>
    <t xml:space="preserve">DR. DIPAK L. SARODE </t>
  </si>
  <si>
    <t>RAS1547</t>
  </si>
  <si>
    <t>GUNIDHI CLINIC &amp; AYURVEDIC SPA</t>
  </si>
  <si>
    <t xml:space="preserve">SHOP NO. 4, SHREEYASH COMPLEX, </t>
  </si>
  <si>
    <t xml:space="preserve">OPP: APOORVA HOTEL, </t>
  </si>
  <si>
    <t xml:space="preserve">DR. MINAL PAVAN DONGARE </t>
  </si>
  <si>
    <t>RAS1548</t>
  </si>
  <si>
    <t xml:space="preserve">SHREE DENTAL CLINIC </t>
  </si>
  <si>
    <t xml:space="preserve">NEAR DURGAMATA, COLONY, </t>
  </si>
  <si>
    <t xml:space="preserve">DR. RAHUL VASANTRAO YADAV </t>
  </si>
  <si>
    <t>RGD0272</t>
  </si>
  <si>
    <t xml:space="preserve">BISHNOI CLINIC                                                                                               </t>
  </si>
  <si>
    <t xml:space="preserve">OPP: DATTA MANDIR, AP: PO: CHOWK, </t>
  </si>
  <si>
    <t xml:space="preserve">TAL: KHALAPUR  </t>
  </si>
  <si>
    <t xml:space="preserve">DR. SURESH BHAGIRATH VISHNOI </t>
  </si>
  <si>
    <t xml:space="preserve">DR. DHEERAJ RAMESH JAIN/ DR. JYOTSANA D. JAIN </t>
  </si>
  <si>
    <t>RGD0276</t>
  </si>
  <si>
    <t xml:space="preserve">JAI GAGANGIRI CLINIC                                                                                      </t>
  </si>
  <si>
    <t xml:space="preserve"> AT MEDHEKHAR, POST. POINAD ,</t>
  </si>
  <si>
    <t xml:space="preserve">DR. MAYURESH S. PATIL </t>
  </si>
  <si>
    <t>RGD0277</t>
  </si>
  <si>
    <t xml:space="preserve">S.V.  KRIPA CLINIC                                                                                                </t>
  </si>
  <si>
    <t xml:space="preserve"> AT.BAHIRICHA PADA ( MANKALE ) AT POST HASHI , </t>
  </si>
  <si>
    <t xml:space="preserve">DR. MANOJ DINANATH PATIL </t>
  </si>
  <si>
    <t>RGD0279</t>
  </si>
  <si>
    <t xml:space="preserve">DR. SHAGUPTA  A.                                                                          </t>
  </si>
  <si>
    <t xml:space="preserve"> AT POST RAMRAJ, TAL. ALIBAG, RAMRAJ</t>
  </si>
  <si>
    <t xml:space="preserve">DR. SHAGUPTA A. DALVI </t>
  </si>
  <si>
    <t>RGD0280</t>
  </si>
  <si>
    <t xml:space="preserve">AARADHYA CLINIC                                                                                                                             </t>
  </si>
  <si>
    <t xml:space="preserve"> AT.KETKICHA MALA , PO NARANGI, TAL .ALIBAG  </t>
  </si>
  <si>
    <t xml:space="preserve">DR. SWAPNIL PRABHAKAR PATIL </t>
  </si>
  <si>
    <t>RGD0281</t>
  </si>
  <si>
    <t xml:space="preserve">DABARI CLINIC                                                                                                </t>
  </si>
  <si>
    <t xml:space="preserve"> SHIVALKAR NAKA , ALIBAG KOLIWADA</t>
  </si>
  <si>
    <t xml:space="preserve">DR. RAKHI AMIT  JOSHI </t>
  </si>
  <si>
    <t>RGD0282</t>
  </si>
  <si>
    <t xml:space="preserve">DR. ANAND MADHUKAR NAIK                                                              </t>
  </si>
  <si>
    <t xml:space="preserve"> VARSOLI , ALIBAG RAIGAD  </t>
  </si>
  <si>
    <t xml:space="preserve">DR. ANAND  M. NAIK </t>
  </si>
  <si>
    <t>RGD0283</t>
  </si>
  <si>
    <t xml:space="preserve">ANVI CLINIC                                                                                                              </t>
  </si>
  <si>
    <t>AT POST  ZIRAD , TAL ALIBAG,</t>
  </si>
  <si>
    <t xml:space="preserve">AKSHAYA VILAS PATIL </t>
  </si>
  <si>
    <t>RGD0286</t>
  </si>
  <si>
    <t xml:space="preserve">SNEHA CLINICS                                                                                                              </t>
  </si>
  <si>
    <t xml:space="preserve"> BAZAR PETH MURUD  JANJIRA </t>
  </si>
  <si>
    <t xml:space="preserve">DR. SATISHCHANDRA B. KEER </t>
  </si>
  <si>
    <t>RGD0287</t>
  </si>
  <si>
    <t xml:space="preserve">LAXMI CHARITABLE TRUST EYE HOSPITAL  PALI                                                   </t>
  </si>
  <si>
    <t xml:space="preserve">AT POST PALI , TAL . SUDHAGAD      </t>
  </si>
  <si>
    <t xml:space="preserve">DR. SUHAS  HALDIPURKAR </t>
  </si>
  <si>
    <t>RGD0288</t>
  </si>
  <si>
    <t xml:space="preserve">OM SAI CLINIC                                                                                        </t>
  </si>
  <si>
    <t xml:space="preserve">  BHASAKAR RESIDENCY ,</t>
  </si>
  <si>
    <t xml:space="preserve"> GALA NO.09 , RAMNATH ALIBAG </t>
  </si>
  <si>
    <t xml:space="preserve">DR. KALIKA ADHIKRAO DEVAKATE </t>
  </si>
  <si>
    <t>RGD0289</t>
  </si>
  <si>
    <t>MALHAR CLINIC</t>
  </si>
  <si>
    <t>ISHIAL ALI , NEAR HOTEL SANMAN ALIBAG</t>
  </si>
  <si>
    <t xml:space="preserve">DR. ANAGHA ASHISH BHAGAT </t>
  </si>
  <si>
    <t>RGD0290</t>
  </si>
  <si>
    <t xml:space="preserve">SHREE SAMARTH KRUPA CLINC                                                        </t>
  </si>
  <si>
    <t xml:space="preserve"> SUBHASH CHAUK AT. POST. HASHIWARE ALIBAG </t>
  </si>
  <si>
    <t xml:space="preserve">DR. ARCHANA SANDESH PATIL  </t>
  </si>
  <si>
    <t>RGD0291</t>
  </si>
  <si>
    <t xml:space="preserve">SHRI DATTATREY CLINIC                                                                            </t>
  </si>
  <si>
    <t xml:space="preserve"> SHETTER ARCHED , SHOP NO.11 ,</t>
  </si>
  <si>
    <t xml:space="preserve"> NEAR MAHESH TAIKIES </t>
  </si>
  <si>
    <t xml:space="preserve">DR. PRANJAL SAGAR KATE </t>
  </si>
  <si>
    <t>RGD0292</t>
  </si>
  <si>
    <t xml:space="preserve">SHREE CLINIC                                                                                         </t>
  </si>
  <si>
    <t xml:space="preserve"> YASHWANT APT. DAHIVALI ,VENGAON ROAD     </t>
  </si>
  <si>
    <t xml:space="preserve">DR. NILESH TUKARAM MHATRE </t>
  </si>
  <si>
    <t>KARJAT 410201</t>
  </si>
  <si>
    <t>RGD0294</t>
  </si>
  <si>
    <t xml:space="preserve">PRAKRUTI PANCHKARMA &amp; HOSPITAL                                                       </t>
  </si>
  <si>
    <t>AT .POST KHANDALA , BAUDHWADA  ,</t>
  </si>
  <si>
    <t>, BEHIND GRAM PANCHAYAT OFFICE</t>
  </si>
  <si>
    <t xml:space="preserve"> KHANDALE  ALIBAG </t>
  </si>
  <si>
    <t xml:space="preserve">DR. ANIKET BABURAO MHATRE / DE. MRS. SMITA A. MHATRE </t>
  </si>
  <si>
    <t>RGD0295</t>
  </si>
  <si>
    <t xml:space="preserve">SHREE CLINIC                                                                                                                                         </t>
  </si>
  <si>
    <t xml:space="preserve"> H. NO. 2985 /1/2 , OLD BAZAR PETH NERAL </t>
  </si>
  <si>
    <t xml:space="preserve">DR. SAMEER KESHAV MANGOLI / DR. MANISHA SAMEER MANGOLI </t>
  </si>
  <si>
    <t>RGD0296</t>
  </si>
  <si>
    <t xml:space="preserve">SHREE SAI CLINIC                                                                                                                          </t>
  </si>
  <si>
    <t xml:space="preserve">AT. SHREEGOAN POST POYNAD  TAL ALIBAG ,              </t>
  </si>
  <si>
    <t xml:space="preserve">   POYNAD </t>
  </si>
  <si>
    <t xml:space="preserve">DR.VIKRANT  V. PATIL </t>
  </si>
  <si>
    <t>RGD0297</t>
  </si>
  <si>
    <t xml:space="preserve">R.K.CLINIC                                                                                                                             </t>
  </si>
  <si>
    <t xml:space="preserve">SAMARTH NAGAR , A/P ,CHONDHI ALIBAG           </t>
  </si>
  <si>
    <t xml:space="preserve">DR. SUREKHA RAJARAM PATIL </t>
  </si>
  <si>
    <t>RGD0298</t>
  </si>
  <si>
    <t xml:space="preserve">SIDDHAKALA CLINIC                                                                                          </t>
  </si>
  <si>
    <t xml:space="preserve"> AT. POST . HASHIWAR TAL .ALIBAG </t>
  </si>
  <si>
    <t xml:space="preserve">DR. ADESH BALIRAM MOKAL </t>
  </si>
  <si>
    <t>RGD0299</t>
  </si>
  <si>
    <t xml:space="preserve">SIDDHIVINAYAK CLINIC                                                                                         </t>
  </si>
  <si>
    <t xml:space="preserve"> AT. REWAS , POST SARAL , TAL ALIBAG  </t>
  </si>
  <si>
    <t xml:space="preserve">DR.NISHIKANT GAJANAN THOMBARE </t>
  </si>
  <si>
    <t>RGD0300</t>
  </si>
  <si>
    <t xml:space="preserve">MAHALAXMI CLINIC                                                                                        </t>
  </si>
  <si>
    <t>BEHIND SARAL SHALA  SARAL POST SARAL</t>
  </si>
  <si>
    <t xml:space="preserve">DR.TUSHAR ANANT PATIL </t>
  </si>
  <si>
    <t>RGD0301</t>
  </si>
  <si>
    <t xml:space="preserve">BELLA AESTHETIQA                                                                                        </t>
  </si>
  <si>
    <t xml:space="preserve">SHOP NO.06, BLDG NO.03 , PNP NAGAR ,ALIBAG </t>
  </si>
  <si>
    <t xml:space="preserve">DR. REHANA GHATE ( PATHAN ) </t>
  </si>
  <si>
    <t>RGD0302</t>
  </si>
  <si>
    <t xml:space="preserve">DR. RAIN SANJEEV M.                                                                                    </t>
  </si>
  <si>
    <t xml:space="preserve">DR. SANJEEV JAIN </t>
  </si>
  <si>
    <t>RGD0303</t>
  </si>
  <si>
    <t xml:space="preserve">DR. MANALI CLINIC                                                                                           </t>
  </si>
  <si>
    <t xml:space="preserve"> GUKUL APARTMENT , SHOP NO.02 ,  KARJAT , </t>
  </si>
  <si>
    <t xml:space="preserve">DR. MANALI RAJENDRA BODKE </t>
  </si>
  <si>
    <t>RGD0305</t>
  </si>
  <si>
    <t xml:space="preserve">OM SAI CLINIC                                                                                                     </t>
  </si>
  <si>
    <t xml:space="preserve">AT: BHAL NAKA, PO: THAL, </t>
  </si>
  <si>
    <t>TAL: ALIBUAG     ALIBAUB 402201</t>
  </si>
  <si>
    <t xml:space="preserve">DR. APEKSHA AMOL NAGWEKAR </t>
  </si>
  <si>
    <t>RGD0306</t>
  </si>
  <si>
    <t xml:space="preserve">DR. SMITA YASHWANT PATIL                                                                              </t>
  </si>
  <si>
    <t xml:space="preserve">AT: MOTHE SHAHPUR, </t>
  </si>
  <si>
    <t>PO: POYNAD, TAL: ALIBUAG     ALIBUAG 402201</t>
  </si>
  <si>
    <t xml:space="preserve">DR. SMITA Y. PATIL </t>
  </si>
  <si>
    <t>RGD0307</t>
  </si>
  <si>
    <t xml:space="preserve">SAMVEDNA CLINIC                                                                                                </t>
  </si>
  <si>
    <t xml:space="preserve">AT: MOTHE SHAHPUR, PO: POYNAD, </t>
  </si>
  <si>
    <t xml:space="preserve">TAL: ALIBUAG     ALIBUAG 402201  </t>
  </si>
  <si>
    <t xml:space="preserve">DR. VISHAL SATYAWAN CHANGE </t>
  </si>
  <si>
    <t>RGD0308</t>
  </si>
  <si>
    <t xml:space="preserve">TRIMURTI CLINIC                                                                                                                                  </t>
  </si>
  <si>
    <t>SHOP NO. 3, SWAMI KRUPA APARTMENT</t>
  </si>
  <si>
    <t xml:space="preserve">, CHAWDI NAKA, PEN     PEN 402107       </t>
  </si>
  <si>
    <t>DR. RUCHIRA PAWAR</t>
  </si>
  <si>
    <t>RGD0313</t>
  </si>
  <si>
    <t xml:space="preserve">MANGALMURTI CLINIC                                                                                        </t>
  </si>
  <si>
    <t>WASHI, TAL: PEN, SHIVAJI CHOWK     PEN 402107</t>
  </si>
  <si>
    <t xml:space="preserve">DR. DINESH P. PATIL </t>
  </si>
  <si>
    <t>RGD0316</t>
  </si>
  <si>
    <t xml:space="preserve">RAVIRAJ HOSPITAL                                                                                             </t>
  </si>
  <si>
    <t xml:space="preserve">RAJU POTE MARG , </t>
  </si>
  <si>
    <t xml:space="preserve">GOVIND MORESHWAR CINEMA TOLKIES </t>
  </si>
  <si>
    <t>,PEN     PEN 402107</t>
  </si>
  <si>
    <t xml:space="preserve">DR. YUVRAJ LAXMAN PATIL </t>
  </si>
  <si>
    <t>RGD0318</t>
  </si>
  <si>
    <t xml:space="preserve">NOOR CLINIC                                                                                                     </t>
  </si>
  <si>
    <t xml:space="preserve">BEHIND ZOYA MEDICAL, STATION ALI, </t>
  </si>
  <si>
    <t>SAMRAT NAGAR, NERAL. TAL- KARJAT, RAIGAD     NERAL 410107</t>
  </si>
  <si>
    <t xml:space="preserve">DR.SABIHA D. SHAIKH </t>
  </si>
  <si>
    <t>RGD0319</t>
  </si>
  <si>
    <t xml:space="preserve">SHRADHA CLINIC                                                                                                   </t>
  </si>
  <si>
    <t>AT POST- CHOWK,  TAL- KHALAPUR,</t>
  </si>
  <si>
    <t>RAIGAD     CHOUK 410206</t>
  </si>
  <si>
    <t xml:space="preserve">DR.VIVEK R LAWAND </t>
  </si>
  <si>
    <t>RGD0320</t>
  </si>
  <si>
    <t xml:space="preserve">DR. WALIMBE SHRINIVAS GAJANAN                                                                            </t>
  </si>
  <si>
    <t xml:space="preserve">AT POST- CHOWK,  TAL- KHALAPUR, </t>
  </si>
  <si>
    <t>RAIGAD     CHOWK 410206</t>
  </si>
  <si>
    <t xml:space="preserve">DR.SHRINIVAS WALIMBE </t>
  </si>
  <si>
    <t>RGD0321</t>
  </si>
  <si>
    <t xml:space="preserve">LIMIYE CLINIC                                                                                                           </t>
  </si>
  <si>
    <t xml:space="preserve">AT POST CHOWK, KHALAPUR, RAIGAD     </t>
  </si>
  <si>
    <t>CHOWK 410206</t>
  </si>
  <si>
    <t xml:space="preserve">DR.V. S. LIMIYE </t>
  </si>
  <si>
    <t>RGD0322</t>
  </si>
  <si>
    <t xml:space="preserve">DR.GANESH DEVDAS BALINGA                                                                          </t>
  </si>
  <si>
    <t xml:space="preserve">AT -POST  CHOWK, KHALAPUR, RAIGAD    </t>
  </si>
  <si>
    <t xml:space="preserve"> CHOWK 410206</t>
  </si>
  <si>
    <t xml:space="preserve">DR.GANESH DEVDAS BALINGA </t>
  </si>
  <si>
    <t>RGD0325</t>
  </si>
  <si>
    <t xml:space="preserve">SHREE SAMARTH CLINIC                                                                             </t>
  </si>
  <si>
    <t xml:space="preserve">KHANAV, TAL: ALIBAUG, DIST: RAIGAD   </t>
  </si>
  <si>
    <t xml:space="preserve">  ALIBUAG 402201</t>
  </si>
  <si>
    <t xml:space="preserve">DR. MANISH MHATRE </t>
  </si>
  <si>
    <t>RGD0326</t>
  </si>
  <si>
    <t xml:space="preserve">PARTH CLINIC                                                                                                            </t>
  </si>
  <si>
    <t>AT: PO: ZIRAD, TAL: ALIBAUG     ALIBUAG 402201</t>
  </si>
  <si>
    <t xml:space="preserve">DR. RAJENDRA SADASHIV MOKAL </t>
  </si>
  <si>
    <t>RGD0327</t>
  </si>
  <si>
    <t xml:space="preserve">AMRUT CLINIC                                                                                                                       </t>
  </si>
  <si>
    <t>AT: PO: USAR, TAL: ALIBUAG,</t>
  </si>
  <si>
    <t xml:space="preserve"> DIST: RAIGAD     ALIBAUG 402201</t>
  </si>
  <si>
    <t xml:space="preserve">DR. SURESH SHANKAR KADAM </t>
  </si>
  <si>
    <t>RGD0328</t>
  </si>
  <si>
    <t xml:space="preserve">SPARSH CLINIC                                                                                               </t>
  </si>
  <si>
    <t xml:space="preserve">NEAR TAMBOLI HOSPITAL, ALIBAUG   </t>
  </si>
  <si>
    <t xml:space="preserve">  ALIBAUG 402201</t>
  </si>
  <si>
    <t xml:space="preserve">DR. SWAPNIL VIJAY BHAGAT </t>
  </si>
  <si>
    <t>RGD0329</t>
  </si>
  <si>
    <t xml:space="preserve">NAGESHAWAR CLINIC                                                                                        </t>
  </si>
  <si>
    <t xml:space="preserve">AT: BHAL, POST: THAL, ALIBUAG, </t>
  </si>
  <si>
    <t>RAIGAD     ALIBAUG 402201</t>
  </si>
  <si>
    <t xml:space="preserve">DR. MANGESH DATTATRAY MHATRE </t>
  </si>
  <si>
    <t>RGD0330</t>
  </si>
  <si>
    <t xml:space="preserve">DHANWANTRI CLINIC                                                                                            </t>
  </si>
  <si>
    <t>AT: PO: RAMRAJI, ALIBAUG     ALIBUAG 402201</t>
  </si>
  <si>
    <t xml:space="preserve">DR. RAJENDRA JANARDHAN TURE </t>
  </si>
  <si>
    <t>RGD0331</t>
  </si>
  <si>
    <t xml:space="preserve">ASHIRWAD CLINIC                                                                                               </t>
  </si>
  <si>
    <t>AT: PO: KHANDALE, ALIBAUG,      ALIBUAG 402209</t>
  </si>
  <si>
    <t xml:space="preserve">DR. CHETAN PATIL </t>
  </si>
  <si>
    <t>RGD0332</t>
  </si>
  <si>
    <t xml:space="preserve">ARIHANT FAMILY DENTAL CLINIC                                                                      </t>
  </si>
  <si>
    <t>SAI MANDHI CHAUL NAKA ,   ALIBAG 402203</t>
  </si>
  <si>
    <t xml:space="preserve">DR. USHA PK </t>
  </si>
  <si>
    <t>RGD0333</t>
  </si>
  <si>
    <t xml:space="preserve">NAJES CLINIC                                 </t>
  </si>
  <si>
    <t xml:space="preserve">GALAXY APT , BLOCK NO. 5, </t>
  </si>
  <si>
    <t>OPP. TULSI CENTRE POINT</t>
  </si>
  <si>
    <t>NEAR FOREST OFFICE      NERAL 410101</t>
  </si>
  <si>
    <t xml:space="preserve">DR. KUNGLE ZAINAB ABDUL QADIR </t>
  </si>
  <si>
    <t>RGD0334</t>
  </si>
  <si>
    <t xml:space="preserve">EKVEERA  CLINIC                                                                                                     </t>
  </si>
  <si>
    <t xml:space="preserve">AT. THERONDA ( AGLECHIWADI ) POST. </t>
  </si>
  <si>
    <t>CHAWL, TAL. ALIBAG     ALIBAG 410101</t>
  </si>
  <si>
    <t xml:space="preserve">DR. SAGAR RAMKRISHNA ZENDEKAR </t>
  </si>
  <si>
    <t>RGD0335</t>
  </si>
  <si>
    <t xml:space="preserve">JAY MALHAR CLINIC                                                                                               </t>
  </si>
  <si>
    <t xml:space="preserve">AT AGRAV, POST  CHEUL, TAL.ALIBAG 402203 </t>
  </si>
  <si>
    <t xml:space="preserve">DR. SANKESH HARESHWAR PATIL </t>
  </si>
  <si>
    <t>RGD0336</t>
  </si>
  <si>
    <t xml:space="preserve">SHARDA CLINIC                                                                                                       </t>
  </si>
  <si>
    <t xml:space="preserve">AT. SHENVAI , DONGARI , TAL . </t>
  </si>
  <si>
    <t>ROHA , RAIGAD     ROHA 402203</t>
  </si>
  <si>
    <t xml:space="preserve">DR. SAMEER LAXMAN PATIL </t>
  </si>
  <si>
    <t>RGD0337</t>
  </si>
  <si>
    <t xml:space="preserve">PRATIKSHA CLINIC                                                                                        </t>
  </si>
  <si>
    <t>RAMWADI , PEN     PEN 402203</t>
  </si>
  <si>
    <t xml:space="preserve">DR. PALLAVI DEEPAK MHATRE </t>
  </si>
  <si>
    <t>RGD0339</t>
  </si>
  <si>
    <t xml:space="preserve">DR. RUMANA MUMTAZ MANIYAR                                                     </t>
  </si>
  <si>
    <t xml:space="preserve">AT. POST. CHORDE, TAL-MURUD    </t>
  </si>
  <si>
    <t xml:space="preserve"> MURUD 402109</t>
  </si>
  <si>
    <t xml:space="preserve">DR. RUNANA MUMTAZ </t>
  </si>
  <si>
    <t>RGD0340</t>
  </si>
  <si>
    <t xml:space="preserve">HARISH  MORESHWAR BHAGAT                                                                     </t>
  </si>
  <si>
    <t>SHOP NO.92, AT. JALPADA,</t>
  </si>
  <si>
    <t xml:space="preserve"> POST. KAMARLI , ALIBAG     ALIBAG 402201</t>
  </si>
  <si>
    <t xml:space="preserve">DR. HARISH MORESHWAR BHAGAT </t>
  </si>
  <si>
    <t>RGD0341</t>
  </si>
  <si>
    <t xml:space="preserve">DR.  MHATRE SURESH  SHIVARAM                                   </t>
  </si>
  <si>
    <t xml:space="preserve">AT. MANDVA, POST. DHOKAWADA, </t>
  </si>
  <si>
    <t>TAL. ALIBAG, DIST RAIGAD     ALIBAG 402201</t>
  </si>
  <si>
    <t xml:space="preserve">DR. MHATRE SURESH  SHIVARAM </t>
  </si>
  <si>
    <t>RGD0342</t>
  </si>
  <si>
    <t xml:space="preserve">SHREE ASHIRWAD CLINICAL LAB                                                    </t>
  </si>
  <si>
    <t>AT. PEDHAMBE NEAR PEDHAMBE P H S ,</t>
  </si>
  <si>
    <t xml:space="preserve"> POST. NARANGI,ALIBAG 402201</t>
  </si>
  <si>
    <t xml:space="preserve">DR.  SMITA  MITRA PATIL </t>
  </si>
  <si>
    <t>RGD0343</t>
  </si>
  <si>
    <t xml:space="preserve">GURUKRUPA CLINIC                                                                                       </t>
  </si>
  <si>
    <t>SHREE MANGAL MURTI ,</t>
  </si>
  <si>
    <t>AT POST. POYNAD ALIBAG 402108</t>
  </si>
  <si>
    <t xml:space="preserve">DR.  NEHA NANDKUMAR PATIL </t>
  </si>
  <si>
    <t>RGD0344</t>
  </si>
  <si>
    <t xml:space="preserve">SANTOSHI CLINC                                                                                        </t>
  </si>
  <si>
    <t>RAMWATI, TAL .PEN  402107</t>
  </si>
  <si>
    <t xml:space="preserve">DR.  SACHIN HIRAJI NAIK </t>
  </si>
  <si>
    <t>RGD0346</t>
  </si>
  <si>
    <t xml:space="preserve">HARI OM CLINIC                                                                                                        </t>
  </si>
  <si>
    <t xml:space="preserve">AT. POST VARSALI BHANDARWADA, ALIBAG     </t>
  </si>
  <si>
    <t>ALIBAG 402201</t>
  </si>
  <si>
    <t xml:space="preserve">DR. SUBODH RAMESH PADWAL </t>
  </si>
  <si>
    <t>RGD0347</t>
  </si>
  <si>
    <t xml:space="preserve">SPANDAN CLINIC                                                                                              </t>
  </si>
  <si>
    <t xml:space="preserve">PEZARINAKA , POST. POYNAD, TAL. ALIBAG     </t>
  </si>
  <si>
    <t>DR. SHWETA YOGESH PATIL</t>
  </si>
  <si>
    <t>RGD0348</t>
  </si>
  <si>
    <t xml:space="preserve">DR. RAJSHREE AVINASH PATIL                                                                             </t>
  </si>
  <si>
    <t xml:space="preserve">AT. POST AWAS. TAL. ALIBAG, DIST . RAIGAD    </t>
  </si>
  <si>
    <t xml:space="preserve"> ALIBAG 402108</t>
  </si>
  <si>
    <t xml:space="preserve">DR. RAJSHREEE  AVINASH PATIL </t>
  </si>
  <si>
    <t>RGD0349</t>
  </si>
  <si>
    <t xml:space="preserve">PEN CITY HOSPITAL                                                                                               </t>
  </si>
  <si>
    <t xml:space="preserve">S. NO. 714, AND , MUKADAM PALACE , </t>
  </si>
  <si>
    <t>PLOT.101,102,103,105 ,</t>
  </si>
  <si>
    <t>1 ST FLOOR NEAR SHIVAJI CHOWK</t>
  </si>
  <si>
    <t xml:space="preserve">, TAL. PEN DIST. RAIGAD   PEN 402107 </t>
  </si>
  <si>
    <t xml:space="preserve">DR. NATHU D. RATHOD </t>
  </si>
  <si>
    <t>RGD0350</t>
  </si>
  <si>
    <t xml:space="preserve">DR. SANJAY SURESH PATIL                                                                             </t>
  </si>
  <si>
    <t>MAZGAON MURUD JANJIRA,   MURUD 402401</t>
  </si>
  <si>
    <t xml:space="preserve">DR. SANJAY SURESH PATIL </t>
  </si>
  <si>
    <t>RGD0351</t>
  </si>
  <si>
    <t xml:space="preserve">AYSHA CLINIC                                                                                                            </t>
  </si>
  <si>
    <t xml:space="preserve">ABBAS  VILAS COMPOND NERAL  </t>
  </si>
  <si>
    <t xml:space="preserve">DR. MUNZIR SALIM BUBERE </t>
  </si>
  <si>
    <t>RGD0352</t>
  </si>
  <si>
    <t xml:space="preserve">KALBASKAR'S CLINIC                                                                                        </t>
  </si>
  <si>
    <t>AT. KHARAMBOLI , POST .SHINRA , TALUKA , MURUD JANJIRA DISTRICT   MURUD JANJIRA 402401</t>
  </si>
  <si>
    <t xml:space="preserve">DR. SABINA AHMED KALBASKAR (DANDEKAR) </t>
  </si>
  <si>
    <t>RGD0353</t>
  </si>
  <si>
    <t xml:space="preserve">DR. SURESH P. MHATRE / DR. NIKLESHA S. MHATRE                                 </t>
  </si>
  <si>
    <t xml:space="preserve"> AT. WAVE, POST. MALYAN , TAL - ALIBAG     </t>
  </si>
  <si>
    <t xml:space="preserve">DR.. SURESH P. MHATRE / DR. NIKLESHA S. MHATRE </t>
  </si>
  <si>
    <t>RGD0354</t>
  </si>
  <si>
    <t xml:space="preserve">MANASI CLINIC                                                                                                    </t>
  </si>
  <si>
    <t xml:space="preserve">AT. VAVE POST . MALYAN ALIBAG , </t>
  </si>
  <si>
    <t>ROHA ROAD,     ALIBAG 402201</t>
  </si>
  <si>
    <t xml:space="preserve">DR. KAVITA KAMALAKAR KANTAK </t>
  </si>
  <si>
    <t>RGD0355</t>
  </si>
  <si>
    <t xml:space="preserve">DR. RAJENDRA KUMAR JEEVRAJ JAIN                                                                      </t>
  </si>
  <si>
    <t xml:space="preserve">VIDYA NAGAR , REVAS ROAD , ALIBAG    </t>
  </si>
  <si>
    <t xml:space="preserve">DR. RAJENDRAKUMAR JEEVRAJ JAIN </t>
  </si>
  <si>
    <t>RGD0356</t>
  </si>
  <si>
    <t xml:space="preserve">GAYATRI CLINIC                                                                                                   </t>
  </si>
  <si>
    <t xml:space="preserve">AT POST - KASHELE, BAZAR PETH, NERAL ROAD, </t>
  </si>
  <si>
    <t>KARJAT   NERAL 410201</t>
  </si>
  <si>
    <t xml:space="preserve">DR.ZENITH B. GOR </t>
  </si>
  <si>
    <t>RGD0359</t>
  </si>
  <si>
    <t xml:space="preserve">MAHARASHTRA COUNCIL OF HOMEOPATHY - MUMBAI                     </t>
  </si>
  <si>
    <t xml:space="preserve"> AT POST CHONDHI, NEAR V. S. MEDICAL,</t>
  </si>
  <si>
    <t>TAL. ALIBAG     ALIBAG 402201</t>
  </si>
  <si>
    <t xml:space="preserve">DR.JAYWANT NEMA KOLHE </t>
  </si>
  <si>
    <t>RGD0360</t>
  </si>
  <si>
    <t xml:space="preserve">SHREE RAM CLINIC                                                                                                </t>
  </si>
  <si>
    <t>AT.  KHIDAKI , PIMPALPADA , POST. KAMARLE ,</t>
  </si>
  <si>
    <t>TAL - ALIBAG , PIN CODE 402209     ALIBAG 402209</t>
  </si>
  <si>
    <t xml:space="preserve">DR. AMOL RAMCHANDRA THAKUR </t>
  </si>
  <si>
    <t>RGD0362</t>
  </si>
  <si>
    <t xml:space="preserve">VIGHNESH CLINIC                                                                                                   </t>
  </si>
  <si>
    <t xml:space="preserve">AT. VAISHET , POST. NAVGAON ( ALIBAG )   </t>
  </si>
  <si>
    <t xml:space="preserve">DR. R.S. MOKAL / MR. DANDEKAR VIDYADHAR NARAYAN </t>
  </si>
  <si>
    <t>RGD0363</t>
  </si>
  <si>
    <t xml:space="preserve">PRAVAHA CLINIC                                                                                                </t>
  </si>
  <si>
    <t xml:space="preserve">AT. CHAULMALA , POST. CHAUL     </t>
  </si>
  <si>
    <t>CHAUL 402203</t>
  </si>
  <si>
    <t xml:space="preserve">MR. HARESH PRABHAKAR MANJREKAR </t>
  </si>
  <si>
    <t>RGD0364</t>
  </si>
  <si>
    <t xml:space="preserve">SANJEEVANI HOMOEOPATHY  CLINIC                               </t>
  </si>
  <si>
    <t>AT. POST . NANDGOAN ( BAZAR PETH ) , TAL - MURUD , RAIGAD     MURUD 402401</t>
  </si>
  <si>
    <t xml:space="preserve">DR. MRS. SNEHA TIDKE DIVEKAR </t>
  </si>
  <si>
    <t>RGD0365</t>
  </si>
  <si>
    <t xml:space="preserve">CHETAN CLINIC                                                                                                   </t>
  </si>
  <si>
    <t>OLD BAZAR AMRUT NIVAS , NERAK      NERAL 410101</t>
  </si>
  <si>
    <t xml:space="preserve">DR. RADHESHYAM SITARAM PATIL </t>
  </si>
  <si>
    <t>RGD0366</t>
  </si>
  <si>
    <t xml:space="preserve">DHANVANTARI CHIKITSALAYA                                                                  </t>
  </si>
  <si>
    <t xml:space="preserve">AT.POST.PALI TALUKA -  SUDHAGAD PALI , </t>
  </si>
  <si>
    <t>SUDHAGAD PIN 410205      PALI 410205</t>
  </si>
  <si>
    <t xml:space="preserve">DR. SALIL ARUN BHIDE </t>
  </si>
  <si>
    <t>RGD0367</t>
  </si>
  <si>
    <t xml:space="preserve">M/S. PRATHMESH CLINIC                                                                                </t>
  </si>
  <si>
    <t>AT. KALAMB , BUS STOP , TAL - KARJAT  410101</t>
  </si>
  <si>
    <t xml:space="preserve">DR. KAMLESH KHADE </t>
  </si>
  <si>
    <t>RGD0368</t>
  </si>
  <si>
    <t xml:space="preserve">SAI SEVA CLINIC                                                                                                             </t>
  </si>
  <si>
    <t xml:space="preserve">AT.POST. JAMBHULPADA , TAL SUDHAGAD - PALI  </t>
  </si>
  <si>
    <t>DIST. RAIGAD     PALI 410205</t>
  </si>
  <si>
    <t xml:space="preserve">DR. SANTOSHRAO DHANAJIRAO PATIL </t>
  </si>
  <si>
    <t>RGD0369</t>
  </si>
  <si>
    <t xml:space="preserve">VAKRATUND CLINIC                                                                                   </t>
  </si>
  <si>
    <t>PEDALI PALI     PALI 410205</t>
  </si>
  <si>
    <t xml:space="preserve">DR. PRIYANKA HEMANTKUMAR MORE </t>
  </si>
  <si>
    <t>RGD0370</t>
  </si>
  <si>
    <t xml:space="preserve">SHREE SADGURUKRUPA CLINICAL LAB                  </t>
  </si>
  <si>
    <t xml:space="preserve">KASHELE - NERAL ROAD , </t>
  </si>
  <si>
    <t xml:space="preserve">NEAR HANUMAN MANDIR KASHETE </t>
  </si>
  <si>
    <t xml:space="preserve">MR. YASHWANTRAO DIPCHAND RAMAKANT </t>
  </si>
  <si>
    <t>RGD0371</t>
  </si>
  <si>
    <t xml:space="preserve">VARAD CLINIC                                                                                                     </t>
  </si>
  <si>
    <t xml:space="preserve">OPP. CHINCHAVALI BUS STOP AT. HUNAD , </t>
  </si>
  <si>
    <t xml:space="preserve">TAKAI -  AADASHIV ROAD , </t>
  </si>
  <si>
    <t>TAL. KHALAPUR , DIST .RAIGAD     KHOPOLI 410203</t>
  </si>
  <si>
    <t xml:space="preserve">DR. DEEPALI SANGRAM DESHMUKH </t>
  </si>
  <si>
    <t>RGD0372</t>
  </si>
  <si>
    <t xml:space="preserve">ANANDI CLINIC                                                                                                </t>
  </si>
  <si>
    <t>KASHELE - AT.POST - KASHELE -NERAL ROAD,</t>
  </si>
  <si>
    <t xml:space="preserve"> TAL - KARJAT      KARJAT 410209</t>
  </si>
  <si>
    <t xml:space="preserve">DR.BHASKAR D. LIHE </t>
  </si>
  <si>
    <t>RGD0373</t>
  </si>
  <si>
    <t xml:space="preserve">AAYUSH HEALTH CLINIC                                                                            </t>
  </si>
  <si>
    <t>JAMRUKH ROAD , AUTO STAND , KASHELE ,</t>
  </si>
  <si>
    <t xml:space="preserve"> KARJAT     KARJAT 410201</t>
  </si>
  <si>
    <t>DR.AMOL H. LOKHANDE</t>
  </si>
  <si>
    <t>RGD0374</t>
  </si>
  <si>
    <t xml:space="preserve">SHAURYA CLINIC                                                                                            </t>
  </si>
  <si>
    <t xml:space="preserve">JAMRUKH ROAD, AT- KASHELE, </t>
  </si>
  <si>
    <t>TAL- KARJAT , RAIGAD     KASHELE 410201</t>
  </si>
  <si>
    <t xml:space="preserve">DR. RAHUL S. PATIL </t>
  </si>
  <si>
    <t>RGD0375</t>
  </si>
  <si>
    <t xml:space="preserve">SHREE CLINIC                                                                                                        </t>
  </si>
  <si>
    <t xml:space="preserve">AT. POSHIR , TAL - KARJAT , RAIGAD    </t>
  </si>
  <si>
    <t xml:space="preserve"> KARJAT - POSHIR 410101</t>
  </si>
  <si>
    <t xml:space="preserve">DR. SANDEEP B. MANE </t>
  </si>
  <si>
    <t>RGD0376</t>
  </si>
  <si>
    <t xml:space="preserve">SAI CLINIC                                                                                                   </t>
  </si>
  <si>
    <t xml:space="preserve">AT/POST. KALABIB , TAL - KARJAT    </t>
  </si>
  <si>
    <t xml:space="preserve">  KARJAT - KALABIB 410101</t>
  </si>
  <si>
    <t xml:space="preserve">DR. SHARAD POPAT TODMAL </t>
  </si>
  <si>
    <t>RGD0377</t>
  </si>
  <si>
    <t xml:space="preserve">SWARUP CLINIC                                                                                                    </t>
  </si>
  <si>
    <t xml:space="preserve">AT / POST . KALAMB , TAL , KARJAT </t>
  </si>
  <si>
    <t>DIST. RAIGAD     KARJAT 410101</t>
  </si>
  <si>
    <t xml:space="preserve">DR.GIRISH SHRAWAN GAIKWAD </t>
  </si>
  <si>
    <t>RGD0378</t>
  </si>
  <si>
    <t xml:space="preserve">SIDDHIVINAYAK CLINIC                                                                                 </t>
  </si>
  <si>
    <t xml:space="preserve">MORE BUILDING , NEAR S.. STAND , NERAL , </t>
  </si>
  <si>
    <t>TAL KARJAT     KARJAT 410101</t>
  </si>
  <si>
    <t xml:space="preserve">DR. ABHIJIT B. BHOSALE </t>
  </si>
  <si>
    <t>PAN1872</t>
  </si>
  <si>
    <t>DR. GHARE'S CLINIC</t>
  </si>
  <si>
    <t>SHOP NO. 3, 119 A, &amp; 23 A, A3,</t>
  </si>
  <si>
    <t xml:space="preserve">DR. MUJAHID GHARE </t>
  </si>
  <si>
    <t>PAN1873</t>
  </si>
  <si>
    <t>SHOP NO. 3 B VEDANT APART C. H S.</t>
  </si>
  <si>
    <t xml:space="preserve">DR. SAGAR  SADANAND THAKUR </t>
  </si>
  <si>
    <t>PAN1874</t>
  </si>
  <si>
    <t>ADIRAJ CLINIC</t>
  </si>
  <si>
    <t>AT OWALE , POST PARGAON ,</t>
  </si>
  <si>
    <t xml:space="preserve">DR. NAMDEO BALARAM  LOKHANDE </t>
  </si>
  <si>
    <t>PAN1875</t>
  </si>
  <si>
    <t>AADI SKIN  CARE CLINIC &amp; AESTHETIC CENTRE &amp; XERAX &amp; SONAGRAPHI</t>
  </si>
  <si>
    <t>SHRI MITYAHAND CHS  LTD , ROW HOUSE 5,</t>
  </si>
  <si>
    <t>PLOT NO. 5, SECTOR 3, _x000D_</t>
  </si>
  <si>
    <t xml:space="preserve">DR. DIPALI AJAY SHENDARKAR </t>
  </si>
  <si>
    <t>PAN1876</t>
  </si>
  <si>
    <t>SHREE ASHTAVINAYAK CLINIC</t>
  </si>
  <si>
    <t>SHOP NO. 07, SNEHKUNJ CO. OP.  HSH ,SOC,</t>
  </si>
  <si>
    <t xml:space="preserve">DR. SAVITA WAG /KARKERA </t>
  </si>
  <si>
    <t>PAN1877</t>
  </si>
  <si>
    <t>OM SAI DATTA PRASAD  CLINIC</t>
  </si>
  <si>
    <t>SHIKAMAL BUIDING , PLOT NO. 165,</t>
  </si>
  <si>
    <t xml:space="preserve">DR. SUVARNA  VIKRAM PATIL </t>
  </si>
  <si>
    <t>PAN1878</t>
  </si>
  <si>
    <t>SHREE DATTATREY CLINIC</t>
  </si>
  <si>
    <t>H. NO. 1250, MR.</t>
  </si>
  <si>
    <t xml:space="preserve">DR. ABHAY D. PARLE </t>
  </si>
  <si>
    <t>PAN1879</t>
  </si>
  <si>
    <t>SRI SAI CLINIC</t>
  </si>
  <si>
    <t>YASHOKUNJ SOC. SHOP NO.03 ,</t>
  </si>
  <si>
    <t xml:space="preserve">DR. MRS. ARCHANA RAM THADANI </t>
  </si>
  <si>
    <t>PAN1880</t>
  </si>
  <si>
    <t>AMBIKA SADAN , DHARNA CAMP ,</t>
  </si>
  <si>
    <t xml:space="preserve">DR.KAILAS EKNATH PATIL </t>
  </si>
  <si>
    <t>PAN1881</t>
  </si>
  <si>
    <t>AT. PENDHAR ,</t>
  </si>
  <si>
    <t xml:space="preserve">DR.DAMADE YUGANDHARA RAMCHANDRA </t>
  </si>
  <si>
    <t>PAN1882</t>
  </si>
  <si>
    <t>SHOP NO.01 , PLOT NO.176 , GREN PARK BLDG</t>
  </si>
  <si>
    <t xml:space="preserve">DR. VISHWAJEET ASHOK SONTATE </t>
  </si>
  <si>
    <t>PAN1883</t>
  </si>
  <si>
    <t>SHOP NO.04  JASMIN APRT.</t>
  </si>
  <si>
    <t xml:space="preserve">DR. SANDEEP SHEWALE </t>
  </si>
  <si>
    <t>PAN1884</t>
  </si>
  <si>
    <t>DR. TAPAN PATIL</t>
  </si>
  <si>
    <t>SHOP NO.05 , PREMIER RESIDENCY ,</t>
  </si>
  <si>
    <t xml:space="preserve">DR. TAPAN PATIL </t>
  </si>
  <si>
    <t>PAN1885</t>
  </si>
  <si>
    <t>SHOP NO.14 , DEVRATNA BUILDING , PLOT NO100</t>
  </si>
  <si>
    <t xml:space="preserve">DR.SWAPNIL SHIVAJI PATIL </t>
  </si>
  <si>
    <t>PAN1886</t>
  </si>
  <si>
    <t>KGN CLINIC</t>
  </si>
  <si>
    <t>SHOP NO.03  SAHYADRI RESIDENCY</t>
  </si>
  <si>
    <t xml:space="preserve">DR.ZAHER SHAIKH </t>
  </si>
  <si>
    <t>PAN1887</t>
  </si>
  <si>
    <t xml:space="preserve">WELL CARE CLIINIC </t>
  </si>
  <si>
    <t>SHOP NO.3 , SHREE GOVERDHAN ARCADE ,</t>
  </si>
  <si>
    <t xml:space="preserve">DR.SHAZIA HUSSAIN </t>
  </si>
  <si>
    <t>PAN1888</t>
  </si>
  <si>
    <t>HOUSE NO.330 , PAPDICHA PADA ,</t>
  </si>
  <si>
    <t xml:space="preserve">DR.HEMANT K SAKPAL </t>
  </si>
  <si>
    <t>PAN1889</t>
  </si>
  <si>
    <t>AT. PALEKHURD , SHREE KRUPA COMPLEX ,</t>
  </si>
  <si>
    <t xml:space="preserve">DR. AMAR A. RAJE </t>
  </si>
  <si>
    <t>PAN1890</t>
  </si>
  <si>
    <t>SHREE SAMARTH SURGICAL CLINIC</t>
  </si>
  <si>
    <t xml:space="preserve">DR. SHILPAK SUNIL SADGUNE </t>
  </si>
  <si>
    <t>PAN1891</t>
  </si>
  <si>
    <t>SHOP NO.828  ,</t>
  </si>
  <si>
    <t xml:space="preserve">DR. SACHIN ARJUN MHATRE </t>
  </si>
  <si>
    <t>PAN1892</t>
  </si>
  <si>
    <t>SADGURUKRUPA CLINIC</t>
  </si>
  <si>
    <t>AT. POST. PADGHE ,</t>
  </si>
  <si>
    <t xml:space="preserve">DR.TRUSHAR GOPINATH THAKUR </t>
  </si>
  <si>
    <t>PAN1893</t>
  </si>
  <si>
    <t>SHREEJI COMPLEX,SHOP N0-20,</t>
  </si>
  <si>
    <t xml:space="preserve">DR.HEMANT D RAUT </t>
  </si>
  <si>
    <t>PAN1895</t>
  </si>
  <si>
    <t>SHOP -10, ASHAPURA RESIA,</t>
  </si>
  <si>
    <t xml:space="preserve">DR.SWATI HANDE / DR BHUSHAN MAHIMKAR </t>
  </si>
  <si>
    <t>PAN1896</t>
  </si>
  <si>
    <t>AAI CLINIC</t>
  </si>
  <si>
    <t>LIG 2,</t>
  </si>
  <si>
    <t xml:space="preserve">DR. AMIT LAXMAN DHAIGUDE </t>
  </si>
  <si>
    <t>PAN1897</t>
  </si>
  <si>
    <t>VIGHNAHARTA CLINIC</t>
  </si>
  <si>
    <t>AT: KARNALA NAKA, BARAPADA, PANVEL,</t>
  </si>
  <si>
    <t>PANVEL, 410221</t>
  </si>
  <si>
    <t xml:space="preserve">DR. RASHMI YOGESH BHONDKAR </t>
  </si>
  <si>
    <t>PAN1898</t>
  </si>
  <si>
    <t>AT: BHOMNAGAR, PO: SAI, TAL: PANVEL,</t>
  </si>
  <si>
    <t>PANVEL 410206</t>
  </si>
  <si>
    <t xml:space="preserve">DR. YOGESH MARUTI BHONDKAR </t>
  </si>
  <si>
    <t>PAN1899</t>
  </si>
  <si>
    <t>MAAULI CLINIC</t>
  </si>
  <si>
    <t xml:space="preserve">AT. TEMBHODE STOP ,  </t>
  </si>
  <si>
    <t>NEWALI</t>
  </si>
  <si>
    <t xml:space="preserve">DR. SACHIN EKNATH PATIL </t>
  </si>
  <si>
    <t>PAN1900</t>
  </si>
  <si>
    <t>SHOP NO. 11&amp; 6, HOUSE NO. 3128, AT. JASAI</t>
  </si>
  <si>
    <t xml:space="preserve"> TA. URAN ,  DIST . RAIGAD  </t>
  </si>
  <si>
    <t xml:space="preserve">   PANVEL410206</t>
  </si>
  <si>
    <t>URAN</t>
  </si>
  <si>
    <t xml:space="preserve">DR. RAMESH SAMBHAJI DONGRE </t>
  </si>
  <si>
    <t>WELLNESS CLINIC</t>
  </si>
  <si>
    <t>PAN1903</t>
  </si>
  <si>
    <t>DEVED VILLAGE, NEW PANVEL,  NERE.     NEW</t>
  </si>
  <si>
    <t xml:space="preserve"> PANVEL 410206</t>
  </si>
  <si>
    <t xml:space="preserve">DR. LAXMI MASRAM MUKADAM </t>
  </si>
  <si>
    <t>PAN1905</t>
  </si>
  <si>
    <t>GURUKRIPA CLINIC</t>
  </si>
  <si>
    <t>SHOP NO. 03A, YASHONARAY BLDG, NEAR SONY</t>
  </si>
  <si>
    <t xml:space="preserve">SERVICE CENTRE , OLD PANVEL    </t>
  </si>
  <si>
    <t xml:space="preserve">DR. AMAR ARVIND DOSHI </t>
  </si>
  <si>
    <t>PAN1906</t>
  </si>
  <si>
    <t>I- CARE CHILD AND EYE CLINIC</t>
  </si>
  <si>
    <t>SHOP NO . 12, TULSI HARMONY CHS, PLOT NO</t>
  </si>
  <si>
    <t>. 26&amp;27,  SECTOR.01,  KHANDA COLONY</t>
  </si>
  <si>
    <t xml:space="preserve">DR. SHANTANU R. PATIL </t>
  </si>
  <si>
    <t>PAN1908</t>
  </si>
  <si>
    <t>DR. ASMA'S PEDIATRIC CLINIC CHILD SPECIALIST</t>
  </si>
  <si>
    <t xml:space="preserve">SHOP NO. 03, JABLE REHMAT APARTMENT, </t>
  </si>
  <si>
    <t>BHUSARE MOHALLA, PANVEL     PANVEL 410206</t>
  </si>
  <si>
    <t xml:space="preserve">DR. MRS. ASMA N. MUJAWAR </t>
  </si>
  <si>
    <t>PAN1909</t>
  </si>
  <si>
    <t>P. T. CLINICAL LABORATORY</t>
  </si>
  <si>
    <t>NEAR BANK OF MAHARASHTRA , BJLAJI BHAVAN</t>
  </si>
  <si>
    <t>, PANVEL      PANVEL 410206</t>
  </si>
  <si>
    <t xml:space="preserve">MR. PRATAP TULSIDAS THAKKER </t>
  </si>
  <si>
    <t>PAN1910</t>
  </si>
  <si>
    <t>SHOP NO .10, SHARWAN CHS. PLOT NO . 15,</t>
  </si>
  <si>
    <t>SECTOR.08, KHANDA COLONY     NEW PANVEL</t>
  </si>
  <si>
    <t xml:space="preserve">DR. SARIKA KHADE PALASKAR </t>
  </si>
  <si>
    <t>PAN1911</t>
  </si>
  <si>
    <t>ADVITA NEUROLOGY CLINIC</t>
  </si>
  <si>
    <t xml:space="preserve">PLOT NO. 36, SECTOR .10, NEW PANVEL, </t>
  </si>
  <si>
    <t>VIJAY MARG.     NEW PANVEL 410206</t>
  </si>
  <si>
    <t xml:space="preserve">DR. JAYENDRA G. YADAV </t>
  </si>
  <si>
    <t>PAN1913</t>
  </si>
  <si>
    <t>AT. TONDE POST DEVICHAPADA , TAL - PANVEL</t>
  </si>
  <si>
    <t xml:space="preserve">    DEVICHA PADA 410208</t>
  </si>
  <si>
    <t xml:space="preserve">DR. RANJANA MANOJ PATIL </t>
  </si>
  <si>
    <t>PAN1914</t>
  </si>
  <si>
    <t xml:space="preserve">AT. KHEDUKPADA , POST. NAVADE , TAL - </t>
  </si>
  <si>
    <t>PANVEL      NAVADE 410208</t>
  </si>
  <si>
    <t xml:space="preserve">DR. S.B. CHITKULWAR </t>
  </si>
  <si>
    <t>PAN1915</t>
  </si>
  <si>
    <t xml:space="preserve">SHEETAL CLINIC </t>
  </si>
  <si>
    <t>PLOT NO. 316, / D. SHOP NO. 04, AT. KON</t>
  </si>
  <si>
    <t>VILLAGE , TAL .PANVEL     PANVEL 410206</t>
  </si>
  <si>
    <t xml:space="preserve">DR. VAIBHAV K. MOKAL </t>
  </si>
  <si>
    <t>PAN1916</t>
  </si>
  <si>
    <t>SAF DENTAL CLINIC</t>
  </si>
  <si>
    <t>DEV ASHIRWAD SOCIETY, PLOT NO.58 , NAWADE</t>
  </si>
  <si>
    <t xml:space="preserve"> OFFICE NO.7/8 , NAWADE    </t>
  </si>
  <si>
    <t xml:space="preserve"> NAWADE 41028</t>
  </si>
  <si>
    <t xml:space="preserve">DR. TEJASWI KIRAN SONAWANE </t>
  </si>
  <si>
    <t>PAN1917</t>
  </si>
  <si>
    <t>SHREE HOMOEOPATHIC CLINIC</t>
  </si>
  <si>
    <t>KL4/46/4  , SECTOR- 4E, KALAMBOLI COLONY</t>
  </si>
  <si>
    <t>KALAMBOLI 400703</t>
  </si>
  <si>
    <t xml:space="preserve">DR SUYOG PATIL </t>
  </si>
  <si>
    <t>PAN1918</t>
  </si>
  <si>
    <t>DHRUV CLINIC</t>
  </si>
  <si>
    <t>DHARTI USTAV, SHOP- 09, PLOT-188/92, SEC</t>
  </si>
  <si>
    <t>21, KAMOTHE     KAMOTHE 400703</t>
  </si>
  <si>
    <t xml:space="preserve">DR KARUNESH SHARMA </t>
  </si>
  <si>
    <t>PAN1919</t>
  </si>
  <si>
    <t>SHOP NO.01 , JASMINE CHS , PLOT NO.1 ,2</t>
  </si>
  <si>
    <t>&amp; 3, SECTOT .09 , NEAR DAV SCHOOL , NEW</t>
  </si>
  <si>
    <t>PANVEL      NEW PANVEL 410206</t>
  </si>
  <si>
    <t xml:space="preserve">DR. SATISH S. JOSHI </t>
  </si>
  <si>
    <t>PAN1920</t>
  </si>
  <si>
    <t>JANAI CLINIC</t>
  </si>
  <si>
    <t>AT: NANDGAON, PO: PALASPE, TAL: PANVEL,</t>
  </si>
  <si>
    <t>RAIGAD     PANVEL 410206</t>
  </si>
  <si>
    <t xml:space="preserve">DR. ABHIJEET R. BHAGAT </t>
  </si>
  <si>
    <t>PAN1921</t>
  </si>
  <si>
    <t>RAINBOW CLINIC AND NEW BORN CLINIC</t>
  </si>
  <si>
    <t>SHOP NO.10 , PLOT A -1,2,3, INFINITY HEI</t>
  </si>
  <si>
    <t xml:space="preserve">GHTS , SECTOR - 14 , KALAMBOLI   </t>
  </si>
  <si>
    <t xml:space="preserve">  KALAMBOLI 410209</t>
  </si>
  <si>
    <t xml:space="preserve">DR. ANANDKUMAR  A.N. SINGH </t>
  </si>
  <si>
    <t>PAN1922</t>
  </si>
  <si>
    <t>TIRUPATI COMPLEX , SHOP NO.13 , SECTOR -</t>
  </si>
  <si>
    <t>01 ,KALAMBOLI     KALAMBOLI 410209</t>
  </si>
  <si>
    <t xml:space="preserve">DR. YOGESH B. KOKARE </t>
  </si>
  <si>
    <t>PAN1923</t>
  </si>
  <si>
    <t>DR. SACHIN SHETH &amp; DR. SONAL SHETH</t>
  </si>
  <si>
    <t>SHRI GANESH DARSHAN , (H) , A'WING SHOP</t>
  </si>
  <si>
    <t>NO.14 , NEAR MAHAD URBAN BANK , NAGAR</t>
  </si>
  <si>
    <t xml:space="preserve"> PALIKA RAOD PANVEL     PANVEL 41006</t>
  </si>
  <si>
    <t>DR. SACHIN S. SHETH / DR. SONAL S. SHETH</t>
  </si>
  <si>
    <t>PAN1924</t>
  </si>
  <si>
    <t xml:space="preserve">OPP. TONDARE , GRAMPANCHAYAT , TONDARE </t>
  </si>
  <si>
    <t>GOAN, TALOJA ,      TALOJA 410208</t>
  </si>
  <si>
    <t xml:space="preserve">DR. SHERKHARNE PRABHAKR DATTU </t>
  </si>
  <si>
    <t>PAN1925</t>
  </si>
  <si>
    <t>AT.POST. NAVADE , PANVEL     NAVADE 4102</t>
  </si>
  <si>
    <t xml:space="preserve">DR. MANOJ A. SHETEY </t>
  </si>
  <si>
    <t>PAN1926</t>
  </si>
  <si>
    <t>DHANVANTRI CLINIC</t>
  </si>
  <si>
    <t>SHOP NO. 14, KRISHNA APARTMENT, PLOT NO.</t>
  </si>
  <si>
    <t xml:space="preserve">35, SECTOR - 11, KAMOTHE   </t>
  </si>
  <si>
    <t xml:space="preserve">  KAMOTHE 410209</t>
  </si>
  <si>
    <t xml:space="preserve">DR. SHANKAR SUBHASH MANE </t>
  </si>
  <si>
    <t>PAN1927</t>
  </si>
  <si>
    <t xml:space="preserve">AT. POST , TALOJA GOAN , NEAR BHARAT </t>
  </si>
  <si>
    <t>PETROL PUMP     TALOJA 410208</t>
  </si>
  <si>
    <t xml:space="preserve">DR. SUNIL KUMAR R. YADAV </t>
  </si>
  <si>
    <t>PAN1928</t>
  </si>
  <si>
    <t>SHOP NO.36 , PANCHANAND HEIGHTS , SEC.09</t>
  </si>
  <si>
    <t>, TALOJA PHASE - I , NAVI MUMBAI 410208</t>
  </si>
  <si>
    <t>TALOJA 410208</t>
  </si>
  <si>
    <t xml:space="preserve">DR. UMASHREE SATHE </t>
  </si>
  <si>
    <t>PAN1929</t>
  </si>
  <si>
    <t>NUSRAT JANAN ANSARI FAMILY HEALTHCARE CLINIC</t>
  </si>
  <si>
    <t xml:space="preserve">OWE ROAD , NERA BHARAT RICE MILL </t>
  </si>
  <si>
    <t>, TALOJA  , VILLEGE     TALOJA 410208</t>
  </si>
  <si>
    <t xml:space="preserve">DR. NUSRAT JAHAN ANSARI </t>
  </si>
  <si>
    <t>PAN1930</t>
  </si>
  <si>
    <t>FLAT 1, EXECUTIUVE CHS, SECTOR - 12,</t>
  </si>
  <si>
    <t>NEW PALNVEL 410206</t>
  </si>
  <si>
    <t xml:space="preserve">DR. VIDYA SATYAWAN WAGHMARE </t>
  </si>
  <si>
    <t>PAN1931</t>
  </si>
  <si>
    <t xml:space="preserve">TELPWAN, SUKHAPUR, NEW PANVEL     NEW </t>
  </si>
  <si>
    <t xml:space="preserve">DR. GANESH HAMBARDE </t>
  </si>
  <si>
    <t>PAN1932</t>
  </si>
  <si>
    <t>SHOP NO. 7, PLOT NO. 99/100, SECTOR - 8,</t>
  </si>
  <si>
    <t>NEW PANVEL     NEW PANVEL 410206</t>
  </si>
  <si>
    <t xml:space="preserve">DR. BALKRISHNA GOKUL NAGARGOJE </t>
  </si>
  <si>
    <t>PAN1933</t>
  </si>
  <si>
    <t>SHREE GAJANAN PRASANNA DAWAKHANA</t>
  </si>
  <si>
    <t>AT: PO: AADAI, TAL: PANVEL     PANVEL</t>
  </si>
  <si>
    <t xml:space="preserve">DR. S. D. MUMBAIKAR </t>
  </si>
  <si>
    <t>PAN1934</t>
  </si>
  <si>
    <t>SHOP NO. 7, PLOT NO. 45 TO 48, SECTOR -</t>
  </si>
  <si>
    <t xml:space="preserve">9, NEEL SANKRUTI, NEW PANVEL,  </t>
  </si>
  <si>
    <t xml:space="preserve">   NEW PANVEL 410206</t>
  </si>
  <si>
    <t xml:space="preserve">DR. KALPANA R. PAWAR </t>
  </si>
  <si>
    <t>PAN1935</t>
  </si>
  <si>
    <t>AT. POST KELVANE , PANVEL</t>
  </si>
  <si>
    <t>DR. DHAWALKIRTI DATTARAYA KUKKAR</t>
  </si>
  <si>
    <t>PAN1936</t>
  </si>
  <si>
    <t>INDRAYANI CLINIC</t>
  </si>
  <si>
    <t>A.P. AJIWWALI , TAL - PANVEL , DIST. RAI</t>
  </si>
  <si>
    <t>GAD ,      PANVEL 410221</t>
  </si>
  <si>
    <t xml:space="preserve">DR. HANMANT LAXMAN PATIL </t>
  </si>
  <si>
    <t>PAN1937</t>
  </si>
  <si>
    <t>KAMOTHE CRITICARE CLINIC</t>
  </si>
  <si>
    <t>SHOP-23, BUILDING NO-06, MANSAROVAR COMP</t>
  </si>
  <si>
    <t xml:space="preserve">LEX, SECTOR -34, KAMOTHE     </t>
  </si>
  <si>
    <t>KAMOTHE 410209</t>
  </si>
  <si>
    <t xml:space="preserve">DR.YASHWANT N. THOMBARE </t>
  </si>
  <si>
    <t>PAN1938</t>
  </si>
  <si>
    <t>VISHWAMANGALYA AYURVED CLINIC &amp; PANCHAKARMA CENTRE</t>
  </si>
  <si>
    <t>SHOP NO.04 , SHIKHAR COMPLEX , PLOT NO.1</t>
  </si>
  <si>
    <t xml:space="preserve">9, SECTOR - 19 , KAMOTHE     </t>
  </si>
  <si>
    <t xml:space="preserve"> KAMOTHE 41209</t>
  </si>
  <si>
    <t xml:space="preserve">DR. AMOL G. KAMBLE </t>
  </si>
  <si>
    <t>PAN1939</t>
  </si>
  <si>
    <t>VIGHNAHARTA  DENTAL CLINIC</t>
  </si>
  <si>
    <t>SHOP NO.01 , MARUTI TOWER , PLOT NO.09 ,</t>
  </si>
  <si>
    <t>SECTOR - 05 , KAMOTHE      KAMOTE 410209</t>
  </si>
  <si>
    <t xml:space="preserve">DR. ANIKET ANKUSH AWARE </t>
  </si>
  <si>
    <t>NVM2950</t>
  </si>
  <si>
    <t>HOUSE NO.1170</t>
  </si>
  <si>
    <t>INDRANAGAR NAGAR , TURBHE MIDC</t>
  </si>
  <si>
    <t>DR. HARISHANKAR L. CHAUHAN</t>
  </si>
  <si>
    <t>NVM3001</t>
  </si>
  <si>
    <t>GOODWILL CLINIC</t>
  </si>
  <si>
    <t>SHOP NO.05 , ABHIMANYU NIWAS , GOTHIVALI</t>
  </si>
  <si>
    <t>GAON , NAVI MUMBAI     AIROLI 400701</t>
  </si>
  <si>
    <t xml:space="preserve">DR. BHAGYSHREE RAMAKANT BHOIR </t>
  </si>
  <si>
    <t>NVM3002</t>
  </si>
  <si>
    <t>AJINKYA CLINIC</t>
  </si>
  <si>
    <t xml:space="preserve">SHOP NO.502 , SAINATHWADI AIROLI    </t>
  </si>
  <si>
    <t xml:space="preserve">DR. DIPALI NITIN REPALE </t>
  </si>
  <si>
    <t>NVM3004</t>
  </si>
  <si>
    <t>MATOSHREE POLYCLINIC &amp; HEALTH CARE</t>
  </si>
  <si>
    <t xml:space="preserve">AL - 1 /426 -427 , RAMDEV SOCIETY , </t>
  </si>
  <si>
    <t>SECTOR - 16 , AIROLI     AIROLI 400701</t>
  </si>
  <si>
    <t xml:space="preserve">DR. SHIVKUMAR NAIKWADE </t>
  </si>
  <si>
    <t>NVM3005</t>
  </si>
  <si>
    <t xml:space="preserve">OM CHAITNYA CLINIC </t>
  </si>
  <si>
    <t xml:space="preserve">DIVA NAKA  , RABALE , NAVI MUMBAI     </t>
  </si>
  <si>
    <t>RABALE 400708</t>
  </si>
  <si>
    <t xml:space="preserve">DR. SWARNA GANGARDE </t>
  </si>
  <si>
    <t>NVM3007</t>
  </si>
  <si>
    <t>SAMPOORNA DIGNOSTIC CENTRE</t>
  </si>
  <si>
    <t>AIROLI 400708</t>
  </si>
  <si>
    <t xml:space="preserve">DR. SHARMILA DILIP UMRALKAR </t>
  </si>
  <si>
    <t>NVM3008</t>
  </si>
  <si>
    <t>DR.SWAPNIL PATIL'S SPECIALITY DIGNOSTICS</t>
  </si>
  <si>
    <t>SHOP NO-5,6  , 1ST FLOOR, SHANTI CENTRE,</t>
  </si>
  <si>
    <t>PLOT NO- 8, SECTOR -17,VASHI     VASHI 410215</t>
  </si>
  <si>
    <t xml:space="preserve">DR. SWAPNIL PATIL </t>
  </si>
  <si>
    <t>NVM3009</t>
  </si>
  <si>
    <t>IVORY SMILE DENTAL CARE</t>
  </si>
  <si>
    <t xml:space="preserve">SHOP NO- 5 , 6  , 1 ST FLOOR, SHANTI </t>
  </si>
  <si>
    <t>CENTRE, PLOT NO- 8, VASHI      VASHI 410703</t>
  </si>
  <si>
    <t xml:space="preserve">DR. HARSHADA PATIL </t>
  </si>
  <si>
    <t>NVM3012</t>
  </si>
  <si>
    <t>DR. D'SOUZA CHILD CARE CLINIC</t>
  </si>
  <si>
    <t xml:space="preserve">SHOP NO. 22, TULSIGAGAN BLDG. APEEJAY </t>
  </si>
  <si>
    <t xml:space="preserve">SCHOOL , NEAR UCO BANK, KHARGHAR, </t>
  </si>
  <si>
    <t>NAVI MUMBAI     KHARGHAR 410210</t>
  </si>
  <si>
    <t xml:space="preserve">DR. CYRIL J. D'SOUZA </t>
  </si>
  <si>
    <t>NVM3013</t>
  </si>
  <si>
    <t>SNEHDEEP CLINIC</t>
  </si>
  <si>
    <t>VARAD CHS LTD, SHOP NO. 2, PLOT NAO. 45,</t>
  </si>
  <si>
    <t>NEAR ARTIUS HEALTHCARE HOSPITAL</t>
  </si>
  <si>
    <t xml:space="preserve">
 SECTOR. 12, NAVI MUMBAI.     KHARGHAR 410210</t>
  </si>
  <si>
    <t xml:space="preserve">DR.NANAWARE RANJIT ASHOK </t>
  </si>
  <si>
    <t>NVM3014</t>
  </si>
  <si>
    <t>YASHSHREE CLINIC</t>
  </si>
  <si>
    <t xml:space="preserve">MATRUCHAYA APT. SHOP NO. 2, SECTOR 10, </t>
  </si>
  <si>
    <t>KOPAR , KHARGHAR     KHARGHAR 410210</t>
  </si>
  <si>
    <t xml:space="preserve">DR. ATUL BALIRAM CHAUDHARI </t>
  </si>
  <si>
    <t>NVM3015</t>
  </si>
  <si>
    <t>DIABECARE DIABETES&amp;THYROID CLINIC</t>
  </si>
  <si>
    <t>OFFICE NO- 76 &amp; 78, CHATURBHUJ CHS, PLOT</t>
  </si>
  <si>
    <t>NO. 61 &amp;62, SECTOR- 21, KHARGHAR</t>
  </si>
  <si>
    <t xml:space="preserve">DR. MAHESH PADSALGE </t>
  </si>
  <si>
    <t>NVM3016</t>
  </si>
  <si>
    <t xml:space="preserve">ARYAMA PATHOLOGY LABORATORY </t>
  </si>
  <si>
    <t>SS- 4/ 128, SECOND FLOOR, SECTOR -02,</t>
  </si>
  <si>
    <t xml:space="preserve"> VASHI     VASHI 400703</t>
  </si>
  <si>
    <t xml:space="preserve">DR USHA SASANE </t>
  </si>
  <si>
    <t>NVM3017</t>
  </si>
  <si>
    <t>R. R. HEALTH CARE CENTRE</t>
  </si>
  <si>
    <t xml:space="preserve">SHREE GAYATRI, PLOT NO. 19, SECTOR - 8 -F, </t>
  </si>
  <si>
    <t>ULWE,     NAVI MUMBAI</t>
  </si>
  <si>
    <t xml:space="preserve">DR. RAVINDRA R. SHARMA </t>
  </si>
  <si>
    <t>NVM3018</t>
  </si>
  <si>
    <t>DR. WALIA'S CLINIC</t>
  </si>
  <si>
    <t>SHOP NO.06, UGAM PALACE , SEC - 17 , ULWE</t>
  </si>
  <si>
    <t xml:space="preserve">DR. SIMRAN KAUR WALIA </t>
  </si>
  <si>
    <t>NVM3020</t>
  </si>
  <si>
    <t>AROGYAM AYURVED PANCHKARMA CLINIC</t>
  </si>
  <si>
    <t>SHOP NO.14, CRYSTAL CITI, SECTOR - 18,</t>
  </si>
  <si>
    <t>KOPARKHAIRANE 400709</t>
  </si>
  <si>
    <t xml:space="preserve">DR. MEENA SONAWANE </t>
  </si>
  <si>
    <t>NVM3021</t>
  </si>
  <si>
    <t>SHRI CLINIC</t>
  </si>
  <si>
    <t>SHOP NO. 2, M. R. PATIL NIWAS, KOPRIGAON</t>
  </si>
  <si>
    <t>, SECTOR - 26, VASHI     VASHI 400703</t>
  </si>
  <si>
    <t xml:space="preserve">DR. PRAVEENKUMAR GOVINDRAO JADHAV </t>
  </si>
  <si>
    <t>NVM3023</t>
  </si>
  <si>
    <t>AAROGYYAM CLINIC</t>
  </si>
  <si>
    <t>C2/4, FLAT NO. 02, SECTOR - 2, VASHI</t>
  </si>
  <si>
    <t>NAVI MUMBAI 400703</t>
  </si>
  <si>
    <t xml:space="preserve">DR. BADADHE SUDHEER GANPAT </t>
  </si>
  <si>
    <t>NVM3025</t>
  </si>
  <si>
    <t xml:space="preserve">SHOP NO.02 ,SANKHESHWAR PALLAZO , PLOT </t>
  </si>
  <si>
    <t>NO.182 - SECTOR - 09 , ULWE NODE NAVI</t>
  </si>
  <si>
    <t xml:space="preserve"> MUMBAI     ULWE 410206</t>
  </si>
  <si>
    <t xml:space="preserve">DR. NITIN K .JAIN </t>
  </si>
  <si>
    <t>NVM3026</t>
  </si>
  <si>
    <t>UL-1, BLD NO. 01/03, UNNATI, SECTOR - 19</t>
  </si>
  <si>
    <t>A, ULWE, NAVI MUMBAI     NAVI MUMBAI</t>
  </si>
  <si>
    <t xml:space="preserve">DR. BOKARE PANDURANG VITTHALRAO </t>
  </si>
  <si>
    <t>NVM3027</t>
  </si>
  <si>
    <t>DIRGHAYU CLINIC</t>
  </si>
  <si>
    <t>SHOP NO. 1, PLOT NO. E/65, SECTOR - 12,</t>
  </si>
  <si>
    <t>KHARGHAR, NAVI MUMBAI NAVI MUMBA 410210</t>
  </si>
  <si>
    <t xml:space="preserve">DR. SWATI A. THORAT </t>
  </si>
  <si>
    <t>NVM3028</t>
  </si>
  <si>
    <t>PUNARNAVA CLINIC</t>
  </si>
  <si>
    <t>AT: PO: VAHAL, ULWE NODE, NAVI MUMBAI</t>
  </si>
  <si>
    <t>NAVI MUMBAI 410210</t>
  </si>
  <si>
    <t xml:space="preserve">DR. SUNIL R HIVRE </t>
  </si>
  <si>
    <t>NVM3030</t>
  </si>
  <si>
    <t xml:space="preserve">SAI CLINICS </t>
  </si>
  <si>
    <t xml:space="preserve">PETHPADA SECTOR -33 , KHARGHAR , </t>
  </si>
  <si>
    <t>NEW MUMBAI     KHARGHAR 410210</t>
  </si>
  <si>
    <t xml:space="preserve">DR. SACHIN BABAN GOLE </t>
  </si>
  <si>
    <t>NVM3031</t>
  </si>
  <si>
    <t>VEDANT RESIDENCY, SHOP NO. 4, PLOT NO. 55</t>
  </si>
  <si>
    <t xml:space="preserve"> SECTOR - 17, ULWE, NAVI MUMBAI     NAVI MUMBAI</t>
  </si>
  <si>
    <t xml:space="preserve">DR. CHAITANYA H. DESHMUKH </t>
  </si>
  <si>
    <t>NVM3032</t>
  </si>
  <si>
    <t>SMIT CLINIC</t>
  </si>
  <si>
    <t xml:space="preserve">SHOP NO-2, SHIVAM APT, AGROLI VILLAGE, </t>
  </si>
  <si>
    <t>SECTOR-29, CBD BELAPUR-400614</t>
  </si>
  <si>
    <t xml:space="preserve">DR. SMITA ASHOK MHATRE </t>
  </si>
  <si>
    <t>NVM3033</t>
  </si>
  <si>
    <t>SHOP NO. 7, PLOT NO. 203, SAI PRINCE</t>
  </si>
  <si>
    <t xml:space="preserve"> SECTOR - 17,      NAVI MUMBAI 410206</t>
  </si>
  <si>
    <t xml:space="preserve">DR. SWATI BHALCHANDRA MHATRE </t>
  </si>
  <si>
    <t>NVM3037</t>
  </si>
  <si>
    <t>MHATRE'S CLINIC</t>
  </si>
  <si>
    <t>SHOP NO. 1, PLOT NO. 59, SECTOR - 17,</t>
  </si>
  <si>
    <t xml:space="preserve"> ULWE,     NAVI MUMBAI 400611</t>
  </si>
  <si>
    <t xml:space="preserve">DR. AVINASH MAHADEV MHATRE </t>
  </si>
  <si>
    <t>NVM3038</t>
  </si>
  <si>
    <t>DR. PRITA MHATRE CLINIC</t>
  </si>
  <si>
    <t>H. NO. 1921, GAVAHN, ULWE     ULWE 40061</t>
  </si>
  <si>
    <t xml:space="preserve">DR. PRITA AVINASH MHATRE </t>
  </si>
  <si>
    <t>NVM3039</t>
  </si>
  <si>
    <t>DURVA CLINIC</t>
  </si>
  <si>
    <t>SHOP NO.02 , SAI SRUSHTI APT. SECTOR - 06</t>
  </si>
  <si>
    <t>, NERUL     NERUL 400706</t>
  </si>
  <si>
    <t xml:space="preserve">DR. RUPESH AMALE </t>
  </si>
  <si>
    <t>NVM3040</t>
  </si>
  <si>
    <t>KID+DENT</t>
  </si>
  <si>
    <t>SHOP NO. 26,</t>
  </si>
  <si>
    <t xml:space="preserve">SAI INTOP HEIGHTS, </t>
  </si>
  <si>
    <t>SECTOR -19, AIROLI     NAVI MUMBAI 400708</t>
  </si>
  <si>
    <t xml:space="preserve">DR. TANUJA VINODKUMAR HOTKAR </t>
  </si>
  <si>
    <t>NVM3043</t>
  </si>
  <si>
    <t xml:space="preserve">OPP: VITTHAL MANDIR, GOTHIVALI GAON, </t>
  </si>
  <si>
    <t>GHANSOLI,     NAVI MUMBAI 400708</t>
  </si>
  <si>
    <t xml:space="preserve">DR. AMOL SAKHARAM PHAPALE </t>
  </si>
  <si>
    <t>NVM3046</t>
  </si>
  <si>
    <t>DR. SHIAKH AZIMUDDIN HUSNUDDIN RAFAT SHIFA CLINIC</t>
  </si>
  <si>
    <t>SANJAY GANDHI NAGAR, NAMDEV NAGAR, POLE</t>
  </si>
  <si>
    <t>4     NAVI MUMBAI 400701</t>
  </si>
  <si>
    <t xml:space="preserve">DR. SHIAKH AZIMUDDIN HUSNUDDIN </t>
  </si>
  <si>
    <t>NVM3047</t>
  </si>
  <si>
    <t xml:space="preserve">DR. TABASSUM M. SHAIKH </t>
  </si>
  <si>
    <t>SHOP NO. 3407-002, SANJAY GANDHI NAGAR,</t>
  </si>
  <si>
    <t>DIGHA     NAVI MUMVBAI 400708</t>
  </si>
  <si>
    <t>NVM3048</t>
  </si>
  <si>
    <t xml:space="preserve">R. NO. 6/3, AADIVASI, KATAKARI PADA, </t>
  </si>
  <si>
    <t>BEHIND RABALE POLICE, RABALE     NAVI MUMBAI 400708</t>
  </si>
  <si>
    <t xml:space="preserve">DR. SMITA R. WALVE </t>
  </si>
  <si>
    <t>NVM3049</t>
  </si>
  <si>
    <t>DR. SONAWANE CLINIC</t>
  </si>
  <si>
    <t xml:space="preserve">EKDAN CHS, SHOP NO.08 , SECTOR - 19 , </t>
  </si>
  <si>
    <t>PLOT NO.53/54 , NAVI MUMBAI     KHARGHAR 410210</t>
  </si>
  <si>
    <t xml:space="preserve">DR. RUPALI N. SONAWANE </t>
  </si>
  <si>
    <t>NVM3050</t>
  </si>
  <si>
    <t>ELAN SKIN CLINIC</t>
  </si>
  <si>
    <t>SHOP NO-4 ,5 , PLOT NO-53 &amp; 54, EKDANT C</t>
  </si>
  <si>
    <t>HS, SECTOR-19, KHARGHAR-410210</t>
  </si>
  <si>
    <t xml:space="preserve">DR. MITHILA CHAUDHARY </t>
  </si>
  <si>
    <t>NVM3051</t>
  </si>
  <si>
    <t>AYURVED PANCHKARMA CLINIC</t>
  </si>
  <si>
    <t>SHOP NO.06  BHUMIRAJ WOODS , SECTOR .20,</t>
  </si>
  <si>
    <t xml:space="preserve">KHARGHAR , PLOT NO.55 , KHARGHAR     </t>
  </si>
  <si>
    <t>KHARGHAR 410210</t>
  </si>
  <si>
    <t xml:space="preserve">DR. CHHAYA DHAWAD </t>
  </si>
  <si>
    <t>NVM3052</t>
  </si>
  <si>
    <t>TABREEQ CLINIC &amp; HIJAMA CENTRE</t>
  </si>
  <si>
    <t>SHOP NO.03 , DEW PRASAD CHS, PLOT NO.2/3</t>
  </si>
  <si>
    <t>/4 , SECTOR - 30 , KHARGHAR     KHARGHAR 410210</t>
  </si>
  <si>
    <t xml:space="preserve">DR. NASIM Y. KAZI </t>
  </si>
  <si>
    <t>NVM3053</t>
  </si>
  <si>
    <t>SKIN ESSENCE , SKIN &amp; HAIR CLINIC</t>
  </si>
  <si>
    <t xml:space="preserve">UNNATI TOWER , SHOP NO.29 , KHARGHAR , </t>
  </si>
  <si>
    <t>SEC.21 ,     KHARGHAR 410210</t>
  </si>
  <si>
    <t xml:space="preserve">DR. PRIYA MOHOD SHIRSAT </t>
  </si>
  <si>
    <t>NVM3054</t>
  </si>
  <si>
    <t>ORNATE NURSING HOME</t>
  </si>
  <si>
    <t>GAURIPRIYA CHS LTD., SECTOR-19, PLOT -41</t>
  </si>
  <si>
    <t>, KHARGHAR-410210</t>
  </si>
  <si>
    <t xml:space="preserve">DR.SHUBHANGI ADATE </t>
  </si>
  <si>
    <t>PAN1940</t>
  </si>
  <si>
    <t>SENH CLINIC</t>
  </si>
  <si>
    <t>SHOP NO.23 , PANCHANAND HEIGHTS , SECTOR</t>
  </si>
  <si>
    <t>-09 , TALOJA     TALOJA 410208</t>
  </si>
  <si>
    <t xml:space="preserve">DR. NIRMALA A. CHOUGULE </t>
  </si>
  <si>
    <t>PAN1941</t>
  </si>
  <si>
    <t>SHOP NO. 4, RAMESHWAR COMPLEX, PLOT NO.</t>
  </si>
  <si>
    <t>25, SECTOR - 9     NAVI MUMBAI 410209</t>
  </si>
  <si>
    <t xml:space="preserve">DR. REKHA G. BHOSALE </t>
  </si>
  <si>
    <t>PAN1942</t>
  </si>
  <si>
    <t>AT;GHOTGAO TQ. PANVEL</t>
  </si>
  <si>
    <t xml:space="preserve">DR. PRAMOD GOVARLAL DABHADE </t>
  </si>
  <si>
    <t>PAN1943</t>
  </si>
  <si>
    <t>DHAMKE CLINIC</t>
  </si>
  <si>
    <t>141 , SAI ARCADE LINE ALI PANVEL     PAN</t>
  </si>
  <si>
    <t>VEL 410206</t>
  </si>
  <si>
    <t xml:space="preserve">DR.RAJSHREE S. DHAMKE </t>
  </si>
  <si>
    <t>PAN1944</t>
  </si>
  <si>
    <t>SHREE SADGURU FAMILY CLINIC</t>
  </si>
  <si>
    <t>SHOP NO.03 , GEETANJALI SOCIETY , VIKASWADI</t>
  </si>
  <si>
    <t xml:space="preserve"> , VICHUMBE , DEAD , PANVEL     PANVE</t>
  </si>
  <si>
    <t>L 410206</t>
  </si>
  <si>
    <t xml:space="preserve">DR.SUMIT HAMAK </t>
  </si>
  <si>
    <t>PAN1945</t>
  </si>
  <si>
    <t>SHOP NO.04 , GREEN FEILD BLDG , PLOT NO.</t>
  </si>
  <si>
    <t xml:space="preserve">25 , SECTOR - 10 PHASE  - I, </t>
  </si>
  <si>
    <t xml:space="preserve">DR. SIRAJ AHMAD KHAN </t>
  </si>
  <si>
    <t>PAN1946</t>
  </si>
  <si>
    <t>LET'S SMILE DENTAL CLINIC</t>
  </si>
  <si>
    <t>DREAM APARTMANT , SECTOR- 6A, SHOP- 07,</t>
  </si>
  <si>
    <t xml:space="preserve">NEAR SAROVAR HOTEL, KAMOTHE   </t>
  </si>
  <si>
    <t xml:space="preserve">  KAMOTHE410209</t>
  </si>
  <si>
    <t xml:space="preserve">DR. KSHITIJ MANDLE </t>
  </si>
  <si>
    <t>PAN1947</t>
  </si>
  <si>
    <t>SHREE'S ENT CLINIC</t>
  </si>
  <si>
    <t>ROW HOUSE 03, 1ST FLOOR, SUYASH CHS, OPP</t>
  </si>
  <si>
    <t>SHABARI HOTEL, NEXT TO JAWED HABIB</t>
  </si>
  <si>
    <t xml:space="preserve"> SALOON, PLOT NO- 02, SECTOR-02,NEW PANVEL</t>
  </si>
  <si>
    <t xml:space="preserve">DR. KALPANA ATMARAM PATIL </t>
  </si>
  <si>
    <t>PAN1948</t>
  </si>
  <si>
    <t>RAIS CLINIC</t>
  </si>
  <si>
    <t>AT. KASARBHAT POST. SAI , TAL PANVEL</t>
  </si>
  <si>
    <t xml:space="preserve">DR. M. ARIF M. YUSUF DAKHVE </t>
  </si>
  <si>
    <t>PAN1949</t>
  </si>
  <si>
    <t>GETWELL CLINIC</t>
  </si>
  <si>
    <t>SHOP- 15, INFINITY HEIGHT, PLOT -A-23,</t>
  </si>
  <si>
    <t xml:space="preserve">SECTOR-14, KALAMBOLI     KALAMBOLI </t>
  </si>
  <si>
    <t xml:space="preserve">DR. SABA HAWA </t>
  </si>
  <si>
    <t>PAN1950</t>
  </si>
  <si>
    <t>SANKALP CLINIC</t>
  </si>
  <si>
    <t>LIG - 1, SECTOR-03, NEAR VITTHAL MANDIR,</t>
  </si>
  <si>
    <t>ROOM -F -41, KALAMBOLI     KALAMBOLI</t>
  </si>
  <si>
    <t xml:space="preserve">DR. PRAMOD G. AMRULE </t>
  </si>
  <si>
    <t>PAN1951</t>
  </si>
  <si>
    <t>C 3 PATHLABS</t>
  </si>
  <si>
    <t>SHOP-10, BHOOMIRATNA CHS, PLOT NO- 57/58</t>
  </si>
  <si>
    <t xml:space="preserve">, SECTOR- 18, KAMOTHE      KAMOTHE </t>
  </si>
  <si>
    <t xml:space="preserve">DR. ANUPMA K. PATIL </t>
  </si>
  <si>
    <t>PAN1953</t>
  </si>
  <si>
    <t>SUSHRUT SURGICAL AND DAY - CARE CENTRE</t>
  </si>
  <si>
    <t>SHOP- 09, BHOOMI GARDENIA, PLOT NO- 07,</t>
  </si>
  <si>
    <t>SECTOR- 17, ROADPALI,</t>
  </si>
  <si>
    <t xml:space="preserve"> KALAMBOLI</t>
  </si>
  <si>
    <t xml:space="preserve">DR. PRADEEP P WAGHMARE </t>
  </si>
  <si>
    <t>PAN1954</t>
  </si>
  <si>
    <t>UNCLE'S CLINIC</t>
  </si>
  <si>
    <t>SHOP- 01,  DEVAKI NANDAN, PLOT NO- 82 A</t>
  </si>
  <si>
    <t>, SECTOR-19,_x000D_
KAMOTHE     KAMOTHE 410210</t>
  </si>
  <si>
    <t xml:space="preserve">DR.SURESH KERU UCHALE </t>
  </si>
  <si>
    <t>PAN1955</t>
  </si>
  <si>
    <t xml:space="preserve">SHOP NO. 7&amp;8, PLOT NO, 95, SECTOR.10, _x000D_
</t>
  </si>
  <si>
    <t xml:space="preserve">TALOJA, PH-1 DHARA CORNER, TALOJA_x000D_
</t>
  </si>
  <si>
    <t>PANVEL, DIST RAIGAD     PANVEL 410206</t>
  </si>
  <si>
    <t>DR. SUNIL YADAV</t>
  </si>
  <si>
    <t>PAN1956</t>
  </si>
  <si>
    <t>CARE &amp; CURE HOSPITAL</t>
  </si>
  <si>
    <t>SHOP NO.5 &amp;6 , BHAGWATI HERITAGE , PLOT</t>
  </si>
  <si>
    <t xml:space="preserve">NO.29 &amp; 32 , SECTOR - 21 , KAMOTHE  </t>
  </si>
  <si>
    <t xml:space="preserve">   KAMOTHE 410208</t>
  </si>
  <si>
    <t xml:space="preserve">DR. MANOJKUMAR AHIRE </t>
  </si>
  <si>
    <t>PAN1957</t>
  </si>
  <si>
    <t>MUNDHEKAR CLINIC</t>
  </si>
  <si>
    <t xml:space="preserve">AT. DHUTUM POST. JASAI URAN     URAN </t>
  </si>
  <si>
    <t xml:space="preserve">DR. RAMESH MUNDHEKAR </t>
  </si>
  <si>
    <t>PAN1958</t>
  </si>
  <si>
    <t xml:space="preserve">PIMPARI PADA DAHISAR MORI NEAR OMKAR </t>
  </si>
  <si>
    <t xml:space="preserve">MEDICAL STORE_x000D_
     TALOJA </t>
  </si>
  <si>
    <t xml:space="preserve">DR. SHRIKANT K. CHAUHAN </t>
  </si>
  <si>
    <t>PAN1959</t>
  </si>
  <si>
    <t>PALNIT CLINIC</t>
  </si>
  <si>
    <t xml:space="preserve">SHOP NO-2 , 3, SWAMI SADAN , YUGANTAK </t>
  </si>
  <si>
    <t>STOP, SUKHAPUR, PANVEL     PANVEL 410206</t>
  </si>
  <si>
    <t xml:space="preserve">DR. NITIN PANDIT TAYADE </t>
  </si>
  <si>
    <t>PAN1960</t>
  </si>
  <si>
    <t>DWIJ CLINIC</t>
  </si>
  <si>
    <t>BL-5/ B2/4, BILD NO. 2, SECTOR-10, KHANDA</t>
  </si>
  <si>
    <t xml:space="preserve"> COLONY     KHANDA COLONY 410206</t>
  </si>
  <si>
    <t xml:space="preserve">DR. ARCHANA ARJUN GAWAND </t>
  </si>
  <si>
    <t>PAN1961</t>
  </si>
  <si>
    <t>FAMILY CLINIC (DENTAL &amp; GENERAL</t>
  </si>
  <si>
    <t xml:space="preserve">SHOP NO- 9, SUSHEEL VILLA, KALAN SAMAJ </t>
  </si>
  <si>
    <t>HALL, OLD PANVEL     PANVEL 410206</t>
  </si>
  <si>
    <t xml:space="preserve">DR. PRAJAKTA S. PATIL/ DR. SACHIN D. PATIL </t>
  </si>
  <si>
    <t>PAN1962</t>
  </si>
  <si>
    <t>SUPRABHA AYURVED</t>
  </si>
  <si>
    <t>COSMO MANSION A - 1 -PL -2 , V.M. ROAD</t>
  </si>
  <si>
    <t xml:space="preserve"> SECTOR - 12 , NEW PANVEL     NEW PANVEL </t>
  </si>
  <si>
    <t xml:space="preserve">DR.DINESH N. GAVAND </t>
  </si>
  <si>
    <t>PAN1963</t>
  </si>
  <si>
    <t>ATHRAV CLINIC</t>
  </si>
  <si>
    <t xml:space="preserve">SHOP NO.02, SILVER APARTMENT DERIVALI </t>
  </si>
  <si>
    <t xml:space="preserve"> KHOPOLI ROAD , A/P. DERIVALI ,</t>
  </si>
  <si>
    <t xml:space="preserve">DR.SUDARSHAN SOMNATH METKAR </t>
  </si>
  <si>
    <t>NVM3055</t>
  </si>
  <si>
    <t xml:space="preserve">HOUSE NO. 931, BAMAN DONGARI VILLEGE, </t>
  </si>
  <si>
    <t>ULWE,      ULWE 410206</t>
  </si>
  <si>
    <t xml:space="preserve">DR. MADHAVI PUJARI </t>
  </si>
  <si>
    <t>NVM3056</t>
  </si>
  <si>
    <t>TAI CLINIC</t>
  </si>
  <si>
    <t>AT-OWE VILLAGE, KHAMSE VILLA , HOUSE NO-</t>
  </si>
  <si>
    <t>22, SECTOR-30, KHARGHAR     KHARGHAR 410210</t>
  </si>
  <si>
    <t xml:space="preserve">DR.RAJESH SUBHASH SAKPAL </t>
  </si>
  <si>
    <t>TURBHE NAKA_x000D_
TURBHE     TURBHE 400703</t>
  </si>
  <si>
    <t>NVM3058</t>
  </si>
  <si>
    <t>PATH CARE DIAGNOSTIC CENTER</t>
  </si>
  <si>
    <t>SHOP- 2, SHREE SAMARTH BUILDING, NEAR AM</t>
  </si>
  <si>
    <t xml:space="preserve">BIKA HOTEL, SECTOR- 13, KHARGHAR   </t>
  </si>
  <si>
    <t xml:space="preserve">  KHARGHAR 410209</t>
  </si>
  <si>
    <t xml:space="preserve">MR. SHAH ALAM </t>
  </si>
  <si>
    <t>NVM3059</t>
  </si>
  <si>
    <t>HIND LABS DIAGNOSTIC CENTRE (HLL LIFECARE LTD)</t>
  </si>
  <si>
    <t>HLL BHAVAN,  101,102,  1ST FLOOR , SECTO</t>
  </si>
  <si>
    <t xml:space="preserve">R-11, NEAR MANDIR, KOPRO ROAD,  </t>
  </si>
  <si>
    <t xml:space="preserve">    KHARGHAR 410210</t>
  </si>
  <si>
    <t xml:space="preserve">ARUN GANGADHARAN </t>
  </si>
  <si>
    <t>NVM3062</t>
  </si>
  <si>
    <t>DR. MUKESH MISHRA</t>
  </si>
  <si>
    <t xml:space="preserve">ULWE NODE, SECTOR - 8, KOPARGAON     </t>
  </si>
  <si>
    <t>NAVI MUMBAI 410206</t>
  </si>
  <si>
    <t xml:space="preserve">DR. MUKESH MISHRA </t>
  </si>
  <si>
    <t>NVM3063</t>
  </si>
  <si>
    <t>GHANSOLIGAON,     NAVI MUMBAI 400709</t>
  </si>
  <si>
    <t xml:space="preserve">DR. ASHWINI RAJENDRA KSHIRSAGAR </t>
  </si>
  <si>
    <t>NVM3064</t>
  </si>
  <si>
    <t>HEALTH CLINIC</t>
  </si>
  <si>
    <t>HOUSE NO. 1194, PANDURANG MHATRE CHAWL,</t>
  </si>
  <si>
    <t>SECTOR - 12B, KOPARKHAIRANE  NAVI MUMBAI 400709</t>
  </si>
  <si>
    <t xml:space="preserve">DR. ABDUL KALAM </t>
  </si>
  <si>
    <t>NVM3066</t>
  </si>
  <si>
    <t>SHOP NO. 1, LAXMI APARTMENT, PLOT NO. 17</t>
  </si>
  <si>
    <t>3, SECTOR - 23, JUINAGAR,     NAVI MUMBAI 400705</t>
  </si>
  <si>
    <t xml:space="preserve">DR. RAJASHREE BALU JADHAV </t>
  </si>
  <si>
    <t>NVM3067</t>
  </si>
  <si>
    <t>DR. UDAY SURENDRA SINGH</t>
  </si>
  <si>
    <t>C/O. ROOM NO. 63, SECTOR 7, MR. RAMCHANDRA</t>
  </si>
  <si>
    <t xml:space="preserve"> MHATRE, KOPARKHAIRANE     NAVI MUMBAI 400709</t>
  </si>
  <si>
    <t xml:space="preserve">DR. UDAY S. SINGH </t>
  </si>
  <si>
    <t>NVM3068</t>
  </si>
  <si>
    <t>SECTOR-03, BELPADA, KHARGHAR,      KHARGHAR 410210</t>
  </si>
  <si>
    <t xml:space="preserve">DR. RAJASHRI R. PURI </t>
  </si>
  <si>
    <t>NVM3069</t>
  </si>
  <si>
    <t>BALAJI CLINIC</t>
  </si>
  <si>
    <t xml:space="preserve">SECTOR-23, BEHIND VHALGADN, ULWE     </t>
  </si>
  <si>
    <t>ULWE 410210</t>
  </si>
  <si>
    <t xml:space="preserve">DR. SHEETAL ASALEKAR </t>
  </si>
  <si>
    <t>NVM3070</t>
  </si>
  <si>
    <t xml:space="preserve">SHOP NO- 3/4,  GOOD WILL APT. CHS, </t>
  </si>
  <si>
    <t xml:space="preserve"> SECTOR. 28, NERUL (W),      NERUL (W) 400706</t>
  </si>
  <si>
    <t xml:space="preserve">DR. KALPANA SHINDE </t>
  </si>
  <si>
    <t>RAS1549</t>
  </si>
  <si>
    <t>BHAVANI CLINIC</t>
  </si>
  <si>
    <t>BELAVALI, POST: CHIKHALE</t>
  </si>
  <si>
    <t xml:space="preserve">DR. YASHWANT S. BHOIR </t>
  </si>
  <si>
    <t>RGD0379</t>
  </si>
  <si>
    <t xml:space="preserve">JAHANGIR CLINIC                                                                                            </t>
  </si>
  <si>
    <t>SARDAR PATEL ROAD ,</t>
  </si>
  <si>
    <t xml:space="preserve"> BAZAR PETH ,</t>
  </si>
  <si>
    <t xml:space="preserve"> MURUD JANJIRA </t>
  </si>
  <si>
    <t xml:space="preserve">DR.SADAF WASIN PESHIMAM </t>
  </si>
  <si>
    <t>RGD0380</t>
  </si>
  <si>
    <t xml:space="preserve">SUGRA CLINIC                                                                                                         </t>
  </si>
  <si>
    <t>AT. POST , NANDGAON , TAL - MURUD ,</t>
  </si>
  <si>
    <t xml:space="preserve"> JANJIRA MURUD JANJIRA </t>
  </si>
  <si>
    <t xml:space="preserve">DR.WASIM SHABBIR PESHIMAM </t>
  </si>
  <si>
    <t>RGD0381</t>
  </si>
  <si>
    <t xml:space="preserve">PADM SUPERSPECIALITY EYE CARE                                                             </t>
  </si>
  <si>
    <t xml:space="preserve"> PLOT NO.40 , ANAND NAGAR  BEHIND </t>
  </si>
  <si>
    <t xml:space="preserve"> GAJANAN MAHARAJ TEMPLE</t>
  </si>
  <si>
    <t xml:space="preserve">RAMWADI ,PEN  </t>
  </si>
  <si>
    <t xml:space="preserve">DR. VISHAL VASANT PATIL </t>
  </si>
  <si>
    <t>RGD0382</t>
  </si>
  <si>
    <t xml:space="preserve">DR. ANIKET CLINIC                                                                                                    </t>
  </si>
  <si>
    <t xml:space="preserve">AT. POST. CHINCHOTI , TAL. - ALIBAG </t>
  </si>
  <si>
    <t xml:space="preserve">DR. ANIKET ABHIMANYU PATIL </t>
  </si>
  <si>
    <t>RGD0383</t>
  </si>
  <si>
    <t xml:space="preserve">DR. KALPESH B. PATIL                                                                                  </t>
  </si>
  <si>
    <t>AT.POST. KASUMBLE ,</t>
  </si>
  <si>
    <t xml:space="preserve">POYNAD NAGOTHANE ROAD   </t>
  </si>
  <si>
    <t xml:space="preserve">DR. KALPESH PATIL </t>
  </si>
  <si>
    <t>RGD0384</t>
  </si>
  <si>
    <t xml:space="preserve">MHATRE CLINIC                                                                                             </t>
  </si>
  <si>
    <t>MHATRE BUILDING</t>
  </si>
  <si>
    <t xml:space="preserve"> GROUND FLOOR  HETKARALI </t>
  </si>
  <si>
    <t>NEAR GANESH MANDIR , NERAL</t>
  </si>
  <si>
    <t xml:space="preserve">DR. SHRADDHA MHATRE </t>
  </si>
  <si>
    <t>RGD0385</t>
  </si>
  <si>
    <t xml:space="preserve">SANSKRITI CLINIC                                                                                       </t>
  </si>
  <si>
    <t>RAJLAXMI TOWNSHIP, GUNDE ROAD,</t>
  </si>
  <si>
    <t xml:space="preserve"> NEAR OLD KARJAT </t>
  </si>
  <si>
    <t>BUS STAND, KARJAT</t>
  </si>
  <si>
    <t xml:space="preserve">DR.MADHURI SALVI </t>
  </si>
  <si>
    <t>RGD0388</t>
  </si>
  <si>
    <t xml:space="preserve">KULGUDE'S CLINIC                                                                                </t>
  </si>
  <si>
    <t>DHARAMRAJ PALACE, OPP-</t>
  </si>
  <si>
    <t xml:space="preserve"> MAYURA HOTEL, KARJAT </t>
  </si>
  <si>
    <t xml:space="preserve">DR BHAGYASHREE KULGUDE </t>
  </si>
  <si>
    <t>RGD0389</t>
  </si>
  <si>
    <t xml:space="preserve">MORE CLINIC                                                                                                         </t>
  </si>
  <si>
    <t>IN FRONT BANK OF MAHARASHTRA,</t>
  </si>
  <si>
    <t xml:space="preserve"> KARJAT</t>
  </si>
  <si>
    <t xml:space="preserve">DR. VARSHA M BHAWARE </t>
  </si>
  <si>
    <t>RGD0390</t>
  </si>
  <si>
    <t xml:space="preserve">SAHARA CLINIC                                                                                              </t>
  </si>
  <si>
    <t>SHOP NO-103, MANAS COMPLEX</t>
  </si>
  <si>
    <t>,AMRAI ROAD,  KARJAT</t>
  </si>
  <si>
    <t xml:space="preserve">DR. SABIHA INAMDAR </t>
  </si>
  <si>
    <t>PAN1964</t>
  </si>
  <si>
    <t>KHAMKAR CLINIC</t>
  </si>
  <si>
    <t>BAZAR PETH , TALOJA VILLAGE , TALOJA</t>
  </si>
  <si>
    <t>TALOJA 410206</t>
  </si>
  <si>
    <t xml:space="preserve">DR. RIYAZ KHAMKAR </t>
  </si>
  <si>
    <t>PAN1965</t>
  </si>
  <si>
    <t>TCI FOUNDATION MUSKAAN CLINIC</t>
  </si>
  <si>
    <t>T.T.R. 02 , TRUCK TERMINALS KWC KALAMBOLI</t>
  </si>
  <si>
    <t>KALAMBOLI 410218</t>
  </si>
  <si>
    <t xml:space="preserve">DR. KERU KISANRAO MORE </t>
  </si>
  <si>
    <t>PAN1966</t>
  </si>
  <si>
    <t>KAUSHIK HEALTH CARE CLINIC</t>
  </si>
  <si>
    <t xml:space="preserve">GHOT GAVDEVI DAIRY , GHOT PANVEL     </t>
  </si>
  <si>
    <t xml:space="preserve">DR. EP YASHPAL SINGH </t>
  </si>
  <si>
    <t>PAN1967</t>
  </si>
  <si>
    <t xml:space="preserve">SECURE PATH LABORATORIES </t>
  </si>
  <si>
    <t>SHOP NO.21, GIRIRAJ ENCLAVE , PLOT NO.41</t>
  </si>
  <si>
    <t>,42 , SECTOR 20 , ROADPALI , KALAMBOLI</t>
  </si>
  <si>
    <t>KALAMBOLI 410209</t>
  </si>
  <si>
    <t xml:space="preserve">DR. DEOYANI KALEKAR </t>
  </si>
  <si>
    <t>PAN1968</t>
  </si>
  <si>
    <t>MODI CLINIC</t>
  </si>
  <si>
    <t>AA/14 , KASTURI II CHS, LTD. TAKKA COLONY</t>
  </si>
  <si>
    <t xml:space="preserve">  PANVEL     TAKKA 410206</t>
  </si>
  <si>
    <t xml:space="preserve">DR. RAJESH RABHAKAR MODI </t>
  </si>
  <si>
    <t>PAN1969</t>
  </si>
  <si>
    <t>SHOP NO.05 , VISHNU NAGAR MCCH , SOCIETY</t>
  </si>
  <si>
    <t>, PANVEL     PANVEL 410206</t>
  </si>
  <si>
    <t xml:space="preserve">DR. (MRS.) CHETANA RAJESH MODI </t>
  </si>
  <si>
    <t>PAN1970</t>
  </si>
  <si>
    <t>DR. MANDAR MADHAV KUNTE</t>
  </si>
  <si>
    <t>AT - POST . PALASPE , TAL - PANVEL DIST.</t>
  </si>
  <si>
    <t xml:space="preserve">DR. MANDAR MADHAV KUNTE </t>
  </si>
  <si>
    <t>PAN1971</t>
  </si>
  <si>
    <t>ASARA CLINIC</t>
  </si>
  <si>
    <t>SHOP NO. 1, NEAR MAHARASHTRA SCHOOL, SEC</t>
  </si>
  <si>
    <t>15     NAVI MUMBAI 410218</t>
  </si>
  <si>
    <t xml:space="preserve">DR. PANKAJ CHANDRASHEKHAR BIJWE </t>
  </si>
  <si>
    <t>NVM3074</t>
  </si>
  <si>
    <t>POLARIS HOSPITAL</t>
  </si>
  <si>
    <t xml:space="preserve">PLOT NO.19C , SECTOR - 20 , 2ND FLOOR, </t>
  </si>
  <si>
    <t>OPP. SHAH KINGDOM, KHARGHAR     KHARGHAR 410210</t>
  </si>
  <si>
    <t>DR.SAPNA S. CHAUDHARI, DR. NILESH JAIN</t>
  </si>
  <si>
    <t>NVM3075</t>
  </si>
  <si>
    <t xml:space="preserve">NL - 37-3 / ,NEAR KARAD CO. CREDIT SO. </t>
  </si>
  <si>
    <t>BELOW RATNAKAR CLASSES SECTOR - 10  NERUL 400703</t>
  </si>
  <si>
    <t xml:space="preserve">DR.APEKSHA WAGHMARE </t>
  </si>
  <si>
    <t>NVM3076</t>
  </si>
  <si>
    <t>AMBIKA CLINIC (SEC-6)</t>
  </si>
  <si>
    <t xml:space="preserve">SHOP NO. 2, SADGURU NIWAS, SECTOR - 6, </t>
  </si>
  <si>
    <t>NERUL     NAVI MUMBAI 400706</t>
  </si>
  <si>
    <t xml:space="preserve">DR. SUJATA SANJAY SHIKARE </t>
  </si>
  <si>
    <t>NVM3077</t>
  </si>
  <si>
    <t>AMBIKA CLINIC (SEC-10)</t>
  </si>
  <si>
    <t>E-1/11/C/4, SAI KRUPA APPTS, OWNERS</t>
  </si>
  <si>
    <t xml:space="preserve"> ASSOCIATION SECTOR - 10, NERUL     NAVI MUMBAI 400706</t>
  </si>
  <si>
    <t>NVM3079</t>
  </si>
  <si>
    <t>SHREE MANGALYA CLINIC</t>
  </si>
  <si>
    <t>LIG 48/6 , SECTOR - 10, NERUL      NERUL</t>
  </si>
  <si>
    <t xml:space="preserve">DR.DEEPAK DHUMAL </t>
  </si>
  <si>
    <t>NVM3080</t>
  </si>
  <si>
    <t>SHOP NO.05 , SHREE APT. CHS, SECTOR - 29</t>
  </si>
  <si>
    <t>, AGROLI , CBD BELAPUR     CBD - BELAPUR 400614</t>
  </si>
  <si>
    <t xml:space="preserve">DR.ROOPALI R. SURADKAR </t>
  </si>
  <si>
    <t>NVM3081</t>
  </si>
  <si>
    <t>DR. MHATRE CLINIC</t>
  </si>
  <si>
    <t>BELAPUR SAHAKARI GRAHAK SANSTHA BUILDING</t>
  </si>
  <si>
    <t xml:space="preserve">, C.B.D. BELAPUR , SEC.20 , NAVI MUMBAI     </t>
  </si>
  <si>
    <t>CBD BELAPUR 400614</t>
  </si>
  <si>
    <t xml:space="preserve">DR. DILIP NARAYAN MHATRE </t>
  </si>
  <si>
    <t>NVM3082</t>
  </si>
  <si>
    <t>DR. MANISHA SANTAKKI CLINIC</t>
  </si>
  <si>
    <t>PRATHAMESH HOMES , SHOP NO.04 , SEC.20 ,</t>
  </si>
  <si>
    <t>CBD BELAPUR , NAVI MUMBAI  CBD BELAPUR 400614</t>
  </si>
  <si>
    <t xml:space="preserve">DR. MANISHA SACHIN SONTAKKE </t>
  </si>
  <si>
    <t>NVM3083</t>
  </si>
  <si>
    <t xml:space="preserve">DHANWANTARI CLINIC </t>
  </si>
  <si>
    <t>SHOP NO.13A , KALPATARU CHS, SEC.8B , CBD</t>
  </si>
  <si>
    <t xml:space="preserve"> BELAPUR , NAVI MUMBAI     CBD BELAPUR 400614</t>
  </si>
  <si>
    <t xml:space="preserve">DR. VIDULA SANJAY NADGAUDA </t>
  </si>
  <si>
    <t>NVM3084</t>
  </si>
  <si>
    <t>SEC.20 , BEALPUR , NAVI MUMBAI     CBD -</t>
  </si>
  <si>
    <t>BELAPUR 400614</t>
  </si>
  <si>
    <t xml:space="preserve">DR. GAJANAN RUPCHAND BHATE </t>
  </si>
  <si>
    <t>NVM3087</t>
  </si>
  <si>
    <t>AYU SHRI AYURVEDA</t>
  </si>
  <si>
    <t>SHOP NO.27 , AKMURATH CHSLTD , SECTOR -</t>
  </si>
  <si>
    <t>14 , SANPADA      SANPADA 400705</t>
  </si>
  <si>
    <t xml:space="preserve">DR. VAISHALI S. SATHE </t>
  </si>
  <si>
    <t>NVM3089</t>
  </si>
  <si>
    <t>DR. SUHAS BALARAM MHATRE</t>
  </si>
  <si>
    <t>NERUL VILLAGE SECTOR - 20 , NEW MUMBAI</t>
  </si>
  <si>
    <t>NERUL 400706</t>
  </si>
  <si>
    <t xml:space="preserve">DR.SUHAS BALARAM MHATRE </t>
  </si>
  <si>
    <t>NVM3090</t>
  </si>
  <si>
    <t>SHREE PUNARVASU CLINIC</t>
  </si>
  <si>
    <t>YASHSHREE PLAZA CHS ., SHOP NO.02 ,</t>
  </si>
  <si>
    <t xml:space="preserve"> SECTOR - 08 , SANPADA ,NM705, SANPADA 400705</t>
  </si>
  <si>
    <t xml:space="preserve">DR. PRASHANT WAGHMARE </t>
  </si>
  <si>
    <t>NVM3091</t>
  </si>
  <si>
    <t>SWASTHAYU AYURVED CLINIC</t>
  </si>
  <si>
    <t>10 , VISHNU VIHAR CHS , SEC.04 , KHARGHA</t>
  </si>
  <si>
    <t xml:space="preserve">DR. MANOJ M. JAGTAP </t>
  </si>
  <si>
    <t>NVM3092</t>
  </si>
  <si>
    <t>NALLU'S CLINIC</t>
  </si>
  <si>
    <t>SHOP NO. 47, ARENJA COMPLEX, SECTOR - 8,</t>
  </si>
  <si>
    <t>CBD BELAPUR     NAVI MUMBAI 400611</t>
  </si>
  <si>
    <t xml:space="preserve">DR. ARTI NALLU </t>
  </si>
  <si>
    <t>NVM3093</t>
  </si>
  <si>
    <t xml:space="preserve">NEAR SHIRAVANE CO CREDIT SOCIETY, </t>
  </si>
  <si>
    <t>SHIRAVANE, NERUL     NAVI MUMBAI 400706</t>
  </si>
  <si>
    <t xml:space="preserve">DR. DIPAK KAKAD </t>
  </si>
  <si>
    <t>NVM3094</t>
  </si>
  <si>
    <t xml:space="preserve">NL/2/2B-4, SECTOR - 9, NERUL     </t>
  </si>
  <si>
    <t>NAVI MUMBAI 400706</t>
  </si>
  <si>
    <t>nERUL</t>
  </si>
  <si>
    <t xml:space="preserve">DR. SHOBHA RAJGOPAL NIDAMBOOR </t>
  </si>
  <si>
    <t>NAVI MUMBAI 400709</t>
  </si>
  <si>
    <t>NVM3098</t>
  </si>
  <si>
    <t>SADGURU HEALTH CARE CENTRE</t>
  </si>
  <si>
    <t xml:space="preserve">SAMBHAJI NAGAR, RABALE, NEAR GOLDEN </t>
  </si>
  <si>
    <t>GARAGE,     NAVI MUMBAI 400709</t>
  </si>
  <si>
    <t xml:space="preserve">DR. D. S. THAKARE </t>
  </si>
  <si>
    <t>NVM3099</t>
  </si>
  <si>
    <t>DR. MOHD ANWAR SHAIKH</t>
  </si>
  <si>
    <t xml:space="preserve">PFIZER ROAD, TURBHE NAKA    </t>
  </si>
  <si>
    <t xml:space="preserve"> NAVI MUMBAI400703</t>
  </si>
  <si>
    <t xml:space="preserve">DR. MOHD ANWAR SHAIKH </t>
  </si>
  <si>
    <t>NVM3100</t>
  </si>
  <si>
    <t>SHADMANI CLINIC</t>
  </si>
  <si>
    <t xml:space="preserve">KHAIRANE NAKA, SECTOR - 12E, NEAR CITY </t>
  </si>
  <si>
    <t>HOSPITAL     NAVI MUMBAI 400709</t>
  </si>
  <si>
    <t xml:space="preserve">DR. DILSHAD R. SIDDIQUI </t>
  </si>
  <si>
    <t>NVM3101</t>
  </si>
  <si>
    <t>SHREE KRISHNA AYURVEDIC CLINIC &amp; PANCHAKARMA CENTRE</t>
  </si>
  <si>
    <t>THAKKAR APARTMENT , SHOP NO.07 , SECTOR</t>
  </si>
  <si>
    <t>- 06 ,SANPADA     SANPADA 400703</t>
  </si>
  <si>
    <t xml:space="preserve">DR. SUNITA R. GHAWATE </t>
  </si>
  <si>
    <t>NVM3105</t>
  </si>
  <si>
    <t xml:space="preserve">R. NO. 429, BHEEM NAGAR, RABALE     </t>
  </si>
  <si>
    <t xml:space="preserve"> NAVI MUMBAI 400701</t>
  </si>
  <si>
    <t xml:space="preserve">DR. PRABHANJANKUMAR PATHAK </t>
  </si>
  <si>
    <t>NVM3108</t>
  </si>
  <si>
    <t>SAI SANJEEVANI CLINIC</t>
  </si>
  <si>
    <t>OPP: KESAR BEUTY PARLOR, VISHNU NAGAR,</t>
  </si>
  <si>
    <t xml:space="preserve"> DIGHA, NAVI MUMBAI     NAVI MUMBAI 400708</t>
  </si>
  <si>
    <t xml:space="preserve">DR. ALCHOUNI HIMAT PANSINGH </t>
  </si>
  <si>
    <t>NVM3109</t>
  </si>
  <si>
    <t>ASHISH CLINIC</t>
  </si>
  <si>
    <t xml:space="preserve">ROOM NO. 1720, RAMNAGAR, DIGHA,    </t>
  </si>
  <si>
    <t xml:space="preserve"> DIGHA 400708</t>
  </si>
  <si>
    <t xml:space="preserve">DR. MISHRA RAJKUMAR RAMARADHI </t>
  </si>
  <si>
    <t>NVM3110</t>
  </si>
  <si>
    <t xml:space="preserve">MARI AAI CHOWK, DATTA NAGAR, GHANSOLIGAON </t>
  </si>
  <si>
    <t xml:space="preserve">    NAVI MUMBAI 400708</t>
  </si>
  <si>
    <t xml:space="preserve">DR. GOPAL GUNVANTRAO PAWAR </t>
  </si>
  <si>
    <t>NVM3113</t>
  </si>
  <si>
    <t>SHOP NO.23 , GIRIRAJ CHS , PLOT NO.7 &amp; 8</t>
  </si>
  <si>
    <t>, SEC.44 , SEAWOODS ,  NAVI MUMBAI   NERUL 400706</t>
  </si>
  <si>
    <t xml:space="preserve">DR. SACHIN BAGADE </t>
  </si>
  <si>
    <t>NVM3116</t>
  </si>
  <si>
    <t>SHUBHA DENTAL CLINIC</t>
  </si>
  <si>
    <t>SHOP NO. 6, VIGHNESH CHS, SECTOR - 4, OPP</t>
  </si>
  <si>
    <t xml:space="preserve">H.P. PETROL PUMP, KOPARKHAIRANE,      </t>
  </si>
  <si>
    <t xml:space="preserve">DR. PALLAV ANIL BHANGALE </t>
  </si>
  <si>
    <t>NVM3117</t>
  </si>
  <si>
    <t>ASTHA HOMOEOPATHIC CLINIC</t>
  </si>
  <si>
    <t>BINDU MADHAV NAGAR, KANCHAN NIWAS, NEAR</t>
  </si>
  <si>
    <t>MAZIDUN SCHOOL, DIGHA     NAVI MUMBAI 400709</t>
  </si>
  <si>
    <t xml:space="preserve">DR. ANUJVIKRAM RAJ SINGH </t>
  </si>
  <si>
    <t>NVM3118</t>
  </si>
  <si>
    <t>SHOP- 13, RAMTANU MAULI APTT. PLOT NO- 9</t>
  </si>
  <si>
    <t xml:space="preserve">8, SECTOR- 01, SANPADA , NAVI MUMBAI    </t>
  </si>
  <si>
    <t xml:space="preserve"> SANPADA 410209</t>
  </si>
  <si>
    <t xml:space="preserve">DR. SREEKUMAR PANIKAR </t>
  </si>
  <si>
    <t xml:space="preserve">DR. VIKAS MORE </t>
  </si>
  <si>
    <t>NVM3121</t>
  </si>
  <si>
    <t>MPCT HOSPITAL</t>
  </si>
  <si>
    <t>PLOT NO. 7, SECTOR - 4, SANPADA, NAVI MU</t>
  </si>
  <si>
    <t>MBAI     NAVI MUMBAI 400705</t>
  </si>
  <si>
    <t xml:space="preserve">DR. PRINCE D. SURANA </t>
  </si>
  <si>
    <t>NVM3122</t>
  </si>
  <si>
    <t>SMILE CHARITABLE TRUST</t>
  </si>
  <si>
    <t xml:space="preserve">AR-1, / E-47,  </t>
  </si>
  <si>
    <t>SECTOR-03, AIROLI     AIROLI 400708</t>
  </si>
  <si>
    <t xml:space="preserve">NEAR RAMESHWAR MANDIR, </t>
  </si>
  <si>
    <t xml:space="preserve">DR. SWAPNAJA V. KALANI </t>
  </si>
  <si>
    <t>NVM3123</t>
  </si>
  <si>
    <t>MOTHER &amp; ME CLINIC AND CLINIC FOR PSYCHOLOGICAL HEALTH &amp; STRESS MANAGEMENT</t>
  </si>
  <si>
    <t>ADITYA HEIGHTS CHS LTD, SHOP NO-06, PLOT</t>
  </si>
  <si>
    <t xml:space="preserve">NO- 96A, NEAR RAMSETH THAKUR PUBLIC SCHOOL &amp;  </t>
  </si>
  <si>
    <t xml:space="preserve">   OPOSIT AARTI DAIRY, SECTOR -19, KHARGHAR</t>
  </si>
  <si>
    <t xml:space="preserve">DR. JYOTI DWIVEDI </t>
  </si>
  <si>
    <t>NVM3124</t>
  </si>
  <si>
    <t xml:space="preserve">YASH DENTAL CLINIC </t>
  </si>
  <si>
    <t xml:space="preserve">SHOP NO.06 , PUNIT PARK SECTOER - 17 , </t>
  </si>
  <si>
    <t>NERUL (E),      NERUL 400706</t>
  </si>
  <si>
    <t xml:space="preserve">DR.SMITA SONAWANE </t>
  </si>
  <si>
    <t>NVM3125</t>
  </si>
  <si>
    <t xml:space="preserve">KAYA CHIKITSA </t>
  </si>
  <si>
    <t xml:space="preserve">SHOP NO.02 , BALAJI CHS. PLOT NO. 3C , </t>
  </si>
  <si>
    <t>SEC.46A SEAWOODS      SEAWOODS 400706</t>
  </si>
  <si>
    <t xml:space="preserve">DR.PRATIKSHA SHIVKAR </t>
  </si>
  <si>
    <t>NVM3127</t>
  </si>
  <si>
    <t>SILOAM DENTAL CLINIC</t>
  </si>
  <si>
    <t>JN -1, BLDG- 68, 1ST FLOOR, B-8, SECTOR-</t>
  </si>
  <si>
    <t>09, VASHI     VASHI 4102018</t>
  </si>
  <si>
    <t xml:space="preserve">DR.ROBERT JOHN </t>
  </si>
  <si>
    <t>NVM3131</t>
  </si>
  <si>
    <t>THE CONFIDENTAL ORAL CARE &amp; IMPLANT CENTER</t>
  </si>
  <si>
    <t>SHOP NO.01 , PLOT NO.21, SEAWOODS(WEST)</t>
  </si>
  <si>
    <t>NAVI MUMBAI      SEAWOOD 400706</t>
  </si>
  <si>
    <t xml:space="preserve">DR.PRASHANT  KHANDEKAR </t>
  </si>
  <si>
    <t>NVM3132</t>
  </si>
  <si>
    <t>MAHALAXMI DENTAL CLINIC</t>
  </si>
  <si>
    <t>OM DRUSHTI CHS,SHOP NO.03,PLOT NO.D-116,</t>
  </si>
  <si>
    <t>SEC-20,NERUL(W),NAVI MUMBAI     NERUL 400706</t>
  </si>
  <si>
    <t xml:space="preserve">DR.ANIRUDDHA P.HINGE </t>
  </si>
  <si>
    <t>NVM3133</t>
  </si>
  <si>
    <t>SHOP NO-7,SAISAVITRI PALACE,GANESH MANDIR</t>
  </si>
  <si>
    <t xml:space="preserve">,SUBWAY ROAD,SHIRONE,NERUL,NAVI MUMBAI     </t>
  </si>
  <si>
    <t>SHIRONE 400706</t>
  </si>
  <si>
    <t xml:space="preserve">DR.ARUNDHATI HINGE </t>
  </si>
  <si>
    <t>NVM3134</t>
  </si>
  <si>
    <t xml:space="preserve">MAHALAXMI DENTAL CLINIC </t>
  </si>
  <si>
    <t>HOUSE NO-529/6,NEAR MADHUSHETH TANDEL ,</t>
  </si>
  <si>
    <t xml:space="preserve">KARAVE VILLAGE,INFRONT OF GANESH LAKE,NEAR </t>
  </si>
  <si>
    <t>WATER TANK,SEAWOODS     SEAWOODS 400706</t>
  </si>
  <si>
    <t xml:space="preserve">DR.ANIRUDDHA P. HINGE </t>
  </si>
  <si>
    <t>NVM3135</t>
  </si>
  <si>
    <t>PERFECT 32 ADVANCED DENTAL CLINIC</t>
  </si>
  <si>
    <t>SHOP NO-10,GROUND FLOOR,SANJEEVANI CENTRE</t>
  </si>
  <si>
    <t>SEC-12,EK OMKAR H.P. KHARGHAR 410210</t>
  </si>
  <si>
    <t>DR.KETAN KONDIRAM REVANWAR</t>
  </si>
  <si>
    <t>NVM3136</t>
  </si>
  <si>
    <t>THE MILLENNIUM MULTISPECIALITY HOSPITAL</t>
  </si>
  <si>
    <t>SHOP NO-1,2,3,PLOT NO-109,SEC-18,NILKANTH</t>
  </si>
  <si>
    <t xml:space="preserve"> PARADICY ,ULWE     ULWE 410206</t>
  </si>
  <si>
    <t xml:space="preserve">DR.ASHILAK GULCHAND SHINDE </t>
  </si>
  <si>
    <t>NVM3137</t>
  </si>
  <si>
    <t>VRUSHALI SKIN CLINIC</t>
  </si>
  <si>
    <t>SHOP NO 11, PLOT NO- 22, OM ARCADE, SECT</t>
  </si>
  <si>
    <t>07, AIROLI NAVI MUMBAI     AIROLI 400708</t>
  </si>
  <si>
    <t xml:space="preserve">DR. VRUSHALI SURVADE </t>
  </si>
  <si>
    <t>NVM3138</t>
  </si>
  <si>
    <t>DR. RISHI'S DENTAL CLINIC</t>
  </si>
  <si>
    <t xml:space="preserve">SHOP NO-9 &amp;10, SAI PALACE CHS OPP NAVI </t>
  </si>
  <si>
    <t>MUMBAI MERCHANT'S GYMKHANA, SECT-14, VASHI, .</t>
  </si>
  <si>
    <t>NAVI MUMBAI-400703</t>
  </si>
  <si>
    <t>DR. RISHI BHIMANI</t>
  </si>
  <si>
    <t>NVM3140</t>
  </si>
  <si>
    <t>SHOP NO. 2, SHIV DARSHAN BLDG, SHIV COLONY</t>
  </si>
  <si>
    <t xml:space="preserve"> SECTOR - 1, AIROLI     NAVI MUMBAI 400708</t>
  </si>
  <si>
    <t xml:space="preserve">DR. MANTHAN KONDAJI POKHARKAR </t>
  </si>
  <si>
    <t>NVM3141</t>
  </si>
  <si>
    <t>MADHAVBAUG NERUL CLINIC</t>
  </si>
  <si>
    <t>A/103, JAYWANTI NIWAS, SECTOR - 20, NERUL</t>
  </si>
  <si>
    <t xml:space="preserve">   NAVI MUMBAI 4007086</t>
  </si>
  <si>
    <t xml:space="preserve">DR. TEJASWINI SHINGAN </t>
  </si>
  <si>
    <t>NVM3144</t>
  </si>
  <si>
    <t>DR. NIKAM'S CLINIC</t>
  </si>
  <si>
    <t>SHOP NO. 10, SUNDARAM APARTMENT, PLOT NO</t>
  </si>
  <si>
    <t>. 59, SECTOR - 24, JUINAGAR,  NAVI MUMBAI 400705</t>
  </si>
  <si>
    <t xml:space="preserve">DR. POORNIMA NIKAM </t>
  </si>
  <si>
    <t>PAN1972</t>
  </si>
  <si>
    <t xml:space="preserve">OPP: VITHAL MANDIR VILLAGE TONDARE, </t>
  </si>
  <si>
    <t>MIDC TALOJA,     NAVI MUMBAI 410208</t>
  </si>
  <si>
    <t xml:space="preserve">DR. PRASHANT VILASRAO BOBHATE </t>
  </si>
  <si>
    <t>PAN1973</t>
  </si>
  <si>
    <t>DR. S.D. BAHADKAR</t>
  </si>
  <si>
    <t xml:space="preserve">GHAR NO.191 (2) , AT POST . SHIRDHON </t>
  </si>
  <si>
    <t>, TAL - PANVEL      PANVEL 410206</t>
  </si>
  <si>
    <t xml:space="preserve">DR. SANDESH DINANATH BAHADKAR </t>
  </si>
  <si>
    <t>PAN1974</t>
  </si>
  <si>
    <t xml:space="preserve">R.H. 07 , PANCHLOHA SOCIETY , </t>
  </si>
  <si>
    <t>SECTOR - 03 ,      NEW PANVEL 410206</t>
  </si>
  <si>
    <t xml:space="preserve">DR. VEENA NIKHIL MANOHAR </t>
  </si>
  <si>
    <t>PAN1975</t>
  </si>
  <si>
    <t>AT.POST. PARGAON , TAL PANVEL     PANVEL</t>
  </si>
  <si>
    <t xml:space="preserve">DR. SHIRISH VASANT JOSHI </t>
  </si>
  <si>
    <t>PAN1976</t>
  </si>
  <si>
    <t>SHOP NO.19 SHILALEKH BUILDING , PLOT NO.</t>
  </si>
  <si>
    <t xml:space="preserve">36 , SECTOR - 17 , KAMOTHE     KAMOTHE </t>
  </si>
  <si>
    <t xml:space="preserve">DR. RAHUL MADHUKARRAO HOGADE </t>
  </si>
  <si>
    <t>PAN1977</t>
  </si>
  <si>
    <t>DOSI'S MULTISPECIALITY DENTAL CLINIC</t>
  </si>
  <si>
    <t>SHOP- 13, SHREE RAM ARCADE, PLOT NO- 30,</t>
  </si>
  <si>
    <t xml:space="preserve">31,32,  SECTOR-20, KAMOTHE     KAMOTHE </t>
  </si>
  <si>
    <t xml:space="preserve">DR. AMIT DOSI </t>
  </si>
  <si>
    <t>PAN1978</t>
  </si>
  <si>
    <t xml:space="preserve">AT.TOUNDRE, TAL-PANVEL,      </t>
  </si>
  <si>
    <t>PAN1979</t>
  </si>
  <si>
    <t>SWASTHA CLINIC</t>
  </si>
  <si>
    <t xml:space="preserve">GURU MAHIMA APARTMENT,  SHOP NO.01, </t>
  </si>
  <si>
    <t>NEAR WATER TANK,  VICHUMBE NEW PANVEL     NEW</t>
  </si>
  <si>
    <t xml:space="preserve">DR. ARUNA G. LANJEWAR </t>
  </si>
  <si>
    <t>PAN1980</t>
  </si>
  <si>
    <t>MEERA DENTAL CLINIC</t>
  </si>
  <si>
    <t>SHOP- 10, ATLAANTIS AURA, SECTOR-17,</t>
  </si>
  <si>
    <t>PLOT- 11, ROADPALI, KALAMBOLI     KALAMBOLI</t>
  </si>
  <si>
    <t xml:space="preserve">DR. GAURANGI SANTOSH GUJAR </t>
  </si>
  <si>
    <t>PAN1981</t>
  </si>
  <si>
    <t xml:space="preserve">R D DENTAL CLINIC </t>
  </si>
  <si>
    <t>AMAN CHS, SHO-15, PLOT NO- 14/15,</t>
  </si>
  <si>
    <t>SECTOR- 5 E, OPP- SUFFA MASJID, KALAMBOLI</t>
  </si>
  <si>
    <t>KALAMBOLI 4102018</t>
  </si>
  <si>
    <t xml:space="preserve">DR.ANUPAM SINGH </t>
  </si>
  <si>
    <t>RGD0392</t>
  </si>
  <si>
    <t xml:space="preserve">DARPAN LABORATORY                                                                                                </t>
  </si>
  <si>
    <t xml:space="preserve"> SABNIS LANE, AT POST , </t>
  </si>
  <si>
    <t xml:space="preserve"> TAL- MURUD,</t>
  </si>
  <si>
    <t xml:space="preserve">MR. MANISH SADANAND PRADHAN </t>
  </si>
  <si>
    <t>RGD0394</t>
  </si>
  <si>
    <t>DR. SABIHA AHMED KALBASKAR  DANDEKAR</t>
  </si>
  <si>
    <t xml:space="preserve">AT &amp; POST. AGARDANDA , TALUKA </t>
  </si>
  <si>
    <t xml:space="preserve"> MURUD JANJIRA , AGARDANDA M462</t>
  </si>
  <si>
    <t xml:space="preserve">DR. SABIHA AHMED KALBASKAR / DR. AHMED KALBASKAR </t>
  </si>
  <si>
    <t>RGD0395</t>
  </si>
  <si>
    <t xml:space="preserve">SMILE DENTAL CARE                                                                                 </t>
  </si>
  <si>
    <t xml:space="preserve">NISARG , SHREEBAG - 3, ALIBAG </t>
  </si>
  <si>
    <t>DR. DEEPA DOSHI</t>
  </si>
  <si>
    <t>RGD0396</t>
  </si>
  <si>
    <t xml:space="preserve">SHREE  SWAMI SAMARTH CLINIC                                                                      </t>
  </si>
  <si>
    <t xml:space="preserve">B-WING-001-RUSHIKA </t>
  </si>
  <si>
    <t>NIRMA  BUILDING NAGARI</t>
  </si>
  <si>
    <t>AT-POST-NERAL,TAL-KARJAT</t>
  </si>
  <si>
    <t>DR.RAHUL SURESH CHAUDHARI</t>
  </si>
  <si>
    <t>RGD0397</t>
  </si>
  <si>
    <t xml:space="preserve">HIND LABS DIAGNOSTIC CENTRE </t>
  </si>
  <si>
    <t>TULSHI CO-OP HOUSING SOCIETY,</t>
  </si>
  <si>
    <t xml:space="preserve"> SHOP NO- 7.8.9.10, BEHIND PATIL TYRES,</t>
  </si>
  <si>
    <t xml:space="preserve">  NEXT TO HP PETROL PUMP, PIMPALBHAT</t>
  </si>
  <si>
    <t>MR.ARUN GANGADHARAN</t>
  </si>
  <si>
    <t>NVM3151</t>
  </si>
  <si>
    <t>SIDDHANATH CLINIC</t>
  </si>
  <si>
    <t>SHOP NO. 1 A, BAPU KRUPA APARTMENT</t>
  </si>
  <si>
    <t xml:space="preserve">SECTOR - 23, JUINAGAR, </t>
  </si>
  <si>
    <t>DR. DIPTI KAILAS MANE</t>
  </si>
  <si>
    <t>NVM3154</t>
  </si>
  <si>
    <t>VISHWAREKHA AYURVEDIC AND PANCHKARMA CENTRE</t>
  </si>
  <si>
    <t>RIDDHI -PRIYANKA CHS. SHOP - I</t>
  </si>
  <si>
    <t xml:space="preserve">PLOT NO.02 , SEC. 10 , SANPADA </t>
  </si>
  <si>
    <t>DR. SAYALI NAGESH NADKARNI</t>
  </si>
  <si>
    <t>NVM3155</t>
  </si>
  <si>
    <t>THE DENTAL HUT</t>
  </si>
  <si>
    <t xml:space="preserve">PLOT NO. B -121 </t>
  </si>
  <si>
    <t>,SECTOR - 07</t>
  </si>
  <si>
    <t>OPP GURUDATTA COMPLEX , AIROLI</t>
  </si>
  <si>
    <t>DR. SUNNY KESHARI</t>
  </si>
  <si>
    <t>NVM3156</t>
  </si>
  <si>
    <t>GRAMERCY TRADE INDUSTRIES PVT LTD.</t>
  </si>
  <si>
    <t>PLOT NO. D- 2/1 TTC INDUSTRIAL AREA</t>
  </si>
  <si>
    <t>OPP . JUINAGAR RAILWAY STATION</t>
  </si>
  <si>
    <t>DR.P. S. KAREKAR</t>
  </si>
  <si>
    <t>NVM3157</t>
  </si>
  <si>
    <t>OPP. HANUMAN MANDIR ,</t>
  </si>
  <si>
    <t xml:space="preserve">, MORTIGAV , SEC.19 </t>
  </si>
  <si>
    <t>DR. SANDEEP S. PITAKE</t>
  </si>
  <si>
    <t>NVM3158</t>
  </si>
  <si>
    <t>LOTUS IMAGING CLINICS ( SECTOR-07)</t>
  </si>
  <si>
    <t>SHOP NO-7,8,9, PLOT NO- 21,</t>
  </si>
  <si>
    <t>SIMRAN RESIDANCY, SECTOR-07</t>
  </si>
  <si>
    <t>DR RAVINDRA PATIL GHUGE</t>
  </si>
  <si>
    <t>NVM3159</t>
  </si>
  <si>
    <t>DR. RASHMI RAVI</t>
  </si>
  <si>
    <t>SHOP NO.04 , PLOT NO.16</t>
  </si>
  <si>
    <t xml:space="preserve"> BASANT APARTMENT SECTOR - 22 </t>
  </si>
  <si>
    <t>NVM3160</t>
  </si>
  <si>
    <t>FOREVER PATHOLOGY LAB ( METRO POLIS COLLECTION CENTRE )</t>
  </si>
  <si>
    <t>SHOP NO.24 , THE PACIFIC ,</t>
  </si>
  <si>
    <t>PLOT NO.229 , SHILP CHOWK SEC.13</t>
  </si>
  <si>
    <t>MR. KETAN KANUBHAI KOTADIYA</t>
  </si>
  <si>
    <t>NVM3161</t>
  </si>
  <si>
    <t xml:space="preserve">SUNSHINE EYE CARE </t>
  </si>
  <si>
    <t>F-4 / B-2B, SECTOR -09</t>
  </si>
  <si>
    <t>DR. PAWAN LOHIYA</t>
  </si>
  <si>
    <t>NVM3162</t>
  </si>
  <si>
    <t>CLINIQUE</t>
  </si>
  <si>
    <t>GROUND FLOR, OMSHRISTHI BULDING</t>
  </si>
  <si>
    <t>PLOT NO- 52, SECTOR-20,</t>
  </si>
  <si>
    <t>DR. BHAVESH GUPTA</t>
  </si>
  <si>
    <t>NVM3163</t>
  </si>
  <si>
    <t>DR. BANWARI SINGH</t>
  </si>
  <si>
    <t>HOUSE NO.1348 /002</t>
  </si>
  <si>
    <t>RAMANAGAR , RABALE</t>
  </si>
  <si>
    <t>PAN1982</t>
  </si>
  <si>
    <t>DR. SATPUTE'S DENTAL CLINIC</t>
  </si>
  <si>
    <t>SHOP NO.04 , PAYAL HEIGHTS , PLOT NO.58</t>
  </si>
  <si>
    <t>-59 , SECTOR -11, TALOJA PHASE I , PANCH</t>
  </si>
  <si>
    <t>ANAND , NAVI MUMBAI     TALOJA 410208</t>
  </si>
  <si>
    <t xml:space="preserve">DR. AJINKYA SATPUTE </t>
  </si>
  <si>
    <t>PAN1983</t>
  </si>
  <si>
    <t>GLENMARK PHARMACEUTICLES LIMITED</t>
  </si>
  <si>
    <t>PLOT NO.M -04 , INDUSTRIAL ESTATE , MIDC</t>
  </si>
  <si>
    <t>TALOJA , NAVI MUMBAI     TALOJA 410208</t>
  </si>
  <si>
    <t xml:space="preserve">DR. BHAGWAT KUMBHAR </t>
  </si>
  <si>
    <t>PAN1984</t>
  </si>
  <si>
    <t>YOGINI CLINIC</t>
  </si>
  <si>
    <t>BALLESHWAR CO-OP HSGS LTD., GALA NO-06</t>
  </si>
  <si>
    <t xml:space="preserve"> SAVARKAR CHOWK,PANVEL     PANVEL 410206</t>
  </si>
  <si>
    <t xml:space="preserve">DR.SUBODH GORAKSHNATH NAWRIKAR </t>
  </si>
  <si>
    <t>PAN1985</t>
  </si>
  <si>
    <t>SHOP NO-04,PLOT NO-6 &amp; 7,GAURI CO-OP HSG</t>
  </si>
  <si>
    <t>SOC,SEC-05,NEW PANVEL-410206     NEW PANVEL</t>
  </si>
  <si>
    <t xml:space="preserve">DR.SHILPA GIRISH GAIKWAD </t>
  </si>
  <si>
    <t>PAN1986</t>
  </si>
  <si>
    <t xml:space="preserve">DEERGHAYU CLINIC </t>
  </si>
  <si>
    <t>19,SAI PLAZA,NEAR ANDHRA BANK,SEC-15A,NEW</t>
  </si>
  <si>
    <t xml:space="preserve"> PANVEL,TEL-PANVEL,DIST-RAIGAD,410206</t>
  </si>
  <si>
    <t>NEW PANVEL 410206</t>
  </si>
  <si>
    <t xml:space="preserve">DR.MRS.LEENA VINAYAK GORE </t>
  </si>
  <si>
    <t>NVM3164</t>
  </si>
  <si>
    <t>KEERTHI CLINIC - DR. SANTHI KRISHNAVELU</t>
  </si>
  <si>
    <t>KEERTHI CLINIC , R.H. NO.01</t>
  </si>
  <si>
    <t>JIMMY PARK , NERUL EAST</t>
  </si>
  <si>
    <t>DR. SANTHI KRISHNAVELU</t>
  </si>
  <si>
    <t>NVM3165</t>
  </si>
  <si>
    <t>VERNEKAR'S CLINIC</t>
  </si>
  <si>
    <t>SHOP NO-02, SHREE ARPAN SOCIETY,</t>
  </si>
  <si>
    <t xml:space="preserve">BEHIND EXID BATTERY, </t>
  </si>
  <si>
    <t>DR. GEETANJALI R. VERNEKAR</t>
  </si>
  <si>
    <t>NVM3167</t>
  </si>
  <si>
    <t>SUNLIFE PATHOLOGY LAB</t>
  </si>
  <si>
    <t>SHOP NO-01,RIDDHI-SIDDHI APT, PLOT NO-171</t>
  </si>
  <si>
    <t>MR. KHARKAR SANDEEP HAUSRAM</t>
  </si>
  <si>
    <t>NVM3168</t>
  </si>
  <si>
    <t>HEALTH PLUS DIAGNOSTIC CENTRE</t>
  </si>
  <si>
    <t>PLOT NO-05, SECTOR NO- 35E</t>
  </si>
  <si>
    <t>SHOP NO-19, PROVISO COMPLEX</t>
  </si>
  <si>
    <t>DR. VIKASH SHARMA</t>
  </si>
  <si>
    <t>NVM3170</t>
  </si>
  <si>
    <t>DR. SURBHI'S WOMAN AND CHILD CLINIC</t>
  </si>
  <si>
    <t>SHOP NO-08, SHAKTI HEIGHT,</t>
  </si>
  <si>
    <t>DR.(MRS) SURBHI SIDDHARTHA</t>
  </si>
  <si>
    <t>NVM3171</t>
  </si>
  <si>
    <t>DR.KINNARI RAWELL DENTAL CLINIC</t>
  </si>
  <si>
    <t>SHOP-14, MAUSAM CHS</t>
  </si>
  <si>
    <t xml:space="preserve"> NEXT TO VIVA FITNESS</t>
  </si>
  <si>
    <t>DR. KINNARI PAWELL</t>
  </si>
  <si>
    <t>NVM3172</t>
  </si>
  <si>
    <t>KANUPRIYA'S DENTAL CARE</t>
  </si>
  <si>
    <t>SHOP NO.10, GOODWILL HERITAGE CHS</t>
  </si>
  <si>
    <t>DR. KANUPRIYA SINGH</t>
  </si>
  <si>
    <t>NVM3173</t>
  </si>
  <si>
    <t>KRISHNA ENCLAVE , SHOP NO. 05,</t>
  </si>
  <si>
    <t xml:space="preserve">PLOT NO.108 </t>
  </si>
  <si>
    <t>DR. PATEL DEEPAK KALLURAM</t>
  </si>
  <si>
    <t>NVM3175</t>
  </si>
  <si>
    <t>DR. SNEHA DNYANDEO VETA</t>
  </si>
  <si>
    <t>HOUSE NO.368</t>
  </si>
  <si>
    <t>SATYAWAN VITTHAL MHATRE HOUSE</t>
  </si>
  <si>
    <t>NVM3176</t>
  </si>
  <si>
    <t>PADMAVATI CLINIC</t>
  </si>
  <si>
    <t>SHOP NO.03, ANANT APT.</t>
  </si>
  <si>
    <t>GOTHIVALI, RABALE</t>
  </si>
  <si>
    <t>DR. AJIT CHAVAN</t>
  </si>
  <si>
    <t>NVM3177</t>
  </si>
  <si>
    <t>S.S. II , ROOM NO.52 ,</t>
  </si>
  <si>
    <t>DR.MANSAVI KHANDARE</t>
  </si>
  <si>
    <t>RGD0398</t>
  </si>
  <si>
    <t xml:space="preserve">GANESH DENTAL CLINIC                                                                             </t>
  </si>
  <si>
    <t>NEAR SAPTAPADI  HALL</t>
  </si>
  <si>
    <t xml:space="preserve"> SWAPNDIP APT. 'C' WING FRIST FLOOR </t>
  </si>
  <si>
    <t xml:space="preserve"> KACHERI ROAD , KARJAT</t>
  </si>
  <si>
    <t>DR. VAIBHAV G. GAIKWAD</t>
  </si>
  <si>
    <t>RAS1550</t>
  </si>
  <si>
    <t>ADITYA ENVIROMENTAL SERVICES PVT.LTD.</t>
  </si>
  <si>
    <t>P-1 , COMMERCIAL PLOTS</t>
  </si>
  <si>
    <t>MS. HIMANI JOSHI / MR. RAJIV V. ANUDHE</t>
  </si>
  <si>
    <t>NVM3178</t>
  </si>
  <si>
    <t>DR. PANDA'S SPECIALITY CLINIC</t>
  </si>
  <si>
    <t>SHOP-11, HAWARE TIERA MALL</t>
  </si>
  <si>
    <t>SECTOR-13, PLOT NO-184</t>
  </si>
  <si>
    <t>DR. SUBHASISH PANDA</t>
  </si>
  <si>
    <t>NVM3179</t>
  </si>
  <si>
    <t>DR. LAL PATH LABS LTD. ( SECTOR-07)</t>
  </si>
  <si>
    <t>CRYSTAL PLAZA, PLOT NO-8/24, SHOP NO-38</t>
  </si>
  <si>
    <t xml:space="preserve">SECTOR-7, KHARGHAR, </t>
  </si>
  <si>
    <t>MRS. SUKANYA DOIFODE</t>
  </si>
  <si>
    <t>NVM3186</t>
  </si>
  <si>
    <t>DHANALE DENTAL CARE</t>
  </si>
  <si>
    <t>GURUKRUPA RESIENDCY, SHOP NO-1, PLOT NO-</t>
  </si>
  <si>
    <t>89, SECTOR-2, OPP CIDCO GARDEN,</t>
  </si>
  <si>
    <t xml:space="preserve"> ULWE NODE-410206</t>
  </si>
  <si>
    <t>DR. AMOGH DHANALE</t>
  </si>
  <si>
    <t>NVM3191</t>
  </si>
  <si>
    <t>DR. PRAVIN LUTHARA</t>
  </si>
  <si>
    <t>N.NO. 10, MAIN ROAD ,</t>
  </si>
  <si>
    <t xml:space="preserve"> TALAWALI WAKA </t>
  </si>
  <si>
    <t>NVM3192</t>
  </si>
  <si>
    <t>SHREE SAMARTH AYURVED CLINIC</t>
  </si>
  <si>
    <t>SHOP NO.03,SECTOR - 14,</t>
  </si>
  <si>
    <t>ALM BEACH ROAD, SIMRAN PALACE CHS</t>
  </si>
  <si>
    <t>DR.CHAITANYA P. SANGEET</t>
  </si>
  <si>
    <t>NVM3193</t>
  </si>
  <si>
    <t>OPP. PARIS NOVELTY ,</t>
  </si>
  <si>
    <t xml:space="preserve">HANUMAN MANDIR ROAD </t>
  </si>
  <si>
    <t>DR.SAYLI VINOD RANKAR</t>
  </si>
  <si>
    <t>NVM3195</t>
  </si>
  <si>
    <t>DR. VIJAYA SATHE CLINIC</t>
  </si>
  <si>
    <t>CIDCO COMPLEX , SHOP NO.07 ,</t>
  </si>
  <si>
    <t>PLOT NO.7A , NERUL WEST SECTOR - 02</t>
  </si>
  <si>
    <t>DR. VIJAY BASKAR SATHE</t>
  </si>
  <si>
    <t>NVM3201</t>
  </si>
  <si>
    <t>SMILE LINE DENTAL CARE</t>
  </si>
  <si>
    <t>SHOP NO.02, PLOT NO.442 ,SECTOR -04 ,</t>
  </si>
  <si>
    <t xml:space="preserve"> GHANSOLI , NAVI MUMBAI </t>
  </si>
  <si>
    <t>DR. SANDEEP KUMAR GUPTA</t>
  </si>
  <si>
    <t>NVM3204</t>
  </si>
  <si>
    <t>CHINTAMANI CHS , SECTOR - 26</t>
  </si>
  <si>
    <t>DR. SANDIP H. PAWAR</t>
  </si>
  <si>
    <t>NVM3205</t>
  </si>
  <si>
    <t>SHREE GAJANAN CLINIC</t>
  </si>
  <si>
    <t>YADAV NAGAR , M.I.D.C. ROAD</t>
  </si>
  <si>
    <t>DR.R.B. PRASAD</t>
  </si>
  <si>
    <t>NVM3209</t>
  </si>
  <si>
    <t>AVEERA HAIR TRANSPLANT &amp; COSMETIC SURGERY CLINIC</t>
  </si>
  <si>
    <t>OFFICE 03 , 1ST FLOOR , MAHAVIR CENTRE</t>
  </si>
  <si>
    <t xml:space="preserve">ABOVE GOLDEN PUNJAB HOTEL SECTOR - 17 </t>
  </si>
  <si>
    <t>DR.AUDUMBER D. BORGAONKAR</t>
  </si>
  <si>
    <t>NVM3210</t>
  </si>
  <si>
    <t>HOMEOPATHIC CLINIC</t>
  </si>
  <si>
    <t>B - 3/1/04 , ANGARIKA SOCIETY</t>
  </si>
  <si>
    <t>DR. SHAHEEN IMRAN DARVESH</t>
  </si>
  <si>
    <t>NVM3211</t>
  </si>
  <si>
    <t>32 - DENTZ IMPLANT CENTRE</t>
  </si>
  <si>
    <t>SEAWOODS GARDEN , SHOP NO.18 ,</t>
  </si>
  <si>
    <t>DR. RAHUL GANANI</t>
  </si>
  <si>
    <t>PAN1989</t>
  </si>
  <si>
    <t>MHATRE  DENTAL CLINIC</t>
  </si>
  <si>
    <t>TYPE 95/10, 1 FLOOR , SECTOR 17</t>
  </si>
  <si>
    <t>DR. TRUPTI M. MHATRE</t>
  </si>
  <si>
    <t>PAN1991</t>
  </si>
  <si>
    <t xml:space="preserve">BLOOMING  SMILE DENTAL CARE </t>
  </si>
  <si>
    <t>SHOP- 04, HARI HARITAGE CHS.,</t>
  </si>
  <si>
    <t>DR.PALLAVI SHIRPURKAR</t>
  </si>
  <si>
    <t>PAN1992</t>
  </si>
  <si>
    <t>OPP.VITHAL TEMPLE ,</t>
  </si>
  <si>
    <t>DR. PRASHANT BOBHATE</t>
  </si>
  <si>
    <t>PAN1993</t>
  </si>
  <si>
    <t>ASHWINIKUMAR HEALTHCARE LLP'S AADHAR MULTISPECIALITY HOSPITAL AND I.C.U</t>
  </si>
  <si>
    <t>7A, FIRST FLOOR, GURUSHARANUM COMPLEX</t>
  </si>
  <si>
    <t>DR. S.M. PANDHARE / DR. M.A. PARADKAR</t>
  </si>
  <si>
    <t>PAN1994</t>
  </si>
  <si>
    <t>DR.PRIYANKA'S DENTAL AND IMPLANT CENTRE</t>
  </si>
  <si>
    <t>SHOP-01, DHARTI HEIGHTS CHS,</t>
  </si>
  <si>
    <t>DR. PRIYANKA SINGHAL</t>
  </si>
  <si>
    <t>PAN1995</t>
  </si>
  <si>
    <t>HOLKAR MULTISPECIALITY HOSPITAL &amp; DENTAL CARE</t>
  </si>
  <si>
    <t>SHOP NO. 10,11,12</t>
  </si>
  <si>
    <t xml:space="preserve">PLOT NO-7, </t>
  </si>
  <si>
    <t>ROADPLAI</t>
  </si>
  <si>
    <t>DR. DEEPAK R. HOLKAR</t>
  </si>
  <si>
    <t>PAN1996</t>
  </si>
  <si>
    <t>EXTRA CARE DIAGNOSTIC CENTRE</t>
  </si>
  <si>
    <t>SHOP NO. 9, PLOT NO. 03,</t>
  </si>
  <si>
    <t>DR. SUNIL KODE</t>
  </si>
  <si>
    <t>RGD0399</t>
  </si>
  <si>
    <t xml:space="preserve">DR. MORE SHRUTI PRADEEPKUMAR                                                           </t>
  </si>
  <si>
    <t>AT. POST SHIGRA MURUD JANJIRA</t>
  </si>
  <si>
    <t>DR. MORE SHRUTI PRADEEPKUMAR</t>
  </si>
  <si>
    <t>NVM3215</t>
  </si>
  <si>
    <t>KIDS CLINIC INDIA LTD</t>
  </si>
  <si>
    <t xml:space="preserve">PLAM BEACH GALLERIA , UNIT NO.7/8 , </t>
  </si>
  <si>
    <t>LOWER GRAOUND HORN</t>
  </si>
  <si>
    <t xml:space="preserve"> UNIT NO.08, GROUND FLOOR , UNIT NO.03, FIRST HOUR</t>
  </si>
  <si>
    <t>MR. SURINDAR UTTAMSINGH DANG</t>
  </si>
  <si>
    <t>NVM3218</t>
  </si>
  <si>
    <t>ORIS DENTAL CARE</t>
  </si>
  <si>
    <t>E-6 , SHOP NO.21,</t>
  </si>
  <si>
    <t>DR. KAVITA THORAT - WALUNJ</t>
  </si>
  <si>
    <t>NVM3219</t>
  </si>
  <si>
    <t xml:space="preserve">METROCARE PATHOLOGY - DENTAL </t>
  </si>
  <si>
    <t>SHOP NO.13, SHREE GANESH C.H.S.</t>
  </si>
  <si>
    <t>DR. PRVAIN B .SHINDE</t>
  </si>
  <si>
    <t>NVM3220</t>
  </si>
  <si>
    <t>TREETOP FETAL MEDICARE &amp; DIAGNOSTIC CENTRE</t>
  </si>
  <si>
    <t>SHOP NO.2 &amp;3 , MAHAVIR SHRADDHA ,</t>
  </si>
  <si>
    <t xml:space="preserve"> , SECTOR -07 , NEAR ASHWINI HOSPITA</t>
  </si>
  <si>
    <t>DR. SACHIN NICHITE</t>
  </si>
  <si>
    <t>NVM3221</t>
  </si>
  <si>
    <t>AYUSH AYURVEDA AND PANCHKARMA CLINIC</t>
  </si>
  <si>
    <t>A33 , SITARA NIWAS , DATTAGURU CHS .,</t>
  </si>
  <si>
    <t xml:space="preserve"> OPPOSITE TRICITY , SECTOR - 04</t>
  </si>
  <si>
    <t>NVM3223</t>
  </si>
  <si>
    <t>AURICLE ENT HOSPITAL</t>
  </si>
  <si>
    <t>SHOP NO-309</t>
  </si>
  <si>
    <t>THE PACIFIC,</t>
  </si>
  <si>
    <t>PLOT NO-229</t>
  </si>
  <si>
    <t xml:space="preserve">SECTOR-13, </t>
  </si>
  <si>
    <t>DR.SUJATA A. GAWAI</t>
  </si>
  <si>
    <t>NVM3224</t>
  </si>
  <si>
    <t>KHUSHBOO CLINIC</t>
  </si>
  <si>
    <t>SHOP NO.02 , GROUND FLOOR</t>
  </si>
  <si>
    <t xml:space="preserve"> A - 2/68 , SECTOR - 21 , TURBHE , </t>
  </si>
  <si>
    <t>DR. MOHD. ASLAM MOHAMMAD HANEEF</t>
  </si>
  <si>
    <t>NVM3225</t>
  </si>
  <si>
    <t>DR. WAGHELA'S ENT &amp; ENDOSCOPY CLINIC</t>
  </si>
  <si>
    <t>208 , THE PACIFIC OPP. SAANVI HOSPITAL</t>
  </si>
  <si>
    <t>SHILP CHOWK KHARGHAR</t>
  </si>
  <si>
    <t>DR. RAJENDRA WAGHELA</t>
  </si>
  <si>
    <t>NVM3227</t>
  </si>
  <si>
    <t>M/S. PINAKI DENTAL CLINIC</t>
  </si>
  <si>
    <t>SHOP NO. 06, RIDDHI SIDDHI CHS.,</t>
  </si>
  <si>
    <t xml:space="preserve">PLOT NO.69C , SECTOR - 21 </t>
  </si>
  <si>
    <t>DR. SUDHIR K. MISHTRA</t>
  </si>
  <si>
    <t>NVM3228</t>
  </si>
  <si>
    <t>SHOP NO.29 , SHREEJI PLAZA ,</t>
  </si>
  <si>
    <t xml:space="preserve"> PLOT NO.24 , SECTOR - 25 ,</t>
  </si>
  <si>
    <t>DR. PALLAVI KOLE</t>
  </si>
  <si>
    <t>NVM3229</t>
  </si>
  <si>
    <t>UNIVERSE MULTISPCIALITY HOSPITAL</t>
  </si>
  <si>
    <t>SUNSHINE WILLOWS SHOP NO.02</t>
  </si>
  <si>
    <t>PLOT NO.18 , SECTOR - 8 ,</t>
  </si>
  <si>
    <t xml:space="preserve">DR. SANTOSH KUMAR YADAV </t>
  </si>
  <si>
    <t>PAN1998</t>
  </si>
  <si>
    <t>SHIFA HEALTH CARE</t>
  </si>
  <si>
    <t>SHOP NO.04,</t>
  </si>
  <si>
    <t>DR. TAZEEN T. MULLA</t>
  </si>
  <si>
    <t>PAN1999</t>
  </si>
  <si>
    <t>DR. ZEENAT NAUSHADALI ANWARE</t>
  </si>
  <si>
    <t xml:space="preserve">AT. POST. BARAPADA, </t>
  </si>
  <si>
    <t>H-1813</t>
  </si>
  <si>
    <t>DR. ZEENAT NAUSHAD ALI ANWARE</t>
  </si>
  <si>
    <t>PAN2000</t>
  </si>
  <si>
    <t>SHRADDHA HERITAGE, FIRST FLOOR</t>
  </si>
  <si>
    <t>PLOT NO-9,</t>
  </si>
  <si>
    <t>DR.RAHUL MUGALEPATIL</t>
  </si>
  <si>
    <t>PAN2001</t>
  </si>
  <si>
    <t>SHOP NO- 04, MANGALDEEP CO-OP HSG. ,</t>
  </si>
  <si>
    <t>DR. NUTAN SURESH MOKAL</t>
  </si>
  <si>
    <t>PAN2002</t>
  </si>
  <si>
    <t>NEW AGE DENTAL CLINIC</t>
  </si>
  <si>
    <t>A-302 , MUNOTH EMPRESS BEHIND</t>
  </si>
  <si>
    <t xml:space="preserve"> AMBEDKAR STATUE</t>
  </si>
  <si>
    <t>DR.ANAND R. SHAH</t>
  </si>
  <si>
    <t>SWASTHYA CLINIC</t>
  </si>
  <si>
    <t>PAN2004</t>
  </si>
  <si>
    <t>CHIRAYU DIABETIC SOLUTION</t>
  </si>
  <si>
    <t>GANGADHAR COMPLEX , PLOT NO.03,</t>
  </si>
  <si>
    <t>DR. GANESH B. HANDE</t>
  </si>
  <si>
    <t>NVM3230</t>
  </si>
  <si>
    <t>DIGHA THANE BELAPUR ROAD</t>
  </si>
  <si>
    <t>DR. SANKET DUKARE</t>
  </si>
  <si>
    <t>NVM3231</t>
  </si>
  <si>
    <t>LITTLE ANGELS MEDICAL SERVICES PVT.LTD</t>
  </si>
  <si>
    <t>KUKREJA CENTRE, 1 FLOOR, B WING, OFFICE</t>
  </si>
  <si>
    <t>NO. 106</t>
  </si>
  <si>
    <t xml:space="preserve">SECTOR NO.11, ABOVE RAIN FOREST </t>
  </si>
  <si>
    <t>MS. SONALI CHIKANE</t>
  </si>
  <si>
    <t>NVM3233</t>
  </si>
  <si>
    <t>DR. POONAM AGRAWAL</t>
  </si>
  <si>
    <t>SHOP NO-1, ORCHID CHS LTD., PLOT NO-74,</t>
  </si>
  <si>
    <t>SECTOR-20, ULWE</t>
  </si>
  <si>
    <t>NVM3234</t>
  </si>
  <si>
    <t xml:space="preserve">NIRMAL PATHOLOGY LABORATORY </t>
  </si>
  <si>
    <t>SHIV TRIVENI GALLERIA CHS ,</t>
  </si>
  <si>
    <t>MS. NEHA LAXMAN MHATRE</t>
  </si>
  <si>
    <t>NVM3236</t>
  </si>
  <si>
    <t>SWARAASHI NETRALAYA</t>
  </si>
  <si>
    <t>ZONE NO.5/199, BUNGLO UNIT .02</t>
  </si>
  <si>
    <t xml:space="preserve"> GROUND FLOOR &amp; 1 ST FLOOR PLOT NO. 16 ,</t>
  </si>
  <si>
    <t>DR. RAKESH D. SHAH</t>
  </si>
  <si>
    <t>NVM3238</t>
  </si>
  <si>
    <t>DR. LAL PATH LABS LTD</t>
  </si>
  <si>
    <t>SHOP NO.05 , MANOMAY CHS ,</t>
  </si>
  <si>
    <t xml:space="preserve"> PLOT NO.01 , SECTOR 35D </t>
  </si>
  <si>
    <t>MR.HEMANT SONAWANE</t>
  </si>
  <si>
    <t>NVM3240</t>
  </si>
  <si>
    <t>SMILE EXPERTS</t>
  </si>
  <si>
    <t>SUYOG ARCHADE, HOUSING SOCIATY,</t>
  </si>
  <si>
    <t>NEAR SADGURU RESTURENT, SECTOR-23,</t>
  </si>
  <si>
    <t xml:space="preserve">DR. NEHA PATIL </t>
  </si>
  <si>
    <t>PAN2008</t>
  </si>
  <si>
    <t>ROYAL RESIDENCY , PLOT NO.15 ,</t>
  </si>
  <si>
    <t>PAN2009</t>
  </si>
  <si>
    <t>DR. KIRAN'S CURE &amp; CARE CLINIC</t>
  </si>
  <si>
    <t>MARUTI NANDAN , SHOP NO.02,</t>
  </si>
  <si>
    <t>DR. KIRAN A. PAWAR</t>
  </si>
  <si>
    <t>NVM3241</t>
  </si>
  <si>
    <t>AL- SHIFA MULTISPECIALITY HOSPITAL</t>
  </si>
  <si>
    <t>DREAM CORNER, PLOT NO. 18,</t>
  </si>
  <si>
    <t xml:space="preserve"> SECTOR - 34 (A), KHARGHAR</t>
  </si>
  <si>
    <t>DR. PATEL MOHD IDRIS MOHD SHAFI</t>
  </si>
  <si>
    <t>NVM3245</t>
  </si>
  <si>
    <t>SHOP NO.01885 , OPP. R - 274</t>
  </si>
  <si>
    <t xml:space="preserve"> BHIMNAGAR , RABALE , M.I.D.C ROAD</t>
  </si>
  <si>
    <t>DR.NILAM GUPTA</t>
  </si>
  <si>
    <t>NVM3246</t>
  </si>
  <si>
    <t>M/S. MP BIOMEDICAL INDIA PVT.LTD</t>
  </si>
  <si>
    <t>PLOT NO. C -57/3 , TTC , INDUSTRIAL AREA</t>
  </si>
  <si>
    <t xml:space="preserve"> PAWANE VILLEGE</t>
  </si>
  <si>
    <t xml:space="preserve">MR.PRASHANT JADHAV </t>
  </si>
  <si>
    <t>NVM3247</t>
  </si>
  <si>
    <t>KIDDIE VILLE CLINIC</t>
  </si>
  <si>
    <t>SHELTER EMPRE , SHOP NO.08</t>
  </si>
  <si>
    <t xml:space="preserve">SECTOR - 10 </t>
  </si>
  <si>
    <t>DR. SUMITA MARAVAR</t>
  </si>
  <si>
    <t>NVM3248</t>
  </si>
  <si>
    <t>PCR PATHOLOGY LABORATORY</t>
  </si>
  <si>
    <t>D -20 , 1.2 , INCOMTAX COLONY</t>
  </si>
  <si>
    <t>SECTOR - 21/22 ,NEAR MES VIDYA MANDIR SCHOOL</t>
  </si>
  <si>
    <t>MR.P.K. SHARMA</t>
  </si>
  <si>
    <t>NVM3249</t>
  </si>
  <si>
    <t>DR. AMAN'S AYUR CURE AND PANCHAKARMA CLINIC</t>
  </si>
  <si>
    <t>SHOP NO.22 , SECTOR - 05 , CBD BELAPUR ,</t>
  </si>
  <si>
    <t>DR. AMARDEEP KAUR</t>
  </si>
  <si>
    <t>NVM3251</t>
  </si>
  <si>
    <t>SIDHI VINAYAK CLINIC</t>
  </si>
  <si>
    <t>SWAPAN SAKAL CO.OP HSC. SECTOR - 23</t>
  </si>
  <si>
    <t>, PLOT NO.203 , DHARAVE ANANT BHOIR ROAD</t>
  </si>
  <si>
    <t>DR. DHEERA GOPAL DEB</t>
  </si>
  <si>
    <t>NVM3252</t>
  </si>
  <si>
    <t>NEW ORCHID HOSPITAL</t>
  </si>
  <si>
    <t>PLOT NO. 5, VIRAJ VIHAR CO-OP.</t>
  </si>
  <si>
    <t xml:space="preserve"> HOS. SOC.LTD,</t>
  </si>
  <si>
    <t>DR. VIKAS MAKASARE</t>
  </si>
  <si>
    <t>NVM3253</t>
  </si>
  <si>
    <t>INDIRA IVF HOSPITAL PVT.LTD.</t>
  </si>
  <si>
    <t>GROUND FLOOR , SEA QUEEN HERTIAGE ,</t>
  </si>
  <si>
    <t xml:space="preserve">SHOP NO.1 , 2 ,&amp; 3 ,  PLOT NO.06 , SECTOR - 18 , </t>
  </si>
  <si>
    <t>DR.AMOL  PRATAP NAIK</t>
  </si>
  <si>
    <t>PAN2013</t>
  </si>
  <si>
    <t>DENTAL ESSENTIAL ADVANCED DENTAL CLINIC</t>
  </si>
  <si>
    <t>SHOP NO.16 , 7/B, GURUSHARNAM COMPLEX ,</t>
  </si>
  <si>
    <t>DR. SAMEER R. GHARAT</t>
  </si>
  <si>
    <t>PAN2014</t>
  </si>
  <si>
    <t>AROSKAR DENTAL HOUSE</t>
  </si>
  <si>
    <t>SHOP- 05, SAI PRIDE BUILDING,</t>
  </si>
  <si>
    <t>DR. ATISH SURESH AROSKAR</t>
  </si>
  <si>
    <t>RGD0403</t>
  </si>
  <si>
    <t xml:space="preserve">ANKUR HOSPITAL                                                                                      </t>
  </si>
  <si>
    <t xml:space="preserve"> VANDANA BHAVAN, </t>
  </si>
  <si>
    <t>NEAR GOVT.HOSPITAL</t>
  </si>
  <si>
    <t xml:space="preserve"> PEN </t>
  </si>
  <si>
    <t>DR.RAHUL K. MHATRE</t>
  </si>
  <si>
    <t>RGD0404</t>
  </si>
  <si>
    <t xml:space="preserve">PEARL WHITE DENTAL CARE                                                                      </t>
  </si>
  <si>
    <t xml:space="preserve">NEAR RDC BANK, GANPATI ALI, </t>
  </si>
  <si>
    <t>PARNAKA, REVDANDA</t>
  </si>
  <si>
    <t xml:space="preserve"> TALUKA-ALIBAG</t>
  </si>
  <si>
    <t>DR. RAHUL S. JAIN</t>
  </si>
  <si>
    <t>NVM3256</t>
  </si>
  <si>
    <t>ANIRUDDHA DIAGNOSTIC CENTRE</t>
  </si>
  <si>
    <t>SHOP NO. 39, SECTOR 01, SUPERMARKET</t>
  </si>
  <si>
    <t xml:space="preserve">CBD  BELAPUR, </t>
  </si>
  <si>
    <t>DR. PRIYANKA N. KARANJE</t>
  </si>
  <si>
    <t>NVM3257</t>
  </si>
  <si>
    <t>BONE &amp; JOINT ORTHOPADIC CLINIC</t>
  </si>
  <si>
    <t>SHOP NO.08, GREEN LAND CHS.,</t>
  </si>
  <si>
    <t xml:space="preserve">PLOT NO.20 ,SECTOR - 40 </t>
  </si>
  <si>
    <t>DR. RAHUL V. KADAM</t>
  </si>
  <si>
    <t>NVM3258</t>
  </si>
  <si>
    <t>SHOP NO.08, GREEN LAND CHS</t>
  </si>
  <si>
    <t xml:space="preserve"> PLOT NO.20 ,SECTOR - 40 </t>
  </si>
  <si>
    <t>DR. PRASAD N MHASKE</t>
  </si>
  <si>
    <t>NVM3259</t>
  </si>
  <si>
    <t>SHOP NO.18 , SHIV TRIVENI COMPLEX ,</t>
  </si>
  <si>
    <t>SECTOR - 07</t>
  </si>
  <si>
    <t>DR. BINUJA MISHRA</t>
  </si>
  <si>
    <t>NVM3260</t>
  </si>
  <si>
    <t>PREMIER CLINIC</t>
  </si>
  <si>
    <t>1STFLOOR , OFFICE NO.04 ,</t>
  </si>
  <si>
    <t>SHANTI CENTRE , SECTOR - 17</t>
  </si>
  <si>
    <t>DR.SHALIN DUBEY</t>
  </si>
  <si>
    <t>RGD0406</t>
  </si>
  <si>
    <t xml:space="preserve">MORYA  HOSPITAL                                                                                               </t>
  </si>
  <si>
    <t xml:space="preserve">1ST FLOOR , </t>
  </si>
  <si>
    <t xml:space="preserve">SAMIR COMPLEX OPPSITE BAZAR </t>
  </si>
  <si>
    <t>DR. SAGAR B. KHEDU / DIPIKA SISTER</t>
  </si>
  <si>
    <t>PAN2015</t>
  </si>
  <si>
    <t xml:space="preserve">METROCARE CLINICAL LABORATORY </t>
  </si>
  <si>
    <t>SHOP NO.10 , DHARTI USTAV ,</t>
  </si>
  <si>
    <t xml:space="preserve">MR.KALYAN RATHOD </t>
  </si>
  <si>
    <t>PAN2016</t>
  </si>
  <si>
    <t xml:space="preserve">SHREE VISHWA PRIYA DENTAL CLINIC </t>
  </si>
  <si>
    <t>A-36-05 , A TYPE SECTOR -13 ,</t>
  </si>
  <si>
    <t>DR. SNEHAL SUNNY PATIL</t>
  </si>
  <si>
    <t>NVM3261</t>
  </si>
  <si>
    <t>SUDHA CLINIC</t>
  </si>
  <si>
    <t>PLOT NO.204 ,</t>
  </si>
  <si>
    <t>FLAT NO.01 , SECTOR - 05 ,</t>
  </si>
  <si>
    <t>DR. SADHANA R GUPTA</t>
  </si>
  <si>
    <t>NVM3262</t>
  </si>
  <si>
    <t>OMEGA IMAGING AND MEDICAL CENTRE LLP</t>
  </si>
  <si>
    <t>SHOP NO.36 , RAIKAR BHAVAN PLOT NO.09 ,</t>
  </si>
  <si>
    <t>SECTOR - 17 , VASHI , NAVI MUMBAI</t>
  </si>
  <si>
    <t xml:space="preserve">MR. MAHAVIR KHABIA </t>
  </si>
  <si>
    <t>RGD0407</t>
  </si>
  <si>
    <t xml:space="preserve">SI GROUP - INDIA PRIVATE LIMITED                                                </t>
  </si>
  <si>
    <t xml:space="preserve"> VILLEGE RASAL POST . </t>
  </si>
  <si>
    <t>PALI SUDHAGAD</t>
  </si>
  <si>
    <t>DR.SHRIRAM VASANTROA KULKARNI / MR.RAJENDRA MAHADIK</t>
  </si>
  <si>
    <t>RGD0408</t>
  </si>
  <si>
    <t xml:space="preserve">SHREE DATTA CLINIC                                                     </t>
  </si>
  <si>
    <t>SHIVAJI NAGAR , DAHIWALI KARJAT</t>
  </si>
  <si>
    <t>DR. NISHANT MAHESH VAIDYA</t>
  </si>
  <si>
    <t>NVM3263</t>
  </si>
  <si>
    <t>STAR PARADISE PLOT NO.84</t>
  </si>
  <si>
    <t xml:space="preserve">SECTOR - 05 </t>
  </si>
  <si>
    <t>DR. BALASAHEB KHADBADE</t>
  </si>
  <si>
    <t>NVM3264</t>
  </si>
  <si>
    <t>KOSH CLINIC</t>
  </si>
  <si>
    <t>SHOP NO.12 , DHARA COMPLEX SECTOR - 44A</t>
  </si>
  <si>
    <t xml:space="preserve">SEAWOODS , NERUL , </t>
  </si>
  <si>
    <t>DR.ANKITA SHAHASANE</t>
  </si>
  <si>
    <t>NVM3265</t>
  </si>
  <si>
    <t>PATEL CLINIC</t>
  </si>
  <si>
    <t>NL -05 BLD NO.11 , ROOM O.02 ,</t>
  </si>
  <si>
    <t>GANGOTRI APT ., SECTOR - 03</t>
  </si>
  <si>
    <t>DR. SHABINA R PATEL</t>
  </si>
  <si>
    <t>NVM3267</t>
  </si>
  <si>
    <t>SMILE DONTIA CLINIC &amp; IMPLANT CENTRE</t>
  </si>
  <si>
    <t>SHRI DATTA APARTMENT , SHOP NO.05</t>
  </si>
  <si>
    <t>SECTOR - 20 , NERUL (WEST), NAVI MUMBAI</t>
  </si>
  <si>
    <t>DR.RUCHA VIJAY SALUNKE</t>
  </si>
  <si>
    <t>NVM3269</t>
  </si>
  <si>
    <t>DR. YOGITA DENTAL HUB</t>
  </si>
  <si>
    <t>SHOP NO. 8 , PLOT NO.14 ,</t>
  </si>
  <si>
    <t xml:space="preserve"> CITY SHINE HOUSING SOCITY</t>
  </si>
  <si>
    <t xml:space="preserve">OPP. TO ALLAHABAD BANK , NAVI MUMBAI </t>
  </si>
  <si>
    <t>DR. YOGITA B. WAYBHASE</t>
  </si>
  <si>
    <t>NVM3270</t>
  </si>
  <si>
    <t>DR.DEEPALI'S AYUCARE</t>
  </si>
  <si>
    <t>SHOP NO.06, MARUTI TOWER, SEC-11</t>
  </si>
  <si>
    <t>DR. DEEPALI KAMBLE</t>
  </si>
  <si>
    <t>NVM3271</t>
  </si>
  <si>
    <t>RAMGIRI CLINIC</t>
  </si>
  <si>
    <t>HARI OM APT., A -WING , SHOP NO. 02</t>
  </si>
  <si>
    <t xml:space="preserve"> SHIRWANE SECTOR - 01 ,</t>
  </si>
  <si>
    <t>DR. JAGRUTI BHALCHANDRA SAKOSKAR</t>
  </si>
  <si>
    <t>NVM3272</t>
  </si>
  <si>
    <t>RAMCHANDRA CLINIC</t>
  </si>
  <si>
    <t>H. NO.2259 , SRV NO.0202 ,</t>
  </si>
  <si>
    <t>THANE BELAPUR  RAOD, SATHENAGAR</t>
  </si>
  <si>
    <t>DR. VIVEKANAND KUMAR R BHASKAR</t>
  </si>
  <si>
    <t>NVM3273</t>
  </si>
  <si>
    <t>LOTUS CLINICAL PATH LAB</t>
  </si>
  <si>
    <t>VRAJ VIHAR SOCIETY , PLOT NO.05 ,</t>
  </si>
  <si>
    <t>NEAR SAI SAGAR HOTEL , SECTOR - 16</t>
  </si>
  <si>
    <t>MR. GOKUL KOLHE , MR. JITENDRA JADHAV</t>
  </si>
  <si>
    <t>PAN2018</t>
  </si>
  <si>
    <t>SHIVPRERNA PATHOLOGY LABORATORY</t>
  </si>
  <si>
    <t>HARI ASHIRWAD APT.</t>
  </si>
  <si>
    <t>MS. ARCHANA KISHOR BHAMARE</t>
  </si>
  <si>
    <t>PAN2019</t>
  </si>
  <si>
    <t>AARYA DENTAL CLINIC</t>
  </si>
  <si>
    <t>DR. ANKITA LOKHANDE , KUSUM KUNJ</t>
  </si>
  <si>
    <t xml:space="preserve">DR. ANKITA LOKHANDE </t>
  </si>
  <si>
    <t>PAN2020</t>
  </si>
  <si>
    <t>NEW PANVEL NISARG CHS , FLAT NO.03</t>
  </si>
  <si>
    <t>DR. SUDARSHAN N. PHATANGARE</t>
  </si>
  <si>
    <t>PAN2021</t>
  </si>
  <si>
    <t>M/S. NIPPON PAINT ( INDIA ) PVT.LTD - MICROBIOLOGY</t>
  </si>
  <si>
    <t>SURVEY NO. 6 TO 22 , TALOJA , AMBERNATH</t>
  </si>
  <si>
    <t>ROAD</t>
  </si>
  <si>
    <t>MR. JITENDRA YERUNKAR / DR. ASHOK VAIDYA</t>
  </si>
  <si>
    <t>PAN2022</t>
  </si>
  <si>
    <t>M/S. NIPPON PAINT ( INDIA ) PVT.LTD - OHC</t>
  </si>
  <si>
    <t>RGD0410</t>
  </si>
  <si>
    <t>NEWLIFE VETERINARY SERVICES                                              AT BAMANSURE PLOT NO.121/1 , ALIBAG - REVAS ALIBAG</t>
  </si>
  <si>
    <t xml:space="preserve"> AT BAMANSURE PLOT NO.121/1 </t>
  </si>
  <si>
    <t xml:space="preserve"> ALIBAG - REVAS </t>
  </si>
  <si>
    <t>DR. SAGAR SHASHIKANT WAKLE</t>
  </si>
  <si>
    <t>PAN2023</t>
  </si>
  <si>
    <t>SADICCHA HOSPITAL &amp; MEDICAL RESEARCH CENTRE</t>
  </si>
  <si>
    <t>PLOT NO.110 /3,4 , BEHIND DR. PATIL'S</t>
  </si>
  <si>
    <t xml:space="preserve"> HOSPITAL</t>
  </si>
  <si>
    <t>DR. B.D. PATIL</t>
  </si>
  <si>
    <t>PAN2024</t>
  </si>
  <si>
    <t>PARMAR DENTAL CLINIC</t>
  </si>
  <si>
    <t>SHOP NO.05 , SHREE SAI PRASAD CHS ,</t>
  </si>
  <si>
    <t>NR PIONEER SOCIETY</t>
  </si>
  <si>
    <t>DR.ADITYA PARMAR</t>
  </si>
  <si>
    <t>PAN2025</t>
  </si>
  <si>
    <t>DR.HARSHARDA CHAYNAKHAWA / DR. VISHWANK PATEL</t>
  </si>
  <si>
    <t>PAN2026</t>
  </si>
  <si>
    <t>GAVHAN KOPAR - GOAN</t>
  </si>
  <si>
    <t>DR.Y.A.KUMAR</t>
  </si>
  <si>
    <t>PAN2027</t>
  </si>
  <si>
    <t>SAI SPRUHA POLYCLINIC</t>
  </si>
  <si>
    <t>HOUSE NO-527, ROOM NO-2, ROADPALI, NEAR</t>
  </si>
  <si>
    <t>ZP SCHOOL-410218</t>
  </si>
  <si>
    <t xml:space="preserve">DR. RATNARAJ PATIL </t>
  </si>
  <si>
    <t>NVM3274</t>
  </si>
  <si>
    <t>KHARGHAR EYE CLINIC</t>
  </si>
  <si>
    <t>14, HARI OM HERITAGE, SECTOR -21</t>
  </si>
  <si>
    <t>DR.CHANDRAJYOTI SHARMA</t>
  </si>
  <si>
    <t>NVM3275</t>
  </si>
  <si>
    <t>DR. MINU MENON SKIN CLINIC</t>
  </si>
  <si>
    <t>SHOP- 16, MAUSAM SOCIATY,</t>
  </si>
  <si>
    <t>SECTOR-28, VASHI</t>
  </si>
  <si>
    <t>DR. MINU MENON</t>
  </si>
  <si>
    <t>NVM3276</t>
  </si>
  <si>
    <t>SIEMENS LTD</t>
  </si>
  <si>
    <t>PLOT NO.02 , SECTOR - 02 ,</t>
  </si>
  <si>
    <t>KHARGHAR NODE , KHARGHAR</t>
  </si>
  <si>
    <t>DR. CHAITANYA GULVADY</t>
  </si>
  <si>
    <t>NVM3277</t>
  </si>
  <si>
    <t>GHANSOLI PILES CLINIC</t>
  </si>
  <si>
    <t>SHOP NO.02 , GAON DEVI RAOD</t>
  </si>
  <si>
    <t xml:space="preserve">SUNDAY MARKET ROAD </t>
  </si>
  <si>
    <t>DR. DHARMARAJ M. INGLE</t>
  </si>
  <si>
    <t>NVM3279</t>
  </si>
  <si>
    <t>DR. SHILPA R. MOTE</t>
  </si>
  <si>
    <t>SHOP NO.02 , SAI SAUKHYA ,</t>
  </si>
  <si>
    <t xml:space="preserve"> SECTOR - 17 , PLOT NO.227 </t>
  </si>
  <si>
    <t>DR.SHILPA MOTE</t>
  </si>
  <si>
    <t>PAN2028</t>
  </si>
  <si>
    <t>DR. AJITA'S COMPLETE HEALTH CLINIC</t>
  </si>
  <si>
    <t>NAMO HOMES , SHOP NO.13-14 ,</t>
  </si>
  <si>
    <t>DR.AJITA TUSHAR BHISE</t>
  </si>
  <si>
    <t>PAN2029</t>
  </si>
  <si>
    <t xml:space="preserve">THYROCARE BLOOD COLLECTION CENTRE </t>
  </si>
  <si>
    <t>A/4 , AHINSA CHS LTD., PLOT NO.1 &amp; 2</t>
  </si>
  <si>
    <t>MR. NILESH B. CHIKNE</t>
  </si>
  <si>
    <t>PAN2030</t>
  </si>
  <si>
    <t>SIDDHARTH CHILDREN'S CLINIC</t>
  </si>
  <si>
    <t>ROHAK RESIDENCY , SHOP NO.02 ,</t>
  </si>
  <si>
    <t>DR. NISHA SATAI - ZODPE</t>
  </si>
  <si>
    <t>NVM3280</t>
  </si>
  <si>
    <t>SAI MULTISPCIALITY HOSPITAL</t>
  </si>
  <si>
    <t>SHOP NO.0355 , PLOT NO 154, RAVI DARSHAN</t>
  </si>
  <si>
    <t>ESTATE, DIGHA</t>
  </si>
  <si>
    <t>DR. VISHNU PRABHAKAR SINGH</t>
  </si>
  <si>
    <t>NVM3283</t>
  </si>
  <si>
    <t>MAHER NURSING HOME &amp; IVF CENTRE</t>
  </si>
  <si>
    <t>SHOP NO - 07 , GOODWILL PARADISE</t>
  </si>
  <si>
    <t xml:space="preserve"> PLOT NO.24 , SECTOR - 15 </t>
  </si>
  <si>
    <t xml:space="preserve">DR.C.B. SAKOLIKAR </t>
  </si>
  <si>
    <t>PAN2031</t>
  </si>
  <si>
    <t>MATOSHREE HOSPITAL ADAVANCED AFFOROABLE ETHICAL</t>
  </si>
  <si>
    <t>SHOP NO.10,11,12,13, TIRUPATI ICON ,</t>
  </si>
  <si>
    <t>DR.GANESH WAKCHAURE</t>
  </si>
  <si>
    <t>PAN2034</t>
  </si>
  <si>
    <t>SASANE CLINIC</t>
  </si>
  <si>
    <t>1ST FLOOR , SHREE SWAMI MARUTI NIWAS</t>
  </si>
  <si>
    <t>DR.RUTUPARNA S. SASANE</t>
  </si>
  <si>
    <t>PAN2035</t>
  </si>
  <si>
    <t>AASHIRWAAD CHILDREN'S CLINIC</t>
  </si>
  <si>
    <t>SHOP NO.05 , BHAWESHWAR HILL VIEW</t>
  </si>
  <si>
    <t>KARANJADE</t>
  </si>
  <si>
    <t>DR.SHALINI PRASAD</t>
  </si>
  <si>
    <t>NVM3285</t>
  </si>
  <si>
    <t xml:space="preserve">AESTHETIKO SUPER SPECIALITY DENTAL CLINIC </t>
  </si>
  <si>
    <t>SHOP NO.05 , MAHAVIR HERITAGE SEC.35</t>
  </si>
  <si>
    <t>DR.DIPOOJA PATIL</t>
  </si>
  <si>
    <t>NVM3286</t>
  </si>
  <si>
    <t>MANE CARE DIAGNOSTICS &amp; RESEARCH CENTRE</t>
  </si>
  <si>
    <t>MORARCH LUXURIA CHS., SHOP NO.14</t>
  </si>
  <si>
    <t xml:space="preserve"> PLOT NO.06 , SECTOR - 18 </t>
  </si>
  <si>
    <t>DR. ARVIND MANE</t>
  </si>
  <si>
    <t>NVM3287</t>
  </si>
  <si>
    <t>DR. D.Y. PATIL MEDICAL COLLEGE</t>
  </si>
  <si>
    <t>PLOT NO.02 ,</t>
  </si>
  <si>
    <t>SECTOR - 05</t>
  </si>
  <si>
    <t>DR. SUREKHA PATIL</t>
  </si>
  <si>
    <t>NVM3288</t>
  </si>
  <si>
    <t>GODAVARI BIOREFINERIES LTD.</t>
  </si>
  <si>
    <t>PLOT NO.A-718 , TTC</t>
  </si>
  <si>
    <t>INDUSTRIAL AREA , MIDC MAHAPE</t>
  </si>
  <si>
    <t xml:space="preserve">DR.MAITHILI ATHAVALE </t>
  </si>
  <si>
    <t>NVM3290</t>
  </si>
  <si>
    <t>DENT O ZONE</t>
  </si>
  <si>
    <t>SHOP NO.207 , THE PACIFIC BUILDING</t>
  </si>
  <si>
    <t xml:space="preserve"> SHILP CHOWK , SECTOR - 13</t>
  </si>
  <si>
    <t>DR. SANYUKTA BHARAT RATHORE</t>
  </si>
  <si>
    <t>NVM3291</t>
  </si>
  <si>
    <t xml:space="preserve">ASSURED DIAGNOSTICS </t>
  </si>
  <si>
    <t>PRATIKSHA CHS., LTD.SHOP NO.13</t>
  </si>
  <si>
    <t>PLOT NO.55 , SECTOR - 15,NEAR Y.C. COLLEGE</t>
  </si>
  <si>
    <t>DR. SANTOSH S. GAWALI</t>
  </si>
  <si>
    <t>NVM3292</t>
  </si>
  <si>
    <t>MAX DENTAL CLINIC</t>
  </si>
  <si>
    <t>SHOP NO.03 , PLOT NO.19</t>
  </si>
  <si>
    <t>GANESH ARPAN BUILDING SECTOR - 03</t>
  </si>
  <si>
    <t>DR.SHRUTI SAWANT</t>
  </si>
  <si>
    <t>NEAR HANUMAN TEMPLE</t>
  </si>
  <si>
    <t>NVM3294</t>
  </si>
  <si>
    <t>DR. PRIYANKA'S HEALTH &amp; GLORY CLINIC</t>
  </si>
  <si>
    <t>SHOP NO.05, YASH AVENU</t>
  </si>
  <si>
    <t>PLOT NO.51C , SECTOR - 20</t>
  </si>
  <si>
    <t>DR. PRIYANKA GHATGE</t>
  </si>
  <si>
    <t>NVM3295</t>
  </si>
  <si>
    <t>DENTAL STUDIO</t>
  </si>
  <si>
    <t>SHOP NO.05 , ADAVANCE GALAXY ,</t>
  </si>
  <si>
    <t xml:space="preserve"> PLOT NO.47 , SECTOR - 20 </t>
  </si>
  <si>
    <t>DR. KAPIL RATHORE</t>
  </si>
  <si>
    <t>NVM3296</t>
  </si>
  <si>
    <t>SIDDHANT HEALTH CARE CENTRE</t>
  </si>
  <si>
    <t>SHOP NO-4, PLOT NO-35, BRIJ BHOOMI</t>
  </si>
  <si>
    <t xml:space="preserve"> CHS LTD., SECTOR-17, ULWE-410206</t>
  </si>
  <si>
    <t>DR. BHANU MULKIKAR</t>
  </si>
  <si>
    <t>RGD0411</t>
  </si>
  <si>
    <t xml:space="preserve">DR. PRITI'S FAMILY EYE CARE CENTRE    </t>
  </si>
  <si>
    <t>DEVENDRA SWAMI SAMARTH NAGAR</t>
  </si>
  <si>
    <t xml:space="preserve"> PIMPALBHAT </t>
  </si>
  <si>
    <t>DR. PRITI RAHUL PRADHAN</t>
  </si>
  <si>
    <t>RGD0412</t>
  </si>
  <si>
    <t xml:space="preserve">SAVITRI CLINIC                                                                                      </t>
  </si>
  <si>
    <t>NEAR JAMNANAGAR , NEAR ST STAND ,</t>
  </si>
  <si>
    <t xml:space="preserve"> POYNAND ALIBAG</t>
  </si>
  <si>
    <t>DR. SACHIN PATIL</t>
  </si>
  <si>
    <t>RGD0413</t>
  </si>
  <si>
    <t xml:space="preserve">DISPENSARY TATA POWER BHIVPURI                                   </t>
  </si>
  <si>
    <t xml:space="preserve">TATA POWER , TQ - KARJAT </t>
  </si>
  <si>
    <t>OHC-FIXED-8000</t>
  </si>
  <si>
    <t>DR.RADHAKRISHNA V. BIRAJDAR / MR. NAGESH GHATGE</t>
  </si>
  <si>
    <t>RGD0414</t>
  </si>
  <si>
    <t xml:space="preserve">DARSH NETRALAYA                                                                     </t>
  </si>
  <si>
    <t xml:space="preserve">DARSH NETRALAYA 205, DINKAR NIMKAR CO.
</t>
  </si>
  <si>
    <t xml:space="preserve"> OP. SOCIETY LTD. SECOND FLOOR, FLAT</t>
  </si>
  <si>
    <t xml:space="preserve"> NO. 205 OPPOSITE TO KARJAT STATION  </t>
  </si>
  <si>
    <t>DR. MAYUR VIJAY SARVADE</t>
  </si>
  <si>
    <t>PAN2036</t>
  </si>
  <si>
    <t>MICRO VISION DIAGNOSTICS CENTRE</t>
  </si>
  <si>
    <t>TULSI VIHAR SHOP NO. 01</t>
  </si>
  <si>
    <t>DR.SUNIL KODE</t>
  </si>
  <si>
    <t>PAN2038</t>
  </si>
  <si>
    <t>MATOSHRI, PLOT NO.08 , RD - 12</t>
  </si>
  <si>
    <t xml:space="preserve">FIRST FLOOR </t>
  </si>
  <si>
    <t>DR. SHEETAL THAKUR</t>
  </si>
  <si>
    <t>PAN2039</t>
  </si>
  <si>
    <t>ENT CLINIC</t>
  </si>
  <si>
    <t>SHOP NO.03 , SECTOR - 07</t>
  </si>
  <si>
    <t>DR. JAYANT AGARWAL</t>
  </si>
  <si>
    <t>PAN2040</t>
  </si>
  <si>
    <t>PULSE MULTISPCIALITY CLINIC</t>
  </si>
  <si>
    <t>BESIDE OLD AXIS ATM , NEAR POSARI -</t>
  </si>
  <si>
    <t xml:space="preserve"> MOHAPADA</t>
  </si>
  <si>
    <t>DR. SAGAR RAGHUNATH KAMBLE</t>
  </si>
  <si>
    <t>NVM3298</t>
  </si>
  <si>
    <t>DR. SHAH'S ORAL CARE CENTRE</t>
  </si>
  <si>
    <t>SHOP NO.02 , PEACE VILLA , PLOT 120</t>
  </si>
  <si>
    <t xml:space="preserve"> BEHIND ELITE HEIGHT , SECTOR - 10 </t>
  </si>
  <si>
    <t>DR. SHREYAS P. SHAH</t>
  </si>
  <si>
    <t>NVM3301</t>
  </si>
  <si>
    <t>SANDHYA DENTAL CLINIC &amp; IMPLANT CENTER</t>
  </si>
  <si>
    <t>SHOP- 06, SAI ASHISH RESIDENCY,</t>
  </si>
  <si>
    <t>PLOT NO-110</t>
  </si>
  <si>
    <t>SECTOR- 18, PLOT -110, ULWE</t>
  </si>
  <si>
    <t>DR. ABHIJIT BACHE</t>
  </si>
  <si>
    <t>ONE TIME</t>
  </si>
  <si>
    <t>NVM3304</t>
  </si>
  <si>
    <t>KOKILABEN DHIRUBHAI AMBANI HOSPITAL</t>
  </si>
  <si>
    <t>X-8 AND X-8/1, TTC UNDUSTIAL AREA,</t>
  </si>
  <si>
    <t>MIDC KOPARKHAIRANE,</t>
  </si>
  <si>
    <t>DR. BIPIN CHEVALE</t>
  </si>
  <si>
    <t>NVM3306</t>
  </si>
  <si>
    <t>MENON'S DENTAL CARE</t>
  </si>
  <si>
    <t>SHOP NO.03 , JAGJEEVAN CHS.,</t>
  </si>
  <si>
    <t xml:space="preserve"> PLOT NO. 302/A , SECTOR - 21</t>
  </si>
  <si>
    <t>DR.LEENA MENON</t>
  </si>
  <si>
    <t>NVM3307</t>
  </si>
  <si>
    <t>DRAVYAM HEALTHCARE AND RESEARCH CENTRE</t>
  </si>
  <si>
    <t>SHOP NO.3A , GOODWILL GARDEN</t>
  </si>
  <si>
    <t xml:space="preserve"> PLOT NO.15 &amp; 16, SECTOR - 08,</t>
  </si>
  <si>
    <t>DR. KRANTIVEER TAMRADHWAJ KALE</t>
  </si>
  <si>
    <t>NVM3310</t>
  </si>
  <si>
    <t>DEEKSHA DENTAL CLINIC</t>
  </si>
  <si>
    <t>JIVAN JYOTI APRT. BLDG  NO.C - 5/11/1:2</t>
  </si>
  <si>
    <t xml:space="preserve"> SECTOR - 4 </t>
  </si>
  <si>
    <t>DR. REKHA B. BORKAR</t>
  </si>
  <si>
    <t>NVM3311</t>
  </si>
  <si>
    <t>DR. ROHIT'S  SMILE CENTRE DENTAL CLINIC</t>
  </si>
  <si>
    <t>SHOP NO.02 , SHRI SAI HEIGHTS ,</t>
  </si>
  <si>
    <t xml:space="preserve"> PLOT NO.132 , SECTOR - 13</t>
  </si>
  <si>
    <t>DR. ROHIT VISHWAS CHAVAN</t>
  </si>
  <si>
    <t>NVM3312</t>
  </si>
  <si>
    <t xml:space="preserve">JAYA DIAGNOSTICS CENTRE </t>
  </si>
  <si>
    <t>F -601 , TOWER II , L &amp; T ,</t>
  </si>
  <si>
    <t>SEAWOODS GRAOND CENTRE</t>
  </si>
  <si>
    <t xml:space="preserve">MS. MANISHA </t>
  </si>
  <si>
    <t>NVM3313</t>
  </si>
  <si>
    <t xml:space="preserve">URBAN PRIMARY HEALTH CENTRE </t>
  </si>
  <si>
    <t>PLOT NO.22 , SECTOR - 48 , SEAWOODS</t>
  </si>
  <si>
    <t>NERUL , NEAR ASTAGANDA CHS., NERUL</t>
  </si>
  <si>
    <t>DR. PRAVEEN H. KATKE</t>
  </si>
  <si>
    <t>NVM3315</t>
  </si>
  <si>
    <t>DR.RAJ DENTAL CARE</t>
  </si>
  <si>
    <t>SHOP- 06, PLOT NO-078,</t>
  </si>
  <si>
    <t>SHUBH HOME CHS, SECTOR-20,</t>
  </si>
  <si>
    <t>DR.RAJ KUMAR CHOUDHARY</t>
  </si>
  <si>
    <t>RAS1551</t>
  </si>
  <si>
    <t>ALKYL AMINES CHEMICALS LIMITED</t>
  </si>
  <si>
    <t xml:space="preserve">A7 / A-25 , MIDC PATALGANGA </t>
  </si>
  <si>
    <t>INDUSTRIAL AREA</t>
  </si>
  <si>
    <t>DR. P.H.MATE / MR.SAYAJIRAO SURYAWANSHI</t>
  </si>
  <si>
    <t>RAS1552</t>
  </si>
  <si>
    <t>OETIKER INDIA PVT.LTD.</t>
  </si>
  <si>
    <t xml:space="preserve">N -14 , ADDITIONAL PATALGANGA </t>
  </si>
  <si>
    <t xml:space="preserve">MR. AMIT PISAL </t>
  </si>
  <si>
    <t>PAN2041</t>
  </si>
  <si>
    <t>SHASHWATI HEALTH CARE CLINIC</t>
  </si>
  <si>
    <t>DIVYA SAI , SHOP NO.04</t>
  </si>
  <si>
    <t>DR. VINOD B. GITE</t>
  </si>
  <si>
    <t>PAN2042</t>
  </si>
  <si>
    <t>PIRAMAL SWASTHYA MANAGEMENT &amp; RESEARCH INSTITUDE</t>
  </si>
  <si>
    <t>GURUDWARA BUILDING ,</t>
  </si>
  <si>
    <t>DR. KRISHNA</t>
  </si>
  <si>
    <t>PAN2043</t>
  </si>
  <si>
    <t>VIGNHARTA CLINIC</t>
  </si>
  <si>
    <t>SHOP NO.13  SECTOR - 04 , PLOT NO. 21</t>
  </si>
  <si>
    <t>DR. SACHIN HULE</t>
  </si>
  <si>
    <t>PAN2045</t>
  </si>
  <si>
    <t>AKSHARA CLINIC</t>
  </si>
  <si>
    <t>A/P. SHIRDHON PADA ,</t>
  </si>
  <si>
    <t>DR. PRASHANT B. WAGHMARE</t>
  </si>
  <si>
    <t>PAN2046</t>
  </si>
  <si>
    <t>TATHASTU WOMEN'S HOSPITAL</t>
  </si>
  <si>
    <t>SECTOR - 14 ,</t>
  </si>
  <si>
    <t>R. DEVDATTA M. DABHOLKAR / DR. MANSI D. DABHOLKAR</t>
  </si>
  <si>
    <t>NVM3316</t>
  </si>
  <si>
    <t xml:space="preserve">REEMSHA DIAGNOSTICS </t>
  </si>
  <si>
    <t>SHOP NO.22 , PATEL HEIGHTS</t>
  </si>
  <si>
    <t xml:space="preserve"> PLOT NO. 15,16, &amp; 17,</t>
  </si>
  <si>
    <t>DR. PRADIP SINGH</t>
  </si>
  <si>
    <t>NVM3319</t>
  </si>
  <si>
    <t>DENTAL AMBIENCE</t>
  </si>
  <si>
    <t>SHOP-01, SHREEJI GANESH CHS</t>
  </si>
  <si>
    <t>NEAR JALVAYU VIHAR, PLOT NO- 71, SECTOR-20</t>
  </si>
  <si>
    <t>DR.GANESH IYER</t>
  </si>
  <si>
    <t>DR. PRIYANKA JAIN</t>
  </si>
  <si>
    <t>NVM3321</t>
  </si>
  <si>
    <t xml:space="preserve">SRL LIMITED </t>
  </si>
  <si>
    <t>SHOP NO.F-1 /15 , SHAYOG APARTMENT ,</t>
  </si>
  <si>
    <t xml:space="preserve">PLOT NO.03 , SECTOR - 09 </t>
  </si>
  <si>
    <t>DR. SWAPNIL SIRMUKADDAM</t>
  </si>
  <si>
    <t>NVM3322</t>
  </si>
  <si>
    <t>SHOP NO.10 , PLOT NO.69-70 ,</t>
  </si>
  <si>
    <t xml:space="preserve">SECTOR - 44A , SEAWOODS, (W) </t>
  </si>
  <si>
    <t>NVM3323</t>
  </si>
  <si>
    <t>METROPOLIS</t>
  </si>
  <si>
    <t>RH NO.B - 22 , SECTOR - 04</t>
  </si>
  <si>
    <t xml:space="preserve"> NEAR SRU SCHOOL</t>
  </si>
  <si>
    <t>MS. SNEHAL  SARWALE</t>
  </si>
  <si>
    <t>RGD0417</t>
  </si>
  <si>
    <t xml:space="preserve">SHREE SAMARTH CLINIC &amp; HOSPITAL                                                          </t>
  </si>
  <si>
    <t xml:space="preserve"> AT- POST NANDGOAN, NEAR RDCC BANK,</t>
  </si>
  <si>
    <t xml:space="preserve"> TALUKA - MURUD JANJIRA</t>
  </si>
  <si>
    <t>DR.SWAPIL G. MUMBAIKAR</t>
  </si>
  <si>
    <t>RGD0418</t>
  </si>
  <si>
    <t xml:space="preserve">SHREEYASH HOSPITAL                                                                                     </t>
  </si>
  <si>
    <t xml:space="preserve">HIRAI, DR. R.P. ROAD, SEA FACE LANE </t>
  </si>
  <si>
    <t xml:space="preserve"> MURUD -JANJIRA </t>
  </si>
  <si>
    <t>DR. MANGESH SADANAND PATIL</t>
  </si>
  <si>
    <t>NVM3325</t>
  </si>
  <si>
    <t>DR. BATRAS POSITIVE HEALTH CLINIC PVT. LTD.- UNIT B PERFECT</t>
  </si>
  <si>
    <t>101 &amp; 103 , 1ST FLOOR DOCTOS HOUSE ,</t>
  </si>
  <si>
    <t>SECTOR - 21, PLOT NO.101</t>
  </si>
  <si>
    <t>DR. SUSHMITA GANGULI</t>
  </si>
  <si>
    <t>NVM3326</t>
  </si>
  <si>
    <t>SHOP NO. 52 , SHANTI CENTRE</t>
  </si>
  <si>
    <t>PLOT NO.08 ,SECTOR - 17</t>
  </si>
  <si>
    <t>DR. MOHINI SAWANT</t>
  </si>
  <si>
    <t>NVM3329</t>
  </si>
  <si>
    <t>PRS DIAGNOSTICS</t>
  </si>
  <si>
    <t>SARSOLE SECTOR - 06, NERUL</t>
  </si>
  <si>
    <t>MS. SARIKA H KARDE</t>
  </si>
  <si>
    <t>NVM3330</t>
  </si>
  <si>
    <t>SHREE GANESHA CLINIC</t>
  </si>
  <si>
    <t xml:space="preserve">VARSHA NIWAS  NEAR SHIV MANDHIR , </t>
  </si>
  <si>
    <t>MURBIGAON , SECTOR 19,</t>
  </si>
  <si>
    <t>DR. AJINKYA DEEPAK ACHAREKAR</t>
  </si>
  <si>
    <t>NVM3331</t>
  </si>
  <si>
    <t>VED OCCUPATIONAL HEALTH SERVICES</t>
  </si>
  <si>
    <t>PRABHAVATU R. H. NO. 47 ,</t>
  </si>
  <si>
    <t>MR.JITENDRA KUMAR YADAV</t>
  </si>
  <si>
    <t>NVM3332</t>
  </si>
  <si>
    <t>VIJAY CLINIC</t>
  </si>
  <si>
    <t>SHOP NO.04 , SHIVDARSHAN CHS.</t>
  </si>
  <si>
    <t>SECTOR - 05 , GHANSOLI ,</t>
  </si>
  <si>
    <t>DR. AJIT GANPAT KALE</t>
  </si>
  <si>
    <t>NVM3333</t>
  </si>
  <si>
    <t>SHOP NO.03 , GROUND FLOOR</t>
  </si>
  <si>
    <t xml:space="preserve"> HARI COMPLEX , PLOT NO.20, SECTOR - 07</t>
  </si>
  <si>
    <t xml:space="preserve">MS. MAYA DHAS </t>
  </si>
  <si>
    <t>NVM3334</t>
  </si>
  <si>
    <t>PLOT NO. 8 - A1/1, 8-A/2, 8-B,</t>
  </si>
  <si>
    <t>DIGHA VILLAGE, KALWA BLOCK</t>
  </si>
  <si>
    <t>MS. SMITA GEORGIE</t>
  </si>
  <si>
    <t>NVM3335</t>
  </si>
  <si>
    <t>NEW BOMBAY HOSPITAL</t>
  </si>
  <si>
    <t>101, B WING, 1ST FLOOR,</t>
  </si>
  <si>
    <t xml:space="preserve"> MAHAVIR PLAZA, SECTOR - 19,</t>
  </si>
  <si>
    <t>DR. DEEPALI WASTE</t>
  </si>
  <si>
    <t>NVM3336</t>
  </si>
  <si>
    <t>SARVADNYA DENTAL CLINIC</t>
  </si>
  <si>
    <t>SHOP NO. 8, CLASSIC RESIDENCY</t>
  </si>
  <si>
    <t xml:space="preserve"> PLOT NO. 32, SECTOR 42 A SEAWOODS  </t>
  </si>
  <si>
    <t>DR. PRANALI KHANDU JADHAV</t>
  </si>
  <si>
    <t>NVM3337</t>
  </si>
  <si>
    <t>UJJWAL DIAGNOSTIC CENTRE</t>
  </si>
  <si>
    <t>ROW HOUSE U-101, RAMDAS SWAMY MARG</t>
  </si>
  <si>
    <t>SECTOR. 4, AIROLI,</t>
  </si>
  <si>
    <t>DR. ATUL  M. PATIL</t>
  </si>
  <si>
    <t>NVM3338</t>
  </si>
  <si>
    <t>ROW HOUSE  U-110, RAMDAS SWAMY MARG,</t>
  </si>
  <si>
    <t>NVM3339</t>
  </si>
  <si>
    <t>DR. ANAMIKA SIGNATURE PREMIER SMILE DESIGNIG STUDIO</t>
  </si>
  <si>
    <t>SHOP NO.11 , 1ST FLOOR , CHANNEL TOWER</t>
  </si>
  <si>
    <t>, SECTOR - 18</t>
  </si>
  <si>
    <t>NVM3340</t>
  </si>
  <si>
    <t>32 PEARLS DENTAL CARE AND CURE MULTI - SPECIALITY HOSPITAL</t>
  </si>
  <si>
    <t>SHOP NO.06, IN TOP HEIGHTS</t>
  </si>
  <si>
    <t xml:space="preserve">NEAR NHP SCHOOL , SECTOR .19, </t>
  </si>
  <si>
    <t>DR. APARNA RAMCHANDRA NIRGUDE</t>
  </si>
  <si>
    <t>NVM3342</t>
  </si>
  <si>
    <t>WORLD OF WOMEN CLINIC</t>
  </si>
  <si>
    <t>OFFICE 166 , 1ST FLOOR ,SATRA PLAZA</t>
  </si>
  <si>
    <t xml:space="preserve"> PALM BEACH , ROAD ,VASHI</t>
  </si>
  <si>
    <t>DR. BANDITA SINHA</t>
  </si>
  <si>
    <t>RGD0419</t>
  </si>
  <si>
    <t xml:space="preserve">GAWALI HOSPITAL                                                                                              </t>
  </si>
  <si>
    <t xml:space="preserve"> BY PASS ROAD , NEAR BHARAT </t>
  </si>
  <si>
    <t xml:space="preserve">PETROL PUMP , CHENDHARE </t>
  </si>
  <si>
    <t>DR. GANESH ARUN GAWALI</t>
  </si>
  <si>
    <t>NVM3345</t>
  </si>
  <si>
    <t>ACHARYA TULSI DIAGNOSTICS CENTRE AND DENTAL CARE</t>
  </si>
  <si>
    <t>SHOP NO.03 , JIMMY TOWER, SEC. 18</t>
  </si>
  <si>
    <t xml:space="preserve"> KOPAR KHAIRANE,</t>
  </si>
  <si>
    <t>TERAPANTH YUVAK TRUST</t>
  </si>
  <si>
    <t>NVM3346</t>
  </si>
  <si>
    <t>RENTOKIL INITIAL  HYGIENE INDIA PVT . LTD</t>
  </si>
  <si>
    <t xml:space="preserve">NO.4, CAMA INDUSTRIAL ESTATE , </t>
  </si>
  <si>
    <t>WALBHAT ROAD</t>
  </si>
  <si>
    <t>GOREGAON  ( E )</t>
  </si>
  <si>
    <t>GOREGAON</t>
  </si>
  <si>
    <t xml:space="preserve">MR. SHIVKUMAR NAICKER </t>
  </si>
  <si>
    <t>NVM3347</t>
  </si>
  <si>
    <t>BRILLIANT SMILE SPECIALITY  DENTAL CARE</t>
  </si>
  <si>
    <t>B-2/14/9 SECTOR -16 , VASHI</t>
  </si>
  <si>
    <t>DR. RAMA P. MHADGUT</t>
  </si>
  <si>
    <t>NVM3348</t>
  </si>
  <si>
    <t>PVR AESTHETICA PLASTIC &amp; COSMETIC SURGERY CLINIC</t>
  </si>
  <si>
    <t>OFFICE NO.02, MAHAVIR SHARDA BUILDING</t>
  </si>
  <si>
    <t>PLOT NO.12, SECTOR -14</t>
  </si>
  <si>
    <t>DR. VINOD PACHADE</t>
  </si>
  <si>
    <t>NVM3349</t>
  </si>
  <si>
    <t>COGNIZANT TECHNOLOGY SOLUTION INDIA PVT.LTD.</t>
  </si>
  <si>
    <t>UNIT NO.701 ,702, &amp; 601 , 7TH FLOOR</t>
  </si>
  <si>
    <t xml:space="preserve">LEVEL SEZ , BUILDING NO.09, MINSPACE AIROLI </t>
  </si>
  <si>
    <t xml:space="preserve">MS. ROHINI </t>
  </si>
  <si>
    <t>NVM3350</t>
  </si>
  <si>
    <t>RHEA HEALTHCARE PVT.LTD. MOTHERHOOD HOSPITAL</t>
  </si>
  <si>
    <t>FOUNTAION SQUARE , PLOT NO.5 ,</t>
  </si>
  <si>
    <t xml:space="preserve">SECTOR NO.07, NAVI MUMBAI </t>
  </si>
  <si>
    <t>DR. SURABHI KUMAR SIDDHARTHA</t>
  </si>
  <si>
    <t>PAN2047</t>
  </si>
  <si>
    <t>OJASHREE CLINIC</t>
  </si>
  <si>
    <t>102 , ASHTGANDHA APART., MAHATMA</t>
  </si>
  <si>
    <t xml:space="preserve"> PHULE ROAD</t>
  </si>
  <si>
    <t>DR. MRS. RUPALI PRAVIN KHOLLAM</t>
  </si>
  <si>
    <t>PAN2048</t>
  </si>
  <si>
    <t>MEERAI DENTAL CLINIC  &amp; IMPLANT CENTRE</t>
  </si>
  <si>
    <t>SHOP NO. 07 , MALEWADI STOP SUKAPUR</t>
  </si>
  <si>
    <t>DR. MAROTI SAMBHAJI SONKAMBLE</t>
  </si>
  <si>
    <t>PAN2049</t>
  </si>
  <si>
    <t>HOPE POLYCLINIC &amp; SURGERY CENTRE</t>
  </si>
  <si>
    <t>DR. PRASHANT SAWARKAR</t>
  </si>
  <si>
    <t>PAN2050</t>
  </si>
  <si>
    <t>SHOP NO-3</t>
  </si>
  <si>
    <t>SAI CHARAN CHS LTD,</t>
  </si>
  <si>
    <t>PLOT NO-106 &amp; 107</t>
  </si>
  <si>
    <t>PAN2051</t>
  </si>
  <si>
    <t>SUMAN CLINIC</t>
  </si>
  <si>
    <t>SIDDHI APT., SHOP NO. 01</t>
  </si>
  <si>
    <t>DR. MANOHAR D. JAGTAP</t>
  </si>
  <si>
    <t>PAN2052</t>
  </si>
  <si>
    <t>ANKUR MATERNITY AND SURGICAL</t>
  </si>
  <si>
    <t>1 ST FLOOR , NEEL ENCLAVE ,</t>
  </si>
  <si>
    <t>DR. UTKARSHA N. PATIL</t>
  </si>
  <si>
    <t>PAN2053</t>
  </si>
  <si>
    <t>RANA NX HOSPITAL</t>
  </si>
  <si>
    <t>PLOT NO.67 , SECTOR - 02 , TALOJA,</t>
  </si>
  <si>
    <t xml:space="preserve"> PANCHANAND</t>
  </si>
  <si>
    <t>DR. NAZMEEN RIZWAN PATEL</t>
  </si>
  <si>
    <t>PAN2054</t>
  </si>
  <si>
    <t>SHOP NO.14 , NEEL SIDHI AMRANTE ,</t>
  </si>
  <si>
    <t>NVM3354</t>
  </si>
  <si>
    <t>SHOP NO.29 , PLOT NO.03</t>
  </si>
  <si>
    <t>LAXMI NARAYAN COMPLEX , SECTOR - 12</t>
  </si>
  <si>
    <t>MR. SAMEER MOHAMMD</t>
  </si>
  <si>
    <t>NVM3355</t>
  </si>
  <si>
    <t>D.K. DENTAL CLINIC</t>
  </si>
  <si>
    <t>SHOP NO.06, HILLVIEW</t>
  </si>
  <si>
    <t>NEAREST JOSEPH CHOWK , SECTOR - 8B,</t>
  </si>
  <si>
    <t>DR. SUDHMANI ROSHANKUMAR</t>
  </si>
  <si>
    <t>NVM3356</t>
  </si>
  <si>
    <t>SHIMADZU ANALYTICAL INDIA PVT.LTD.  (APPLICATION DEVELOPMENT CENTRE )</t>
  </si>
  <si>
    <t>PLOT NO. 61 , SECTOR - 1 ,</t>
  </si>
  <si>
    <t>MR. NITIN SAMUDRE</t>
  </si>
  <si>
    <t>NVM3357</t>
  </si>
  <si>
    <t>PREVENTINE CARE</t>
  </si>
  <si>
    <t xml:space="preserve">107 , SHAH PRIMA , OPP. GLOWMAX MALL </t>
  </si>
  <si>
    <t xml:space="preserve">MR. SANDEEP DHADDHA  </t>
  </si>
  <si>
    <t>NVM3358</t>
  </si>
  <si>
    <t>SHOP NO.2 , PLOT NO.D - 114 ,</t>
  </si>
  <si>
    <t xml:space="preserve"> SUKHAMANI CHS.</t>
  </si>
  <si>
    <t>DR. VIKAS DADA GORAD</t>
  </si>
  <si>
    <t>NVM3359</t>
  </si>
  <si>
    <t>KALYANI EYE HOSPITAL</t>
  </si>
  <si>
    <t xml:space="preserve">AMBIK SHOPPING CENTRE </t>
  </si>
  <si>
    <t>, OFFICE NO.14 , NERUL ( W)</t>
  </si>
  <si>
    <t>DR. MADHURI SANJAY PATTIWAR</t>
  </si>
  <si>
    <t>NVM3360</t>
  </si>
  <si>
    <t>DR. MADHURA'S DENTAL STUDIO</t>
  </si>
  <si>
    <t>ROW HOUSE NO. C 7</t>
  </si>
  <si>
    <t>OPP FIRE BRIGADE SEC. 04  , AIROLI</t>
  </si>
  <si>
    <t>DR. MADHURA ANANT PALANDE</t>
  </si>
  <si>
    <t>NVM3362</t>
  </si>
  <si>
    <t>PRAMUKH DENTAL CLINIC</t>
  </si>
  <si>
    <t>ROW HOUSE NO.30 , SEC. 18</t>
  </si>
  <si>
    <t>NEAR DAILY NEEDS, NERUL</t>
  </si>
  <si>
    <t>DR. CHETAN MAHAJAN</t>
  </si>
  <si>
    <t>NVM3363</t>
  </si>
  <si>
    <t>TURBHE STORE  KKR ROAD</t>
  </si>
  <si>
    <t>OPP DURGA TEMPLE TURBHE</t>
  </si>
  <si>
    <t>NVM3365</t>
  </si>
  <si>
    <t>ARADHANA CLINIC</t>
  </si>
  <si>
    <t>SATYAM CHS , SHOP NO. 2, PLOT NO. 103,</t>
  </si>
  <si>
    <t xml:space="preserve"> SECTOR.10,KHARGHAR</t>
  </si>
  <si>
    <t>DR. RAHUL MANOHAR GUND</t>
  </si>
  <si>
    <t>NVM3367</t>
  </si>
  <si>
    <t>MEGASCAN  HI -TEACH IMAGING CENTRE</t>
  </si>
  <si>
    <t>SHOP NO. 3-7 , EUQRA CHS, SECTOR. 15,</t>
  </si>
  <si>
    <t>,OPP. MARATHA BHAWAN</t>
  </si>
  <si>
    <t>NVM3368</t>
  </si>
  <si>
    <t xml:space="preserve">PROHEALTH </t>
  </si>
  <si>
    <t>SHOP NO. 1,2.3, BALAJI KRUPA BUILDING</t>
  </si>
  <si>
    <t>PLOT NO. 19 A ,KHARGHAR.</t>
  </si>
  <si>
    <t>DR.RAHUL GUPTA</t>
  </si>
  <si>
    <t>NVM3369</t>
  </si>
  <si>
    <t>DR. APOORVA'S PRIME DIAGNOSTICS</t>
  </si>
  <si>
    <t>SHOP .11 , CHATURBHUJ CHS.,</t>
  </si>
  <si>
    <t xml:space="preserve">PLOT NO.61/62 , SECTOR - 21 </t>
  </si>
  <si>
    <t>DR. APOORVA MISRA</t>
  </si>
  <si>
    <t>NVM3370</t>
  </si>
  <si>
    <t>BLUE CROSS VET CLINIC</t>
  </si>
  <si>
    <t>G115/116 , SECTOR -12</t>
  </si>
  <si>
    <t>DR.ESHA A PARULEKAR</t>
  </si>
  <si>
    <t>NVM3372</t>
  </si>
  <si>
    <t>SHOP NO. 03, OM NATH APT.</t>
  </si>
  <si>
    <t>NERUL GOAN</t>
  </si>
  <si>
    <t>DR. TRUPTI GORAKH KOLI</t>
  </si>
  <si>
    <t>NVM3373</t>
  </si>
  <si>
    <t>DR. PRITAM C. VAITY CLINIC</t>
  </si>
  <si>
    <t>SHOP NO.08 , SHIVSHAMBHU GHARANA RECIDENTY</t>
  </si>
  <si>
    <t>DR. PRITAM C. VAITY</t>
  </si>
  <si>
    <t>NVM3374</t>
  </si>
  <si>
    <t>ADISHAKTI AYURVEDIC CLINIC &amp; PANCHKARNA CENTRE</t>
  </si>
  <si>
    <t>SHOP NO.44 , BEHIND ARANJA COMPLEX ,</t>
  </si>
  <si>
    <t>DR. KUNJAL PATIL</t>
  </si>
  <si>
    <t>NVM3377</t>
  </si>
  <si>
    <t>DR. SWATI VIJAY MORE CLINIC</t>
  </si>
  <si>
    <t>SHOP NO.01 , VAISHANVI HOUSE ,</t>
  </si>
  <si>
    <t xml:space="preserve"> MAHAPE GAON , NAVI MUMBAI</t>
  </si>
  <si>
    <t>DR.SWATI VIJAY MORE</t>
  </si>
  <si>
    <t>NVM3378</t>
  </si>
  <si>
    <t>AYUSHRI FAMILY CLINIC</t>
  </si>
  <si>
    <t>SHOP NO. SHARMSAFLYA CHS.</t>
  </si>
  <si>
    <t xml:space="preserve"> PLOT NO.73 , SEC.35E , KHARGHAR</t>
  </si>
  <si>
    <t>DR. APOORVA AMIT RANE</t>
  </si>
  <si>
    <t>NVM3380</t>
  </si>
  <si>
    <t>SAI PET CLINIC</t>
  </si>
  <si>
    <t>SHOP NO.06 , PLOT NO.14</t>
  </si>
  <si>
    <t xml:space="preserve"> NEW BOMBAY SAFALYA CHS</t>
  </si>
  <si>
    <t>DR. PRANAV RAMESH WARE</t>
  </si>
  <si>
    <t>NVM3381</t>
  </si>
  <si>
    <t xml:space="preserve">TANISHKA CLINIC DR. BABASAHEB </t>
  </si>
  <si>
    <t>AMBEDKAR MARG</t>
  </si>
  <si>
    <t xml:space="preserve">TURBHE STORE , NAVI MUMBAI </t>
  </si>
  <si>
    <t>DR. SUSHMA TUSHAR KHANDE</t>
  </si>
  <si>
    <t>NVM3382</t>
  </si>
  <si>
    <t>SHREEPUSHP DENTAL CLINIC</t>
  </si>
  <si>
    <t>SHOP NO.02 , PLOT O. E/12 ,</t>
  </si>
  <si>
    <t xml:space="preserve"> OM SHREE BALAJI NIWAS</t>
  </si>
  <si>
    <t>SECTOR -03, NEAR NIFI COLLEGE , BELPADA, KHARGHAR</t>
  </si>
  <si>
    <t>DR. YOGITA S. GHARAT</t>
  </si>
  <si>
    <t>PAN2055</t>
  </si>
  <si>
    <t>SHOP NO. 04 , GREEN SCAPE ROYALE</t>
  </si>
  <si>
    <t>PAN2056</t>
  </si>
  <si>
    <t>SHARON BIOMEDICINE LTD. (  SA-FORD  )  ONE TIME</t>
  </si>
  <si>
    <t>PAN2058</t>
  </si>
  <si>
    <t>DR. RAVIKUMAR TRIPATHI</t>
  </si>
  <si>
    <t>SHOP- 03, KRISHNA KUNJ CHS,</t>
  </si>
  <si>
    <t>PAN2059</t>
  </si>
  <si>
    <t>DR. SHISHIRKUMAR SAHU</t>
  </si>
  <si>
    <t>SHOP- 01, VINAYAK DARSHAN CHS,</t>
  </si>
  <si>
    <t>SHREE BALAJI CLINIC</t>
  </si>
  <si>
    <t>PAN2060</t>
  </si>
  <si>
    <t>DR. AZID ANSARI</t>
  </si>
  <si>
    <t>FLAT NO.101 , PLOT NO.108 , SECTOR - 14</t>
  </si>
  <si>
    <t xml:space="preserve">, TALOJA PANCHANAD PHASE I </t>
  </si>
  <si>
    <t>ANCHIT ETERNAL , TALOJA</t>
  </si>
  <si>
    <t>TALOJA HOSPITAL</t>
  </si>
  <si>
    <t>PAN2061</t>
  </si>
  <si>
    <t xml:space="preserve">DENTO SURG DENTAL CLINIC </t>
  </si>
  <si>
    <t>K.D. SHELTER CHS PLOT NO.59</t>
  </si>
  <si>
    <t>DR. NIRANJAN S. PATIL</t>
  </si>
  <si>
    <t>DR. KUMAR VIVEK</t>
  </si>
  <si>
    <t>PAN2063</t>
  </si>
  <si>
    <t>VERONICA HEALTH CARE CENTRE</t>
  </si>
  <si>
    <t>SHOP NO.03, PLOT NO.69 TO 70</t>
  </si>
  <si>
    <t>MRS. SHILPA RAM, MS. SARIKA R. MORE</t>
  </si>
  <si>
    <t>PAN2064</t>
  </si>
  <si>
    <t>CRITICARE LIFELINE HOSPITAL</t>
  </si>
  <si>
    <t>PLOT NO. 85</t>
  </si>
  <si>
    <t>DR. SANOTSH M. RATHI</t>
  </si>
  <si>
    <t>PAN2066</t>
  </si>
  <si>
    <t>NOBLE DIAGNOSTICS CENTRE</t>
  </si>
  <si>
    <t>JASNANWALA COMPLEX , 19/20 ,</t>
  </si>
  <si>
    <t>DR. RAHIL PANDE</t>
  </si>
  <si>
    <t>PAN2067</t>
  </si>
  <si>
    <t>ZOYA CLINICAL LABORATORY</t>
  </si>
  <si>
    <t>SHOP NO. 4, PLOT NO.97,</t>
  </si>
  <si>
    <t>DR. YAHU JAVED</t>
  </si>
  <si>
    <t>PAN2068</t>
  </si>
  <si>
    <t>VIGHANAHARTA  CLINIC</t>
  </si>
  <si>
    <t>GHARKUL COLONY , GANESH CO. OP.</t>
  </si>
  <si>
    <t>USARLI</t>
  </si>
  <si>
    <t>DR. SWAPNIL LOKHANDE</t>
  </si>
  <si>
    <t>RGD0420</t>
  </si>
  <si>
    <t xml:space="preserve">SUSHILA CLINIC                                                                                               </t>
  </si>
  <si>
    <t xml:space="preserve">SUSHILA CLINIC AT. POST. DADAR </t>
  </si>
  <si>
    <t xml:space="preserve">TAL - PEN </t>
  </si>
  <si>
    <t xml:space="preserve">DR. AMIT SHAMRAO PATIL </t>
  </si>
  <si>
    <t>RGD0421</t>
  </si>
  <si>
    <t xml:space="preserve">AASTHA NETRALAYA                                                                                               </t>
  </si>
  <si>
    <t xml:space="preserve"> C/O. SHIVANERI BANGLOW PALI </t>
  </si>
  <si>
    <t>AMBEGHAR POYNAD, ALIBAG</t>
  </si>
  <si>
    <t xml:space="preserve">
9179767462</t>
  </si>
  <si>
    <t>DR. VIJAYKUMAR N. JADHAV</t>
  </si>
  <si>
    <t>NVM3383</t>
  </si>
  <si>
    <t xml:space="preserve">ATHRAV CLINIC , GANOBA CHHAYA , </t>
  </si>
  <si>
    <t>PLOT NO.653 ,</t>
  </si>
  <si>
    <t xml:space="preserve"> SECTOR -01, SHIRAWANE VILLEGE</t>
  </si>
  <si>
    <t>DR. AJIT MARUTI MISAL</t>
  </si>
  <si>
    <t>NVM3384</t>
  </si>
  <si>
    <t>SARVADNYA NIWAS ,</t>
  </si>
  <si>
    <t>PLOT NO.67, SECTOR - 05 ,</t>
  </si>
  <si>
    <t>DR. PRATIK RAGHUNATH MANE</t>
  </si>
  <si>
    <t>CHILD CARE CLINIC</t>
  </si>
  <si>
    <t>NVM3386</t>
  </si>
  <si>
    <t>CURE DENTAL CLINIC</t>
  </si>
  <si>
    <t xml:space="preserve">E -205 , </t>
  </si>
  <si>
    <t>SECTOR - 3, AIROLI ,</t>
  </si>
  <si>
    <t xml:space="preserve">OPP. SHIV RAMESHWAR MANDIR </t>
  </si>
  <si>
    <t>DR. SWETA PRAMOD ALAPURIA</t>
  </si>
  <si>
    <t>NVM3387</t>
  </si>
  <si>
    <t xml:space="preserve">AMBIKA CLINIC - 2 </t>
  </si>
  <si>
    <t>NEAR MAHANAGARPALIKA SCHOOL</t>
  </si>
  <si>
    <t xml:space="preserve"> NERUL KARAVE GOAN</t>
  </si>
  <si>
    <t>DR. SUJATA SANJAY SHIKARE</t>
  </si>
  <si>
    <t>NVM3388</t>
  </si>
  <si>
    <t>OCC. HEALTH CENTRE - JUBLIANT INGREVIA LTD.</t>
  </si>
  <si>
    <t>PLOT NO.N - 34 , ANAND NAGAR</t>
  </si>
  <si>
    <t>ADDITIONAL MIDC ROAD</t>
  </si>
  <si>
    <t xml:space="preserve">MR. SHASHIN PATIL </t>
  </si>
  <si>
    <t>NVM3389</t>
  </si>
  <si>
    <t>METROPOLIS HEALTHCARE APSC</t>
  </si>
  <si>
    <t xml:space="preserve">SHOP NO. 05, HAWARE SPLENDAR </t>
  </si>
  <si>
    <t>PLOT NO.52-56 , SEC.20</t>
  </si>
  <si>
    <t>MR. SWAPNIL SITARAM DAHIBHATE</t>
  </si>
  <si>
    <t>NVM3390</t>
  </si>
  <si>
    <t>PERFECT 32 DENTAL CLINIC</t>
  </si>
  <si>
    <t>SHOP NO.01 , GAVDEVI DARSHAN BLDG,</t>
  </si>
  <si>
    <t>OPP. GAVDEVI TEMPLE NEAR P.O GHANSOLI VILLEGE</t>
  </si>
  <si>
    <t>DR. SIDDHESH DOKE</t>
  </si>
  <si>
    <t>NVM3391</t>
  </si>
  <si>
    <t>SAI SEVA DENTAL CLINIC</t>
  </si>
  <si>
    <t>PLOT NO.349, SHOP NO.02</t>
  </si>
  <si>
    <t>DR. JYOTI BILWAL</t>
  </si>
  <si>
    <t>NVM3392</t>
  </si>
  <si>
    <t>NITAI CHILDRENS CLINIC</t>
  </si>
  <si>
    <t>RH - 03 , PLOT 182 /C, PUNNET PARK,</t>
  </si>
  <si>
    <t>DR. OMPRAKASH M. JAMADAR</t>
  </si>
  <si>
    <t>NVM3395</t>
  </si>
  <si>
    <t>CHILD HEALTH CLINIC</t>
  </si>
  <si>
    <t>2 HARI OM SOCIETY , PLOT NO.123 ,</t>
  </si>
  <si>
    <t>DR. VRUSHALI TANPURE</t>
  </si>
  <si>
    <t>PAN2069</t>
  </si>
  <si>
    <t>JAY MALHAR CLINIC</t>
  </si>
  <si>
    <t>POST - USARLI KHURD</t>
  </si>
  <si>
    <t>DR. MILIND MHATRE</t>
  </si>
  <si>
    <t>PAN2070</t>
  </si>
  <si>
    <t>PDC ( PALKAR'S DENTAL CLINIC )</t>
  </si>
  <si>
    <t xml:space="preserve">THAKUR NIVAS, SHOP NO-1, NEAR DIPAK </t>
  </si>
  <si>
    <t>KULKARNIS SKIN HOSPITAL, NEAR UJWAL PHOTO</t>
  </si>
  <si>
    <t xml:space="preserve"> STUDIO, PRABHU ALI, OLD PANVEL-410206</t>
  </si>
  <si>
    <t>DR. JAYESH PALKAR</t>
  </si>
  <si>
    <t>PAN2071</t>
  </si>
  <si>
    <t>THAKUR CLINIC</t>
  </si>
  <si>
    <t>INFRONT OF BALVANT FADAKE WADA</t>
  </si>
  <si>
    <t>DR. CHANDRASHEKHAR THAKUR</t>
  </si>
  <si>
    <t>PAN2072</t>
  </si>
  <si>
    <t>SHOP NO.05 , SEC. 10 E,</t>
  </si>
  <si>
    <t>DR. GUNDAJI LAXMAN KAMBLE</t>
  </si>
  <si>
    <t>PAN2073</t>
  </si>
  <si>
    <t>METRO DENTAL CLINIC</t>
  </si>
  <si>
    <t>PARVATI HEIGHTS , SHOP NO.09,</t>
  </si>
  <si>
    <t>DR. HAROON DESHMUKH</t>
  </si>
  <si>
    <t>PAN2074</t>
  </si>
  <si>
    <t>SHOP NO.01, KASTURI 2 CHS.</t>
  </si>
  <si>
    <t>DR. RAVI A. YADAV</t>
  </si>
  <si>
    <t>PAN2075</t>
  </si>
  <si>
    <t>SHOP NO.3 &amp; 4 , KRUSHNA SOLITARE</t>
  </si>
  <si>
    <t>DR.SWAPNILKUMAR P BAWISKAR</t>
  </si>
  <si>
    <t>NVM3396</t>
  </si>
  <si>
    <t>BRACES &amp; SMILE SUPERSPCIALITY DENTAL CLINIC</t>
  </si>
  <si>
    <t>SHOP NO.16, MAHAVIR DHAM SOCIETY</t>
  </si>
  <si>
    <t>PLOT NO.112 , SECTOR - 12</t>
  </si>
  <si>
    <t>NVM3397</t>
  </si>
  <si>
    <t>MEERA DENTAL CLINIC &amp; IMPLANT CENTRE</t>
  </si>
  <si>
    <t>SHOP NO. 02, UGAM PALACE</t>
  </si>
  <si>
    <t>PLOT NO.36 SECTOR - 17,ULWE</t>
  </si>
  <si>
    <t>DR. SHIVANI SHIVKUMAR SHERKHANE</t>
  </si>
  <si>
    <t>NVM3398</t>
  </si>
  <si>
    <t>RESTORE DENTAL CLINIC</t>
  </si>
  <si>
    <t>SHOP NO.08 , PLOT NO.101 ,</t>
  </si>
  <si>
    <t xml:space="preserve">DOCTOR'S HOUSE , BEHIND D - MART </t>
  </si>
  <si>
    <t>DR. SAYALI ASHISH SANGRIKAR</t>
  </si>
  <si>
    <t>NVM3399</t>
  </si>
  <si>
    <t>BHAWNA AROGYA CLINIC</t>
  </si>
  <si>
    <t>ROW HOUSE M -12 , GROUND FLOOR</t>
  </si>
  <si>
    <t xml:space="preserve">SECTOR - 04 , AIROLI </t>
  </si>
  <si>
    <t>DR. VAIBHAV A JHA</t>
  </si>
  <si>
    <t>PAN2076</t>
  </si>
  <si>
    <t>AT. DHONGRYACHA PADA</t>
  </si>
  <si>
    <t>DR.SUHAS GANGARAM SIRSAT</t>
  </si>
  <si>
    <t>NVM3401</t>
  </si>
  <si>
    <t>GAURANGA CHILDREN'S CLINIC</t>
  </si>
  <si>
    <t>SHOP NO.08 , PLOT NO. 27,</t>
  </si>
  <si>
    <t xml:space="preserve"> FORTUNE CLASSIC CHS.</t>
  </si>
  <si>
    <t>DR. DEVIDAS LAXMAN MATE</t>
  </si>
  <si>
    <t>NVM3402</t>
  </si>
  <si>
    <t>AVNEESH DIAGNOSTICS AND HEALTHCARE</t>
  </si>
  <si>
    <t>SHOP NO. 07 &amp; 08 , GROUND FLOOR ,RIDDHI</t>
  </si>
  <si>
    <t>SIDDHI CHS.,PLOT NO.69C</t>
  </si>
  <si>
    <t>DR. SANJAY RAJENDRA MISHRA</t>
  </si>
  <si>
    <t>NVM3404</t>
  </si>
  <si>
    <t>DR. SWATI'S &amp; DR. JYOTI'S AAYURCOSMO CLINIC</t>
  </si>
  <si>
    <t>SHOP NO.04, SAI ARCADE BLDG, SECTOR - 05</t>
  </si>
  <si>
    <t xml:space="preserve">PLOT NO.65 , SANPADA (E) </t>
  </si>
  <si>
    <t>NVM3405</t>
  </si>
  <si>
    <t>NDC DIAGNOSTICS CENTRE</t>
  </si>
  <si>
    <t xml:space="preserve">GROUND FLOOR, SHOP NO-19, </t>
  </si>
  <si>
    <t>GREENLAND CHS, PLOT NO-20</t>
  </si>
  <si>
    <t>SECTOR-40</t>
  </si>
  <si>
    <t>SEAWOODS (W)</t>
  </si>
  <si>
    <t>PLOT NO 20</t>
  </si>
  <si>
    <t>MR. PRADEEP KHADTAR</t>
  </si>
  <si>
    <t>NVM3406</t>
  </si>
  <si>
    <t>DENTAL HEALTH CLINIC</t>
  </si>
  <si>
    <t>F -47 ,</t>
  </si>
  <si>
    <t xml:space="preserve"> NEAR AIROLI RAILWAY STATION</t>
  </si>
  <si>
    <t xml:space="preserve">IN FRONT OF DEEPAK CLASSES </t>
  </si>
  <si>
    <t>DR. PRIYANKA SAKHARE</t>
  </si>
  <si>
    <t>NVM3407</t>
  </si>
  <si>
    <t>PLOT NO.221 , SECTOR - 04</t>
  </si>
  <si>
    <t>DR. RANJIT SHIRKE</t>
  </si>
  <si>
    <t>NVM3408</t>
  </si>
  <si>
    <t>KAMI LABS PVT. LTD.</t>
  </si>
  <si>
    <t>2ND FLOOR, UNIT 2023</t>
  </si>
  <si>
    <t>TESLA BLDG NO 1-EDISON</t>
  </si>
  <si>
    <t xml:space="preserve">TESLA INDUSTRIAL </t>
  </si>
  <si>
    <t>RAHEJA DISTRICT</t>
  </si>
  <si>
    <t>GEN 2/1/C, JUINAGAR</t>
  </si>
  <si>
    <t>ARTLON MARCEL JOSEPH ALVES</t>
  </si>
  <si>
    <t>NVM3409</t>
  </si>
  <si>
    <t>RHEA SPECIALITY CLINIC AND URODYNAMIC CENTRE</t>
  </si>
  <si>
    <t>307 , THE PACIFIC KHARGHAR</t>
  </si>
  <si>
    <t>DR. PIYUSH SINGHANIA</t>
  </si>
  <si>
    <t>NVM3410</t>
  </si>
  <si>
    <t>LIFELINE COMMUNITY HEALTH CARE SERVICES PVT.LTD.</t>
  </si>
  <si>
    <t>HOUSE NO.1006 , GALA NO.03, ICL SCHOOL</t>
  </si>
  <si>
    <t>NVM3414</t>
  </si>
  <si>
    <t>PRIDE DENTAL CLINIC</t>
  </si>
  <si>
    <t>SHOP NO.2 &amp; 3 , PROGRESIVE EMPRESS</t>
  </si>
  <si>
    <t xml:space="preserve"> CO.OPSOCIETY</t>
  </si>
  <si>
    <t>PLOT NO.17, SECTOR - 05</t>
  </si>
  <si>
    <t>DR.RACHANA JALINDRE</t>
  </si>
  <si>
    <t>PAN2077</t>
  </si>
  <si>
    <t>SHREE SADGURU KRUPA CLINIC</t>
  </si>
  <si>
    <t>SHOP NO. 11 , KAMOTHE V2 CHS ,</t>
  </si>
  <si>
    <t>DR. AVINASH SHIVAJI DESAI</t>
  </si>
  <si>
    <t>RGD0423</t>
  </si>
  <si>
    <t xml:space="preserve">OJAS CLINIC                                                                                                                                      </t>
  </si>
  <si>
    <t xml:space="preserve"> SURYA PARK BUILDING </t>
  </si>
  <si>
    <t>NEAR AGARI SAMAJ HALL</t>
  </si>
  <si>
    <t xml:space="preserve"> SAI MANDIR CHOWK, NERAL €</t>
  </si>
  <si>
    <t>DR.KUNAL PRAKASH RATHOD</t>
  </si>
  <si>
    <t>RGD0424</t>
  </si>
  <si>
    <t xml:space="preserve">DR. KATHE'S DENTAL CLINIC                                                             </t>
  </si>
  <si>
    <t>SHOP NO.03 , SADGURU CHS.,</t>
  </si>
  <si>
    <t xml:space="preserve"> OPP ST. MARY SCHOOL </t>
  </si>
  <si>
    <t>TAL - ALIBAG</t>
  </si>
  <si>
    <t>DR. ANUJA SUYOG KATHE</t>
  </si>
  <si>
    <t>NVM3415</t>
  </si>
  <si>
    <t>LAXMI OPHTHALMIC SERVICES PRIVATE LTD.</t>
  </si>
  <si>
    <t xml:space="preserve">OFFICE 108, 109,110, 1ST FLOOR, </t>
  </si>
  <si>
    <t>AANANT CHS</t>
  </si>
  <si>
    <t>SECTOR 04</t>
  </si>
  <si>
    <t xml:space="preserve">DR. DEVENDRA  VENKANTRAMANI </t>
  </si>
  <si>
    <t>NVM3417</t>
  </si>
  <si>
    <t>OJAL EYE CLINIC</t>
  </si>
  <si>
    <t>F45/31,SECTOR12, SHIVAJI CHOWK</t>
  </si>
  <si>
    <t>DR. VARSHAV GORI</t>
  </si>
  <si>
    <t>NVM3418</t>
  </si>
  <si>
    <t>SHOP NO. 3,4,61 &amp; 62 ,</t>
  </si>
  <si>
    <t xml:space="preserve"> CHHEDA CRESCENT CHS,</t>
  </si>
  <si>
    <t>PLOT NO.46/55</t>
  </si>
  <si>
    <t xml:space="preserve">MR. AJIT SHIRKE  </t>
  </si>
  <si>
    <t>NVM3420</t>
  </si>
  <si>
    <t>HEALTHIZEN DIAGNOSTIC LAB</t>
  </si>
  <si>
    <t>SHOP NO. 7, JALARAM ASHISH CHS, AIROLI</t>
  </si>
  <si>
    <t xml:space="preserve">MR. PRASAD G. MHATRE </t>
  </si>
  <si>
    <t>NVM3421</t>
  </si>
  <si>
    <t>RAMAN VEDANTA HEALTH CARE</t>
  </si>
  <si>
    <t>G-58 A, SECTOR 12, KHARGHAR</t>
  </si>
  <si>
    <t xml:space="preserve">DR. YOGITA </t>
  </si>
  <si>
    <t>PAN2079</t>
  </si>
  <si>
    <t>OHC - APCOTEX INDUSTRIES LIMITED.</t>
  </si>
  <si>
    <t>PLOT NO.03 , MIDC INDUSTRIAL AREA ,</t>
  </si>
  <si>
    <t>MR.A.M.KHARKAR / DR. B.S. SHINDE</t>
  </si>
  <si>
    <t>PAN2080</t>
  </si>
  <si>
    <t>SHOP NO.02 , PLOT NO.51, SEC.05</t>
  </si>
  <si>
    <t>TULSI GARDEN CHS</t>
  </si>
  <si>
    <t>DR.LAGMANNA P. PUJARI</t>
  </si>
  <si>
    <t>PAN2081</t>
  </si>
  <si>
    <t>SAI CLINIC &amp; ELECTROHOMEOPATHY CENTRE</t>
  </si>
  <si>
    <t>SHOP NO.02, KOLKHE -PETHGOV</t>
  </si>
  <si>
    <t>MANOKAMMA HSG SOC</t>
  </si>
  <si>
    <t>DR.VAIBHAV VIJAY PATIL</t>
  </si>
  <si>
    <t>PAN2082</t>
  </si>
  <si>
    <t>DR. KASHINATH PUNJALI PATIL</t>
  </si>
  <si>
    <t>AT. DAPOLI - PARAGON</t>
  </si>
  <si>
    <t>NVM3422</t>
  </si>
  <si>
    <t>NM DIGNOSTICS PVT. LTD.</t>
  </si>
  <si>
    <t>102, PALM BEACH  GALLERIA , SACTOR 19  D</t>
  </si>
  <si>
    <t xml:space="preserve">PALM BEACH ROAD,VASHI </t>
  </si>
  <si>
    <t>DR. SUCHITA RENKE</t>
  </si>
  <si>
    <t>NVM3423</t>
  </si>
  <si>
    <t>A TO Z DENTAL CLINIC</t>
  </si>
  <si>
    <t>SAKHU CO OPERATIVE H.S. LTD. SHOP NO.10</t>
  </si>
  <si>
    <t xml:space="preserve">PLOT NO.022 , SECTOR - 44A , KARAVE , </t>
  </si>
  <si>
    <t>DR. ADEEBA HODA SHAIKH</t>
  </si>
  <si>
    <t>NVM3425</t>
  </si>
  <si>
    <t>MADHAVBAUG AYURVED CARDIAC CLINIC</t>
  </si>
  <si>
    <t>SHOP NO.209 , THE OACIFIC</t>
  </si>
  <si>
    <t xml:space="preserve"> NEAR SHILLP CHOWK</t>
  </si>
  <si>
    <t>SECTOR - 13 , KHARGHAR</t>
  </si>
  <si>
    <t>DR. SUVARNA PRAMOD SHINDE</t>
  </si>
  <si>
    <t>NVM3426</t>
  </si>
  <si>
    <t xml:space="preserve">BHAI KANHIYA CHARTIABLE CLINIC RUN UNDER GURUDWARA SRI GURI SINGH SABHA </t>
  </si>
  <si>
    <t>PLOT NO. 04 , SECTOR - 9A</t>
  </si>
  <si>
    <t xml:space="preserve">DR. JAGJEET SINGH </t>
  </si>
  <si>
    <t>NVM3427</t>
  </si>
  <si>
    <t>PHYSIORINKY'S POLYCLINIC</t>
  </si>
  <si>
    <t>SHOP- 24, ANMOL PLANET</t>
  </si>
  <si>
    <t>PLOT-211, KHARGHAR</t>
  </si>
  <si>
    <t>DR. RINKY JINDAL</t>
  </si>
  <si>
    <t>NVM3428</t>
  </si>
  <si>
    <t>DR. SANA DENTAL CLINIC</t>
  </si>
  <si>
    <t>RADHESHYAM SOCIETY , SHOP NO. 03</t>
  </si>
  <si>
    <t>PLOT NO.13 , SECTOR - 03 , GHANSOLI</t>
  </si>
  <si>
    <t>DR. SANA SHAKEB</t>
  </si>
  <si>
    <t>NVM3430</t>
  </si>
  <si>
    <t>PINNACLE DENTAL CARE</t>
  </si>
  <si>
    <t>SHOP NO.26 , HARIOM HERIAGE</t>
  </si>
  <si>
    <t>PLOT NO.08, SECTOR - 21</t>
  </si>
  <si>
    <t>DR. ANAND KULKARNI</t>
  </si>
  <si>
    <t>NVM3431</t>
  </si>
  <si>
    <t xml:space="preserve">SHRI BALAJI DENTAL SOLUTION </t>
  </si>
  <si>
    <t>38 KESAE GARDEN CHS</t>
  </si>
  <si>
    <t xml:space="preserve">OPP RAMSHETH THAKUR , SECTOR - 20 </t>
  </si>
  <si>
    <t>DR. SAANVI JAGIASI</t>
  </si>
  <si>
    <t>NVM3432</t>
  </si>
  <si>
    <t>SYMBIOSIS HAIR TRANSPLANT &amp; COSMETOLOGY CENTRE</t>
  </si>
  <si>
    <t>PLOT NO. 63, SECTOR 11,</t>
  </si>
  <si>
    <t>DR. KARTIK SADASHIV POONJA</t>
  </si>
  <si>
    <t>PAN2083</t>
  </si>
  <si>
    <t xml:space="preserve">SHREE HEALTHCARE </t>
  </si>
  <si>
    <t>SHOP NO.22 , NEELKANTH SADAN</t>
  </si>
  <si>
    <t>MR. SHIVANAND PRAKASH RATHOD</t>
  </si>
  <si>
    <t>PAN2084</t>
  </si>
  <si>
    <t>MANOMAY HOSPITAL</t>
  </si>
  <si>
    <t>HALL NO. 02 , PLOT NO.47/ 48,</t>
  </si>
  <si>
    <t>DR. NACHIKET JADHAV</t>
  </si>
  <si>
    <t>PAN2085</t>
  </si>
  <si>
    <t>SHOP NO.10, GAVDEVI MARKET</t>
  </si>
  <si>
    <t>DR. SAMRADHANNI RAMTEKE</t>
  </si>
  <si>
    <t>RGD0425</t>
  </si>
  <si>
    <t xml:space="preserve">S K LAB                                                                                                 </t>
  </si>
  <si>
    <t xml:space="preserve"> SHOP NO.5/1/1B</t>
  </si>
  <si>
    <t xml:space="preserve">KRUSHI UTTPANNA BAZAR </t>
  </si>
  <si>
    <t>SAMITI BLDG., PEN</t>
  </si>
  <si>
    <t>MR. VISHAL KORGAONKAR</t>
  </si>
  <si>
    <t>NVM3433</t>
  </si>
  <si>
    <t>SMILING FACE CLINIC</t>
  </si>
  <si>
    <t>SHOP NO. 14 , BALAJI RESIDENCY ,</t>
  </si>
  <si>
    <t xml:space="preserve">PLOT NO.52/53 , LANDMARK D-MART , </t>
  </si>
  <si>
    <t>DR. SHALU PARASHAR</t>
  </si>
  <si>
    <t>NVM3434</t>
  </si>
  <si>
    <t>SIIMSAR MULTI - SPECIALITY AYURVEDA HOSPITAL</t>
  </si>
  <si>
    <t>PLOT NO.17, SECTOR - 08 , KHARGHAR ,</t>
  </si>
  <si>
    <t xml:space="preserve"> NEAR SARADA SADAN</t>
  </si>
  <si>
    <t>DR. LEKSHMI M.</t>
  </si>
  <si>
    <t>NVM3437</t>
  </si>
  <si>
    <t>WHITE CROSS MEDICAL CENTRE LLP</t>
  </si>
  <si>
    <t>1009 / 1010 - VTIMES SQUARE</t>
  </si>
  <si>
    <t xml:space="preserve"> 10TH FLOOR, SECTOR - 15</t>
  </si>
  <si>
    <t>DR. BHAVANA BHATIA</t>
  </si>
  <si>
    <t>NVM3438</t>
  </si>
  <si>
    <t>SMILING STARS - DENTAL CLINIC  FOR CHILDREN</t>
  </si>
  <si>
    <t>ROW HOUSE 03 , PLOT NO.89 , SECTOR - 06</t>
  </si>
  <si>
    <t xml:space="preserve"> VASHI KOPAR KHAIRANE ROAD ,</t>
  </si>
  <si>
    <t>DR. RUCHA BHISE PATIL</t>
  </si>
  <si>
    <t>NVM3439</t>
  </si>
  <si>
    <t>SANJIVANI CLINIC ( THE BOMBAY TRANSPORT CO-OP CONSUMERS SOCIETYLIMITED)</t>
  </si>
  <si>
    <t>PLOT- F1, APMC TRUCK TERMINAL,</t>
  </si>
  <si>
    <t xml:space="preserve">NEAR K HOTEL </t>
  </si>
  <si>
    <t>DR. BINDRA MANMEET GAJINDAR SINGH</t>
  </si>
  <si>
    <t>NVM3444</t>
  </si>
  <si>
    <t xml:space="preserve">DR. PRIYA DENTAL CLINIC </t>
  </si>
  <si>
    <t>LIG 19/3 , SECTOR - 10 ,</t>
  </si>
  <si>
    <t>NEAR BUDDHA VIHAR</t>
  </si>
  <si>
    <t>DR.UTPALVANNA DILIP RAMTEKE</t>
  </si>
  <si>
    <t>NVM3445</t>
  </si>
  <si>
    <t>AAYUSH HOSPITAL</t>
  </si>
  <si>
    <t>PLOT NO.112 , SECTOR - 30</t>
  </si>
  <si>
    <t>OWE VILLEGE , KHARGHAR</t>
  </si>
  <si>
    <t>DR. ATUL KANTILAL PATIL</t>
  </si>
  <si>
    <t>PAN2086</t>
  </si>
  <si>
    <t>KHANDA COLONY , EDEN PARK CO.OP HOUSEING</t>
  </si>
  <si>
    <t>SOCIETY</t>
  </si>
  <si>
    <t>DR. MEGHA SAVALKAR ( KALMEGH)</t>
  </si>
  <si>
    <t>PAN2088</t>
  </si>
  <si>
    <t>AEROFLEX INDUSTRIES LTD</t>
  </si>
  <si>
    <t>SURYEY NO. 041, 42/13,14,18,</t>
  </si>
  <si>
    <t>MR. YUSUF M. KAGZI / MR. CHETAN BHOIR</t>
  </si>
  <si>
    <t>PAN2089</t>
  </si>
  <si>
    <t>SANE CARE MADHAVBAUG CARDIC CLINIC</t>
  </si>
  <si>
    <t>E10,1:1 , NEAR ABHYUDYA BANK,</t>
  </si>
  <si>
    <t>MIS. SHILPA SACHIN CHANDANE</t>
  </si>
  <si>
    <t>PAN2092</t>
  </si>
  <si>
    <t>PLOT NO. 39, SECTOR 2</t>
  </si>
  <si>
    <t>DR. YOGESH  R. CHIKANE</t>
  </si>
  <si>
    <t>PAN2093</t>
  </si>
  <si>
    <t>SHOP NO. 3, MANGALDEEP CO. OP . HOUSING</t>
  </si>
  <si>
    <t>SOCIETY,</t>
  </si>
  <si>
    <t>DR. GANESH  A . PATHARE</t>
  </si>
  <si>
    <t>PAN2094</t>
  </si>
  <si>
    <t>PRAGATI HOSPITAL</t>
  </si>
  <si>
    <t>AT BARVAI PUL-KHANAVLE-POYANJE</t>
  </si>
  <si>
    <t>DR. SACHIN BALARAM SONAWANE / UJWALA S. SONAWANE</t>
  </si>
  <si>
    <t>RGD0426</t>
  </si>
  <si>
    <t xml:space="preserve">SMILE ORAL CARE ( DENTAL  CLINIC )                                                                      </t>
  </si>
  <si>
    <t>SHUBHANKAR APARTMENT</t>
  </si>
  <si>
    <t xml:space="preserve"> 1 ST FLOOR, OPP. KOLABA BANK </t>
  </si>
  <si>
    <t xml:space="preserve"> MURUD JANJIRA</t>
  </si>
  <si>
    <t>DR. MEHVISH NISAR BIRWADKAR</t>
  </si>
  <si>
    <t>NVM3447</t>
  </si>
  <si>
    <t>SHOP NO. 4, SEAWOOD ARCADE 2, PLOT NO. 1</t>
  </si>
  <si>
    <t>3 SECTOR 21,</t>
  </si>
  <si>
    <t xml:space="preserve">MR. AJIT SHIRKE </t>
  </si>
  <si>
    <t>NVM3448</t>
  </si>
  <si>
    <t>DENTAL DEN</t>
  </si>
  <si>
    <t xml:space="preserve">SHOP NO. 21 A,GHANSHYAM BHAVAN </t>
  </si>
  <si>
    <t>CHS, DARGAH ROAD</t>
  </si>
  <si>
    <t>DR. SHIVANI SHARMA PANDEY</t>
  </si>
  <si>
    <t>NVM3451</t>
  </si>
  <si>
    <t>HEART &amp; HEALTH DIAGNOSTICS</t>
  </si>
  <si>
    <t xml:space="preserve">SHOP NO. 11, LAKHANI EXOTICA , </t>
  </si>
  <si>
    <t>PLOT  NO.166-167, SECTOR 2</t>
  </si>
  <si>
    <t>DR. PRAGATI BALLAL</t>
  </si>
  <si>
    <t>NVM3452</t>
  </si>
  <si>
    <t>AURA DENTAL CLINIC</t>
  </si>
  <si>
    <t>SHOP NO. 17, MAITRIC ICON, SECTOR 19</t>
  </si>
  <si>
    <t>DR. ANJUM RAFIK INAMDAR</t>
  </si>
  <si>
    <t>NVM3453</t>
  </si>
  <si>
    <t>ALL SMILE 'S DENTAL CLINIC</t>
  </si>
  <si>
    <t>SHOP NO. 3, LUCKY PLAZA,</t>
  </si>
  <si>
    <t xml:space="preserve"> SECTOR 27,  PLOT NO. 34</t>
  </si>
  <si>
    <t>DR. SAYALI GUJARATHI</t>
  </si>
  <si>
    <t>NVM3455</t>
  </si>
  <si>
    <t>DYNAMIC DENTAL CARE</t>
  </si>
  <si>
    <t xml:space="preserve">SUVERNADHAM SOCIETY, </t>
  </si>
  <si>
    <t xml:space="preserve"> NEAR H DF C BANK</t>
  </si>
  <si>
    <t>SECTOR 9,</t>
  </si>
  <si>
    <t>DR.SHWETA MISHRA</t>
  </si>
  <si>
    <t>NVM3456</t>
  </si>
  <si>
    <t>DR.RUPSA'S  DENTAL CARE</t>
  </si>
  <si>
    <t>SHP NO. 19, NELKANTH  HEIGHTS  SECTOR 8,</t>
  </si>
  <si>
    <t>PLOT NO.12/13</t>
  </si>
  <si>
    <t>DR.RUPSA PARAI</t>
  </si>
  <si>
    <t>NVM3457</t>
  </si>
  <si>
    <t>HEALTHCARE IMAGING CLINIC</t>
  </si>
  <si>
    <t xml:space="preserve">SHOP NO. 11, EKTA AVENUE , </t>
  </si>
  <si>
    <t>PLOT NO.  C -24, SECTOR 12,</t>
  </si>
  <si>
    <t>OPP. SANJEEVAN HOSPITAL</t>
  </si>
  <si>
    <t>DR. SANJAY PASORIA</t>
  </si>
  <si>
    <t>NVM3458</t>
  </si>
  <si>
    <t>ROYAL CARE DIAGNOSTIC CENTRE</t>
  </si>
  <si>
    <t xml:space="preserve">SHOP NO. 27, BALAJI ANGAN CHS LTD. , </t>
  </si>
  <si>
    <t>PLOT NO.  I -1, SECTOR 03, BELPADA ROAD</t>
  </si>
  <si>
    <t>DEEPESH VADODIYA</t>
  </si>
  <si>
    <t>PAN2095</t>
  </si>
  <si>
    <t>NIVAAN CHARITABLE TRUST</t>
  </si>
  <si>
    <t>SHOP NO. 1, SHIV CORNER, SECTOR 9</t>
  </si>
  <si>
    <t>DR. DHEERAJ D. KALRA</t>
  </si>
  <si>
    <t>PAN2096</t>
  </si>
  <si>
    <t>TODAY IMPERIA SHOP NO. 5 &amp; 6</t>
  </si>
  <si>
    <t>DR. SWAPNIL GOSAVI</t>
  </si>
  <si>
    <t>PAN2097</t>
  </si>
  <si>
    <t>MEDICHECK DIAGNOSTIC CENTRE</t>
  </si>
  <si>
    <t>SHOP- 19, AAWAS CHS, PLOT - 86,87,</t>
  </si>
  <si>
    <t>PAN2098</t>
  </si>
  <si>
    <t>S K DENTAL CARE ( MULTISPECIALITY CLINIC )</t>
  </si>
  <si>
    <t>OFFICE NO.101 &amp;102, FIRST FLOOR RAJE</t>
  </si>
  <si>
    <t xml:space="preserve"> COMPLEX</t>
  </si>
  <si>
    <t>DR. SHRIPAL S. OSWAL</t>
  </si>
  <si>
    <t>PAN2099</t>
  </si>
  <si>
    <t>RADHIKA NURSING HOME</t>
  </si>
  <si>
    <t>JAIN PARK , SHOP NO. 11, SECTOR 36</t>
  </si>
  <si>
    <t>DR. PANKAJ PATIL</t>
  </si>
  <si>
    <t>PAN2100</t>
  </si>
  <si>
    <t>RADHA CLINIC</t>
  </si>
  <si>
    <t>RADHA CLINIC SECTOR - 18</t>
  </si>
  <si>
    <t>DR. BHATE G.H.</t>
  </si>
  <si>
    <t>PAN2101</t>
  </si>
  <si>
    <t>DR.SHIVANI'S ORAMAX AESTHETICA</t>
  </si>
  <si>
    <t xml:space="preserve">SHOP NO.01 , BESIDES MAHATMA SCHOOL </t>
  </si>
  <si>
    <t>GROUND OM SHREE NIKETAN</t>
  </si>
  <si>
    <t>DR.SHAVANI JAMWAL</t>
  </si>
  <si>
    <t>PAN2103</t>
  </si>
  <si>
    <t>PATIL DENTAL AVENUE</t>
  </si>
  <si>
    <t>101 , NEEL ANGAN , PLOT NO,29 ,</t>
  </si>
  <si>
    <t>DR. NEHA PRASHANT PATIL ( PAWAR)</t>
  </si>
  <si>
    <t>PAN2104</t>
  </si>
  <si>
    <t>RIDDHAVI PSYCHIATRY NURSING HOME</t>
  </si>
  <si>
    <t>PLOT NO. 3, ROAD NO. 1, SECTOR.12,</t>
  </si>
  <si>
    <t>DR. MADHAVI KSHIRSAGAR</t>
  </si>
  <si>
    <t>PAN2105</t>
  </si>
  <si>
    <t>HOUSE NO. 429, SHOP NO. 2, AT PANDHAER</t>
  </si>
  <si>
    <t>DR. NARHARI A. PHAD</t>
  </si>
  <si>
    <t>PAN2106</t>
  </si>
  <si>
    <t>SHREE  VISHWAMAULI HEALTHCARE CLINIC</t>
  </si>
  <si>
    <t xml:space="preserve">SHOP NO. 12, PLOT NO.119 A, JAI </t>
  </si>
  <si>
    <t>SAMBHAV. L. K. PLANET</t>
  </si>
  <si>
    <t>DR. PANDURANG B. SALAGAR</t>
  </si>
  <si>
    <t>PAN2107</t>
  </si>
  <si>
    <t xml:space="preserve">SHOP NO. 2, VISHAL GAD  ASHTAVINAYAK </t>
  </si>
  <si>
    <t>CH. S. PHASE I</t>
  </si>
  <si>
    <t>DR.KSHITIJ  KUMAR MANDLE</t>
  </si>
  <si>
    <t>PAN2108</t>
  </si>
  <si>
    <t>SHOP NO. 2, KL-1, ROOM  NO. 0/9, SECTOR</t>
  </si>
  <si>
    <t>5 / E</t>
  </si>
  <si>
    <t>DR. SAGAR P. WAGHMARE / DR. NEHA S. WAGHMARE</t>
  </si>
  <si>
    <t>PAN2109</t>
  </si>
  <si>
    <t>OPTIMUS DENTISTRY CREATING SMILES</t>
  </si>
  <si>
    <t>SHOP NO. 1, LABHESHWAR PRATHAM, SECTOR 1</t>
  </si>
  <si>
    <t>4, PHASE I</t>
  </si>
  <si>
    <t>DR. SNEHAL SHAHAJI  KACHARE</t>
  </si>
  <si>
    <t>RGD0428</t>
  </si>
  <si>
    <t xml:space="preserve">SWAMI SAMARTH NURSING HOME                               </t>
  </si>
  <si>
    <t>SHREEBAG NO. 03 , YASH BUILDING , FLAT NO.</t>
  </si>
  <si>
    <t xml:space="preserve">102, 101 , BEHIND KOTAK MAHINDRA BANK </t>
  </si>
  <si>
    <t xml:space="preserve"> OPP. BHAU IAGE UDYAN , ALIBAG</t>
  </si>
  <si>
    <t>DR. MANOJ NARAYAN KOLI</t>
  </si>
  <si>
    <t>RGD0430</t>
  </si>
  <si>
    <t xml:space="preserve">DR. SNEHAL CHANDRANTH RAMJI </t>
  </si>
  <si>
    <t xml:space="preserve">
SOMNATH APARTMENT</t>
  </si>
  <si>
    <t xml:space="preserve"> NEAR JAIN MANDIR</t>
  </si>
  <si>
    <t xml:space="preserve">
REDANDA MARKET</t>
  </si>
  <si>
    <t>DR. SNEHAL CHANDRANTH RAMJI</t>
  </si>
  <si>
    <t>NVM3460</t>
  </si>
  <si>
    <t>DR. MOHAMED SHAKEEL SHAMSI</t>
  </si>
  <si>
    <t xml:space="preserve">C 1/2, SECTOR 08, ARTIST VILLAGE, NEAR </t>
  </si>
  <si>
    <t>NANESH HOSPITAL CBD - BELAPUR</t>
  </si>
  <si>
    <t>DR.MOHAMED SHAKEEL SHAMSI</t>
  </si>
  <si>
    <t>NVM3462</t>
  </si>
  <si>
    <t>4 LINK HEALTHCARE</t>
  </si>
  <si>
    <t>SHOP NO. 10, PLOT NO. A 46/47 HABITAT CHS</t>
  </si>
  <si>
    <t>SECTOR 23, NERUL EAST, NAVI MUMBAI.</t>
  </si>
  <si>
    <t>DR. MINAL VIJAY PATIL</t>
  </si>
  <si>
    <t>NVM3464</t>
  </si>
  <si>
    <t>SHREE RAMKRISHNA NETRALAYA</t>
  </si>
  <si>
    <t>SHOP NO. 1/2, THE  RESIDENCE, PLOT NO. 4</t>
  </si>
  <si>
    <t>, SECTOR 46 A, SEAWOODS  ( W )</t>
  </si>
  <si>
    <t>DR. NITIN DESHPANDE</t>
  </si>
  <si>
    <t>NVM3465</t>
  </si>
  <si>
    <t>ACTIVE DENT ,THE DENTAL CLINIC</t>
  </si>
  <si>
    <t>SHOP NO. 6, SHIV SANKALP SOCIETY, SECTOR</t>
  </si>
  <si>
    <t>. NEW 50, SEAWOODS ( W )</t>
  </si>
  <si>
    <t>DR. DEEPA WARRIER</t>
  </si>
  <si>
    <t>NVM3466</t>
  </si>
  <si>
    <t>SS KIDNEY CARE CENTRE</t>
  </si>
  <si>
    <t>OFFICE NO- 203, THE PACIFIC, SHILP CHOUK</t>
  </si>
  <si>
    <t>, SECTOR - 13, KHARGHAR</t>
  </si>
  <si>
    <t>DR.SANISH SHRINGARPURE</t>
  </si>
  <si>
    <t>NVM3470</t>
  </si>
  <si>
    <t>SAI DENTAL  CLINIC</t>
  </si>
  <si>
    <t>SHOP NO. 1,  NATRAJ CHS , NEAR RAILWAY</t>
  </si>
  <si>
    <t>STATION, SECTOR 4, SANPADA, NAVI MUMBAI.</t>
  </si>
  <si>
    <t>DR. ITSHREE BHUPENDRA MHATRE</t>
  </si>
  <si>
    <t>NVM3472</t>
  </si>
  <si>
    <t>SAI SMILE CARE</t>
  </si>
  <si>
    <t>SHOP- 11, ROYAL PALACE BUILDING, PLOT NO</t>
  </si>
  <si>
    <t>11, SECTOR -02, KHARGHAR</t>
  </si>
  <si>
    <t>DR. TRIPIT NARAYAN TRISHIT</t>
  </si>
  <si>
    <t>NVM3473</t>
  </si>
  <si>
    <t>VASUDHA DENTAL &amp; POLYCLINIC</t>
  </si>
  <si>
    <t>SHOP- 03, GROUND FLOOR, SHREE SAI HEIGHT</t>
  </si>
  <si>
    <t>SOCIATY, PLOT NO- 132, SECTOR- 13, KHARGHAR</t>
  </si>
  <si>
    <t>DR. AVANTIKA V. JADHAV</t>
  </si>
  <si>
    <t>NVM3474</t>
  </si>
  <si>
    <t>SMILE UP DENTAL CLINIC</t>
  </si>
  <si>
    <t>PLOT NO- 96, K. V . K. CORAL, SHOP- 01,</t>
  </si>
  <si>
    <t>NEAR SARASWAT BANK, SECTOR -20, ULWE</t>
  </si>
  <si>
    <t>DR.PAYAL C. HADKE</t>
  </si>
  <si>
    <t>NVM3475</t>
  </si>
  <si>
    <t>SWAMI SAMARTHA CLINIC</t>
  </si>
  <si>
    <t>AMBIKA HEIGHTS , SHOP NO. 3,  HOUSE NO.</t>
  </si>
  <si>
    <t>152/0003 ,NEAR DARSHAN  DARBAR, SECTOR 6, NERUL.</t>
  </si>
  <si>
    <t>DR. ANIRUDDHA ASHOK  PAWAR</t>
  </si>
  <si>
    <t>NVM3476</t>
  </si>
  <si>
    <t>DENTAL SPECIALITY CLINIC</t>
  </si>
  <si>
    <t xml:space="preserve">SHOP NO. 5, SUYOG RESIDENCY CHS II, </t>
  </si>
  <si>
    <t>SECTOR 8, SANPADA,</t>
  </si>
  <si>
    <t>DR. HIMALI TALEKAR MODAK</t>
  </si>
  <si>
    <t>NVM3477</t>
  </si>
  <si>
    <t>KHARGHAR HEALTHCARE &amp;DIAGNOSTIC CENTER LLP</t>
  </si>
  <si>
    <t xml:space="preserve">OFFICE NO-102 &amp; 104, PLOT NO- 15 &amp; 16, </t>
  </si>
  <si>
    <t>THE CROWN, SECTOR -15, KHARGHAR</t>
  </si>
  <si>
    <t xml:space="preserve">DR.SAGAR GUNDERWAR </t>
  </si>
  <si>
    <t>PAN2110</t>
  </si>
  <si>
    <t>SHARDA CLINIC</t>
  </si>
  <si>
    <t>AT POST PADGHE</t>
  </si>
  <si>
    <t>DR. APARNA GAIKWAD</t>
  </si>
  <si>
    <t>PAN2111</t>
  </si>
  <si>
    <t xml:space="preserve">HORIZON DIAGNOSTIC - NEW PANVEL  </t>
  </si>
  <si>
    <t>001/1 MADHU APARTMENT,</t>
  </si>
  <si>
    <t>PAN2113</t>
  </si>
  <si>
    <t>EXPENENT DENTAL CLINIC</t>
  </si>
  <si>
    <t>SHOP NO. 1, SECTOR 10, PLOT NO. 51,</t>
  </si>
  <si>
    <t>DR. VISHAKHA CHAUDHARI SHETE</t>
  </si>
  <si>
    <t>PAN2114</t>
  </si>
  <si>
    <t>SIDDHI DIAGNOSTIC CENTRE</t>
  </si>
  <si>
    <t>F8, 1 ST FLOOR GAURIDARSHAN , SUPER CHS,</t>
  </si>
  <si>
    <t>OPP. INDIAN OIL PETROL PUMP</t>
  </si>
  <si>
    <t>DR. SALONIE PESHATTIWAR</t>
  </si>
  <si>
    <t>PAN2115</t>
  </si>
  <si>
    <t>GOTHAWAL IMAGING CENTRE</t>
  </si>
  <si>
    <t>SHOP NO. 9,SHREEJI SANG BUILDING CO. H.</t>
  </si>
  <si>
    <t>SOC.</t>
  </si>
  <si>
    <t>DR. GOTHAWAL  R. M.</t>
  </si>
  <si>
    <t>RAS1553</t>
  </si>
  <si>
    <t>MERCK PERFORMANCE MATERIALS PVT. LTD.</t>
  </si>
  <si>
    <t xml:space="preserve">SURVEY NO.109,110,112, , SAVROLI VILLAGE </t>
  </si>
  <si>
    <t>TAL. KHALAPUR</t>
  </si>
  <si>
    <t>DIST.RAIGAD</t>
  </si>
  <si>
    <t>DR. GHANSHYAM Y. ATHAWALE</t>
  </si>
  <si>
    <t>RGD0431</t>
  </si>
  <si>
    <t>NAVJEEVAN PATHOLOGY LABORATORY</t>
  </si>
  <si>
    <t xml:space="preserve">
OPPOSITE  TO VISHAL MEDICAL ,
</t>
  </si>
  <si>
    <t xml:space="preserve"> NEAR BUS STAND,</t>
  </si>
  <si>
    <t>DR. NINAD  YASHWANT DIXIT</t>
  </si>
  <si>
    <t>RGD0432</t>
  </si>
  <si>
    <t xml:space="preserve">PRIMARY  HEALTH CENTRE   </t>
  </si>
  <si>
    <t>JAMBHULPADA PRIMARY HEALTH CENTRE</t>
  </si>
  <si>
    <t xml:space="preserve"> TAL PALI</t>
  </si>
  <si>
    <t>JAMBHULPADA</t>
  </si>
  <si>
    <t>DR. SMITARANI PANDURANG KHILLARE</t>
  </si>
  <si>
    <t>NVM3478</t>
  </si>
  <si>
    <t xml:space="preserve">DENTALES ORAL CARE </t>
  </si>
  <si>
    <t>SHOP NO. 1, SHREYAS CHS,</t>
  </si>
  <si>
    <t xml:space="preserve"> SEAWOOD ( E) SEC 27,</t>
  </si>
  <si>
    <t>DR. DIVYA MAHENDRA DUBEY</t>
  </si>
  <si>
    <t>NVM3479</t>
  </si>
  <si>
    <t>AADISH SPECIALITY SOLUTIONS</t>
  </si>
  <si>
    <t xml:space="preserve">AL -1, ROOM NO. 96,   FIRST FLOOR ,JAI </t>
  </si>
  <si>
    <t xml:space="preserve">JAWAN APPARTMENT,SECTOR 5, </t>
  </si>
  <si>
    <t>NEAR SARASWATI SCHOOL</t>
  </si>
  <si>
    <t>DR. ANURADHA  NEMANE</t>
  </si>
  <si>
    <t>NVM3481</t>
  </si>
  <si>
    <t xml:space="preserve">PATEL CLINIC </t>
  </si>
  <si>
    <t>SHOP- 05, TAJ AVENUE BUILDING , PLOT NO-</t>
  </si>
  <si>
    <t>61 &amp; 62, SECTOR- 19, ULWE,</t>
  </si>
  <si>
    <t>DR. ZAHID PATEL</t>
  </si>
  <si>
    <t>NVM3482</t>
  </si>
  <si>
    <t xml:space="preserve">GAJANAN CLINIC </t>
  </si>
  <si>
    <t xml:space="preserve">SHOP -02, PLOT NO- 72, PREMIER PALACE, </t>
  </si>
  <si>
    <t>SECTOR- 20, ULWE , NAVI MUMBAI</t>
  </si>
  <si>
    <t>DR. ANUPRITI VASANT PAWAR</t>
  </si>
  <si>
    <t>NVM3484</t>
  </si>
  <si>
    <t>SHOP-03, GOKUL DHAM, SECTOR 35D,  KHARGHAR, NAVI MUMBAI</t>
  </si>
  <si>
    <t>KANCHAN VILAS KOTHEKAR</t>
  </si>
  <si>
    <t>NVM3485</t>
  </si>
  <si>
    <t>ANKUR CHILD CARE HOSPITAL</t>
  </si>
  <si>
    <t>ANKUR CHILD CLINIC, SAI AASHISH RESIDENCY, SHOP NO. 02, PLOT NO. 110, SECTOR.18, ULWE</t>
  </si>
  <si>
    <t>DR. MAHADEV SHAHURAO KUTE</t>
  </si>
  <si>
    <t>NVM3486</t>
  </si>
  <si>
    <t>MAHATMA GANDHI MISSION HOSPITAL &amp; RESEARCH CENTRE</t>
  </si>
  <si>
    <t>PLOT- 46, NODE, SECTOR- 30, WARD TURBHE,</t>
  </si>
  <si>
    <t>VASHI , NAVI MUMBAI</t>
  </si>
  <si>
    <t>DR.NITIN N. KADAM</t>
  </si>
  <si>
    <t>NVM3487</t>
  </si>
  <si>
    <t xml:space="preserve">SHOP NO. 2, SEAWOOD HARMONY BUILDING, </t>
  </si>
  <si>
    <t>PLOT NO. 250, SECTOR17</t>
  </si>
  <si>
    <t>DR. JYOTI  V . GAVANDE</t>
  </si>
  <si>
    <t>NVM3488</t>
  </si>
  <si>
    <t>ISHA CLINIC (ORTHOPAEDIC &amp; PAEDIATRIC )</t>
  </si>
  <si>
    <t>SHOP NO-3, PLOT NO-216, BLUE KEY REALTY</t>
  </si>
  <si>
    <t>CASTELLO, SECTOR-23, ULWE</t>
  </si>
  <si>
    <t>DR. AJIT CHALAK</t>
  </si>
  <si>
    <t>NVM3490</t>
  </si>
  <si>
    <t>FIRST AID CENTER DAEWOO-TPL JV</t>
  </si>
  <si>
    <t xml:space="preserve">DAEWOO-TPL JV , SHIVAJI NAGAR GAVHAN , </t>
  </si>
  <si>
    <t xml:space="preserve">SEC-PNL1 TAL. PANVEL, DIST RAAIGAD., </t>
  </si>
  <si>
    <t>TAL . PANVEL- ULWE</t>
  </si>
  <si>
    <t>MR. ASHBI P. CHACKO</t>
  </si>
  <si>
    <t>NVM3491</t>
  </si>
  <si>
    <t>AYUSH DIABETES &amp; NEUROLOGY CLINIC</t>
  </si>
  <si>
    <t>SHOP NO. 11/12/13, MILLENNIUM PARK CHS,</t>
  </si>
  <si>
    <t>BESIDE RBL BANK, , SECTOR 25, NERUL</t>
  </si>
  <si>
    <t>DR. SURESH F.. ADE</t>
  </si>
  <si>
    <t>PAN2117</t>
  </si>
  <si>
    <t>SHREE DENTAL CARE &amp; MULTISPECIALITY CLINIC</t>
  </si>
  <si>
    <t xml:space="preserve">GEOMETRIC SILVER CREST , SECTOR 25, </t>
  </si>
  <si>
    <t>KHANDESHWAR</t>
  </si>
  <si>
    <t>DR. SHEETAL JAGTAP BHISE</t>
  </si>
  <si>
    <t>PAN2119</t>
  </si>
  <si>
    <t>VENKATESH MULTISPECIALITY HOSPITAL &amp; DIAGNOSTIC CENTRE</t>
  </si>
  <si>
    <t>SHOP NO. A-13, SILVER SPRING COMPLEX, IN</t>
  </si>
  <si>
    <t>FRANT OF M I D C OFFICES,  PLOT NO. 6</t>
  </si>
  <si>
    <t>DR. MAHESH PARSHURAM KADAM</t>
  </si>
  <si>
    <t>PAN2120</t>
  </si>
  <si>
    <t>ODONT DENTAL CLINIC</t>
  </si>
  <si>
    <t>SHOP  NO.36, PANCHANAND HEIGHTS, SECTOR</t>
  </si>
  <si>
    <t>NO. 9, TALOJA , PHASE  I, TALOJA</t>
  </si>
  <si>
    <t>DR. SAGAR LOKHANDE</t>
  </si>
  <si>
    <t>RGD0433</t>
  </si>
  <si>
    <t xml:space="preserve">LIFE CARE DIAGNOSTIC </t>
  </si>
  <si>
    <t xml:space="preserve">
SHOP- 16 &amp; 17, TARADUTTA CHS,</t>
  </si>
  <si>
    <t xml:space="preserve"> NEAR MILIND BHAGAT AT POST CHOUK
</t>
  </si>
  <si>
    <t xml:space="preserve"> TALUKA - KHALAPUR</t>
  </si>
  <si>
    <t>DR. SUSHANT PATIL</t>
  </si>
  <si>
    <t>NVM3492</t>
  </si>
  <si>
    <t>2ND FLOOR, PLOT NO. 19C, SECTOR 20, OPP:</t>
  </si>
  <si>
    <t>SHAH KINGDOM</t>
  </si>
  <si>
    <t>DR. AJINKYA BHANDARI</t>
  </si>
  <si>
    <t>NVM3494</t>
  </si>
  <si>
    <t xml:space="preserve">OZONE CARE SKIN ,HAIR &amp; LASER CLINIC </t>
  </si>
  <si>
    <t xml:space="preserve">SHOP- G- 002, NERUL RAILWAY STATION </t>
  </si>
  <si>
    <t>COMPLEX , SECTOR- 20, NERUL (W)</t>
  </si>
  <si>
    <t>DR. UMESH BILEWAR</t>
  </si>
  <si>
    <t>NVM3495</t>
  </si>
  <si>
    <t xml:space="preserve">SMILE DENTAL CLINIC AND IMPLANT CENTRE </t>
  </si>
  <si>
    <t xml:space="preserve">9022117458, SHOP- 08, JEEVDANI HEIGHT, </t>
  </si>
  <si>
    <t>SECTOR- 10, KHARGHAR , NAVI MUMBAI</t>
  </si>
  <si>
    <t>DR. RAJESHWAR BHATTACHARYA</t>
  </si>
  <si>
    <t>ACCENTURE SOLUTIONS PVT LTD</t>
  </si>
  <si>
    <t xml:space="preserve">MR. NIKIT MEHTA </t>
  </si>
  <si>
    <t>NVM3497</t>
  </si>
  <si>
    <t>BUILDING NO. 6, GIGAPLEX ESTATE , PLOT NO</t>
  </si>
  <si>
    <t xml:space="preserve">  IT 5, AIROLI.</t>
  </si>
  <si>
    <t>NVM3499</t>
  </si>
  <si>
    <t>DR.YADNIT'S WELLDENT'S DENTAL CARE</t>
  </si>
  <si>
    <t>SHOP NO.4,SAFAL PARK CHS,OPP.HAWARE</t>
  </si>
  <si>
    <t xml:space="preserve"> CENTURION MALL,SEC-25,NERUL EAST-400706</t>
  </si>
  <si>
    <t>DR.YADNIT .S.BHOSALE</t>
  </si>
  <si>
    <t>NVM3501</t>
  </si>
  <si>
    <t>BUILDING NO.10,MIND SPACE.AIROLI</t>
  </si>
  <si>
    <t xml:space="preserve">DR.AMIT. K.MOKASHI </t>
  </si>
  <si>
    <t>NVM3502</t>
  </si>
  <si>
    <t>SAI HEALTH CENTER</t>
  </si>
  <si>
    <t>2 ND FLOOR ,PLOT NO-15,SEC-2,</t>
  </si>
  <si>
    <t>KHARGHAR,NAVI MUMBAI</t>
  </si>
  <si>
    <t>DR.N.S.GAIKWAD</t>
  </si>
  <si>
    <t>MUMBAI.</t>
  </si>
  <si>
    <t>NVM3504</t>
  </si>
  <si>
    <t>INTERNATIONAL  SOS SERVICES ( INDIA ) PRIVATE LTD. (CAPGEMINI )   SEZ B1</t>
  </si>
  <si>
    <t xml:space="preserve">CAPGEMINI KNOWLEDGE  PARK , IT3, IT4, </t>
  </si>
  <si>
    <t>THANE BELAPUR ROAD, AIROLI</t>
  </si>
  <si>
    <t xml:space="preserve">DR. AMMOL KUNNURE </t>
  </si>
  <si>
    <t>NVM3505</t>
  </si>
  <si>
    <t>WATSON PHARMA PVT. LTD.</t>
  </si>
  <si>
    <t>LEVEL 11, OFFICE NO. 01 TO 05, WING D ,</t>
  </si>
  <si>
    <t>LEVEL 10, OFFICE 01,  TO 05 , WING E &amp; WING F</t>
  </si>
  <si>
    <t>DR.ALOK POTE</t>
  </si>
  <si>
    <t>PAN2122</t>
  </si>
  <si>
    <t>MULEY FAMILY  CLINIC</t>
  </si>
  <si>
    <t>SHOP NO. 3, BHUPATI APARTMENT, SECTOR 16</t>
  </si>
  <si>
    <t>, PLOT  NO. 19, KALAMBOLI</t>
  </si>
  <si>
    <t>DR.NEHA  PATEL ( MULEY )</t>
  </si>
  <si>
    <t>PAN2124</t>
  </si>
  <si>
    <t>GOD'S GRACE ANIMAL CLINIC</t>
  </si>
  <si>
    <t>SHOP-03, LAKSHMI DARSHAN, PLOT NO- 176,</t>
  </si>
  <si>
    <t>SECTOR-21, KAMOTHE,</t>
  </si>
  <si>
    <t>DR.SNEHAL ARDAK ( PUNDKAR)</t>
  </si>
  <si>
    <t>PAN2126</t>
  </si>
  <si>
    <t>S R L DIAGNOSTICS PRIVATE LIMITED</t>
  </si>
  <si>
    <t xml:space="preserve">SHOP- 33, PLOT -153, TO  165, PRATIK </t>
  </si>
  <si>
    <t>GARDEN., SECTOR- 34, KAMOTHE</t>
  </si>
  <si>
    <t>KANCHAN VILAS KOTHEKAR/ MR RAJESH SABALE</t>
  </si>
  <si>
    <t>PAN2127</t>
  </si>
  <si>
    <t>SHREE  DHOOTAPAPESHWAR AYURVED TRUST</t>
  </si>
  <si>
    <t>GODREJ PLAZA , TILAK ROAD, PANVEL</t>
  </si>
  <si>
    <t>DR. DUSHYANT SUDAM KENY</t>
  </si>
  <si>
    <t>PAN2128</t>
  </si>
  <si>
    <t>SUSHRUT MULTISPECIALITY HOSPITAL</t>
  </si>
  <si>
    <t>NEEL AMARANTE, SECTOR 9 E.  PLOT NO. 04,</t>
  </si>
  <si>
    <t>SHOP NO. 17 TO 24, FIRST FLOOR, ROADPALI</t>
  </si>
  <si>
    <t>, KALAMBOLI</t>
  </si>
  <si>
    <t>DR. VENKAT MAHADEO ALAT</t>
  </si>
  <si>
    <t>PAN2129</t>
  </si>
  <si>
    <t>DR. RENUSHE'S CHILD CARE  CLINIC</t>
  </si>
  <si>
    <t>SHOP NO. 10, AKANKESHA COMPLEX, OPP.</t>
  </si>
  <si>
    <t xml:space="preserve"> S B I  BANK,  VICHUMBE, NEW PANVEL.</t>
  </si>
  <si>
    <t>DR. ABHIJEET RENUSHE</t>
  </si>
  <si>
    <t>PAN2130</t>
  </si>
  <si>
    <t>JUVEKAR'S MULTISPECIALITY DENTAL CLINIC</t>
  </si>
  <si>
    <t>SHOP NO. 8, BHAIJI  CHS, OPP. SAHASTRABUDHE</t>
  </si>
  <si>
    <t xml:space="preserve">  HOSPITAL, NITYANAND MARG, PANVEL.</t>
  </si>
  <si>
    <t>DR, SUPRIYA GAUTAM JUVEKAR</t>
  </si>
  <si>
    <t>PAN2131</t>
  </si>
  <si>
    <t>SUASTH HEALTH CARE (INDIA) LIMITED</t>
  </si>
  <si>
    <t>PLOT- 01, SECTOR-20, ROADPALI OPP- POLICE</t>
  </si>
  <si>
    <t xml:space="preserve"> HEAD QUARTERS, KALAMBOLI</t>
  </si>
  <si>
    <t>DR.RAJIV YADAV</t>
  </si>
  <si>
    <t>PAN2132</t>
  </si>
  <si>
    <t xml:space="preserve">PUSHPREKHA CLINIC </t>
  </si>
  <si>
    <t>SHOP-01, PRATIK HARMONY, SECTOR-20, ROAD</t>
  </si>
  <si>
    <t>PALI, KALAMBOLI</t>
  </si>
  <si>
    <t>DR. VIVEK RAI</t>
  </si>
  <si>
    <t>NVM3507</t>
  </si>
  <si>
    <t xml:space="preserve">FACE ESSENTIALS </t>
  </si>
  <si>
    <t>D4, F 1 , ABOVE SHABARI HOTEL, SECTOR- 0</t>
  </si>
  <si>
    <t>9, VASHI</t>
  </si>
  <si>
    <t>DR.VAIDEHI K. SHETTY</t>
  </si>
  <si>
    <t>NVM3508</t>
  </si>
  <si>
    <t xml:space="preserve">FALCOM DIGNOSTIC CENTRE </t>
  </si>
  <si>
    <t>SHOP- 05, PLOT NO- 06, MONARCH LUXURIA ,</t>
  </si>
  <si>
    <t>DR.NADEEM AL AMEEN</t>
  </si>
  <si>
    <t>NVM3509</t>
  </si>
  <si>
    <t xml:space="preserve">DENTAL ESSENCE </t>
  </si>
  <si>
    <t>B3/9/04, SHOP-02, SECTOR- 02, MGM HOSPIT</t>
  </si>
  <si>
    <t>AL ROAD, VASHI</t>
  </si>
  <si>
    <t>DR.YASHITA B. DESHMUKH</t>
  </si>
  <si>
    <t>NVM3510</t>
  </si>
  <si>
    <t>WELFARE &amp; EDUCATIONAL TRUST OF NMRCRY OF M/S.CHEMIST  BLOOD BANK</t>
  </si>
  <si>
    <t>CHEMIST BHAVAN,PLOT NO.81,SECTOR-6</t>
  </si>
  <si>
    <t>,SANPADA,NAVI MUMBAI</t>
  </si>
  <si>
    <t>DR.PIYUSH SAHU</t>
  </si>
  <si>
    <t>NVM3515</t>
  </si>
  <si>
    <t>LITTLE KRISHNA CHILD CARE HOSPITAL</t>
  </si>
  <si>
    <t xml:space="preserve">SHOP NO.110,111,112, FIRST FLOOR, NMS </t>
  </si>
  <si>
    <t>ICON,PLOT NO-194,SECTOR-19,ULWE,</t>
  </si>
  <si>
    <t>DR.VIKAS MORE</t>
  </si>
  <si>
    <t>NVM3516</t>
  </si>
  <si>
    <t>PRATHMESH CLINIC</t>
  </si>
  <si>
    <t xml:space="preserve">SHOP- 05, UNNATI CHS, SECTOR- 21, </t>
  </si>
  <si>
    <t>KHARGHAR ,</t>
  </si>
  <si>
    <t>DR. PRACHI RANE ( CHOUDHARI)</t>
  </si>
  <si>
    <t>NVM3517</t>
  </si>
  <si>
    <t>PARAS SPECIALITY CLINIC</t>
  </si>
  <si>
    <t xml:space="preserve">ROOM NO-38, MAHAVIR CENTRE, 2ND FLOOR, </t>
  </si>
  <si>
    <t>PLOT NO-77, SECTOR-17, VASHI-400703</t>
  </si>
  <si>
    <t xml:space="preserve">ABOVE GOLDEN PUNJAB
</t>
  </si>
  <si>
    <t>DR. BHALCHANDRA R. MAHAMUNI</t>
  </si>
  <si>
    <t>DR. ARUN RAMRAJ YADAV</t>
  </si>
  <si>
    <t>NVM3522</t>
  </si>
  <si>
    <t>SRI SATHYA  SAI SANJEEVANI CENTRE FOR CHILD HEART CARE &amp; TRAINING IN PAEDIATRIC CARDIAC SKILLS</t>
  </si>
  <si>
    <t xml:space="preserve">PLOT NO. 102 RAF, SECTOR 38, KHARGHAR, </t>
  </si>
  <si>
    <t>HP TRUST KHARGHAR</t>
  </si>
  <si>
    <t>DR. C.S. SRINIVAS</t>
  </si>
  <si>
    <t>PAN2133</t>
  </si>
  <si>
    <t>SHREE SIDDHIVINAYAK HOSPITAL ICU &amp; SURGICAL CARE</t>
  </si>
  <si>
    <t>OMKARA MARVELS, PLOT NO. 12/13, SECTOR 1</t>
  </si>
  <si>
    <t>5, NEAR BANK OF BARODA</t>
  </si>
  <si>
    <t>DR. PALLAVI SANJAY KADAM</t>
  </si>
  <si>
    <t>PAN2134</t>
  </si>
  <si>
    <t xml:space="preserve">SAI SANJEEVAN CLINIC </t>
  </si>
  <si>
    <t>SHOP- 06, MATRUCHAYA HARITAGE , SECTOR-</t>
  </si>
  <si>
    <t>11, KALAMBOL</t>
  </si>
  <si>
    <t>DR. AJIT GAIKWAD</t>
  </si>
  <si>
    <t>PAN2135</t>
  </si>
  <si>
    <t>OM SAI POLY CLINIC &amp; DAY CARE CENTRE</t>
  </si>
  <si>
    <t>HOUSE NO. 34/ B AMBERNATH THANE USATNE</t>
  </si>
  <si>
    <t xml:space="preserve"> ROAD, PIN 421506, NITLAS. TALOJA M I D C</t>
  </si>
  <si>
    <t>NITLAS</t>
  </si>
  <si>
    <t>DR. ANIL  C. PAVSHE</t>
  </si>
  <si>
    <t>PAN2136</t>
  </si>
  <si>
    <t>HANDE HOSPITAL</t>
  </si>
  <si>
    <t>1 ST COMMERCIAL PREMISES,VASANT KUNJ BLDG</t>
  </si>
  <si>
    <t>,AMBEDKAR ROAD ,PANVEL-410206</t>
  </si>
  <si>
    <t xml:space="preserve">DR.GANESH HANDE </t>
  </si>
  <si>
    <t>RGD0434</t>
  </si>
  <si>
    <t xml:space="preserve">MICROCARE LABORATORY  </t>
  </si>
  <si>
    <t xml:space="preserve">
SHOP NO 6 &amp; 7GROUND FLOOR, HORIZON</t>
  </si>
  <si>
    <t xml:space="preserve"> COMPLEX, IN FRONT OF PARAS MEDICAL</t>
  </si>
  <si>
    <t xml:space="preserve"> SHREEBAG-3, ALIBAG</t>
  </si>
  <si>
    <t>DR. FARHANA ATTAR</t>
  </si>
  <si>
    <t>RGD0437</t>
  </si>
  <si>
    <t>SANJEEVANI AROGYA SEVA SANSTHA</t>
  </si>
  <si>
    <t xml:space="preserve">
ANJANABAI PUNDLIKRAO LAHANE </t>
  </si>
  <si>
    <t>DAILYSIS CENTRE, DUTTA MANDIR ROAD</t>
  </si>
  <si>
    <t xml:space="preserve"> MURUD-JANJIRA,</t>
  </si>
  <si>
    <t>DR. MAQBOOL KOKATE</t>
  </si>
  <si>
    <t>NVM3525</t>
  </si>
  <si>
    <t>CONNECT AND HEAL PRIMARY CARE PRIVATE LIMITED</t>
  </si>
  <si>
    <t xml:space="preserve">GIGAPLEX BUILDING  NO. 3, SECOND FLOOR </t>
  </si>
  <si>
    <t>MINDSPACE AIROLI , I T 5  TTC INDUSTRIAL AREA ,</t>
  </si>
  <si>
    <t xml:space="preserve">MR. GAUTAM JOSHI </t>
  </si>
  <si>
    <t>NVM3526</t>
  </si>
  <si>
    <t>COLOURS  MULTISPECIALITY HOSPITAL FOR CHILDREN</t>
  </si>
  <si>
    <t xml:space="preserve">101, T- 10, SKP CHS LTD. SECTOR- 12, </t>
  </si>
  <si>
    <t>DR.SUJAY BHIRUD</t>
  </si>
  <si>
    <t>NVM3527</t>
  </si>
  <si>
    <t>SUNSHINE DENTAL CLINIC</t>
  </si>
  <si>
    <t>SHOP NO-3,NL-4/9/3,SECTOR-11,NERUL-40070</t>
  </si>
  <si>
    <t>6,NEAR ABEMATA MANDIR</t>
  </si>
  <si>
    <t>DR.SWATI S. MESHRAM</t>
  </si>
  <si>
    <t>NVM3528</t>
  </si>
  <si>
    <t>RUGVEDIYA LABORATIES (OPC) PVT. LTD.</t>
  </si>
  <si>
    <t>SHOP- 18, GROW MORE TOWERS, PLOT NO- 05,</t>
  </si>
  <si>
    <t>SECTOR- 02, KHARGHAR, NAVI MUMBAI</t>
  </si>
  <si>
    <t>MR. PRASAD V KHADILKAR</t>
  </si>
  <si>
    <t>NVM3529</t>
  </si>
  <si>
    <t xml:space="preserve">CURE IT CLINIC </t>
  </si>
  <si>
    <t>SHOP- 01, KRISHH CELESTIA , PLOT NO- 07,</t>
  </si>
  <si>
    <t>SECTOR- 34C, KHARGHAR ,NAVI MUMBAI 410210</t>
  </si>
  <si>
    <t>DR. ANIKET MULE</t>
  </si>
  <si>
    <t>NVM3531</t>
  </si>
  <si>
    <t>MY CITY DENTIST</t>
  </si>
  <si>
    <t>SHOP- 13, OM HARMONY , PLOT -267/268, SEC</t>
  </si>
  <si>
    <t xml:space="preserve"> 10, KHARGHAR, NAVI MUMBAI 410210</t>
  </si>
  <si>
    <t>DR.SHRADDHA P. GITE</t>
  </si>
  <si>
    <t>PAN2137</t>
  </si>
  <si>
    <t>ANAND HOSPITAL, ICU &amp; TRUMA CLINIC</t>
  </si>
  <si>
    <t>SHOP NO. 1,2,3,4,5,6, PHASE II, PLOT  NO. 57, SAI JEWELS NAWADE VILLAGE, TALOJA</t>
  </si>
  <si>
    <t>PAN2138</t>
  </si>
  <si>
    <t>ORACARE DENTAL CLINIC</t>
  </si>
  <si>
    <t>SHOP NO.2, SHREYA ARCADE , SECTOR 2,TALO</t>
  </si>
  <si>
    <t>TALOJA  PHASE  I</t>
  </si>
  <si>
    <t>DR. MUNAZZA KHAN</t>
  </si>
  <si>
    <t>RAS1555</t>
  </si>
  <si>
    <t>AAKRUTI HOSPITAL</t>
  </si>
  <si>
    <t xml:space="preserve"> 19/A, AT- VIVEGHAR, POST</t>
  </si>
  <si>
    <t xml:space="preserve"> RASAYANI, TALUKA</t>
  </si>
  <si>
    <t>PANVEL, RAIGAD</t>
  </si>
  <si>
    <t>DR.ANIL KUMAR PATHAK</t>
  </si>
  <si>
    <t>PAN2139</t>
  </si>
  <si>
    <t>NOVACARE DENTAL CLINIC</t>
  </si>
  <si>
    <t>PLOT NO. 110, SECTOR 10, GROUND FLOOR ,</t>
  </si>
  <si>
    <t xml:space="preserve">SHOP NO. 4, METRO APARTMENT, TALOJA </t>
  </si>
  <si>
    <t xml:space="preserve"> PHASE I,</t>
  </si>
  <si>
    <t>DR.MOHAMMED ANFAS</t>
  </si>
  <si>
    <t>PAN2140</t>
  </si>
  <si>
    <t>POLY  CLINIC</t>
  </si>
  <si>
    <t>SHOP NO 5 , DOCTOR HOUSE PLOT NO. 105, 1</t>
  </si>
  <si>
    <t>06, SECTOR 8, NEW PANVEL</t>
  </si>
  <si>
    <t>DR. N. S. GAIKWAD</t>
  </si>
  <si>
    <t>PAN2141</t>
  </si>
  <si>
    <t xml:space="preserve">LIFE ERA MULTISPECIALITY HOSPITAL  </t>
  </si>
  <si>
    <t xml:space="preserve">F 101, GRANDUARE CO.OP. HSG SOCIETY , </t>
  </si>
  <si>
    <t>ABOVE CENTRAL BANK OF INDIA, PLOT NO.33 &amp;</t>
  </si>
  <si>
    <t>34, SECTOR 20, KAMOTHE ,</t>
  </si>
  <si>
    <t>PAN2143</t>
  </si>
  <si>
    <t>HEALTH CARE CLINICAL LABORATORY</t>
  </si>
  <si>
    <t>SHOP-03, MARUTI NANDAN, SECTOR- 8, OPP-</t>
  </si>
  <si>
    <t>MNR SCHOOL, KAMOTHE</t>
  </si>
  <si>
    <t>MR.HANUMANT VIGHNE</t>
  </si>
  <si>
    <t>PAN2144</t>
  </si>
  <si>
    <t>GLOBLE CLINIC</t>
  </si>
  <si>
    <t>SHOP NO. 2, KRISNNA ANGAN  BUILDING NO.</t>
  </si>
  <si>
    <t>1 DEVAD , NEW PANVEL.</t>
  </si>
  <si>
    <t>DR. MAHJABEEN MUKADAM</t>
  </si>
  <si>
    <t>PAN2145</t>
  </si>
  <si>
    <t xml:space="preserve">DR. TAMBOLI SPECIALITY CLINIC </t>
  </si>
  <si>
    <t>SHOP- 04, GANGASAGAR CHS, PLOT -21, SECT</t>
  </si>
  <si>
    <t>OR-21, OPPOSITE- VILLAGE HOTEL, KAMOTHE</t>
  </si>
  <si>
    <t>DR. SAGAR Y. TAMBOLI</t>
  </si>
  <si>
    <t>NVM3534</t>
  </si>
  <si>
    <t>INFIGO EYE CARE HOSPITAL</t>
  </si>
  <si>
    <t>PLOT- C 1/2, PARADIGM HOUSE, SECTOR- 09A</t>
  </si>
  <si>
    <t>, VASHI, NAVI MUMBAI</t>
  </si>
  <si>
    <t>DR. SWAPNA SHAHARE</t>
  </si>
  <si>
    <t>NVM3535</t>
  </si>
  <si>
    <t>SHREE MULTISPECIALITY DENTAL CLINIC &amp;IMPLANT CENTRE</t>
  </si>
  <si>
    <t xml:space="preserve">SS2A SHOP NO.8 SECTOR 8 KOPARKHAIRNE </t>
  </si>
  <si>
    <t>DR. PALLAVI RAHANE</t>
  </si>
  <si>
    <t>NVM3536</t>
  </si>
  <si>
    <t xml:space="preserve">PULSE DENTAL CLINIC </t>
  </si>
  <si>
    <t xml:space="preserve">SHOP NO.11,12 PATEL HEIGHTS SECTOR 7 </t>
  </si>
  <si>
    <t>DR. PALLAVI KOLE JAMBURE</t>
  </si>
  <si>
    <t>NVM3537</t>
  </si>
  <si>
    <t xml:space="preserve">UR  DENTIST </t>
  </si>
  <si>
    <t>SHOP NO. 03, TRICITY SKY , PLOT  NO. 130</t>
  </si>
  <si>
    <t>, SECTOR 19, ULWE</t>
  </si>
  <si>
    <t>DR. MRUNALI DUBAL</t>
  </si>
  <si>
    <t>NVM3538</t>
  </si>
  <si>
    <t>SHREE SHANTI  NIKETAN SOCIETY, SHOP NO.</t>
  </si>
  <si>
    <t>22, SECTOR .8, KHARGHAR</t>
  </si>
  <si>
    <t>DR. SWAPNIL  J. KUKAWALKAR</t>
  </si>
  <si>
    <t>NVM3539</t>
  </si>
  <si>
    <t>NEW HOPE ANIMAL HOSPITAL</t>
  </si>
  <si>
    <t>SHOP- 04, SHRAMIK CHS, PLOT - 17, SECTOR</t>
  </si>
  <si>
    <t xml:space="preserve">20, NEAR APNA BAZAR, SHILP </t>
  </si>
  <si>
    <t>CHOWK, KHARGHAR</t>
  </si>
  <si>
    <t>DR. SHIVAJI H. TALEKAR</t>
  </si>
  <si>
    <t>NVM3540</t>
  </si>
  <si>
    <t>VARDHAMAN CLINIC</t>
  </si>
  <si>
    <t>SHOP NO.4,BALAJI COMPLEX,PLOT NO-3C,SEC</t>
  </si>
  <si>
    <t>46A,SEAWOODS,NERUL(W)</t>
  </si>
  <si>
    <t>DR.PREETI A.CHHALLANI</t>
  </si>
  <si>
    <t>NVM3541</t>
  </si>
  <si>
    <t>DR. GOSAVI'S SKIN , COSMETIC , LASER &amp; HAIR  TRANSPLANT CENTRE</t>
  </si>
  <si>
    <t xml:space="preserve">SHOP NO. 112,113, 114, FIRST  FLOOR , </t>
  </si>
  <si>
    <t>PLOT NO. 75, CHANNEL  TOWER,</t>
  </si>
  <si>
    <t xml:space="preserve">  KOPAR KHAIRANE,</t>
  </si>
  <si>
    <t>DR. MAHAESH S. GOSAVI</t>
  </si>
  <si>
    <t>NVM3542</t>
  </si>
  <si>
    <t>DR. KHARE'S  WOMEN CLINIC</t>
  </si>
  <si>
    <t>SHOP NO. 6 &amp; 7, B WING , PLOT NO. 94/95,</t>
  </si>
  <si>
    <t xml:space="preserve">PROGRESSIVE ARCADE, SECTOR 14, </t>
  </si>
  <si>
    <t>CBD  BELAPUR,</t>
  </si>
  <si>
    <t>DR. ALPANA  GUPTA</t>
  </si>
  <si>
    <t>NVM3544</t>
  </si>
  <si>
    <t xml:space="preserve">OFFICE  NO. 11,  GROUND FLOOR  BHOOMI  </t>
  </si>
  <si>
    <t xml:space="preserve">TOWER  CHS . LTD.  PLOT NO. 28 , </t>
  </si>
  <si>
    <t>SECTOR   NO. 4 , KHARGHAR</t>
  </si>
  <si>
    <t xml:space="preserve">MISS. VIDITA M. JADHAV </t>
  </si>
  <si>
    <t>RGD0439</t>
  </si>
  <si>
    <t>DR. KOLI DENTAL CLINIC</t>
  </si>
  <si>
    <t xml:space="preserve">
NEAR ST STAND </t>
  </si>
  <si>
    <t xml:space="preserve"> BIKANER SWEET MART</t>
  </si>
  <si>
    <t>DR. AKSHAY R. KOLI</t>
  </si>
  <si>
    <t>RGD0440</t>
  </si>
  <si>
    <t xml:space="preserve">
SHOP- 01, KARJAT -MURBAAD</t>
  </si>
  <si>
    <t xml:space="preserve"> ROAD</t>
  </si>
  <si>
    <t xml:space="preserve"> KALAMB</t>
  </si>
  <si>
    <t>DR. VIKAS P. GOMARE</t>
  </si>
  <si>
    <t>RGD0441</t>
  </si>
  <si>
    <t>MATOSHREE HOSPITAL</t>
  </si>
  <si>
    <t xml:space="preserve">
SHIVAJI NAGAR , DAHIVALI, KARJAT</t>
  </si>
  <si>
    <t>DR. AJAY PARANJAPE / DR.AMRUTA PAWAR</t>
  </si>
  <si>
    <t>PAN2146</t>
  </si>
  <si>
    <t>DENTAL WELLNESS HUB</t>
  </si>
  <si>
    <t xml:space="preserve">SHOP- B- 05, NIKITA APT. PLOT NO- 164, </t>
  </si>
  <si>
    <t>VICHUMBE, NEW PANVEL</t>
  </si>
  <si>
    <t>DR. NIKITA MAHENDRA JUMLEDAR</t>
  </si>
  <si>
    <t>PAN2147</t>
  </si>
  <si>
    <t>GOVALKAR PATHOLOGY LABORATORY</t>
  </si>
  <si>
    <t>SHOP NO. 02, PLOT NO. 01, VINAYAK AANGAN</t>
  </si>
  <si>
    <t>APT, OPP. SHIVAM  SUPER MARKET,  SECTOR.</t>
  </si>
  <si>
    <t>05/ A KARANJADE</t>
  </si>
  <si>
    <t>DR. PRAJKTA GOVALKAR</t>
  </si>
  <si>
    <t>NVM3547</t>
  </si>
  <si>
    <t xml:space="preserve"> SHIFA CLINIC</t>
  </si>
  <si>
    <t xml:space="preserve">HIRGANGA NIVAS , PLOT NO. 348, </t>
  </si>
  <si>
    <t xml:space="preserve"> NEAR MANJULA CYCLE , SECTOR  .22 , </t>
  </si>
  <si>
    <t>A1 ROOM 102 SHOP 1, SECTOR 21  NEAR ANJUMAN ISLAM SCHOOL</t>
  </si>
  <si>
    <t xml:space="preserve">DR. TASNEEMBANU A. CHUDESARA  </t>
  </si>
  <si>
    <t>NVM3548</t>
  </si>
  <si>
    <t>ASHWINI CLINIC</t>
  </si>
  <si>
    <t>SHOP NO. 2, JANAI  APPARTMENT,  SECTOR</t>
  </si>
  <si>
    <t>5, SANPADA , NAVI MUMBAI</t>
  </si>
  <si>
    <t>DR. ASHWINI PRASHANT KUMBHAR</t>
  </si>
  <si>
    <t>NVM3550</t>
  </si>
  <si>
    <t>SAI ASHA HOSPITAL</t>
  </si>
  <si>
    <t>OFFICE  NO 5, LAXCON PLAZA,PLOT NO. 20-2</t>
  </si>
  <si>
    <t>1,SECTOR 29,NERUL ( E),NAVI MUMBAI 400706</t>
  </si>
  <si>
    <t>DR. VARUN SHETTY</t>
  </si>
  <si>
    <t>NVM3551</t>
  </si>
  <si>
    <t>ULWE SPECIALITY HOSPITAL</t>
  </si>
  <si>
    <t>SHRI AMEYA KRUPA,PLOT NO.  60,  SECTOR 1</t>
  </si>
  <si>
    <t>9, ULWE ,TAL.PANVEL,DIST.RAIGAD</t>
  </si>
  <si>
    <t>DR. AMARDEEP P. GARAD</t>
  </si>
  <si>
    <t>NVM3552</t>
  </si>
  <si>
    <t>DR.LAL PATH LAB (AIROLI)</t>
  </si>
  <si>
    <t>B-48 GROUND FLOOR SECTOR 3 AIROLI</t>
  </si>
  <si>
    <t>DR. SNEHAL SARWALE</t>
  </si>
  <si>
    <t>NVM3554</t>
  </si>
  <si>
    <t>ASIAN PAINTS LTD.</t>
  </si>
  <si>
    <t>PLOT NO.  C3,  B/1, TTC  MIDC , PAWANE ,</t>
  </si>
  <si>
    <t>THANE BELAPUR  ROAD , NAVI MUMBAI 400703</t>
  </si>
  <si>
    <t>DR.  UDIAVAR RAVINDRANATH BHASKARRAO</t>
  </si>
  <si>
    <t>NVM3558</t>
  </si>
  <si>
    <t>PERFECT  DENTAL CARE</t>
  </si>
  <si>
    <t>SHOP NO. 17, PRAJAPATI GAURAV, PLOT NO.</t>
  </si>
  <si>
    <t>3,  SECTOR  2, KHARGHAR.</t>
  </si>
  <si>
    <t>DR. EVIE  SATHEESAN</t>
  </si>
  <si>
    <t>RGD0442</t>
  </si>
  <si>
    <t>ASHATAVINAYAK PET CARE CLINIC</t>
  </si>
  <si>
    <t xml:space="preserve">
PLOT NO. 20, GULMOHOR SOCIETY </t>
  </si>
  <si>
    <t xml:space="preserve"> BEHIND MY SHOP, VIDYANAGAR</t>
  </si>
  <si>
    <t xml:space="preserve">
ALIBAG</t>
  </si>
  <si>
    <t>DR. SANDEEPU D. MHATRE</t>
  </si>
  <si>
    <t>NAVI MUMBAI 400705</t>
  </si>
  <si>
    <t>NVM3561</t>
  </si>
  <si>
    <t>DOLPHIN HOSPITAL</t>
  </si>
  <si>
    <t>DOLPHIN PRIDE, PLOT NO. 2 B, SECTOR 34 A</t>
  </si>
  <si>
    <t>, KHARGHAR,  NAVI MUMBAI 410210</t>
  </si>
  <si>
    <t>DR. NISAR PATEL</t>
  </si>
  <si>
    <t>NVM3563</t>
  </si>
  <si>
    <t>DR. R. D.KOLI'S CLINIC</t>
  </si>
  <si>
    <t>JANAI  NIWAS , SHOP NO. 1, NEAR HANUMAN</t>
  </si>
  <si>
    <t>TEMPLE , DIWALE, BELAPUR, NAVI MUMBAI</t>
  </si>
  <si>
    <t>DR. RUPESH  D. KOLI</t>
  </si>
  <si>
    <t>NVM3564</t>
  </si>
  <si>
    <t xml:space="preserve">LOTUS IMAGING CLINICS </t>
  </si>
  <si>
    <t xml:space="preserve">SHOP NO. 13, UNNATI CIDCO COMPLEX OPP. </t>
  </si>
  <si>
    <t xml:space="preserve">BAMAN DONGARI RAILWAY STATION, </t>
  </si>
  <si>
    <t>SECTOR 19 A, ULWE</t>
  </si>
  <si>
    <t>DR. PRADIPKUMAR S. ATKARI</t>
  </si>
  <si>
    <t>NVM3565</t>
  </si>
  <si>
    <t>UPHC  - KUKSHET</t>
  </si>
  <si>
    <t>SECTOR 14,  NERUL, PHASE II  , PLOT  NO.</t>
  </si>
  <si>
    <t>10, NAVI MUMBAI 400706</t>
  </si>
  <si>
    <t>DR. ASHOK JADHAV</t>
  </si>
  <si>
    <t>NVM3566</t>
  </si>
  <si>
    <t>SECTOR 10, SHATKAR APARTMENT, NEAR BUDDHA</t>
  </si>
  <si>
    <t>VIHAR, OPP. GULABI MEDICAL</t>
  </si>
  <si>
    <t>DR.PORNIMA KACHARE</t>
  </si>
  <si>
    <t>NVM3567</t>
  </si>
  <si>
    <t>DAKSHITH EYE CARE</t>
  </si>
  <si>
    <t>SHREE RAVECHI CHS LTD,SHOP NO. 4, SECTOR</t>
  </si>
  <si>
    <t>20,  KOPAR KHAIRANE</t>
  </si>
  <si>
    <t xml:space="preserve"> DR. JITENDRA PANDEY</t>
  </si>
  <si>
    <t>NVM3569</t>
  </si>
  <si>
    <t>DOCTORS EARTH THE  POLY CLINIC</t>
  </si>
  <si>
    <t>SHARADA APT.PLOT NO. 05,  SECTOR 13,</t>
  </si>
  <si>
    <t xml:space="preserve"> KHARGHAR,</t>
  </si>
  <si>
    <t>DR. CHAITALI  BAJIRAO  JADHAV</t>
  </si>
  <si>
    <t>NVM3570</t>
  </si>
  <si>
    <t>DR. NEHA'S CHILDREN'S  SQUARE</t>
  </si>
  <si>
    <t>4, GAURI JANAKI  SOCIETY, PLOT  NO. 15,</t>
  </si>
  <si>
    <t>SECTOR 21, ULWE,NAVI MUMBAI</t>
  </si>
  <si>
    <t>DR. NEHA SHARMA</t>
  </si>
  <si>
    <t>NVM3571</t>
  </si>
  <si>
    <t>INDIRA  HEALTH &amp; LIFE  STYLE PVT.LTD.</t>
  </si>
  <si>
    <t>THE EMERALD, PLOT NO. 195, UNIT NO. 1 &amp;</t>
  </si>
  <si>
    <t>2, FIRST FLOOR , SECTOR 12, VASHI</t>
  </si>
  <si>
    <t>DR. SUMANT  SANJAY KAPOTE</t>
  </si>
  <si>
    <t>NVM3573</t>
  </si>
  <si>
    <t>SUSHANTI CLINIC</t>
  </si>
  <si>
    <t>SHOP NO. 3,4, SHREE SIDDIVINAYAK APARTMENT</t>
  </si>
  <si>
    <t xml:space="preserve"> BEHIND INDIAN BANK,  SECTOR  8 A, AIROLI</t>
  </si>
  <si>
    <t xml:space="preserve">DR.KAVITA JAIN </t>
  </si>
  <si>
    <t>PAN2148</t>
  </si>
  <si>
    <t>SHRI DHANWANTRI  CLINIC</t>
  </si>
  <si>
    <t>BALAJI RESIDENCI COMPLEX  , BUILDING NO.</t>
  </si>
  <si>
    <t>3, SHOP NO. 08, VILLEGE HEDUTANE ,PANVEL</t>
  </si>
  <si>
    <t>PAN2149</t>
  </si>
  <si>
    <t>OM DENTAL CLINIC &amp; IMPLANT CENTER</t>
  </si>
  <si>
    <t xml:space="preserve">FLAT  NO. 101, FIRST FLOOR , AADITYA </t>
  </si>
  <si>
    <t>ARCADE,  INFANT OF SBI NEAR  PRITAM MATERNI</t>
  </si>
  <si>
    <t>TY  CLINIC, M . G. ROAD , PANVEL.</t>
  </si>
  <si>
    <t>DR . SWATI  G. WARE</t>
  </si>
  <si>
    <t>PAN2151</t>
  </si>
  <si>
    <t>KHACHANE MATERNITY  HOSPITAL</t>
  </si>
  <si>
    <t>OFFICE NO. 1 &amp; 2, SECOND FLOOR , TULSI</t>
  </si>
  <si>
    <t xml:space="preserve"> PRERANA COMMERCIAL  COMPLEX, SECTOR  NO.</t>
  </si>
  <si>
    <t>1, KHANDA COLONY , NEW PANVEL</t>
  </si>
  <si>
    <t>DR. NEELIMA   A. KACHANE</t>
  </si>
  <si>
    <t>PAN2152</t>
  </si>
  <si>
    <t>LOTUS DENTAL CLINIC</t>
  </si>
  <si>
    <t>SHOP NO. 3,  KAILASH TOWER , PLOT NO. 10</t>
  </si>
  <si>
    <t>5, SECTOR 14, PHASE  I  ,  TALOJA.</t>
  </si>
  <si>
    <t>DR. KAVITA  PANDIT  BORADE</t>
  </si>
  <si>
    <t>DR. LAL PATH LAB</t>
  </si>
  <si>
    <t>PAN2154</t>
  </si>
  <si>
    <t>YOGESHWAR DENTAL CLINIC</t>
  </si>
  <si>
    <t>SHOP NO. 6, PLOT NO. 35,VINI CHS , SECTOR</t>
  </si>
  <si>
    <t xml:space="preserve"> 16, NEW  PANVEL</t>
  </si>
  <si>
    <t>DR.  TEJASVI  SAWANT</t>
  </si>
  <si>
    <t>PAN2155</t>
  </si>
  <si>
    <t>SKIN  &amp; SMILE  CLINIC</t>
  </si>
  <si>
    <t>SHOP NO.  2 , TULSI HARMONY, SECTOR  1,</t>
  </si>
  <si>
    <t xml:space="preserve">KHANDACOLONY, NEW PANVEL  ( W )   </t>
  </si>
  <si>
    <t>DR. PRIYANKA B. TULSANKAR</t>
  </si>
  <si>
    <t>PAN2156</t>
  </si>
  <si>
    <t>TULJA  MATA  CLINIC</t>
  </si>
  <si>
    <t>SAI  JWELS BUILDING ,  PLOT NO. 57,  SHOP</t>
  </si>
  <si>
    <t xml:space="preserve"> NO. 11,  NAVADA COLONY, PHASE II   TAL</t>
  </si>
  <si>
    <t>. PANVEL,  DIST . RAIGAD</t>
  </si>
  <si>
    <t>DR. DIPALI  M. RENKUNTWAR</t>
  </si>
  <si>
    <t>PAN2157</t>
  </si>
  <si>
    <t>JAGRUTI HOSPITAL</t>
  </si>
  <si>
    <t>SIDDHIVINAYAK  , PLOT NO. 37, SECTOR 5,</t>
  </si>
  <si>
    <t>TALOJA PHASE I  NAVI MUMBAI</t>
  </si>
  <si>
    <t>DR. AMAR  SHINDE</t>
  </si>
  <si>
    <t>PAN2158</t>
  </si>
  <si>
    <t>KIDSMILES FAMILY DENTAL CARE</t>
  </si>
  <si>
    <t>OFF. NO. 7,8, 1ST FLOOR, NEEL GAGAN</t>
  </si>
  <si>
    <t xml:space="preserve"> SOCIETY, SECTOR 15, NEW PANVEL</t>
  </si>
  <si>
    <t>DR. RAHUL SUDHIR MEHTA</t>
  </si>
  <si>
    <t>RAS1556</t>
  </si>
  <si>
    <t>MATHUR HOSPITAL</t>
  </si>
  <si>
    <t xml:space="preserve">PLOT NO. REES, BHATWADI REES, MOHAPADA, </t>
  </si>
  <si>
    <t>RASAYANI, TAL. KHALAPUR</t>
  </si>
  <si>
    <t>,DIST. RAIGAD 410222</t>
  </si>
  <si>
    <t xml:space="preserve">DR.MANGESH BANG                         </t>
  </si>
  <si>
    <t>RGD0444</t>
  </si>
  <si>
    <t>HIND LABS KARJAT</t>
  </si>
  <si>
    <t xml:space="preserve">
SHOP NO .06, CBC PLAZA BUILDING, 
</t>
  </si>
  <si>
    <t xml:space="preserve">OPP.  ROYAL GARDEN </t>
  </si>
  <si>
    <t>DR . SAUD ALAUDDIN KHAN</t>
  </si>
  <si>
    <t>RGD0445</t>
  </si>
  <si>
    <t>AARADHYA DENTAL CLINIC</t>
  </si>
  <si>
    <t xml:space="preserve">
NEAR  JITE BUS STOP, </t>
  </si>
  <si>
    <t>DR.YOGRAJ  YASHWANT  GAWAND</t>
  </si>
  <si>
    <t>NVM3575</t>
  </si>
  <si>
    <t xml:space="preserve"> HAPPY BRACES  ORTHODONTIC CENTER</t>
  </si>
  <si>
    <t xml:space="preserve">SHOP NO. 1,  RAJ  TOWER , SECTOR 19,  </t>
  </si>
  <si>
    <t>DR. RAJESH  B. KURIL</t>
  </si>
  <si>
    <t>NVM3577</t>
  </si>
  <si>
    <t>DENTO HEALTH CARE</t>
  </si>
  <si>
    <t xml:space="preserve">SHOP NO. 8 /A, CITY SQUARE, SECTOR 7, </t>
  </si>
  <si>
    <t>PLOT NO. 95, KOPAR KHAIRANE</t>
  </si>
  <si>
    <t>DR. YUVRAJ  MAHAJAN</t>
  </si>
  <si>
    <t>NVM3580</t>
  </si>
  <si>
    <t>KMC EYE &amp;  SKIN HOSPITAL</t>
  </si>
  <si>
    <t>NMS ICON, 4th FLOOR, (415,414,416)  SEC</t>
  </si>
  <si>
    <t>19, OPP BAMANDONGRI RAILWAY STATION</t>
  </si>
  <si>
    <t>DR. GANESH  KALYANSHEETY</t>
  </si>
  <si>
    <t>NVM3581</t>
  </si>
  <si>
    <t>KLS WELLNESS INSTITUTE OF NEUROGEN ANNEXE</t>
  </si>
  <si>
    <t>PLOT NO. 34, SECTOR 6, SANPADA</t>
  </si>
  <si>
    <t xml:space="preserve">DR. UMMEAMMARA R. K. </t>
  </si>
  <si>
    <t>PAN2159</t>
  </si>
  <si>
    <t>SAYO AYURVEDIC CLINIC &amp; PANCHAKARMA CENTER</t>
  </si>
  <si>
    <t>SHOP NO. 9, TIRUPATI ICON CHS, PLOT NO.4</t>
  </si>
  <si>
    <t>/5, SECTOR.20, KAMOTHE, NAVI MUMBAI</t>
  </si>
  <si>
    <t>DR. PALLAVI HITENDRA BHIRUD</t>
  </si>
  <si>
    <t>PAN2160</t>
  </si>
  <si>
    <t xml:space="preserve">SHOP NO. 20, SAI MARKET , OPP.VICHUMBE </t>
  </si>
  <si>
    <t>POLICE CHOWKY, VICHUMBE, NEW PANVEL</t>
  </si>
  <si>
    <t>DR.SARALA PONNAGANTI</t>
  </si>
  <si>
    <t>PAN2161</t>
  </si>
  <si>
    <t>PINK SMILE DENTAL CLINIC</t>
  </si>
  <si>
    <t>HIGHLIFE RESIDENCY SHOP NO. 8, PLOT NO.</t>
  </si>
  <si>
    <t>24, SECTOR 22, KAMOTHE 410209</t>
  </si>
  <si>
    <t>DR. PRADNYA ASHOK SONAWANE</t>
  </si>
  <si>
    <t>NVM3584</t>
  </si>
  <si>
    <t>TRISENSE ENT CARE</t>
  </si>
  <si>
    <t>SHOP NO. 110, AREJA ARCHADE ,</t>
  </si>
  <si>
    <t xml:space="preserve"> NEAR KSHIRSAGAR HOTEL, SECTOR 17, VASHI.</t>
  </si>
  <si>
    <t>DR. SWAPNIL SUBHASH JADHAV</t>
  </si>
  <si>
    <t>NVM3585</t>
  </si>
  <si>
    <t>DR. SAPAN'S DENTAL CLINIC</t>
  </si>
  <si>
    <t>KRISHNA KAMAL CHS , PLOT NO. 5, OFFICE NO</t>
  </si>
  <si>
    <t>. 04, SECTOR 05,  NERUL</t>
  </si>
  <si>
    <t>DR. SAPAN GAJBHIYE</t>
  </si>
  <si>
    <t>SURYA FAMILY HEALTH CARE CENTRE</t>
  </si>
  <si>
    <t>NVM3587</t>
  </si>
  <si>
    <t>DENTAL  HOUSE</t>
  </si>
  <si>
    <t>SHOP NO. 3, , EMERALD CHS LTD, PLOT NO.</t>
  </si>
  <si>
    <t>118, SECTOR. 5, ULWE,</t>
  </si>
  <si>
    <t>DR . KARTHIK PONNAMPARAMBIL</t>
  </si>
  <si>
    <t>PAN2162</t>
  </si>
  <si>
    <t>WELLNESS HOSPITAL</t>
  </si>
  <si>
    <t xml:space="preserve">UNIT I  AND UNIT II, SHIVPRAKASH </t>
  </si>
  <si>
    <t>CELEBRATIONS,PLOT NO.07,FIRST  FLOOR , SECTOR 1</t>
  </si>
  <si>
    <t>1,KAMOTHE.</t>
  </si>
  <si>
    <t>DR.SUREKAH KAWANE</t>
  </si>
  <si>
    <t>PAN2163</t>
  </si>
  <si>
    <t>NAGARI PRATHAMIK AROGYA KENDRA - KAMOTHE</t>
  </si>
  <si>
    <t xml:space="preserve">PLOT NO. 37, SECTOR 08, BEHIND MNR  SCHOOL </t>
  </si>
  <si>
    <t xml:space="preserve"> KAMOTHE</t>
  </si>
  <si>
    <t>DR.PADAMINI YAVALE</t>
  </si>
  <si>
    <t>PAN2164</t>
  </si>
  <si>
    <t>NAGARI PRATHAMIK AROGYA KENDRA -02 PANVEL</t>
  </si>
  <si>
    <t xml:space="preserve">JESTH NAGRIK HALL, BEHIND  DARGA ,OLD </t>
  </si>
  <si>
    <t>THANE NAKA  ROAD  PANVEL.</t>
  </si>
  <si>
    <t>DR.PRASHALI PATIL</t>
  </si>
  <si>
    <t>NVM3588</t>
  </si>
  <si>
    <t>ZENITH CARE DIAGNOSTICS</t>
  </si>
  <si>
    <t>LAXMI ICON CHS  SHOP NO. 25 , PLOT NO. 6</t>
  </si>
  <si>
    <t xml:space="preserve">9/70, SECTOR 44 A  SEAWOODS  </t>
  </si>
  <si>
    <t>(W )  NAVI MUMBAI</t>
  </si>
  <si>
    <t>DR. PRAMOD D. BHAMARE</t>
  </si>
  <si>
    <t>NVM3589</t>
  </si>
  <si>
    <t>SHOP NO. 4, MICRON PARK  VIEW, PLOT NO.</t>
  </si>
  <si>
    <t>122, SECTOR.19, KHARGHAR</t>
  </si>
  <si>
    <t>DR. NILIMA   J. DABHADE</t>
  </si>
  <si>
    <t>NVM3590</t>
  </si>
  <si>
    <t>CARE MARQUE DIAGNOSTICS</t>
  </si>
  <si>
    <t>SHOP NO. 41 TO 46 KRISHNA KAMAL CHS, PLOT</t>
  </si>
  <si>
    <t xml:space="preserve"> NO. 111 E, SECTOR 21, NERUL,</t>
  </si>
  <si>
    <t>DR.PARVEEN SADRUDDIN KHAN</t>
  </si>
  <si>
    <t>NVM3591</t>
  </si>
  <si>
    <t>SHRIPAD  CLINIC</t>
  </si>
  <si>
    <t>TRIVENI PLAZA  , SHOP NO.  4,  PLOT NO.</t>
  </si>
  <si>
    <t>3,  SECTOR 5, SANPADA</t>
  </si>
  <si>
    <t>DR.MANGAL D  MOTE</t>
  </si>
  <si>
    <t>NVM3592</t>
  </si>
  <si>
    <t xml:space="preserve">ANANT NAGAR , TALAV PALI ROAD, NEAR </t>
  </si>
  <si>
    <t>TRAPATI SHIVAJI TALAV</t>
  </si>
  <si>
    <t>DR. PRANALI KALURAM MHATRE</t>
  </si>
  <si>
    <t>NVM3593</t>
  </si>
  <si>
    <t xml:space="preserve">SHANTI APARTMENT, PLOT NO. 38,  SECTOR </t>
  </si>
  <si>
    <t>44 A , SEAWOODS</t>
  </si>
  <si>
    <t>DR.PRAGATI B. YERWANKAR</t>
  </si>
  <si>
    <t>NVM3595</t>
  </si>
  <si>
    <t>DR.ISMAT M. KHAN</t>
  </si>
  <si>
    <t>5/86, ARTIST VILLAGE, OPP.</t>
  </si>
  <si>
    <t xml:space="preserve"> FIT &amp; SLIM FITNESS CENTER</t>
  </si>
  <si>
    <t>DR. ISMAT KHAN</t>
  </si>
  <si>
    <t>NVM3596</t>
  </si>
  <si>
    <t>FIRST AID  CENTER- DAEWOO-TPL-JV- BELAPUR</t>
  </si>
  <si>
    <t>BELAPUR JETTY , TATA PROJECT LTD.</t>
  </si>
  <si>
    <t>DR. KISHALAY ROY</t>
  </si>
  <si>
    <t>NVM3597</t>
  </si>
  <si>
    <t>MADHAVBAUG</t>
  </si>
  <si>
    <t>155, BEHIND BHOSKAR BHAVAN</t>
  </si>
  <si>
    <t>, SECTOR 3 AIROLI</t>
  </si>
  <si>
    <t>DR.PRANALI  SORATE</t>
  </si>
  <si>
    <t>NVM3598</t>
  </si>
  <si>
    <t>OM PATHOLOGY LABORATORY</t>
  </si>
  <si>
    <t>SHOP NO. 2, PRATAP C H S, PLOT NO.  108,</t>
  </si>
  <si>
    <t>SECTOR 19,  KOPR KHAIRANE.</t>
  </si>
  <si>
    <t>DR. SONAL VISHNU BHOSALE</t>
  </si>
  <si>
    <t>NVM3599</t>
  </si>
  <si>
    <t>NEW ROOTS HAIR CLINIC</t>
  </si>
  <si>
    <t>VARDHAMAN CHAMBER, SHOP NO.  17, , PLOT</t>
  </si>
  <si>
    <t>NO.84 , VASHI.</t>
  </si>
  <si>
    <t>DR. NILESH PUND</t>
  </si>
  <si>
    <t>NVM3600</t>
  </si>
  <si>
    <t>SHREE  BHAWANI MULTISPECIALITY  CLINIC</t>
  </si>
  <si>
    <t>SHOP NO. 01, GROUND FLOOR SAI  MAHIMA CHS</t>
  </si>
  <si>
    <t>, SECTOR 19, CBD BELAPUR.</t>
  </si>
  <si>
    <t xml:space="preserve">DR. SUVIDHA VISHAL RAUT </t>
  </si>
  <si>
    <t>NVM3601</t>
  </si>
  <si>
    <t>AARJAV  SKIN  CARE</t>
  </si>
  <si>
    <t>14  MEERA ARCADE,  SECTOR-20 ,  PLOT  NO</t>
  </si>
  <si>
    <t>14 , KHARGHAR</t>
  </si>
  <si>
    <t>DR. DEVANG  SONI</t>
  </si>
  <si>
    <t>NVM3602</t>
  </si>
  <si>
    <t>WIZITA HEALTHCARE PVT. LTD.</t>
  </si>
  <si>
    <t>501, NIHARIKA MIRAGE, 5 TH FLOOR , SECTOR</t>
  </si>
  <si>
    <t>.10, KHARGHAR , NAVI MUMBAI 400708</t>
  </si>
  <si>
    <t>DR. RAJESHRI  JASPAL  KALSI</t>
  </si>
  <si>
    <t>DR. RAJAS PATEL</t>
  </si>
  <si>
    <t>NVM3604</t>
  </si>
  <si>
    <t>VISION  CLINICAL LABORATORY</t>
  </si>
  <si>
    <t>SHOP NO. 1, KANHAYA TABELA, NEAR  NMMC</t>
  </si>
  <si>
    <t>SCHOOL , YADAV NAGAR, M I D C  ROAD, AIROLI</t>
  </si>
  <si>
    <t>DR. RAVINDRA YADAV</t>
  </si>
  <si>
    <t>NVM3605</t>
  </si>
  <si>
    <t xml:space="preserve">SS II , ROOM  NO. 86, SECTOR 16, KOPAR </t>
  </si>
  <si>
    <t>KHAIARNE, NAVI MUMBAI 400709</t>
  </si>
  <si>
    <t>DR. BALASAHEB B. LAD</t>
  </si>
  <si>
    <t>PAN2165</t>
  </si>
  <si>
    <t>NAGARI PRATHAMIK AROGYA KENDRA -01 PANVEL</t>
  </si>
  <si>
    <t>BHAGAT ALI MAHARASHTRA VYAYAM SHALA,</t>
  </si>
  <si>
    <t xml:space="preserve"> GAVADEVI PADA PANVEL.</t>
  </si>
  <si>
    <t>DR. MUZAVAR</t>
  </si>
  <si>
    <t>PAN2166</t>
  </si>
  <si>
    <t>SHREE SAMRTH CLINIC</t>
  </si>
  <si>
    <t>HOUSE NO. 388, SHOP NO. 2,  NEAR  PRAVIN</t>
  </si>
  <si>
    <t>MEDICAL , TONDHARE VILLAGE TAL. PANVEL</t>
  </si>
  <si>
    <t>DR. HARSHADA PATIL</t>
  </si>
  <si>
    <t>PAN2167</t>
  </si>
  <si>
    <t>DWARKAI CLINIC</t>
  </si>
  <si>
    <t>NARAYAN BABURAO PATIL NIWAS WAKADI ( NERE )</t>
  </si>
  <si>
    <t>) NEW PANVEL</t>
  </si>
  <si>
    <t>DR. PRAJAKTA  S. PHULKAR</t>
  </si>
  <si>
    <t>PAN2168</t>
  </si>
  <si>
    <t>SHOP NO. 9,  ATLANTIS AURAPL, ROADPALI,</t>
  </si>
  <si>
    <t>SECTOR 17,   ROADPALI, KALAMBOLI</t>
  </si>
  <si>
    <t>DR. SEEMA HARISH  TIRBHANE</t>
  </si>
  <si>
    <t>PAN2169</t>
  </si>
  <si>
    <t>PALIWAL CLINIC</t>
  </si>
  <si>
    <t>HOUSE NO. 47, DEVICHAPADA, TAL . PANVEL</t>
  </si>
  <si>
    <t>DR. VASANT S. PALIWAL</t>
  </si>
  <si>
    <t>PAN2170</t>
  </si>
  <si>
    <t>3 J DENTAL CLINIC</t>
  </si>
  <si>
    <t>SHOP NO.17,PLOT  NO. 16 , TRIMURTI</t>
  </si>
  <si>
    <t xml:space="preserve"> PARADISE, SECTOR.16 KAMOTHE</t>
  </si>
  <si>
    <t>DR. TEJASWI CHANDRAKANT  INJE</t>
  </si>
  <si>
    <t>PAN2171</t>
  </si>
  <si>
    <t>RK ORTHODONTICS</t>
  </si>
  <si>
    <t>PLOT NO. 1/1A , SECTOR 16, SHOP NO. 22,</t>
  </si>
  <si>
    <t>KAMOTHE NAVI MUMBAI 410209</t>
  </si>
  <si>
    <t>DR. ROHIT N. KHATAL</t>
  </si>
  <si>
    <t>PAN2172</t>
  </si>
  <si>
    <t>RASYOG AYURVEDA CLINIC</t>
  </si>
  <si>
    <t>SHOP NO. 04 , JAY SAMBHAV LK PLANET, PLOT</t>
  </si>
  <si>
    <t xml:space="preserve">  NO. 119A SECTOR 6, KARNJADE</t>
  </si>
  <si>
    <t>DR. AMOL BAMANE</t>
  </si>
  <si>
    <t>PAN2173</t>
  </si>
  <si>
    <t>SHREE GANESH KRUPA CLINIC</t>
  </si>
  <si>
    <t xml:space="preserve">AT. VARDOLI  , PANVEL, TAL. PANVEL, </t>
  </si>
  <si>
    <t>DR. PRASHANT KRISHNA MOKAL</t>
  </si>
  <si>
    <t>PAN2174</t>
  </si>
  <si>
    <t>AAMANA  HOSPITAL</t>
  </si>
  <si>
    <t>SHOP NO. 3/4, SECTOR.16 E, SWAMI SAMARTH</t>
  </si>
  <si>
    <t>COMPLEX, ROADPALI , KALAMBOLI</t>
  </si>
  <si>
    <t>DR. DANDEKAR RAHUL HANUMANT/ DR. ABDUL RASHID KHAN</t>
  </si>
  <si>
    <t>RGD0446</t>
  </si>
  <si>
    <t>ALL FOR EYES  KHOPOLI</t>
  </si>
  <si>
    <t xml:space="preserve">
SHOP NO. 14, UNIMOUNT EMPIRE</t>
  </si>
  <si>
    <t xml:space="preserve">OLD MUMBAI, PUNE HIGHWAY </t>
  </si>
  <si>
    <t xml:space="preserve">
KHOPOLI</t>
  </si>
  <si>
    <t>DR.NIKET SHETH</t>
  </si>
  <si>
    <t>NVM3606</t>
  </si>
  <si>
    <t>DR GOSAVI'S GS  AYUCARE</t>
  </si>
  <si>
    <t xml:space="preserve">SHOP NO. 11,  PLOT NO. 122, SHREE OM  </t>
  </si>
  <si>
    <t>SADGURU CHS, SECTOR 50,</t>
  </si>
  <si>
    <t>DR. SMITA  GOSAVI</t>
  </si>
  <si>
    <t>NVM3608</t>
  </si>
  <si>
    <t>SHREE  GANESH  DENTAL  AND IMPLANT  CENTRE</t>
  </si>
  <si>
    <t>SHIVAM  APT, PLOT NO.  C-118, SHOP NO. 0</t>
  </si>
  <si>
    <t>4, SECTOR.20, NERUL</t>
  </si>
  <si>
    <t>DR.KAVITA M.  PATHAK</t>
  </si>
  <si>
    <t>NVM3609</t>
  </si>
  <si>
    <t>SU-DENTO PROSTHETICS</t>
  </si>
  <si>
    <t>SHOP NO.23, AUM SAI C. H.S, SECTOR   7 ,</t>
  </si>
  <si>
    <t>DR.SURABHI  CHHABRA</t>
  </si>
  <si>
    <t>NVM3611</t>
  </si>
  <si>
    <t>VIGHNAHAR HEALTH CARE</t>
  </si>
  <si>
    <t xml:space="preserve">AMBIKA  APT . CHS. LTD. PLOT NO.  A9, </t>
  </si>
  <si>
    <t>SHOP NO.   10,  SECTOR 20,  NERUL  WEST,</t>
  </si>
  <si>
    <t>DR. DAKSHASTA RAHUL  TARALKAR</t>
  </si>
  <si>
    <t>NVM3614</t>
  </si>
  <si>
    <t>SHOP NO. 11, ORION  TOWER, PLOT NO. 120,</t>
  </si>
  <si>
    <t>SECTOR 50, SEAWOODS</t>
  </si>
  <si>
    <t>DR. PRASHANT POPLAI</t>
  </si>
  <si>
    <t>NVM3615</t>
  </si>
  <si>
    <t>SAILORS MEDICAL CLINIC</t>
  </si>
  <si>
    <t xml:space="preserve">SHOP NO. 21, PUNIT TOWER , SECTOR 11, </t>
  </si>
  <si>
    <t>CBD BELAPUR, NAVI MUMBAI</t>
  </si>
  <si>
    <t>DR. AMOL MORE</t>
  </si>
  <si>
    <t>NVM3616</t>
  </si>
  <si>
    <t>FUTURISTIQ SMILES</t>
  </si>
  <si>
    <t>SHOP  NO. 6, SHREE RAJ CHS, SECTOR 20,</t>
  </si>
  <si>
    <t>BEHIND  BHARAT GAS, KHARGHAR</t>
  </si>
  <si>
    <t>DR. KRUTI PATEL</t>
  </si>
  <si>
    <t>NVM3617</t>
  </si>
  <si>
    <t>DR. NIDHI 'S SPECIALITY DENTAL CLINIC FOR CHILDREN</t>
  </si>
  <si>
    <t xml:space="preserve">SHOP NO. 2, PLOT NO. 69, UNNATHI TOWER </t>
  </si>
  <si>
    <t>SECTOR 21, KHARGHAR,</t>
  </si>
  <si>
    <t>DR. NIDHI  GUPTA</t>
  </si>
  <si>
    <t>NVM3618</t>
  </si>
  <si>
    <t>DAIV DENTAL CARE AND IMPLANT  CENTRE</t>
  </si>
  <si>
    <t xml:space="preserve">SHOP NO. 11, PLOT NO. 19 C , KHARGHAR </t>
  </si>
  <si>
    <t>HEALTHCARE MEDICAL CENTRE</t>
  </si>
  <si>
    <t>, SECTOR 20, KHARGHAR</t>
  </si>
  <si>
    <t>DR. AMIT  C. DAIV</t>
  </si>
  <si>
    <t>NVM3619</t>
  </si>
  <si>
    <t>PLASMA HEALTHCHEK DIAGNOSTICS PVT. LTD.</t>
  </si>
  <si>
    <t xml:space="preserve">ROW HOUSE NO. C.22, SECTOR 4, NEAR SAI </t>
  </si>
  <si>
    <t>SEVA HOSPITAL, AIROLI.</t>
  </si>
  <si>
    <t>DR.SANDEEP  SINGHAL</t>
  </si>
  <si>
    <t>RGD0447</t>
  </si>
  <si>
    <t>DR. AISHWARYA  S. JOSHI  DENTAL CLINIC</t>
  </si>
  <si>
    <t xml:space="preserve">
PLOT NO. 103, 1 ST FLOOR  VASUDEV NO. 3</t>
  </si>
  <si>
    <t xml:space="preserve">COMPLEX NEAR I D B I  BANK, SRIBAG  
</t>
  </si>
  <si>
    <t>DR. AISHWARYA SANJEEV JOSHI</t>
  </si>
  <si>
    <t>RGD0449</t>
  </si>
  <si>
    <t>TANVI DENTAL CLINIC</t>
  </si>
  <si>
    <t xml:space="preserve">
SHOP NO. 05, SWAMI KRUPA APT, </t>
  </si>
  <si>
    <t xml:space="preserve">CHOUDI NAKA </t>
  </si>
  <si>
    <t>, PEN</t>
  </si>
  <si>
    <t>DR. TANVI  RAJENDRA KARDE</t>
  </si>
  <si>
    <t>NVM3620</t>
  </si>
  <si>
    <t>DENTAL  BLISS</t>
  </si>
  <si>
    <t xml:space="preserve">SHOP NO. 5, ASHWAMEGH CHS, SHOP NO. 5, </t>
  </si>
  <si>
    <t>SECTOR 20, KHARGHAR</t>
  </si>
  <si>
    <t>PRIYADARSHINI SHETTY</t>
  </si>
  <si>
    <t>NVM3622</t>
  </si>
  <si>
    <t>SMILE ESSENCE DENTAL CARE</t>
  </si>
  <si>
    <t>SHOP NO-2 , PLOT NO-131 , MATRUCHAYA CHS</t>
  </si>
  <si>
    <t>, SECTOR-2 ,ULWE</t>
  </si>
  <si>
    <t>DR.LOKESH  LAXMAN  KHARAT</t>
  </si>
  <si>
    <t>NVM3625</t>
  </si>
  <si>
    <t xml:space="preserve">SS III, ROOM  NO. 268, SECTOR 1, KOPAR </t>
  </si>
  <si>
    <t>KHAIRANE, NAVI MUMBAI 400709</t>
  </si>
  <si>
    <t>DR. RUPALI  MANE</t>
  </si>
  <si>
    <t>NVM3626</t>
  </si>
  <si>
    <t>SHREE HARI CLINIC</t>
  </si>
  <si>
    <t>SECTOR 8 A  AIROLI  NAVI MUMBAI</t>
  </si>
  <si>
    <t>DR. PIYUSH  S. NAGAPURE</t>
  </si>
  <si>
    <t>PAN2175</t>
  </si>
  <si>
    <t>GEETAMRUTAM CLINIC</t>
  </si>
  <si>
    <t>SHOP NO-1, SAI AARUSH BLDNG, PLOT NO- 27</t>
  </si>
  <si>
    <t>5,  KOLHI-R3, PUSHPAK NODE, PANVEL-410206</t>
  </si>
  <si>
    <t>DR.KANKAN PANDURANG  KARAVKAR</t>
  </si>
  <si>
    <t>PAN2176</t>
  </si>
  <si>
    <t xml:space="preserve"> SHREE CLINIC</t>
  </si>
  <si>
    <t xml:space="preserve">AT POST . AJIWALI, TAL. PANVEL, </t>
  </si>
  <si>
    <t>, NEAR AJIWALI HIGH SCHOOL</t>
  </si>
  <si>
    <t>DR. AMAR K. SHISAVE</t>
  </si>
  <si>
    <t>RGD0450</t>
  </si>
  <si>
    <t>SHARADA AYURVEDIC CLINIC &amp; PANCHAKARMA CENTRE</t>
  </si>
  <si>
    <t xml:space="preserve">
1ST FLOOR, SHREEYASH PLAZA </t>
  </si>
  <si>
    <t xml:space="preserve"> DHARAMTAR ROAD </t>
  </si>
  <si>
    <t xml:space="preserve"> PEN</t>
  </si>
  <si>
    <t>DR. SHILPA SANJAY THAKUR</t>
  </si>
  <si>
    <t>NVM3627</t>
  </si>
  <si>
    <t>HEALTH SOLUTIONS SERVICES</t>
  </si>
  <si>
    <t xml:space="preserve">HARI NIWAS, PLOT NO. 170, SECTOR 5, </t>
  </si>
  <si>
    <t>GHANSOLI, NAVI MUMBAI 400701</t>
  </si>
  <si>
    <t>DR. DHANANJAY  KUMAR GUPTA</t>
  </si>
  <si>
    <t>NVM3628</t>
  </si>
  <si>
    <t>SAI  BALAJI DENTAL CARE</t>
  </si>
  <si>
    <t>ROW HOUSE NO. 1, SAI SADAN CHS, SECTOR 2</t>
  </si>
  <si>
    <t>, NEAR MAHANAGAR BANK AIROLI. NAVI MUMBAI</t>
  </si>
  <si>
    <t>DR. KARTIK  BALASUBRAMANIAN</t>
  </si>
  <si>
    <t>NVM3629</t>
  </si>
  <si>
    <t>CROWN DENTAL STUDIO</t>
  </si>
  <si>
    <t>SHOP NO. 10, GROUND FLOOR, NEW SATARA CHS</t>
  </si>
  <si>
    <t>, KOPAR KHAIRANE, NAVI  MUMBAI 400709.</t>
  </si>
  <si>
    <t>DR.KETKI BHANUSHALI</t>
  </si>
  <si>
    <t>NVM3630</t>
  </si>
  <si>
    <t>SMILE STONE DENTAL CLINIC</t>
  </si>
  <si>
    <t xml:space="preserve">C5/02, GHARKUL , SECTOR 15,  KHARGHAR, </t>
  </si>
  <si>
    <t>NAVI MUMBAI.</t>
  </si>
  <si>
    <t>DR.VAIDEHI SAWANT</t>
  </si>
  <si>
    <t>NVM3631</t>
  </si>
  <si>
    <t>GANESH NAGAR, SUNLY CHAUGULE  CHOUCK ,</t>
  </si>
  <si>
    <t xml:space="preserve"> AIROLI, NAVI  MUMBAI</t>
  </si>
  <si>
    <t>DR.POONAM R. CHAVAN</t>
  </si>
  <si>
    <t>NVM3632</t>
  </si>
  <si>
    <t>JONDHALE CLINIC</t>
  </si>
  <si>
    <t xml:space="preserve">ROW HOUSE  NO. 1,  MAZDOCK OFFICERS  </t>
  </si>
  <si>
    <t>NAYAN CHS,SECTOR 10, PLOT NO. 16, VASHI</t>
  </si>
  <si>
    <t>DR. MANOJ  JONDHALE</t>
  </si>
  <si>
    <t>NVM3633</t>
  </si>
  <si>
    <t>DR.QAMRUNNISA SAYYAD SHABBIR</t>
  </si>
  <si>
    <t>SHOP NO. 01, PLOT NO. B-32, NEW EKTA BLDG</t>
  </si>
  <si>
    <t xml:space="preserve"> SECTOR. 23, SEAWOODS ( EAST )</t>
  </si>
  <si>
    <t>DR. QAMRUNNISA SAYYAD SHABBIR</t>
  </si>
  <si>
    <t>PAN2177</t>
  </si>
  <si>
    <t>OM SHRI SAI  CLINIC</t>
  </si>
  <si>
    <t>RAJ HRUDAY COMPLEX, SHOP NO-8, KOPROLI,</t>
  </si>
  <si>
    <t>POST-NERE, NEW PANVEL-410206</t>
  </si>
  <si>
    <t>DR. DEEPAK S. PUKALE</t>
  </si>
  <si>
    <t>RGD0451</t>
  </si>
  <si>
    <t>SUMANTU  HOSPITAL</t>
  </si>
  <si>
    <t xml:space="preserve">
YASHLAXMI BUILDING NO. 1, FIRST FLOOR </t>
  </si>
  <si>
    <t xml:space="preserve">NEAR  DATTA MANDIR, SHIVAJI CHOWK </t>
  </si>
  <si>
    <t xml:space="preserve"> KARJAT </t>
  </si>
  <si>
    <t>NVM3637</t>
  </si>
  <si>
    <t>A.R.PATIL MULTISPECIALITY HOSPITAL PVT. LTD.</t>
  </si>
  <si>
    <t>REGENCY ICON COMMERCIAL  BUILDING , PLOT</t>
  </si>
  <si>
    <t>NO. 81 B, SECTOR 19, KHARGHAR.</t>
  </si>
  <si>
    <t>DR. VIVEK ANANT PATIL</t>
  </si>
  <si>
    <t>PAN2178</t>
  </si>
  <si>
    <t>AT POST KON,OPP  GRAMPANCHAYAT, PANVEL.</t>
  </si>
  <si>
    <t>DR. JAYESH KUMBHAR</t>
  </si>
  <si>
    <t>PAN2179</t>
  </si>
  <si>
    <t>SHRI SAMARTH HEALTH CARE CLINIC</t>
  </si>
  <si>
    <t>SHOP NO. 21, KATASH RESIDENCY , PLOT NO.</t>
  </si>
  <si>
    <t>10, SECTOR 4, KARANJADE PANVEL.</t>
  </si>
  <si>
    <t>DR.SANKET PAWAL</t>
  </si>
  <si>
    <t>PAN2180</t>
  </si>
  <si>
    <t>NOBLE CLINIC</t>
  </si>
  <si>
    <t>WAVANJE ROAD, PATIL WADI , ROOM  NO. 1,</t>
  </si>
  <si>
    <t>TALOJA  MIDC, 410208</t>
  </si>
  <si>
    <t>DR. MOHAMMAD ARIF SHAIKH</t>
  </si>
  <si>
    <t>RAS1557</t>
  </si>
  <si>
    <t>TOWNSHIP  MEDICAL CENTER  LODHIVALI</t>
  </si>
  <si>
    <t>RAIGAD BAZAR , RELIANCE TOWNSHIP ,</t>
  </si>
  <si>
    <t>LODIVALI. TAL KHALAPUR</t>
  </si>
  <si>
    <t>DR. ADITYA PALIWAL</t>
  </si>
  <si>
    <t>RAS1558</t>
  </si>
  <si>
    <t>RELIANCE ART CENTER  LODHIVALI</t>
  </si>
  <si>
    <t xml:space="preserve">RELIANCE ART CENTER LODHIVALI, </t>
  </si>
  <si>
    <t xml:space="preserve">TAL . KHALAPUR, </t>
  </si>
  <si>
    <t>NVM3650</t>
  </si>
  <si>
    <t>RADIANT DENTAL CARE</t>
  </si>
  <si>
    <t>SHOP NO-1, SR PARK</t>
  </si>
  <si>
    <t xml:space="preserve">PLOT NO -67A, </t>
  </si>
  <si>
    <t>SECTOR-35E</t>
  </si>
  <si>
    <t>DR. NAWAF KHAN</t>
  </si>
  <si>
    <t>NVM3651</t>
  </si>
  <si>
    <t>BHAVANA HOSPITAL</t>
  </si>
  <si>
    <t>ROOM NO-209, SECOND FLOOR, DOCTOR HOUSE,</t>
  </si>
  <si>
    <t>BEHIND D-MART, SECTOR-21, NERUL €</t>
  </si>
  <si>
    <t>DR. JITENDRA KHANDGE</t>
  </si>
  <si>
    <t>NVM3652</t>
  </si>
  <si>
    <t>DR. NAMARTA'S PRISTINE DENTAL CLINIC</t>
  </si>
  <si>
    <t xml:space="preserve">SHOP NO-4, TEJAS SYMPHONY, PLOT NO-25, </t>
  </si>
  <si>
    <t>SEC-9, ULWE, NAVI MUMBAI-410206</t>
  </si>
  <si>
    <t>DR. NAMRATA SAMPAT GADAKH</t>
  </si>
  <si>
    <t>NVM3653</t>
  </si>
  <si>
    <t xml:space="preserve">SHOP NO-2, KALASH PARK BLD, SEC-19, </t>
  </si>
  <si>
    <t>AIROLI-400708</t>
  </si>
  <si>
    <t>DR. MANOJ GAUTAM</t>
  </si>
  <si>
    <t>NVM3654</t>
  </si>
  <si>
    <t>CURE LIFE CLINIC</t>
  </si>
  <si>
    <t>ROW HOUSE NO B-6,SEC-4, AIROLI, NAVI MUM</t>
  </si>
  <si>
    <t>BAI-400708</t>
  </si>
  <si>
    <t>DR. SARFRAJ SHAIKH</t>
  </si>
  <si>
    <t>NVM3655</t>
  </si>
  <si>
    <t>SHOP NO-1, PLANETHETITAGE, PLOT NO-117,</t>
  </si>
  <si>
    <t>SEC-19, ULWE, NAVI MUMBAI</t>
  </si>
  <si>
    <t>DR. KAUSHIK KULKARNI</t>
  </si>
  <si>
    <t>NVM3656</t>
  </si>
  <si>
    <t>O2 SPECIALITY CLINIC</t>
  </si>
  <si>
    <t>SHOP NO-8,9, TWINS TOWER CHS,57, RAGHUNATH</t>
  </si>
  <si>
    <t xml:space="preserve"> ROAD, SEC-20, KHARGHAR-410210</t>
  </si>
  <si>
    <t>DR.PRIYANKA MARATHE</t>
  </si>
  <si>
    <t>NVM3657</t>
  </si>
  <si>
    <t>SAARTH NETRALAY</t>
  </si>
  <si>
    <t>OFFICE NO-105, 1 ST FLR, MILLENIUM EMPIRE</t>
  </si>
  <si>
    <t>, PLOT NO-47, SEC-15, NEAR D MART KHARGHAR</t>
  </si>
  <si>
    <t>DR. SACHIN MADHUKAR FEGDE</t>
  </si>
  <si>
    <t>PAN2181</t>
  </si>
  <si>
    <t>SHRI DATTA KRUPA CLINIC</t>
  </si>
  <si>
    <t>SHOP NO. 46 VRUNDAVAN CHS HAWARE, SECTOR</t>
  </si>
  <si>
    <t>9,  KHANDACOLONY.</t>
  </si>
  <si>
    <t>DR. ASHWINI BHAGAT</t>
  </si>
  <si>
    <t>PAN2182</t>
  </si>
  <si>
    <t>DR. POONAM 'S  ORACARE DENTAL CLINIC</t>
  </si>
  <si>
    <t>KALASH  RESIDENCY , SHOP NO. 16, PLOT NO</t>
  </si>
  <si>
    <t>. 10,  KARANJADE 410206</t>
  </si>
  <si>
    <t>DR. POONAM   MORE</t>
  </si>
  <si>
    <t>PAN2183</t>
  </si>
  <si>
    <t>DR. AMIT KHANDARE'S CLINIC</t>
  </si>
  <si>
    <t>SHOP NO. 1, PLOT NO. 22, KARANJADE</t>
  </si>
  <si>
    <t>, PANVEL 410206</t>
  </si>
  <si>
    <t>DR. AMIT  KHANDARE</t>
  </si>
  <si>
    <t>PAN2184</t>
  </si>
  <si>
    <t>BRITE SMILE  DENTAL CLINIC</t>
  </si>
  <si>
    <t xml:space="preserve">SHOP NO. 5, SINHGAD CHS , SECTOR 7, </t>
  </si>
  <si>
    <t xml:space="preserve"> KAMOTHE , NAVI MUM BAI  410206</t>
  </si>
  <si>
    <t>DR. ABHIJEET  PHASE</t>
  </si>
  <si>
    <t>PAN2185</t>
  </si>
  <si>
    <t>LA DENSITAE  HAIR TRANSPLANT CENTER</t>
  </si>
  <si>
    <t>403,JUETION 406, NEXT TO K-MALL, OPPOSITE</t>
  </si>
  <si>
    <t xml:space="preserve"> TO PANVEL RAILWAY STATION (WEST)</t>
  </si>
  <si>
    <t>,NAVIMUMBAI 410206</t>
  </si>
  <si>
    <t>DR. ANAND GAJANAN JADHAV</t>
  </si>
  <si>
    <t>PAN2186</t>
  </si>
  <si>
    <t>SADGURU CLINIC &amp; OZONE THERAPY CENTRE</t>
  </si>
  <si>
    <t>SHOP NO. 4, GROUND  FLOOR , DECCAN SPACE</t>
  </si>
  <si>
    <t>BUILDING USARLI ROAD, VICHUMBE</t>
  </si>
  <si>
    <t>, NEW PANVEL.</t>
  </si>
  <si>
    <t>DR. AMAR SHIVAJI PAWAR</t>
  </si>
  <si>
    <t>RGD0453</t>
  </si>
  <si>
    <t>SHREESHA HOSPITAL</t>
  </si>
  <si>
    <t xml:space="preserve">
AT .JITE, POST. JITE</t>
  </si>
  <si>
    <t xml:space="preserve"> NEAR BUS STOP</t>
  </si>
  <si>
    <t>TAL. PEN</t>
  </si>
  <si>
    <t>DR. MINAL  BABAN MHATRE</t>
  </si>
  <si>
    <t>NVM3659</t>
  </si>
  <si>
    <t>HARIKRUPA APARTMENT, BALAI ROAD, URAN</t>
  </si>
  <si>
    <t>DR. VENKATESH R. GIRI</t>
  </si>
  <si>
    <t>NVM3660</t>
  </si>
  <si>
    <t>PALVI HOSPITAL</t>
  </si>
  <si>
    <t>MILAN SHOPPING CENTRE, 'A' WING, URAN-</t>
  </si>
  <si>
    <t>DR. SURESH PATIL</t>
  </si>
  <si>
    <t>NVM3661</t>
  </si>
  <si>
    <t>SANJEEVAN CLINIC</t>
  </si>
  <si>
    <t>JUVEKAR COMPLEX, URAN-KARANJA ROAD, URAN</t>
  </si>
  <si>
    <t>DR. SANJEEV MHATRE</t>
  </si>
  <si>
    <t>NVM3662</t>
  </si>
  <si>
    <t>GADE HOSPITAL ACCIDENT &amp; MATERNITY HOME</t>
  </si>
  <si>
    <t>SHREERAJ NAGAR, URAN-KAMATHA ROAD-400702</t>
  </si>
  <si>
    <t>DR. PRITI SANTOSH GADE</t>
  </si>
  <si>
    <t>NVM3663</t>
  </si>
  <si>
    <t>MEDCHECK PATHOLOGY LABORATORY</t>
  </si>
  <si>
    <t>SHOP NO-4/5, HOORBAI MANZIL, BAZARPETH,</t>
  </si>
  <si>
    <t>URAN-400702</t>
  </si>
  <si>
    <t>DR. PANKAJ BAPU PATIL</t>
  </si>
  <si>
    <t>NVM3664</t>
  </si>
  <si>
    <t>RUBY AILCARE SERVICES PVT. LTD.</t>
  </si>
  <si>
    <t>ROOM NO-31, CT SCAN DEPT, NMMC HOSPITAL,</t>
  </si>
  <si>
    <t>SEC-10, VASHI-NAVI MUMBAI</t>
  </si>
  <si>
    <t>DR. HRISHIKESH S. KHAIRE</t>
  </si>
  <si>
    <t>NVM3665</t>
  </si>
  <si>
    <t>DR. MOHINI RAHUL BHATAMBRE</t>
  </si>
  <si>
    <t>SHOP NO-12, SHELTER COMPLEX, SEC-08,</t>
  </si>
  <si>
    <t xml:space="preserve"> KHARGHAR-410210</t>
  </si>
  <si>
    <t>NVM3666</t>
  </si>
  <si>
    <t>TRIMURTI CLINIC</t>
  </si>
  <si>
    <t>SHOP NO-2, HOUSE NO-416, AHAMSA BUILDING</t>
  </si>
  <si>
    <t xml:space="preserve">, BHAJI MARKET ROAD, URAN. DIST-RAIGAD, </t>
  </si>
  <si>
    <t>NAVI MUMBAI-400702</t>
  </si>
  <si>
    <t>DR. AMOL ONKAR GIRI</t>
  </si>
  <si>
    <t>NVM3667</t>
  </si>
  <si>
    <t>AYUSH HOSPITAL</t>
  </si>
  <si>
    <t>E' WING, SHRI HARI KURPA APTS, URAN,</t>
  </si>
  <si>
    <t xml:space="preserve"> DIST-RAIGAD-400702</t>
  </si>
  <si>
    <t>DR. ASHISH KALE</t>
  </si>
  <si>
    <t>NVM3668</t>
  </si>
  <si>
    <t>DR. PATILS DENTAL CLINIC</t>
  </si>
  <si>
    <t>FORTUNE ASSOCIATE, SHOP NO-1, PLOT NO-27</t>
  </si>
  <si>
    <t>, SEC-35E, KHARGHAR-410209.</t>
  </si>
  <si>
    <t>DR. GEETARANI SATISH PATIL</t>
  </si>
  <si>
    <t>NVM3669</t>
  </si>
  <si>
    <t>DENTAL WELLNESS</t>
  </si>
  <si>
    <t xml:space="preserve">SHOP NO-4, PLOT NO-157, INNOVATIVE </t>
  </si>
  <si>
    <t>PALACE, NEAR BANK OF INDIA</t>
  </si>
  <si>
    <t>, SECTOR-44, SEAWOODS (W)-400706</t>
  </si>
  <si>
    <t>DR. J. PRAVEEN SHAIKH</t>
  </si>
  <si>
    <t>NVM3670</t>
  </si>
  <si>
    <t>THANE MUNICIPAL CORPORATION</t>
  </si>
  <si>
    <t xml:space="preserve">MAHANAGAR PALIKA BHAVAN ,  SIR SANANI </t>
  </si>
  <si>
    <t xml:space="preserve">GENERAL ARUNKUMAR VAIDH  MARG </t>
  </si>
  <si>
    <t>,PACHPAKDI , THANE  400603</t>
  </si>
  <si>
    <t>NVM3671</t>
  </si>
  <si>
    <t>NEREKAR CLINIC</t>
  </si>
  <si>
    <t>OPP BALAI ROAD, 118 A/2, KARANJA ROAD,</t>
  </si>
  <si>
    <t xml:space="preserve"> URAN-400702</t>
  </si>
  <si>
    <t>DR. FARHAN NEREKAR</t>
  </si>
  <si>
    <t>NVM3672</t>
  </si>
  <si>
    <t>AARTI INDUSTRIES LTD.</t>
  </si>
  <si>
    <t xml:space="preserve">PLOT NO- 94/1, 94/1/1, TTC INDUSTRIAL </t>
  </si>
  <si>
    <t>AREA, KHAIRANE MIDC, NAVI MUMBAI</t>
  </si>
  <si>
    <t>MR. VIJAY PANDEY</t>
  </si>
  <si>
    <t>NVM3673</t>
  </si>
  <si>
    <t>DR. NAKHWA HOSPITAL</t>
  </si>
  <si>
    <t>KOT-NAKA, URAN, DIST-RAIGAD, PIN-400702.</t>
  </si>
  <si>
    <t>DR. PRAKASH D NAKHWA</t>
  </si>
  <si>
    <t>NVM3674</t>
  </si>
  <si>
    <t>JAWAHARLAL NEHRU PORT TRUST HOSPITAL</t>
  </si>
  <si>
    <t>J.N.P.T. HOSPITAL, SEC-02, JNPT-TOWNSHIP</t>
  </si>
  <si>
    <t>, URAN, NHAVA SHEVA, NAVI MUMBAI-400707</t>
  </si>
  <si>
    <t>URAN-JNPT</t>
  </si>
  <si>
    <t>DR. RAJ HINGORANI</t>
  </si>
  <si>
    <t>NVM3676</t>
  </si>
  <si>
    <t>DIGHODE, AT POST-DIGHODE, TAL-UAN, DIST-</t>
  </si>
  <si>
    <t>DR. SHUBHANGI PRAVIN MOKAL</t>
  </si>
  <si>
    <t>NVM3677</t>
  </si>
  <si>
    <t>SAPPHIRE HOSPITAL</t>
  </si>
  <si>
    <t>KAVERI HEIGHT, OPP-OLD MHATRE TALAO, PREM</t>
  </si>
  <si>
    <t>NAGAR, KHAREGAON, KALWA, THANE-400605</t>
  </si>
  <si>
    <t>Ms. GEETANJALI</t>
  </si>
  <si>
    <t>NVM3678</t>
  </si>
  <si>
    <t>KALSEKAR HOSPITAL</t>
  </si>
  <si>
    <t>OPP. KAVERI DEGREE COLLEGE, DHAVALE VILL</t>
  </si>
  <si>
    <t>AGE, KAUSA MUMBRA, THANE-400612</t>
  </si>
  <si>
    <t>MR. CHANDRAKANT PATIL</t>
  </si>
  <si>
    <t>NVM3679</t>
  </si>
  <si>
    <t>VEDANT HOSPITAL</t>
  </si>
  <si>
    <t>SURVEY NO. 93, VILLAGE-OVALE, GHODBUNDER</t>
  </si>
  <si>
    <t>ROAD, KASARWADLI, THANE-400615</t>
  </si>
  <si>
    <t>MS. RUCHIKA</t>
  </si>
  <si>
    <t>NVM3680</t>
  </si>
  <si>
    <t>VEDANT MULTISPECIALITY HOSPITAL</t>
  </si>
  <si>
    <t>S-3,  2ND FLOOR, VEDANT COMMERCIAL COMPLEX</t>
  </si>
  <si>
    <t xml:space="preserve"> VARTAK NAGAR, THANE (W)-400606</t>
  </si>
  <si>
    <t>MR. NAGESH KUNAR MAURYA</t>
  </si>
  <si>
    <t>NVM3681</t>
  </si>
  <si>
    <t>NAVI MUMBAI MUNCIPAL CORPORATION</t>
  </si>
  <si>
    <t xml:space="preserve">III FLOOR, SEC-15 A, </t>
  </si>
  <si>
    <t>CBD BELAPUR, NAVI MUMBAI-400614</t>
  </si>
  <si>
    <t>CHIEF MEDICAL OFFICER</t>
  </si>
  <si>
    <t>NVM3683</t>
  </si>
  <si>
    <t>JAYESH INN (HOTEL SAI ANAND)</t>
  </si>
  <si>
    <t>BHAYNDER PADA, GHODBUNDER ROAD, THANE (W)</t>
  </si>
  <si>
    <t>MR. NEELESH KADAM</t>
  </si>
  <si>
    <t>PAN2188</t>
  </si>
  <si>
    <t>MAX HOSPITAL</t>
  </si>
  <si>
    <t xml:space="preserve">PLOT NO. 20, SECTOR 18, PRISM HEIGHT, </t>
  </si>
  <si>
    <t>TALOJA PHASE 2, NAVI  MUMBAI 410208</t>
  </si>
  <si>
    <t>DR. ANUPAM TIWARI</t>
  </si>
  <si>
    <t>NVM3675</t>
  </si>
  <si>
    <t>NAVAL HOSPITAL</t>
  </si>
  <si>
    <t>KARANJA ROAD, URAN-400702</t>
  </si>
  <si>
    <t>INHS COMMINDING OFFICER (SANDHANI, SURJIT)</t>
  </si>
  <si>
    <t>NVM3684</t>
  </si>
  <si>
    <t>PRATAMIK AROGYA KEDRA, PRATAP PADA,</t>
  </si>
  <si>
    <t xml:space="preserve"> BHENDKHAL, URAN-400707</t>
  </si>
  <si>
    <t>DR. VIDYA LAXMAN APTIL</t>
  </si>
  <si>
    <t>NVM3685</t>
  </si>
  <si>
    <t>DR. ANAND GAWAND'S CLINIC</t>
  </si>
  <si>
    <t>AT POST- WASHENI, TAL URAN, DIST-RAIGAD-</t>
  </si>
  <si>
    <t>DR. ANAND SATYAWAN GAWAND</t>
  </si>
  <si>
    <t>NVM3686</t>
  </si>
  <si>
    <t xml:space="preserve">GALA NO-06, OPP BANK OF MAHARASHTRA, </t>
  </si>
  <si>
    <t>KARANJA, URAN-400702</t>
  </si>
  <si>
    <t>DR. SACHIN PANDHARINATH GAWAND</t>
  </si>
  <si>
    <t>NVM3687</t>
  </si>
  <si>
    <t>SAI SEVA CLINIC</t>
  </si>
  <si>
    <t>TAL-URAN, CHARPHATA, URAN-400702</t>
  </si>
  <si>
    <t>DR. NILESH LAXMAN VEER</t>
  </si>
  <si>
    <t>NVM3688</t>
  </si>
  <si>
    <t>SHREE CLINIC (MORA)</t>
  </si>
  <si>
    <t>GALAXY APT, A-WING, SHOP NO-04, PHAD NO-</t>
  </si>
  <si>
    <t>07, NEAR SYNDICATE BANK, MORA URAN-400702</t>
  </si>
  <si>
    <t>DR. AVINASH DHONDU GIRKAR</t>
  </si>
  <si>
    <t>NVM3689</t>
  </si>
  <si>
    <t>SHREE CLINIC (KOPROLI)</t>
  </si>
  <si>
    <t>AT POST-KOPROLI, URAN-400702</t>
  </si>
  <si>
    <t>DR. PRASAD N MHATRE</t>
  </si>
  <si>
    <t>NVM3690</t>
  </si>
  <si>
    <t>PIRKON, TAL-URAN, -400702</t>
  </si>
  <si>
    <t>DR. ASMITA ANANT PATIL</t>
  </si>
  <si>
    <t>NVM3691</t>
  </si>
  <si>
    <t>AT-AWARE, TAL-URAN-400702</t>
  </si>
  <si>
    <t>DR. ROSHAN ANANT PATIL</t>
  </si>
  <si>
    <t>NVM3692</t>
  </si>
  <si>
    <t>DR. KIRAN'S CLINIC</t>
  </si>
  <si>
    <t>AT-KOPROLI, TAL-URAN, 410206</t>
  </si>
  <si>
    <t>DR. KIRAN D KHARPATIL</t>
  </si>
  <si>
    <t>NVM3693</t>
  </si>
  <si>
    <t>AT-DADARPADA, VESHVI, POST-DIGHODE, URAN</t>
  </si>
  <si>
    <t>DR. TEJAS HIRAJI PATIL</t>
  </si>
  <si>
    <t>NVM3694</t>
  </si>
  <si>
    <t>KANTAI CLINIC</t>
  </si>
  <si>
    <t>AT-VINDHANE, POST-DIGHODE, URAN-400702</t>
  </si>
  <si>
    <t>DR. SWAPNALI SANJAY PATIL</t>
  </si>
  <si>
    <t>NVM3695</t>
  </si>
  <si>
    <t>MANISH CLINIC</t>
  </si>
  <si>
    <t>AT-CHIRNER, TAL-URAN-410206</t>
  </si>
  <si>
    <t>DR. PRAVIN VASANT MOKAL</t>
  </si>
  <si>
    <t>NVM3696</t>
  </si>
  <si>
    <t>KOPROLI NAKA, ABOVE SHREE MEDICAL, AT-</t>
  </si>
  <si>
    <t>KOPROLI, TAL-URAN-410206</t>
  </si>
  <si>
    <t>DR. PRAKASH DABHADE</t>
  </si>
  <si>
    <t>NVM3697</t>
  </si>
  <si>
    <t>RAVIKIRAN CLINIC</t>
  </si>
  <si>
    <t>HOUSE NO-900, NEAR VASHENI POLICE CHOWKI</t>
  </si>
  <si>
    <t>, AT-VASHENI, URAN-410206</t>
  </si>
  <si>
    <t>DR. SANCHIT RAVINDRA GAWAND</t>
  </si>
  <si>
    <t>NVM3698</t>
  </si>
  <si>
    <t xml:space="preserve">SHREE SAI PATHOLOGICAL </t>
  </si>
  <si>
    <t>C-14, NAYAN APT, GROUND FLR, URAN-400702</t>
  </si>
  <si>
    <t>MR. KIRAN BABRE</t>
  </si>
  <si>
    <t>NVM3699</t>
  </si>
  <si>
    <t>DRONAGIRI DIAGNOSTICS</t>
  </si>
  <si>
    <t xml:space="preserve">SHOP NO-1, SHREYAS CHS, ANAND NAGAR </t>
  </si>
  <si>
    <t>JUNCTION, URAN-400702</t>
  </si>
  <si>
    <t>DR. PALLAV UDAY GHARAT</t>
  </si>
  <si>
    <t>NVM3700</t>
  </si>
  <si>
    <t>AT-KOTNAKA, OPP-NAKHAWA HOSPITAL,</t>
  </si>
  <si>
    <t>DR. SAMEER PRABHAKAR MHATRE</t>
  </si>
  <si>
    <t>NVM3701</t>
  </si>
  <si>
    <t>SHIV BALAJI ARCADE, SHOP NO-01, MHATAVALI</t>
  </si>
  <si>
    <t>DR. PRASHANT SHARAD BONDRE</t>
  </si>
  <si>
    <t>NVM3702</t>
  </si>
  <si>
    <t>SHOP NO-16, INAMDAR HOUSE, BELOW SBI BANK</t>
  </si>
  <si>
    <t>, URAN-400702</t>
  </si>
  <si>
    <t>DR. JAYANT JAGANNATH PUJARI</t>
  </si>
  <si>
    <t>NVM3703</t>
  </si>
  <si>
    <t>BUBERE CLINIC</t>
  </si>
  <si>
    <t>VIAN CHS, SHOP NO-3, PLOT NO-1, SEC-47,</t>
  </si>
  <si>
    <t>DRONAGIRI, URAN-400702</t>
  </si>
  <si>
    <t>DR. NASREEN AFAN BUBERE</t>
  </si>
  <si>
    <t>NVM3704</t>
  </si>
  <si>
    <t>ORTHO SMILE CARE CLINIC</t>
  </si>
  <si>
    <t>ASHTVINAYAK, HARI PANDAV PATH OPP VIMLA</t>
  </si>
  <si>
    <t>TALAO GARDEN, URAN-400702</t>
  </si>
  <si>
    <t>DR. NEETA BHOIR</t>
  </si>
  <si>
    <t>NVM3705</t>
  </si>
  <si>
    <t>RAJ CLINIC &amp; MULTISPECIALITY DENTAL CLINIC</t>
  </si>
  <si>
    <t>SWAMI VIVEKANAND CHOWK, NEAR VIMLA GAREN</t>
  </si>
  <si>
    <t>DR. SHYAMSUNDER HIRANAND SIPPY</t>
  </si>
  <si>
    <t>NVM3706</t>
  </si>
  <si>
    <t>SHRIRAM PURUSHOTTAM OKA</t>
  </si>
  <si>
    <t>THAKUR APT, GROUNG FLR, OPP-SBI BANK ,</t>
  </si>
  <si>
    <t xml:space="preserve"> WANI ALI-URAN-400702</t>
  </si>
  <si>
    <t>DR. SHRIRAM PURUSHOTTAM OKA</t>
  </si>
  <si>
    <t>NVM3707</t>
  </si>
  <si>
    <t>AT-KHOPTE, TAL-URAN, 400702</t>
  </si>
  <si>
    <t>DR. AVINASH BALARAM TANDEL</t>
  </si>
  <si>
    <t>NVM3708</t>
  </si>
  <si>
    <t>SHOP NO-03, MUKAR BUILDING, URAN-400702</t>
  </si>
  <si>
    <t>DR. AARATI SINGH</t>
  </si>
  <si>
    <t>NVM3709</t>
  </si>
  <si>
    <t>AT POST-BOKADVIRA, TAL-URAN-400702</t>
  </si>
  <si>
    <t>DR. VANITA PATIL</t>
  </si>
  <si>
    <t>NVM3710</t>
  </si>
  <si>
    <t>AT-SONARI POST-JNPT, URAN-400707</t>
  </si>
  <si>
    <t xml:space="preserve">DR. HARIOM RAGHUNATH MHATRE </t>
  </si>
  <si>
    <t>NVM3711</t>
  </si>
  <si>
    <t>AT-SONARI, POST-JNPT, TAL-URAN-400707</t>
  </si>
  <si>
    <t>DR. KIRAN ANANT MOKAL</t>
  </si>
  <si>
    <t>NVM3712</t>
  </si>
  <si>
    <t>AT NAVGHAR, POST-JNPT, TAL-URAN-400702</t>
  </si>
  <si>
    <t>DR. VISHAL SUNIL GAWAND</t>
  </si>
  <si>
    <t>NVM3713</t>
  </si>
  <si>
    <t>DR. RAJESH SHRIDHAR BHAVSAR</t>
  </si>
  <si>
    <t>NVM3714</t>
  </si>
  <si>
    <t xml:space="preserve">AT POST-BOKADVIRA, NEAR BUS STOP, </t>
  </si>
  <si>
    <t>TAL-URAN-400702</t>
  </si>
  <si>
    <t>DR. VAISHALI S. MORE (BHOSALE)</t>
  </si>
  <si>
    <t>NVM3715</t>
  </si>
  <si>
    <t>AT POST- JASKHAR, URAN-400702</t>
  </si>
  <si>
    <t>DR. GHANASHAM GANGADHAR PATIL</t>
  </si>
  <si>
    <t>NVM3716</t>
  </si>
  <si>
    <t>DR. SULOCHANA GHANASHAM PATIL</t>
  </si>
  <si>
    <t>NVM3717</t>
  </si>
  <si>
    <t>AT POST-JASAI, TAL-URAN, 410206</t>
  </si>
  <si>
    <t>DR. ASHOK VITTHAL GUTHE</t>
  </si>
  <si>
    <t>NVM3718</t>
  </si>
  <si>
    <t>AT -JASAI, AL-URAN-410206</t>
  </si>
  <si>
    <t>DR. SURAJ HARISHCHANDRA MADHAVI</t>
  </si>
  <si>
    <t>NVM3719</t>
  </si>
  <si>
    <t>CHOUDHARY CLINIC</t>
  </si>
  <si>
    <t>DR. ASHFAQUE MAHAMMAD YAQUB CHOUDHARY</t>
  </si>
  <si>
    <t>NVM3720</t>
  </si>
  <si>
    <t>TRIMURTI DIAGNOSTICS</t>
  </si>
  <si>
    <t>SHOP NO-08, SHREERAJ NAGAR, KAMTHA ROAD,</t>
  </si>
  <si>
    <t>DR. ISHAN WANKHADE</t>
  </si>
  <si>
    <t>NVM3721</t>
  </si>
  <si>
    <t>VISION EYE HOSPITAL &amp; SKIN CARE CLINIC</t>
  </si>
  <si>
    <t>A-101, AYODHYA APARTMENT, KARANJA ROAD,</t>
  </si>
  <si>
    <t>DR. AMOL SUKHDEO GIRI</t>
  </si>
  <si>
    <t>NVM3722</t>
  </si>
  <si>
    <t>SAIKRUPA DRUSHTI EYE HOSPIAL</t>
  </si>
  <si>
    <t>H-103, SHRI HARI KRUPA, BALAI ROAD, URAN</t>
  </si>
  <si>
    <t>DR. BHALCHANDRA NAKHAWA</t>
  </si>
  <si>
    <t>NVM3723</t>
  </si>
  <si>
    <t>TANEJA CLINIC</t>
  </si>
  <si>
    <t>UNION BUILDING, KOTNAKA, URAN</t>
  </si>
  <si>
    <t>DR. SHUBHA TANEJA</t>
  </si>
  <si>
    <t>NVM3724</t>
  </si>
  <si>
    <t>DR. THAKARE'S SHARANGDHAR GENERAL HOSPITAL</t>
  </si>
  <si>
    <t>SHRI RAGHOBADEV AT A5/6/7/, KOTNAKA URAN</t>
  </si>
  <si>
    <t>, 400702</t>
  </si>
  <si>
    <t>DR. SATYA THAKARE</t>
  </si>
  <si>
    <t>NVM3725</t>
  </si>
  <si>
    <t xml:space="preserve">DR. SATHE'S HEALTH CARE HOSPITAL </t>
  </si>
  <si>
    <t>102-A, JUVEKAR COMPLEX, KARANJA ROAD, UR</t>
  </si>
  <si>
    <t>AN-4007021</t>
  </si>
  <si>
    <t>ICU</t>
  </si>
  <si>
    <t>DR. APRANA SATHE</t>
  </si>
  <si>
    <t>NVM3726</t>
  </si>
  <si>
    <t>BABRE HOSPITAL</t>
  </si>
  <si>
    <t>545, VANI ALI, URAN-400702</t>
  </si>
  <si>
    <t>DR. PRADEEP BABRE</t>
  </si>
  <si>
    <t>NVM3727</t>
  </si>
  <si>
    <t>PRIMARY HEALTH CENTERE</t>
  </si>
  <si>
    <t>AT POST- KOPROLI, TAL-URAN, 400702</t>
  </si>
  <si>
    <t>DR. DIPAK SHRIRAM CHORMALE</t>
  </si>
  <si>
    <t>NVM3728</t>
  </si>
  <si>
    <t>PATIL CHILD'S &amp; MULTISPECIALITY POLYCLINIC</t>
  </si>
  <si>
    <t>1ST FLR, ADESHA BLUIDING, NEAR JARI MARI</t>
  </si>
  <si>
    <t>MANDIR, BAJARPETH, URAN-400702</t>
  </si>
  <si>
    <t>DR. CHETAN BAPU PATIL</t>
  </si>
  <si>
    <t>NVM3729</t>
  </si>
  <si>
    <t>DR. A. TUNGEKAR S. POLYCLINIC &amp; HOSPITAL</t>
  </si>
  <si>
    <t>630, NASIR APT, BAZAR PETH, URAN-400702</t>
  </si>
  <si>
    <t>DR. ALLAUDIN M.N. TUNGEKAR</t>
  </si>
  <si>
    <t>NVM3730</t>
  </si>
  <si>
    <t>UDC SATELLITE LABORATORY PVT. LTD. (COVID-19 LAB)</t>
  </si>
  <si>
    <t xml:space="preserve">F-4, HAWARE FANTASIA, SEC-30, VASHI, </t>
  </si>
  <si>
    <t>NEAR VASHI RAILWAY STATION</t>
  </si>
  <si>
    <t>MR. SHAILESH SHANTARAM HANDE</t>
  </si>
  <si>
    <t>NVM3731</t>
  </si>
  <si>
    <t>GURUDEV CLINIC</t>
  </si>
  <si>
    <t xml:space="preserve">OPP-TUNGEKAR HOSPITAL, POLICE STATION </t>
  </si>
  <si>
    <t>ROAD, URAN, NVAI MUMBAI-400702</t>
  </si>
  <si>
    <t>DR. AJAY M. KOLI</t>
  </si>
  <si>
    <t>NVM3732</t>
  </si>
  <si>
    <t>DR. ATUL SHARAD BONDRE CLINIC</t>
  </si>
  <si>
    <t xml:space="preserve">NEAR YUSUF FACTORY, BAZAR PETH, </t>
  </si>
  <si>
    <t>DR. ATUL SHARAD BONDRE</t>
  </si>
  <si>
    <t>NVM3733</t>
  </si>
  <si>
    <t>DR. MAHESH PURUSHOTTAM PATIL</t>
  </si>
  <si>
    <t>AT POST- PIRKON, URAN-400702</t>
  </si>
  <si>
    <t>NVM3734</t>
  </si>
  <si>
    <t>IKEA INDIA PVT. LTD.</t>
  </si>
  <si>
    <t xml:space="preserve">PLOT NO-15, 15A, 15B, 15C, TTC INDUSTRIAL </t>
  </si>
  <si>
    <t>AREA, TURBHE, THANE-400701</t>
  </si>
  <si>
    <t>DR. MAHAK BALANI</t>
  </si>
  <si>
    <t>NVM3735</t>
  </si>
  <si>
    <t>SHREE SAMARTH DENTAL CLINIC &amp; IMPLANT CENTRE</t>
  </si>
  <si>
    <t xml:space="preserve">SHANTIVAAN APPTS, </t>
  </si>
  <si>
    <t xml:space="preserve">SHOP NO. 5 A , SECTOR 6, MARKET, </t>
  </si>
  <si>
    <t>DR. ANURADHA MOHITE</t>
  </si>
  <si>
    <t>DR.HARMEET SINGH SAHNI</t>
  </si>
  <si>
    <t>PAN2190</t>
  </si>
  <si>
    <t>ONE RUPEE CLINIC</t>
  </si>
  <si>
    <t xml:space="preserve">NEAR  TWO WHEELER PARKING  AREA, </t>
  </si>
  <si>
    <t xml:space="preserve"> NEW PANVEL</t>
  </si>
  <si>
    <t>DR. VISHAL WANI</t>
  </si>
  <si>
    <t>PAN2192</t>
  </si>
  <si>
    <t>AAROHI DENTAL CARE</t>
  </si>
  <si>
    <t>SHOP NO. 5,  GREYSTONE HEIGHTS CHS, PLOT</t>
  </si>
  <si>
    <t xml:space="preserve">NO. 79,  SECTOR 12, KAMOTHE,  </t>
  </si>
  <si>
    <t>NAVI  MUMBAI 410209</t>
  </si>
  <si>
    <t>DR.JYOTI  SHYAMSHANKAR SINGH</t>
  </si>
  <si>
    <t>PAN2193</t>
  </si>
  <si>
    <t>WECARE PATH LAB</t>
  </si>
  <si>
    <t xml:space="preserve">1ST FLOOR, SHOP NO-17 TO 24, PLOT-04, </t>
  </si>
  <si>
    <t>SEC-09E, KALAMBOLI- 410218.</t>
  </si>
  <si>
    <t>DR. MANJARI SADHUKHAN</t>
  </si>
  <si>
    <t>NVM3738</t>
  </si>
  <si>
    <t>SHREE SIDDHI VINAYAK MULTISPECIALITY HOSPITAL</t>
  </si>
  <si>
    <t>OPP TRANS  INDIA COMPANY, KOPROLI URAN</t>
  </si>
  <si>
    <t xml:space="preserve"> ROAD , TAL URAN, DIST .RAIGAD</t>
  </si>
  <si>
    <t>DR.SEEMA  KRISHNA MURTHY</t>
  </si>
  <si>
    <t>NVM3739</t>
  </si>
  <si>
    <t>GOSAVI HOSPITAL</t>
  </si>
  <si>
    <t>BHAJI MARKET ROAD , NEAR JARI MAIRI</t>
  </si>
  <si>
    <t xml:space="preserve"> MANDIR, URAN , NAVI MUMBAI</t>
  </si>
  <si>
    <t xml:space="preserve">DR. MAHESH GOSAVI </t>
  </si>
  <si>
    <t>NVM3740</t>
  </si>
  <si>
    <t>AT -AWARE, POST AWARE, TAL.URAN,</t>
  </si>
  <si>
    <t xml:space="preserve"> DIST. RAIGAD</t>
  </si>
  <si>
    <t>DR.AJAY TUKARAM LAHASE</t>
  </si>
  <si>
    <t>NVM3741</t>
  </si>
  <si>
    <t>DR.DHARTI'S CLINIC</t>
  </si>
  <si>
    <t xml:space="preserve">SECTOR 19, PLOT NO. 20, SHOP NO. 1, </t>
  </si>
  <si>
    <t>SHIVDHAM APT, ULWE NODE , ULWE  NAVI MUMBAI</t>
  </si>
  <si>
    <t>DR.DHARTI  PATIL</t>
  </si>
  <si>
    <t>NVM3742</t>
  </si>
  <si>
    <t>ANKUR CLINIC</t>
  </si>
  <si>
    <t>AT POST CHIRNER TAL. URAN, DIST . RAIGAD</t>
  </si>
  <si>
    <t>DR. GHANASHYAM R. RAUT</t>
  </si>
  <si>
    <t>NVM3743</t>
  </si>
  <si>
    <t>RAJ CLINICAL LABORATORY</t>
  </si>
  <si>
    <t>SANJAY NIWAS . OPP.  BANK OF MAHARASHTRA</t>
  </si>
  <si>
    <t>CHIRNER  HIGHWAY, CHIRNER  , TAL . URAN</t>
  </si>
  <si>
    <t>DR.GULBAHAR ADIL RAJPURKAR</t>
  </si>
  <si>
    <t>NVM3745</t>
  </si>
  <si>
    <t>DR. ABDUL QUADIR  MOHAMMAD SUALEH QURAISHI</t>
  </si>
  <si>
    <t>95, KARANJA ROAD, URAN 400702</t>
  </si>
  <si>
    <t>NVM3746</t>
  </si>
  <si>
    <t xml:space="preserve">AMAN POLYCLINC </t>
  </si>
  <si>
    <t xml:space="preserve">HELPING STAR FOUNDATION, SHOP NO-2, </t>
  </si>
  <si>
    <t xml:space="preserve">YASH MEDICAL,THAKUR APARTMENT, NEXT TO </t>
  </si>
  <si>
    <t>BABRE HOSPITAL, URAN MORA ROAD</t>
  </si>
  <si>
    <t>DR. SAVITA BHIKU NARWADE</t>
  </si>
  <si>
    <t>NVM3747</t>
  </si>
  <si>
    <t xml:space="preserve">SHOP NO-39, SECTOR-1, SUPERMARKET, CBD </t>
  </si>
  <si>
    <t>BELAPUR-400614</t>
  </si>
  <si>
    <t>DR. PRIYANKA KARANJE</t>
  </si>
  <si>
    <t>NVM3748</t>
  </si>
  <si>
    <t>CESSNA LIFLINE VETERINARY HOSPITAL</t>
  </si>
  <si>
    <t>GROUND FLOOR, SHOP-32, SECTOR-15</t>
  </si>
  <si>
    <t>GOPINATH PANDA PATILMARG</t>
  </si>
  <si>
    <t>DR. NITYA NIRODY</t>
  </si>
  <si>
    <t>PAN2194</t>
  </si>
  <si>
    <t>AT POST-VADHGHAR, URAN ROAD, NEAR URDU</t>
  </si>
  <si>
    <t xml:space="preserve"> SCHOOL, PANVEL-410206</t>
  </si>
  <si>
    <t>DR. IZAZ SHAIKH</t>
  </si>
  <si>
    <t>NVM3749</t>
  </si>
  <si>
    <t>MAGNUS HOSPITAL</t>
  </si>
  <si>
    <t>INNOVATIVE RESIDENCY, FIRST FLOOR, PLOT</t>
  </si>
  <si>
    <t>NO. B 48, SECTOR 19 B, ULWE,  NAVI MUMBAI 410206</t>
  </si>
  <si>
    <t>DR.ASHVINI DESHMUKH</t>
  </si>
  <si>
    <t>NVM3750</t>
  </si>
  <si>
    <t xml:space="preserve">DARPAN  DIAGNOSTIC </t>
  </si>
  <si>
    <t>SHOP  NO.68, SECOND FLOOR, GAMI INDUSTRIAL</t>
  </si>
  <si>
    <t xml:space="preserve"> PARK, C-39/ A, S CENTRAL ROAD, </t>
  </si>
  <si>
    <t>TTC INDUSTRIAL AREA, PAWANE</t>
  </si>
  <si>
    <t>DR. SUSHAMA  SHIRPURKAR</t>
  </si>
  <si>
    <t>NVM3751</t>
  </si>
  <si>
    <t>AACHAL DIAGNOSTICS</t>
  </si>
  <si>
    <t>GALLI NO. 1, SHIV COLONY SECTOR 1, AIROL</t>
  </si>
  <si>
    <t>I NAVI MUMBAI</t>
  </si>
  <si>
    <t xml:space="preserve">DR. DHIRAJ J. HIVARE </t>
  </si>
  <si>
    <t>NVM3752</t>
  </si>
  <si>
    <t>SURYA CENTRAL TREATMENT FACILITY ( TEMPORARY COVID 19 )</t>
  </si>
  <si>
    <t>383/3, KORE LAWNS , SAHAYOG NAGAR NEAR</t>
  </si>
  <si>
    <t>SPHURTI CHOWK , VISHRAMBAG, SANGLI 416415</t>
  </si>
  <si>
    <t>SANGLI</t>
  </si>
  <si>
    <t>DR. MEGHANA KORE</t>
  </si>
  <si>
    <t>NVM3753</t>
  </si>
  <si>
    <t>PINK &amp; WHITE DENTAL CLINIC</t>
  </si>
  <si>
    <t>M1,  SHOP NO. 2, VALLEY SHILP, SECTOR 36</t>
  </si>
  <si>
    <t>, KHARGHAR</t>
  </si>
  <si>
    <t>DR.PRIYANKA IYER</t>
  </si>
  <si>
    <t>NVM3754</t>
  </si>
  <si>
    <t>AVENUE VEDANT COVID HOSPITAL ( COVID -19 )</t>
  </si>
  <si>
    <t>48/ 7 &amp; 48/8, OPP. JAIN MANDIR, KASARWADA</t>
  </si>
  <si>
    <t>VALI, NEAR KRISHNA GREENLAND, OWALA,</t>
  </si>
  <si>
    <t xml:space="preserve"> 
GHODBUNDER ROAD, THANE ( W )</t>
  </si>
  <si>
    <t>MS.RUCHIKA SHINDE</t>
  </si>
  <si>
    <t>PAN2196</t>
  </si>
  <si>
    <t>AAROGYAM MULTISPECIALITY HOSPITAL</t>
  </si>
  <si>
    <t>SHOP NO-1, PLOT NO-7 &amp; 8, MOTHA</t>
  </si>
  <si>
    <t xml:space="preserve"> KHANDA,NEW PANVEL</t>
  </si>
  <si>
    <t>DR. VRUNDA VIJAY AGRE</t>
  </si>
  <si>
    <t>RGD0455</t>
  </si>
  <si>
    <t xml:space="preserve">KARJAT C.T. SCAN CENTRE &amp; DIGITAL X RAY     </t>
  </si>
  <si>
    <t xml:space="preserve">KARJAT C.T. SCAN CENTRE &amp; DIGITAL X RAY  </t>
  </si>
  <si>
    <t xml:space="preserve">   OLD TITKARE  HOSPITAL , MUDRE ROAD </t>
  </si>
  <si>
    <t>, KARJAT</t>
  </si>
  <si>
    <t>DR. SUSHANT BANSODE</t>
  </si>
  <si>
    <t>PAN2197</t>
  </si>
  <si>
    <t>M.D.DENTISTRY</t>
  </si>
  <si>
    <t>SHOP NO-3, SAI RATNADEEP CHS, SURVEY NO-</t>
  </si>
  <si>
    <t xml:space="preserve">482, SUB PLOT NO-12, NEAR GANAPATI </t>
  </si>
  <si>
    <t>TEMPLE, SAI NAGAR, PANVEL-410206.</t>
  </si>
  <si>
    <t>DR. MANALI DEVLE</t>
  </si>
  <si>
    <t>NVM3755</t>
  </si>
  <si>
    <t>CONNECT AND HEAL PRIMARY CARE PVT. LTD. FOR SIEMENS LTD.</t>
  </si>
  <si>
    <t>PLOT NO-2, SECTOR-2, KHARGHAR NODE, NAVI</t>
  </si>
  <si>
    <t>MUMBAI-410210</t>
  </si>
  <si>
    <t xml:space="preserve">DR. UNMESH ASHOK KORDE </t>
  </si>
  <si>
    <t>NVM3756</t>
  </si>
  <si>
    <t>PLOT NO C-232/2, TTC INDUSTRIAL AREA,</t>
  </si>
  <si>
    <t xml:space="preserve"> MIDC, NAVI MUMBAI-400705</t>
  </si>
  <si>
    <t>MR. YOGESH BHANUSHALI</t>
  </si>
  <si>
    <t>NVM3757</t>
  </si>
  <si>
    <t>PLOT NO C-113, TTC INDUSTRIAL AREA, MIDC</t>
  </si>
  <si>
    <t>, NAVI MUMBAI-400705</t>
  </si>
  <si>
    <t>NVM3758</t>
  </si>
  <si>
    <t>PARKAR'S DENTAL SQUARE</t>
  </si>
  <si>
    <t>SHOP NO-2, MANJIRI PARADISE, PLOT NO-3,</t>
  </si>
  <si>
    <t>SEC-35E, KHARGHAR, NAVI MUMBAI-410210</t>
  </si>
  <si>
    <t>DR. SHOAIB PARKAR</t>
  </si>
  <si>
    <t>NVM3759</t>
  </si>
  <si>
    <t>MEDICAL CENTRE CUM OCCUPATIONAL HEALTH CENTRE ONGC URAN  PLANT</t>
  </si>
  <si>
    <t>URAN ONGC PLANT, URAN-400702</t>
  </si>
  <si>
    <t>MS. MADHURI KALITA</t>
  </si>
  <si>
    <t>NVM3760</t>
  </si>
  <si>
    <t>DR. BORKAR'S MOTHER CARE</t>
  </si>
  <si>
    <t>SHOP NO 01-06, KASTURI HERITAGE BUILDING</t>
  </si>
  <si>
    <t>, PLOT NO F-37, SECTOR-8, ULWE</t>
  </si>
  <si>
    <t>DR. KRUSHAN R BORKAR</t>
  </si>
  <si>
    <t>NVM3761</t>
  </si>
  <si>
    <t>SWASTHYA DENTAL CLINIC</t>
  </si>
  <si>
    <t>SHOP NO-1, RAVI DARSHAN ESTATE, IOPP RAJU</t>
  </si>
  <si>
    <t xml:space="preserve"> KRISHAN APT, DIGHA, NAVI MUMBAI-400708</t>
  </si>
  <si>
    <t>DR. KRUSHAN ASHOK PHULPAGAR</t>
  </si>
  <si>
    <t>NVM3762</t>
  </si>
  <si>
    <t>AMBEDEEP CHS, SHOP NO4, SEC-51, DRONAGIRI</t>
  </si>
  <si>
    <t>DR PRIYANKA CHETAN GHARAT</t>
  </si>
  <si>
    <t>NVM3763</t>
  </si>
  <si>
    <t>KOLHAPUR MUNICIPAL CORPORATION  ( TEMPORARY COVID 19 )</t>
  </si>
  <si>
    <t>POST BOX NO. 33 , KOLHAPUR, PIN NO. 4162</t>
  </si>
  <si>
    <t>KOLHAPUR</t>
  </si>
  <si>
    <t>MR.NIKHIL PADALKAR</t>
  </si>
  <si>
    <t>NVM3765</t>
  </si>
  <si>
    <t>GREEN WORLD HOSPITAL &amp; ICU</t>
  </si>
  <si>
    <t>SHOP NO. 5,  GREEN WORLD, THANE BELAPUR</t>
  </si>
  <si>
    <t>ROAD , DIGHA, AIROLI NAVI MUMBAI 400708</t>
  </si>
  <si>
    <t>DR. VIKLESH  RAJARAM YADAV</t>
  </si>
  <si>
    <t>DR. VISHWANATH S. RAJPUT</t>
  </si>
  <si>
    <t>NVM3767</t>
  </si>
  <si>
    <t>DANDEKAR HOSPITAL &amp; ICU KHARGHAR (COVID-19 TEMPORARY)</t>
  </si>
  <si>
    <t>SAI HEALTH CENTER, PLOT NO15, SECTOR-02,</t>
  </si>
  <si>
    <t>KHARGHAR, NAVI MUMBAI</t>
  </si>
  <si>
    <t>DR. MADHURI RAHUL DANDEKAR</t>
  </si>
  <si>
    <t>NVM3768</t>
  </si>
  <si>
    <t>DR. NUMAN ANWAR TUNGEKAR</t>
  </si>
  <si>
    <t xml:space="preserve">630, NASIR APT, BAZAR PETH URAN,  NAVI </t>
  </si>
  <si>
    <t>NVM3770</t>
  </si>
  <si>
    <t>INS TUNIR</t>
  </si>
  <si>
    <t xml:space="preserve">MI ROOM, INS TUNIR, NAVAL STATION </t>
  </si>
  <si>
    <t>KARANJA, URAN, RAIGAD-400704</t>
  </si>
  <si>
    <t>NAZEER HANIF</t>
  </si>
  <si>
    <t>NVM3771</t>
  </si>
  <si>
    <t>INVENTIA HEALTHCARE LTD.</t>
  </si>
  <si>
    <t xml:space="preserve">PLOT NO F-1, F-1/1, F-75/1, </t>
  </si>
  <si>
    <t xml:space="preserve">ADDITIONAL MIDC, </t>
  </si>
  <si>
    <t xml:space="preserve">ANAND NAGAR, </t>
  </si>
  <si>
    <t xml:space="preserve">AMBERNATH €, </t>
  </si>
  <si>
    <t>MR. RAVINDRA KHERATKAR</t>
  </si>
  <si>
    <t>PAN2199</t>
  </si>
  <si>
    <t>PATIL'S SMILE CARE DENTAL CLINIC</t>
  </si>
  <si>
    <t xml:space="preserve">SHOP NO-8, BLISS BUILDING, PLOT NO134, </t>
  </si>
  <si>
    <t>SEC-04, KARANJADE, NAVI MUMBAI PANVEL-</t>
  </si>
  <si>
    <t>DR. PRANALI PATIL</t>
  </si>
  <si>
    <t>RGD0456</t>
  </si>
  <si>
    <t xml:space="preserve">SAI  CLINIC </t>
  </si>
  <si>
    <t xml:space="preserve">
SHOP NO. 4, R.K.TOWER</t>
  </si>
  <si>
    <t>BAZAR PETH, KHOPOLI,</t>
  </si>
  <si>
    <t xml:space="preserve"> TAL. KHALAPUR</t>
  </si>
  <si>
    <t>DR. RADHAKRISHNA V. BIRAJDAR</t>
  </si>
  <si>
    <t>TAL-PEN</t>
  </si>
  <si>
    <t>RGD0458</t>
  </si>
  <si>
    <t xml:space="preserve">HIND LABS DIAGNOSTIC CENTRE      </t>
  </si>
  <si>
    <t xml:space="preserve"> AT -VALAKE, ROHA ROAD, </t>
  </si>
  <si>
    <t>NEAR MAHA E SEVA KENDRA,</t>
  </si>
  <si>
    <t xml:space="preserve"> REVDANDA</t>
  </si>
  <si>
    <t>DR. NISHA KSHISAGAR/ MS SHWETA RAUT</t>
  </si>
  <si>
    <t>NVM3772</t>
  </si>
  <si>
    <t>DENTAL HAPPINESS CLINIC</t>
  </si>
  <si>
    <t>SIDDHIVINAYAK RESIDENCY, NEAR SHILP CHOWK</t>
  </si>
  <si>
    <t xml:space="preserve"> NEAR DOMINO'S PIZZA, SEC-20, KHARGHAR-410210</t>
  </si>
  <si>
    <t>DR. NIKITA VICHARE</t>
  </si>
  <si>
    <t>NVM3773</t>
  </si>
  <si>
    <t>D.K. BIO PHARMA PVT. LTD.</t>
  </si>
  <si>
    <t xml:space="preserve">PLOT NO.  15,16,21/12 &amp; 21/13, SWASTIK </t>
  </si>
  <si>
    <t>COMPOUND, MORIVALI MIDC,</t>
  </si>
  <si>
    <t xml:space="preserve"> AMBERNATH WEST , AMBERNATH</t>
  </si>
  <si>
    <t>MR. NITIN LANDAGE</t>
  </si>
  <si>
    <t>NVM3774</t>
  </si>
  <si>
    <t>DAKE HOSPITAL</t>
  </si>
  <si>
    <t>JUVEKAR COMPLEX, 1ST FLORRE,</t>
  </si>
  <si>
    <t xml:space="preserve"> URAN KARANJA ROAD, URAN DIST RAIGAD</t>
  </si>
  <si>
    <t>DR. MANGESH  DAKE</t>
  </si>
  <si>
    <t>NVM3775</t>
  </si>
  <si>
    <t>VARDHAMAN DIAGNOSTIC CENTRE</t>
  </si>
  <si>
    <t>SHOP NO-2, PLOT NO-53, SECTOR-19, AIROLI</t>
  </si>
  <si>
    <t>DR. NEERAJ VILAS GUJAR</t>
  </si>
  <si>
    <t>NVM3776</t>
  </si>
  <si>
    <t>AMULYA CLINIC</t>
  </si>
  <si>
    <t>PLOT NO-112, SECTOR-20, ULWE, NAVI MUMBAI</t>
  </si>
  <si>
    <t>DR. AMIT PATIL</t>
  </si>
  <si>
    <t>NVM3777</t>
  </si>
  <si>
    <t>MUKTA KIDNEY &amp; DIALYSIS CLINIC</t>
  </si>
  <si>
    <t>DIALYSIS CENTRE, 2ND FLOOR, MAASAHEB</t>
  </si>
  <si>
    <t xml:space="preserve"> MEENATAI THAKARE HOSPITAL, </t>
  </si>
  <si>
    <t xml:space="preserve">SEC-15, NERUL-E, </t>
  </si>
  <si>
    <t>NVM3778</t>
  </si>
  <si>
    <t>DIALYSIS CENTER, 5TH FLR, RAJMATA JIJAU</t>
  </si>
  <si>
    <t xml:space="preserve">GENERAL HOSPITAL, SECTOR-3A, </t>
  </si>
  <si>
    <t xml:space="preserve">AIROLI (W), </t>
  </si>
  <si>
    <t>NVM3779</t>
  </si>
  <si>
    <t>ACE DENTAL CLINIC AND IMPLANT CENTRE</t>
  </si>
  <si>
    <t>SAGAR DARSHAN TOWERS, SHOP NO-3, SECTOR-</t>
  </si>
  <si>
    <t>18, NERUL (W)</t>
  </si>
  <si>
    <t>DR. TULIKA KHANNA GURAV</t>
  </si>
  <si>
    <t>NVM3780</t>
  </si>
  <si>
    <t>VISION DIAGNOSTIC</t>
  </si>
  <si>
    <t>SHOP NO-1, BUILDING NO L 2, SWAPNAPURTI,</t>
  </si>
  <si>
    <t>SEC-36, CIDCO HOUSING SCHEME, KHARGHAR, 410210</t>
  </si>
  <si>
    <t>DR. VARSHA GAIKWAD</t>
  </si>
  <si>
    <t>NVM3781</t>
  </si>
  <si>
    <t>CHAITANAYA CHILDREN'S CLINIC</t>
  </si>
  <si>
    <t>ROW HOUSE NO-20, JHULELAL SOCIETY, SEC-2</t>
  </si>
  <si>
    <t>, AIROLI, NAVI MUMBAI-400705</t>
  </si>
  <si>
    <t>DR. SUSHANT GHARGE</t>
  </si>
  <si>
    <t>NVM3782</t>
  </si>
  <si>
    <t>KRISHNA PATHOLOGY LOBORATORY</t>
  </si>
  <si>
    <t>SHOP NO-18, EDEN PARK, SECTOR-8, AIROLI,</t>
  </si>
  <si>
    <t>NAVI MUMBAI-400708</t>
  </si>
  <si>
    <t>DR. VARSHA PATIL</t>
  </si>
  <si>
    <t>NVM3783</t>
  </si>
  <si>
    <t>SHOP NO 101,102,103,104,105,106, 1ST FLR</t>
  </si>
  <si>
    <t xml:space="preserve"> NMSTCON BUILDING, </t>
  </si>
  <si>
    <t xml:space="preserve">PLOT NO-194, </t>
  </si>
  <si>
    <t>NVM3784</t>
  </si>
  <si>
    <t>NAYAN APARTMENTS, C WING, GROUND FLR, SH</t>
  </si>
  <si>
    <t xml:space="preserve">OP NO 16, URAN MOAR RD, OPP BANK </t>
  </si>
  <si>
    <t>OF MAHARASHTRA, URAN RAIGAD</t>
  </si>
  <si>
    <t>DR. SUJATA RAMKRISHAN THAKUR</t>
  </si>
  <si>
    <t>PAN2200</t>
  </si>
  <si>
    <t>TEETH TALK DENTAL CARE</t>
  </si>
  <si>
    <t>RB COMPLEX, SHOP NO-10, PLOT NO-14, SEC</t>
  </si>
  <si>
    <t>16, KAMOTHE-410209</t>
  </si>
  <si>
    <t>DR. ALOKA RAJARAM THAKUR</t>
  </si>
  <si>
    <t>PAN2201</t>
  </si>
  <si>
    <t>DR. VINAY SINGH'S DENTAL &amp; IMPLANT CENTRE</t>
  </si>
  <si>
    <t>SHOP NO-03, TASMINE APT, PLOT NO-102, SEC</t>
  </si>
  <si>
    <t>10, PHASE-1, TALOJA-410208</t>
  </si>
  <si>
    <t>DR. VINAY SINGH</t>
  </si>
  <si>
    <t>NVM3785</t>
  </si>
  <si>
    <t>LTIMINDTREE LIMITED</t>
  </si>
  <si>
    <t>1ST  TO 7TH IT OFFICE FLOOR ,  BUILDING</t>
  </si>
  <si>
    <t>NO. 1, MINDSPACE- AIROLI,THANE BELAPUR</t>
  </si>
  <si>
    <t xml:space="preserve">DR. D.P.  BABAR </t>
  </si>
  <si>
    <t>NVM3786</t>
  </si>
  <si>
    <t>EXCEL DENTAL CLINIC</t>
  </si>
  <si>
    <t>SHOP NO. 15, MAUSAM CHS, SECTOR 28, VASH</t>
  </si>
  <si>
    <t>I, NAVI MUMBAI 400703</t>
  </si>
  <si>
    <t>DR. BIRINDER KAUR</t>
  </si>
  <si>
    <t>NVM3787</t>
  </si>
  <si>
    <t xml:space="preserve">VARDHAMAN NEUROCARE </t>
  </si>
  <si>
    <t>301, VARDHAMAN MARKET , PLOT 75, SECTOR</t>
  </si>
  <si>
    <t>17, , VASHI, NAVI  MUMBAI 400703</t>
  </si>
  <si>
    <t>DR. NEERAJ JAIN</t>
  </si>
  <si>
    <t>NVM3789</t>
  </si>
  <si>
    <t>DENTOP DENTAL  CARE</t>
  </si>
  <si>
    <t>SHOP NO. 5, SHREE GANESH CHS, NERUL</t>
  </si>
  <si>
    <t xml:space="preserve"> SECTOR 28 , NAVI MUMBAI 400706</t>
  </si>
  <si>
    <t>DR .LEKHA  KUKREJA</t>
  </si>
  <si>
    <t>NVM3791</t>
  </si>
  <si>
    <t>GLOBAL ORTHO CARE</t>
  </si>
  <si>
    <t>SECTOR 4, ROW HOUSE NO.  B-3, OPP TO WATER</t>
  </si>
  <si>
    <t xml:space="preserve"> TANK, AIROLI, NAVI MUMBAI. 400708</t>
  </si>
  <si>
    <t>DR. NIKHIL SUSHIL SINGH</t>
  </si>
  <si>
    <t>PAN2202</t>
  </si>
  <si>
    <t>PANVEL MUNCIPAL CORPORATION</t>
  </si>
  <si>
    <t>PANVEL RAIGAD</t>
  </si>
  <si>
    <t>THE COMMISSIONER</t>
  </si>
  <si>
    <t>PAN2205</t>
  </si>
  <si>
    <t>UMEED TRUST FEVER CLINIC</t>
  </si>
  <si>
    <t>MINORITY GIRLS SCHOOL, NEAR PRIMARY</t>
  </si>
  <si>
    <t xml:space="preserve"> SCHOOL, OPP: PANVEL MUNCIPAL CORPORATION,</t>
  </si>
  <si>
    <t xml:space="preserve"> OLD PANVEL-410206</t>
  </si>
  <si>
    <t>DR. AJAZ AHMAD KHAN</t>
  </si>
  <si>
    <t>PAN2206</t>
  </si>
  <si>
    <t>DSP DIGNOSTICS</t>
  </si>
  <si>
    <t>SHOP NO-103, ASHTAVINAYAK ARCADE, PLOT NO-</t>
  </si>
  <si>
    <t>85, SEC-21, KAMOTHE-410209</t>
  </si>
  <si>
    <t>MR. DATTATRAYA S. PAWAR</t>
  </si>
  <si>
    <t>RGD0459</t>
  </si>
  <si>
    <t>JANANI HEALTHCARE</t>
  </si>
  <si>
    <t xml:space="preserve">
SADRAHU, 1-S, DASTURI PHATA, </t>
  </si>
  <si>
    <t>DHOKAVDE, ALIBAUG-REVAS ROAD</t>
  </si>
  <si>
    <t xml:space="preserve"> ALIBAUG</t>
  </si>
  <si>
    <t>DR. KRUTIKA KENY</t>
  </si>
  <si>
    <t>NVM3792</t>
  </si>
  <si>
    <t>URAN CHILDREN HOSPITAL &amp; PREMATURE CARE UNIT</t>
  </si>
  <si>
    <t>1ST FLOOR, SHRI HARE KRISHANA CHS, PLOT</t>
  </si>
  <si>
    <t xml:space="preserve">NO-3, SEC NO-79/E, </t>
  </si>
  <si>
    <t>NVM3793</t>
  </si>
  <si>
    <t>ASHIRWAD DIGNOSTICS</t>
  </si>
  <si>
    <t>PLOT NO 334, SHIRVANE GAON, MARKET SECTOR</t>
  </si>
  <si>
    <t>1, NERUL (E), THANE BELAPUR ROAD, 400706</t>
  </si>
  <si>
    <t xml:space="preserve"> RAOAD, AIROLI 400708</t>
  </si>
  <si>
    <t>MR. SANDIP MAHABALE</t>
  </si>
  <si>
    <t>NVM3795</t>
  </si>
  <si>
    <t>CHAITANAYA DIAGNOSTICS &amp; CLINICAL PATHOLOGY</t>
  </si>
  <si>
    <t>SAMARTH KRUPA APT, ROOM NO-490, OPP NMMC</t>
  </si>
  <si>
    <t>HOSPITAL, SUNDAY BAZAR, GHANSOLI GAON-400701</t>
  </si>
  <si>
    <t>DR. NARSING MANIK THORAT</t>
  </si>
  <si>
    <t>NVM3797</t>
  </si>
  <si>
    <t>DR. UJWALA DONGARWAR DIAGNOSTICS CENTER</t>
  </si>
  <si>
    <t>SHANKARSHEELA,</t>
  </si>
  <si>
    <t>SHOP NO-30, PLOT NO-F65,</t>
  </si>
  <si>
    <t xml:space="preserve">SEC-9, </t>
  </si>
  <si>
    <t>NVM3798</t>
  </si>
  <si>
    <t>INDIRA GANDHI RURAL HOSPITAL</t>
  </si>
  <si>
    <t>AT BORI ROAD, URAN, DIST-RAIGAD-400702</t>
  </si>
  <si>
    <t>DR. MANOJ K. BHADRE</t>
  </si>
  <si>
    <t>RGD0460</t>
  </si>
  <si>
    <t xml:space="preserve">COASTAL DENTAL CARE                                                                          </t>
  </si>
  <si>
    <t xml:space="preserve"> GANESH LEELA COMPLEX, </t>
  </si>
  <si>
    <t>BAZARPETH, BESIDES MUTHOOT FINANCE</t>
  </si>
  <si>
    <t>DR. RIDDHI MAKU</t>
  </si>
  <si>
    <t>RGD0461</t>
  </si>
  <si>
    <t xml:space="preserve">DR. SAIMA PATHAN CLINIC                                                                     </t>
  </si>
  <si>
    <t>OPP ANJUMAN ISLAM HIGH SCHOOL,</t>
  </si>
  <si>
    <t xml:space="preserve"> AT- USROLI,</t>
  </si>
  <si>
    <t>DR. SAIMA MOHMED PATHAN</t>
  </si>
  <si>
    <t>NVM3794</t>
  </si>
  <si>
    <t xml:space="preserve">SHOP NO-107, 1ST FLOOR, CHANNEL TOWER, </t>
  </si>
  <si>
    <t>PLOT NO 75, SEC-18, KOPER KHAIRANE, ABOVE KOTAK</t>
  </si>
  <si>
    <t>MS. PRIYA SANTOSH PATIL</t>
  </si>
  <si>
    <t>NVM3804</t>
  </si>
  <si>
    <t>FUTURE  HEALTH CARE</t>
  </si>
  <si>
    <t>SAFAL GANGA CHS,  SHOP  NO. 16, PLOT NO.</t>
  </si>
  <si>
    <t>29 &amp; 30, SECTOR 19, NERUL, NAVI MUMBAI</t>
  </si>
  <si>
    <t>MR.ANUNAY KUMAR PANDEY</t>
  </si>
  <si>
    <t>NVM3799</t>
  </si>
  <si>
    <t>NOVA PULSE IVF CLINIC PRIVATE LIMITED</t>
  </si>
  <si>
    <t>301, PERSOPOLIS PLOT NO 78, SECTOR-17, V</t>
  </si>
  <si>
    <t>ASHI, NAVI MUMBAI-400703</t>
  </si>
  <si>
    <t>DR. AKASH SURANA</t>
  </si>
  <si>
    <t>NVM3800</t>
  </si>
  <si>
    <t>PET BLOOMS PET CLINIC</t>
  </si>
  <si>
    <t>SHOP NO. 4, PLOT NO. 12/B, SHELTER COMPL</t>
  </si>
  <si>
    <t>EX,  SECTOR 8, KHARGHAR.  NAVI MUMBAI 410210</t>
  </si>
  <si>
    <t>DR. POOJA  KISHORRAO HIRULKAR</t>
  </si>
  <si>
    <t>NVM3801</t>
  </si>
  <si>
    <t xml:space="preserve">SANKET CLINIC </t>
  </si>
  <si>
    <t xml:space="preserve">AT KARANJA  NAVA PADA, TAL. URAN, DIST </t>
  </si>
  <si>
    <t>RAIGAD, URAN 400702</t>
  </si>
  <si>
    <t>DR. SANTOSH JANARDAN MHATRE</t>
  </si>
  <si>
    <t>NVM3802</t>
  </si>
  <si>
    <t>CITYLINE DENTAL CLINIC</t>
  </si>
  <si>
    <t>SHOP NO. 09, GROUND FLOOR VJAN BUILDING</t>
  </si>
  <si>
    <t>, SECTOR 47, DRONAGIRINODE BOKADAVIRA</t>
  </si>
  <si>
    <t>DR.YOGITA M. BALLAL</t>
  </si>
  <si>
    <t>PAN2207</t>
  </si>
  <si>
    <t>THE DENTAL CORNER</t>
  </si>
  <si>
    <t>SHOP NO. 14, TULSI HEIGHTS,</t>
  </si>
  <si>
    <t>DR.SHRADDHA AMEYA LOKHANDE</t>
  </si>
  <si>
    <t>RGD0462</t>
  </si>
  <si>
    <t xml:space="preserve">MAYALAXMI HOSPITAL                                                                          </t>
  </si>
  <si>
    <t xml:space="preserve"> SHANTI NAGAR</t>
  </si>
  <si>
    <t xml:space="preserve">NAGOTHANE, </t>
  </si>
  <si>
    <t>DR. SUNIL PATIL</t>
  </si>
  <si>
    <t>NVM3806</t>
  </si>
  <si>
    <t>RAINBOW HEALTH CARE</t>
  </si>
  <si>
    <t xml:space="preserve">PANCHSHEEL VISHAL COMPLEX, 1ST FLOOR </t>
  </si>
  <si>
    <t>,NEAR AIROLI PETROVAL PUMP  SECTOR 5,AIROLI.</t>
  </si>
  <si>
    <t xml:space="preserve">DR. SHILPA GHADGE </t>
  </si>
  <si>
    <t>NVM3807</t>
  </si>
  <si>
    <t>CBD BELAPUR WELLNESS CENTER 13 CENTRAL GOVERNMENT HEALTH SCHEME</t>
  </si>
  <si>
    <t xml:space="preserve">5 A1 &amp; A2 EKTA VIHAR , SECTOR 25, CBD </t>
  </si>
  <si>
    <t>BELAPUR NAVI  MUMBAI 400614</t>
  </si>
  <si>
    <t>DR. S N WADHWA</t>
  </si>
  <si>
    <t>RGD0463</t>
  </si>
  <si>
    <t>DR. AMIR CLINIC,</t>
  </si>
  <si>
    <t xml:space="preserve">
KUSUM SHOPING  COMPLEX ,</t>
  </si>
  <si>
    <t xml:space="preserve"> KHANDA POST NERAL </t>
  </si>
  <si>
    <t>DR. MOHAMMAD AMIR CHOUDHARY</t>
  </si>
  <si>
    <t>NVM3809</t>
  </si>
  <si>
    <t>TANDEL HOSPITAL</t>
  </si>
  <si>
    <t>SHREE COMPLEX BUILDING, 1ST FLOOR,</t>
  </si>
  <si>
    <t xml:space="preserve"> OFFICE NO 1/2/3/4, PLOT NO151/152B, </t>
  </si>
  <si>
    <t>DR. ABHIJIT ANANT TANDEL</t>
  </si>
  <si>
    <t>NVM3810</t>
  </si>
  <si>
    <t>MY DENTAL CARE</t>
  </si>
  <si>
    <t>B2/F6, TILAK SHOPPING CENTRE, SECTOR-1,</t>
  </si>
  <si>
    <t>NEAR ICICI BANK, VASHI-400703</t>
  </si>
  <si>
    <t>DR. ANKITA DIPAK</t>
  </si>
  <si>
    <t>NVM3811</t>
  </si>
  <si>
    <t>NEXGEN MOLECULAR LAB LLP</t>
  </si>
  <si>
    <t>A/204, PUNIT INDUSTRIAL PREMISES, PLOT N</t>
  </si>
  <si>
    <t>O 11/1, TTC MIDC AREA, TURBHE, NAVI MUMBAI</t>
  </si>
  <si>
    <t>NVM3813</t>
  </si>
  <si>
    <t>MATRUTVA  WELLNESS CLINIC</t>
  </si>
  <si>
    <t>SHOP NO.12, GROUND FLOOR IN TOP HEIGHTS</t>
  </si>
  <si>
    <t>, SECTOR 19, AIROLI , NAVI MUMBAI.400708</t>
  </si>
  <si>
    <t>DR. ANITA KHARAT</t>
  </si>
  <si>
    <t>NVM3814</t>
  </si>
  <si>
    <t>G -175, G VIBHAG APARTMENT ,  SECTOR 3,</t>
  </si>
  <si>
    <t>MARKET AIROLI. NAVI MUMBAI 400708</t>
  </si>
  <si>
    <t>DR. RASHMI  WADHWANI</t>
  </si>
  <si>
    <t>NVM3815</t>
  </si>
  <si>
    <t>NEUBERG DIAGNOSTICS PVT. LTD.</t>
  </si>
  <si>
    <t>1 ST FLOOR MOTHERHOOD HOSPITAL SECTOR 7,</t>
  </si>
  <si>
    <t>PLOT NO. 5, KHARGHAR , NAVI MUMBAI</t>
  </si>
  <si>
    <t>NVM3816</t>
  </si>
  <si>
    <t>SHOP NO 4, GROUND FLOOR, SHREE GANESH-3,</t>
  </si>
  <si>
    <t>SHOP NO-12</t>
  </si>
  <si>
    <t>PLOT NO-6, SECTOR-20</t>
  </si>
  <si>
    <t>MR.NAVNEET NANDAN</t>
  </si>
  <si>
    <t>NVM3817</t>
  </si>
  <si>
    <t>DR. CHATTERJEES ULWE EYE CLINIC</t>
  </si>
  <si>
    <t xml:space="preserve">SHOP NO. 04/05, PLOT NO. 161, SEC19, </t>
  </si>
  <si>
    <t>ULWE NODE ,  NAVI  MUMBAI</t>
  </si>
  <si>
    <t>DR. SUSANTA  SWADESH CHATTERGEE</t>
  </si>
  <si>
    <t>PAN2209</t>
  </si>
  <si>
    <t>MANE HOSPITAL</t>
  </si>
  <si>
    <t>RIDDHESHWAR BUILDING ,  PLOT NO. 8 B /C,</t>
  </si>
  <si>
    <t>SECTOR 19,  KAMOTHE</t>
  </si>
  <si>
    <t>DR.PRAMILA DHANAJI MANE</t>
  </si>
  <si>
    <t>NVM3820</t>
  </si>
  <si>
    <t>RAINBOW NURSING HOME</t>
  </si>
  <si>
    <t>OFFICE NO 101, PLOT NO 46-47, SECTOR-40,</t>
  </si>
  <si>
    <t>SEAWOODS, NERUL €-400706</t>
  </si>
  <si>
    <t>DR. SAHANA HEGDE</t>
  </si>
  <si>
    <t>NVM3821</t>
  </si>
  <si>
    <t>KONDHRIPADA, KARANJA URAN</t>
  </si>
  <si>
    <t>DR. KASHYAP SUNIL MHATRE</t>
  </si>
  <si>
    <t>PAN2210</t>
  </si>
  <si>
    <t>SHIVSAI'S DSH MULTISPECIALITY HOSPITAL</t>
  </si>
  <si>
    <t xml:space="preserve">SHOP NO. 3,4,5, FLAT NO. 102, GAYATRI </t>
  </si>
  <si>
    <t>PARADISE, PLOT NO. 56, SECTOR 3, KARANJADE</t>
  </si>
  <si>
    <t>DR. NEELIMA SAMPAT SURVE</t>
  </si>
  <si>
    <t>PAN2211</t>
  </si>
  <si>
    <t>SHREE DENTAL CLINIC  KALAMBOLI</t>
  </si>
  <si>
    <t>SHOP NO. 20, YASH COMPLEX, SECTOR 8</t>
  </si>
  <si>
    <t>, KALAMBOLI, NAVI MUMBAI,</t>
  </si>
  <si>
    <t>DR.VINEET KINI</t>
  </si>
  <si>
    <t>NVM3823</t>
  </si>
  <si>
    <t>MY LABS</t>
  </si>
  <si>
    <t xml:space="preserve">13, MAYURESH COSMOS, SEC-11, </t>
  </si>
  <si>
    <t>CBD BELAPUR-400614</t>
  </si>
  <si>
    <t>DR. ALEKH SHARMA</t>
  </si>
  <si>
    <t>METROPOLIS COLLECTION CENTRE</t>
  </si>
  <si>
    <t>NVM3825</t>
  </si>
  <si>
    <t>NAKSHATRA EYE CARE AND POLYCLINIC</t>
  </si>
  <si>
    <t>SHOP NO 14, MARUTI PARADISE CHS, PLOT NO</t>
  </si>
  <si>
    <t>92-95, SEC-15, CBD BELAPUR, NAVI MUMBAI-400614</t>
  </si>
  <si>
    <t>DR. RESHMA ANAND</t>
  </si>
  <si>
    <t>NVM3826</t>
  </si>
  <si>
    <t>SHIVAM DENTAL CLINIC</t>
  </si>
  <si>
    <t>SS-2, SHOP NO-86, SECTOR-4</t>
  </si>
  <si>
    <t>, KOPAR KHAIRANE-400709</t>
  </si>
  <si>
    <t>DR. GAJENDRA ASHOK GOKHARU</t>
  </si>
  <si>
    <t>NVM3827</t>
  </si>
  <si>
    <t>OM SAI MULTISPECIALITY HOSPITAL</t>
  </si>
  <si>
    <t>PLOT NO F-3S, SECTOR-12, KHARGHAR-410210</t>
  </si>
  <si>
    <t>DR. ACHYUT HADULE</t>
  </si>
  <si>
    <t>NVM3828</t>
  </si>
  <si>
    <t>KANSAI NEROLAC PAINTS LTD.</t>
  </si>
  <si>
    <t>PLOT NO W-188 &amp; W-189, PHASE A-5, TTC IN</t>
  </si>
  <si>
    <t>DUSTRIAL AREA, KOPAR KHAIRANE</t>
  </si>
  <si>
    <t>MR. PARESH RANE</t>
  </si>
  <si>
    <t>PAN2213</t>
  </si>
  <si>
    <t>PHADKE CLINIC</t>
  </si>
  <si>
    <t>HOUSE NO 116 B, GADESHWAR VILLAGE,</t>
  </si>
  <si>
    <t xml:space="preserve"> TAL-PANVEL, 410206</t>
  </si>
  <si>
    <t>DR. SURAJ PHADKE</t>
  </si>
  <si>
    <t>PAN2214</t>
  </si>
  <si>
    <t>FIRST CARE PATHOLOGY</t>
  </si>
  <si>
    <t>SHREE SIDDHIVINAYAK ENCLAVE CHS SHOP NO-3</t>
  </si>
  <si>
    <t>, PLOT NO-33/37, 197/199, SEC-09, NEW</t>
  </si>
  <si>
    <t>DR. KOMAL VIRAJ NAGRE</t>
  </si>
  <si>
    <t>PAN2215</t>
  </si>
  <si>
    <t>OM SHREE SIDDHIVINAYAK HOSPITAL</t>
  </si>
  <si>
    <t>AMRUT VIEW, PLOT NO 47/48, SHOP NO 8/9/10</t>
  </si>
  <si>
    <t>, SEC-03, KARNAJADE, NEW PANVEL-410206</t>
  </si>
  <si>
    <t>PAN2216</t>
  </si>
  <si>
    <t xml:space="preserve">SHOP NO-15, SEC-20, PLOT -71, </t>
  </si>
  <si>
    <t>SIDDHIVINAYAK COMPLEX, KAMOTHE-410209</t>
  </si>
  <si>
    <t>MR. AJAY SARKALE</t>
  </si>
  <si>
    <t>PAN2217</t>
  </si>
  <si>
    <t>AADYA DIAGNOSTICS</t>
  </si>
  <si>
    <t xml:space="preserve">SHOP NO-21, GIRIRAJ ENCLAVE SECTOR-20, </t>
  </si>
  <si>
    <t>PLOT NO 41 &amp; 42, ROAD PALI, KALAMBOLI</t>
  </si>
  <si>
    <t>MS. SWATI SHINDE</t>
  </si>
  <si>
    <t>NVM3829</t>
  </si>
  <si>
    <t>H. B. DIAGNOSTIC CENTER</t>
  </si>
  <si>
    <t>RAMCHANDRA BLDG / PLOT 464, P7, SECTOR 1</t>
  </si>
  <si>
    <t>1, OPP NEELSIDD TOWER VASHI, NAVI MUMBAI 400703.</t>
  </si>
  <si>
    <t xml:space="preserve">SIRSAT MADHURI TRIMBAK </t>
  </si>
  <si>
    <t>NVM3830</t>
  </si>
  <si>
    <t>VEDANT DENTAL CLINIC</t>
  </si>
  <si>
    <t>SHOP NO. 6, PARASMANI CO. HSG ,  SECTOR</t>
  </si>
  <si>
    <t>25, JUINAGAR  , 400705</t>
  </si>
  <si>
    <t>DR. BHUSHAN SUDHAKAR PATIL</t>
  </si>
  <si>
    <t>NVM3831</t>
  </si>
  <si>
    <t>TALOJA CENTRAL PRISON  NAVI MUMBAI</t>
  </si>
  <si>
    <t xml:space="preserve">TALOJA CENTRAL PRISON </t>
  </si>
  <si>
    <t>DR.SUNIL M. KALE</t>
  </si>
  <si>
    <t>NVM3832</t>
  </si>
  <si>
    <t>SHREE GOVIND BIO MEDICAL CORPORATION</t>
  </si>
  <si>
    <t>FLAT NO BF-2, B WING, MATHURA ARKED, OPP</t>
  </si>
  <si>
    <t>MSEB OFFICE, VENGURLA ROAD,</t>
  </si>
  <si>
    <t>KUDAL</t>
  </si>
  <si>
    <t>MR. GIRISH DALVI</t>
  </si>
  <si>
    <t>PAN2218</t>
  </si>
  <si>
    <t>SHREE SEVA LABORATORY CENTRE</t>
  </si>
  <si>
    <t>SHOP NO-1, TIRUPATI COMPLEX, PLOT NO 7 &amp;</t>
  </si>
  <si>
    <t xml:space="preserve">8, SEC-36, BESIDE SBI BANK, MAIN ROAD, </t>
  </si>
  <si>
    <t>MS. PRATIKSHA ASHOK DESHMUKH</t>
  </si>
  <si>
    <t>PAN2219</t>
  </si>
  <si>
    <t>CALADRIUS MULTISPECIALITY HOSPITAL</t>
  </si>
  <si>
    <t>AT DEVICHAPADA, TALOJA MIDC, PANVE-410208</t>
  </si>
  <si>
    <t>DR. SHAMS ALAM / MR.PRATIK PANSARE</t>
  </si>
  <si>
    <t>NVM3833</t>
  </si>
  <si>
    <t>GENESIS NURSING HOME</t>
  </si>
  <si>
    <t>SHOP NO-15,  TRISHUL GOLD COAST, PLOT NO</t>
  </si>
  <si>
    <t>13,14,15, SECTOR -9, GHANSOLI-400701</t>
  </si>
  <si>
    <t>MR. DHAVAL SHAH</t>
  </si>
  <si>
    <t>NVM3834</t>
  </si>
  <si>
    <t>TEETH &amp; BRACES ORTHODONTIC MULTISPECIALITY DENTAL CLINIC</t>
  </si>
  <si>
    <t>PLOT NO 131, TROLOKYA CHS, SECTOR-26,</t>
  </si>
  <si>
    <t xml:space="preserve"> AIROLI, NAVI MUMBAI-400708</t>
  </si>
  <si>
    <t>DR. SUCHITTA PRABHAKAR KADAM</t>
  </si>
  <si>
    <t>NVM3836</t>
  </si>
  <si>
    <t>NAGAON, URAN-DIST RAIGAD</t>
  </si>
  <si>
    <t>DR. VISHAL MAHAJAN</t>
  </si>
  <si>
    <t>NVM3837</t>
  </si>
  <si>
    <t>RAVI CLINIC</t>
  </si>
  <si>
    <t xml:space="preserve">AT POST-CHIRNER GAON, DIST-RAIGAD, </t>
  </si>
  <si>
    <t>DR. PRAKASH SHIVRAM MEHTA</t>
  </si>
  <si>
    <t>NVM3838</t>
  </si>
  <si>
    <t>ERAVIO SUPERSPECIALITY HOSPITAL &amp; RESEARCH CENTRE</t>
  </si>
  <si>
    <t>SHREE AMBIKA HERITAGE, 1ST FLOOR, SECTOR</t>
  </si>
  <si>
    <t>1, KHARGHAR, NAVI MUMBAI</t>
  </si>
  <si>
    <t>DR. AHSOK KALAYANSHETTI</t>
  </si>
  <si>
    <t>PAN2220</t>
  </si>
  <si>
    <t>AAROGYAM HEALTH CLINIC , GHOT CAMP KOYANAVELE</t>
  </si>
  <si>
    <t>GHOT CAMP  KOYANAVELE, SHOP NO. 3, H.NO.</t>
  </si>
  <si>
    <t>333,  TALOJA, DIST . RAIGAD.</t>
  </si>
  <si>
    <t>DR. MAHBUBUL BARI</t>
  </si>
  <si>
    <t>NVM3835</t>
  </si>
  <si>
    <t>DR. RAJA EYE CARE</t>
  </si>
  <si>
    <t>GOODWILL CHS, 1ST FLOOR, OFFICE NO-2 &amp; 3</t>
  </si>
  <si>
    <t>, SECTOR-10, NERUL (W), NAVI MUMBAI-400706</t>
  </si>
  <si>
    <t>DR. RAHUL RAJA ACHLERKAR</t>
  </si>
  <si>
    <t>NVM3839</t>
  </si>
  <si>
    <t>DR. LAL PATHLABS LIMITED</t>
  </si>
  <si>
    <t>OFFICE NO. 274, SECOND FLOOR SATRA PLAZA</t>
  </si>
  <si>
    <t xml:space="preserve">MALL , PLOT NO. 19-20,  SECTOR 19 D </t>
  </si>
  <si>
    <t>DR.PARESH HANSRAJ BHARIA</t>
  </si>
  <si>
    <t>NVM3841</t>
  </si>
  <si>
    <t>INTERNATIONAL SOS SERVICES INDIA PVT. LTD.  C/O . CAPGEMINI TECHNOLOGY SERVICES INDIA  LTD.</t>
  </si>
  <si>
    <t>CAPGEMINI SEZ B5, WELLNESS CENTER  OPP.</t>
  </si>
  <si>
    <t>GIGAPLEX IT 4, AIROLI ,  NAVI  MUMBAI 400708.</t>
  </si>
  <si>
    <t>DR. VIKRAM VORA</t>
  </si>
  <si>
    <t>NVM3842</t>
  </si>
  <si>
    <t xml:space="preserve">A3/1, GHARKUL, SEC-15, KHARGHAR, </t>
  </si>
  <si>
    <t>NAVI MUMBAI-410210</t>
  </si>
  <si>
    <t>DR. PRAGATI PAWAR</t>
  </si>
  <si>
    <t>NVM3843</t>
  </si>
  <si>
    <t>SUMANKANTA CHILD &amp; ADULT CLINIC</t>
  </si>
  <si>
    <t>SHOP NO 7/8, SHREERAJ CHS, PLOT NO-33, SEC</t>
  </si>
  <si>
    <t>20, KHARGHAR-410210</t>
  </si>
  <si>
    <t>DR. SHEETAL ROTHE</t>
  </si>
  <si>
    <t>NVM3844</t>
  </si>
  <si>
    <t>RAM CHANDRA'S DENTAL CLINIC</t>
  </si>
  <si>
    <t>LIG, 19/12, SHATKAR SOCIETY, SECTOR-10,</t>
  </si>
  <si>
    <t xml:space="preserve">NERUL, OPP SANJEEVANI MEDICAL </t>
  </si>
  <si>
    <t>DR. PRATIBHA PRASAD</t>
  </si>
  <si>
    <t>NVM3845</t>
  </si>
  <si>
    <t>SMART LOOK HAIR CLINIC</t>
  </si>
  <si>
    <t>N01, VASUNDHARA CHS, GF, PLOT NO-13,14,</t>
  </si>
  <si>
    <t>SECTOR-08, KHARGHAR-410210</t>
  </si>
  <si>
    <t>DR. KIRAN DESHMUKH</t>
  </si>
  <si>
    <t>NVM3846</t>
  </si>
  <si>
    <t>WELLSMILES MULTISPECIALITY DENTAL CLINIC</t>
  </si>
  <si>
    <t xml:space="preserve">SHOP NO-3, LAKHANI SKY WAYS, SECTOR-5, </t>
  </si>
  <si>
    <t>PLOT NO 7, ULWE</t>
  </si>
  <si>
    <t>DR. FARUKH SHAIKH</t>
  </si>
  <si>
    <t>NVM3847</t>
  </si>
  <si>
    <t xml:space="preserve">APOLLO HEALTH AND LIFE STYLE </t>
  </si>
  <si>
    <t xml:space="preserve">R - 809, TTC RABALE , MIDC ROAD THANE </t>
  </si>
  <si>
    <t>BELAPUR ROAD, NEAR DOCTOR ANALYTICAL  LAB</t>
  </si>
  <si>
    <t xml:space="preserve">DR. APARNA NAIK </t>
  </si>
  <si>
    <t>PAN2221</t>
  </si>
  <si>
    <t>SAMRUDDHI CLINIC</t>
  </si>
  <si>
    <t>SHOP NO. 1,2,  NEELKANTH PRAJAK T, OPP.</t>
  </si>
  <si>
    <t>SARASWATI BANK,  NEXT TO AMANIRAN HOTEL,</t>
  </si>
  <si>
    <t>DR.MANDAR S. SHAHA</t>
  </si>
  <si>
    <t>PAN2222</t>
  </si>
  <si>
    <t>NISHKA ENTERPRISES (DR. LAL PATH LAB)</t>
  </si>
  <si>
    <t>SHOP NO-2, PLOT NO 47, SEC-20</t>
  </si>
  <si>
    <t>SIDDHIVINAYAK HEIGHT, KALAMBOLI</t>
  </si>
  <si>
    <t>MR. VIKAS MHASHILKAR</t>
  </si>
  <si>
    <t>PAN2223</t>
  </si>
  <si>
    <t xml:space="preserve">SHOUVIK'S SHREE DENTAL CLINIC </t>
  </si>
  <si>
    <t>SHOP NO. 5, OM SHIVAM RESIDENCY , SECTOR</t>
  </si>
  <si>
    <t>17, NEAR MANSAROVAR STATION, KAMOTHE</t>
  </si>
  <si>
    <t>DR. SHOUVIK MANDAL</t>
  </si>
  <si>
    <t>PAN2224</t>
  </si>
  <si>
    <t>ADVAIT DENTAL CLINIC</t>
  </si>
  <si>
    <t>VEERMAA PARADISE, SHOP NO-08, PLOT NO 63</t>
  </si>
  <si>
    <t>, SEC-20, KAMOTHE, NAVI MUMBAO-410209</t>
  </si>
  <si>
    <t>DR. HITESH RAMDAS SAWANT</t>
  </si>
  <si>
    <t>NVM3848</t>
  </si>
  <si>
    <t>DR. AMARNATH TRIPATHI PATH LAB</t>
  </si>
  <si>
    <t>SWARAJ IMPERIAL CO-OP HSG SOCIETY, SHOP</t>
  </si>
  <si>
    <t>NO-12, SECTOR-10, KHARGHAR</t>
  </si>
  <si>
    <t>MS.MUGDHA RAHUL SHELAR</t>
  </si>
  <si>
    <t>NVM3849</t>
  </si>
  <si>
    <t>DR. MEHTA'S DENAL CARE AND IMPLANT CENTRE</t>
  </si>
  <si>
    <t xml:space="preserve">SHOP NO 7, PLOT NO 111, VAISHALI CHS, </t>
  </si>
  <si>
    <t xml:space="preserve">BEHIND GHANSOLI NMMT BUS DEPOT, GHANSOLI, </t>
  </si>
  <si>
    <t>DR.MAHAVIR BABULAL MEHTA</t>
  </si>
  <si>
    <t>NVM3850</t>
  </si>
  <si>
    <t>DR. CHAVAN'S SPECIALITY CLINIC</t>
  </si>
  <si>
    <t>SHOP NO. 4, SHREE RAJAL DHAM CO. OP.. HO</t>
  </si>
  <si>
    <t>USING SOCIETY PLOT NO. 22, SECTOR 20,</t>
  </si>
  <si>
    <t>DR. PRAMOD CHAVAN</t>
  </si>
  <si>
    <t>NVM3851</t>
  </si>
  <si>
    <t>SONO PLUS DIAGNOSTIC CENTRE</t>
  </si>
  <si>
    <t>SHOP NO. 5 &amp; 6, MANORAMA TOWER , SECTOR</t>
  </si>
  <si>
    <t>. 10, NERUL , NAVI MUMBAI</t>
  </si>
  <si>
    <t>DR. ISHAN PRANAY</t>
  </si>
  <si>
    <t>NVM3852</t>
  </si>
  <si>
    <t>THE  DENTAL PARK</t>
  </si>
  <si>
    <t>SHOP NO.  6, NEW SATARA CHS , SECTOR 14,</t>
  </si>
  <si>
    <t>KOPAR KHAIRANE, NAVI MUMBAI 400709</t>
  </si>
  <si>
    <t>DR. MADHURI SAGAR SHINDE</t>
  </si>
  <si>
    <t>NVM3853</t>
  </si>
  <si>
    <t xml:space="preserve">DHANVANTARI  CLINIC- CHIRNER </t>
  </si>
  <si>
    <t>AT POST CHIRNER , TAL . URAN.</t>
  </si>
  <si>
    <t>DR. SAMEER  JANARDHAN MHATRE</t>
  </si>
  <si>
    <t>NVM3854</t>
  </si>
  <si>
    <t>MAMTA DENTAL  CARE</t>
  </si>
  <si>
    <t>A-2/577 &amp; 578  FIRST FLOOR OPP. ANNAPURN</t>
  </si>
  <si>
    <t xml:space="preserve">A BLDG. SECTOR 21,  MAFCO SANPADA  ROAD  NEAR </t>
  </si>
  <si>
    <t>DR. MAMTA CHANDRAKANT  SHINDE</t>
  </si>
  <si>
    <t>NVM3855</t>
  </si>
  <si>
    <t>SAAOL  HEART CENTER - VASHI</t>
  </si>
  <si>
    <t xml:space="preserve">CITY CORNER  PLOT NO. 109, SECTOR 29, </t>
  </si>
  <si>
    <t>VASHI, OPP. KOTAK BANK,  NAVI MUMBAI 400703</t>
  </si>
  <si>
    <t>DR. YASHODEEP DAWARE</t>
  </si>
  <si>
    <t>NVM3856</t>
  </si>
  <si>
    <t>DR. SHREYA'S DENTIQUE -THE DENTAL BOUTIQUE</t>
  </si>
  <si>
    <t>SHOP NO-6, PLOT NO C-5, GURUDER CHS, SEC</t>
  </si>
  <si>
    <t>9, AIROLI, NAVI MUMBAI-400708</t>
  </si>
  <si>
    <t>DR. SHREYA BATCHU</t>
  </si>
  <si>
    <t>NVM3857</t>
  </si>
  <si>
    <t>METROPOLIS - MR. G PHARMA</t>
  </si>
  <si>
    <t xml:space="preserve">SHOP NO-6, SHELTER COMPLEX, SECTOR-8, </t>
  </si>
  <si>
    <t>KHARGHAR-410210</t>
  </si>
  <si>
    <t>MRS. PUSHPA JOSHI, REKHA SHINDE</t>
  </si>
  <si>
    <t>NVM3858</t>
  </si>
  <si>
    <t>DR.DNYANESHWAR LAXMAN KOLI / DR. ANITA D KOLI</t>
  </si>
  <si>
    <t>HOUSE  NO. 531, RAJLAXMI , WANIN</t>
  </si>
  <si>
    <t>DIST . RAIGAD 400702</t>
  </si>
  <si>
    <t>DR. DNYANESHWAR L. KOLI</t>
  </si>
  <si>
    <t>NVM3859</t>
  </si>
  <si>
    <t>CREDENCE CARE HOSPITAL PVT. LTD.</t>
  </si>
  <si>
    <t xml:space="preserve">PLOT NO. 6, SECTOR 11, NEW PALM BEACH </t>
  </si>
  <si>
    <t>ROAD, GHANSOLI  NAVI  MUMBAI  400701</t>
  </si>
  <si>
    <t>NVM3860</t>
  </si>
  <si>
    <t>OMKAR DENTAL CLINIC</t>
  </si>
  <si>
    <t>SHOP NO. 2, JOEMAR CO.OP. BANK, SECTOR 20</t>
  </si>
  <si>
    <t xml:space="preserve"> BEHIND D MART, CBD BELAPUR 400614</t>
  </si>
  <si>
    <t>DR. RITU SHENOY</t>
  </si>
  <si>
    <t>NVM3862</t>
  </si>
  <si>
    <t>HENKEL ADHESIVES TECHNOLOGIES INDIA PVT.LTD.</t>
  </si>
  <si>
    <t>B WING , TOWER 1, 401, 4th FLOOR , L&amp; T</t>
  </si>
  <si>
    <t>SEAWOODS GRAND CENTRAL , NAVI MUMBAI</t>
  </si>
  <si>
    <t>MR. PRAVINKUMAR YADAV</t>
  </si>
  <si>
    <t>RGD0465</t>
  </si>
  <si>
    <t>SUVIDHA HOSPITAL</t>
  </si>
  <si>
    <t xml:space="preserve">
AT POST NERAL, TAL .KARJAT,DIST</t>
  </si>
  <si>
    <t>DR. SANTOSH SHANKAR SADAVARTE</t>
  </si>
  <si>
    <t>RGD0466</t>
  </si>
  <si>
    <t>NAIK EYE CARE CENTRE</t>
  </si>
  <si>
    <t xml:space="preserve">
OFFICE NO-2, MALHAR RESIDENCY,</t>
  </si>
  <si>
    <t xml:space="preserve"> RAMNATH ROAD</t>
  </si>
  <si>
    <t>ENT-EYE</t>
  </si>
  <si>
    <t>DR. SAMEER NAIK</t>
  </si>
  <si>
    <t>PAN2225</t>
  </si>
  <si>
    <t>DR. REDDY'S DENTAL HUB, DENTAL CLINIC</t>
  </si>
  <si>
    <t>SHOP NO-12, OM SHRINIKENTAN CHS LTD., OPP</t>
  </si>
  <si>
    <t xml:space="preserve"> MAHATMA SCHOOL, KHANDA COLONY, </t>
  </si>
  <si>
    <t>DR. RUCHIKA REDDY</t>
  </si>
  <si>
    <t>PAN2226</t>
  </si>
  <si>
    <t>TODAY'S FAMILY DENTIST</t>
  </si>
  <si>
    <t xml:space="preserve">09, PRATIK GARDENS, PLOT NO 153-156, </t>
  </si>
  <si>
    <t>SEC-34, KAMOTHE</t>
  </si>
  <si>
    <t>DR. GAURAV PUJDALIK CHAVAN</t>
  </si>
  <si>
    <t>PAN2227</t>
  </si>
  <si>
    <t xml:space="preserve">SHOP NO -3, RAJ HOMES BLDG, SECTOR-26, </t>
  </si>
  <si>
    <t>TALOJA, PHASE-II, PIN-410208</t>
  </si>
  <si>
    <t>DR. NAGESH GANACHARYA</t>
  </si>
  <si>
    <t>NVM3863</t>
  </si>
  <si>
    <t>CARE 'N' CURE</t>
  </si>
  <si>
    <t>SHOP NO-3, GROUND FLOOR, SOHAM EXUTICA,</t>
  </si>
  <si>
    <t>PLOT NO-69, SECTOR-21, KHARGHAR-410210</t>
  </si>
  <si>
    <t>DR. NEETA GANESH CHAVAN</t>
  </si>
  <si>
    <t>NVM3864</t>
  </si>
  <si>
    <t>H/NO-2987, OPP BANK OF INDIA, SECTOR-36,</t>
  </si>
  <si>
    <t>SEAWOODS, NAVI MUMBAI-400706</t>
  </si>
  <si>
    <t>DR. VIJAYKUMAR SINGH</t>
  </si>
  <si>
    <t>PAN2228</t>
  </si>
  <si>
    <t>CARE CLINIC</t>
  </si>
  <si>
    <t xml:space="preserve">SHOP NO-5, CLASSIC ARCADE, PLOT NO-16, </t>
  </si>
  <si>
    <t>SEC-26, NEAR MAMTA CHEMIST, TALOJA PHASE-</t>
  </si>
  <si>
    <t>DR. QAIYAM SAYED</t>
  </si>
  <si>
    <t>PAN2229</t>
  </si>
  <si>
    <t>ANCHIT ETERNAL, 1ST FLOOR, PLOT NO-108,</t>
  </si>
  <si>
    <t>SECTOR-14, PHASE-1, TALOJA PANCHANAND</t>
  </si>
  <si>
    <t>DR. VISHWANATH SAHEBRAO RAJPUT</t>
  </si>
  <si>
    <t>PAN2230</t>
  </si>
  <si>
    <t>FAMILY CARE CLINIC</t>
  </si>
  <si>
    <t>TIRUPATI DHARA, SHOP NO-10,. SECT-20, KA</t>
  </si>
  <si>
    <t>KAMOTHE-410209</t>
  </si>
  <si>
    <t>DR. AKASH DILIP AWDHUT</t>
  </si>
  <si>
    <t>PAN2231</t>
  </si>
  <si>
    <t>SHELL INDIA MARKETS PVT. LTD.</t>
  </si>
  <si>
    <t>PLOT T-5, MIDC TALOJA, TALUKA-PANVEL,</t>
  </si>
  <si>
    <t xml:space="preserve"> RAIGAD-410208</t>
  </si>
  <si>
    <t>DR. RAJKUMAR KADACHI/ MR. SIDDHARTH SALUNKE</t>
  </si>
  <si>
    <t>NVM3865</t>
  </si>
  <si>
    <t>KHUSHI DENTAL, CRANIOFACID &amp; COSMATIC CENTRE</t>
  </si>
  <si>
    <t>VIGHNAHARTA APARTMENT, SHOP NO 12, PLOT</t>
  </si>
  <si>
    <t>NO 105, SECTOR-21, ULWE-410206</t>
  </si>
  <si>
    <t>DR. BARUN KUMAR</t>
  </si>
  <si>
    <t>NVM3867</t>
  </si>
  <si>
    <t>LEMAS ASSOCIATES</t>
  </si>
  <si>
    <t>SHOP NO-16, GREENPARK CO-OP</t>
  </si>
  <si>
    <t xml:space="preserve"> HSG SOC, SECTOR-6, AIROLI</t>
  </si>
  <si>
    <t>SUNIL ABHIMAN AVASARMOL</t>
  </si>
  <si>
    <t>NVM3868</t>
  </si>
  <si>
    <t>NOBLE DIAGNOSTIC CENTRE</t>
  </si>
  <si>
    <t xml:space="preserve">AL REHMAN APARTMENT,3,4, </t>
  </si>
  <si>
    <t>BAZAR PETH URAN-400702</t>
  </si>
  <si>
    <t>NVM3869</t>
  </si>
  <si>
    <t>UDC SATELLITE LABORATORY PVT. LTD.</t>
  </si>
  <si>
    <t>AKSHAR BUSINESS PARK</t>
  </si>
  <si>
    <t>UNIT 3035 &amp; 36,  WING K</t>
  </si>
  <si>
    <t>SHAILESH SHANTARAM HANDE</t>
  </si>
  <si>
    <t>RGD0467</t>
  </si>
  <si>
    <t>CALIDA PSYCHIATRIC HOSPITAL ,DE ADDICTION &amp; REHABILILATION CENTRE</t>
  </si>
  <si>
    <t xml:space="preserve">
342, TATA ROAD  </t>
  </si>
  <si>
    <t xml:space="preserve">BHALIWADI  TALUKA </t>
  </si>
  <si>
    <t>DR.PRASHANT DASUD / DR. SANTOSH  PAWAR</t>
  </si>
  <si>
    <t>PAN2232</t>
  </si>
  <si>
    <t>VIKRANT CLINIC</t>
  </si>
  <si>
    <t>GAGANGIRI COMPLEX CHS, SHOP NO-3, AJIWALI</t>
  </si>
  <si>
    <t xml:space="preserve"> TAL-PANVEL 410206</t>
  </si>
  <si>
    <t>DR. RUPALI DHUMAL</t>
  </si>
  <si>
    <t>NVM3871</t>
  </si>
  <si>
    <t>BODYSKULPT AESTHETICS PVT. LTD.</t>
  </si>
  <si>
    <t>F1/A4, 2ND FLOOR, ADITI APARTMENT,</t>
  </si>
  <si>
    <t xml:space="preserve"> SECTOR-9</t>
  </si>
  <si>
    <t>VASHI -400703</t>
  </si>
  <si>
    <t>DR. AURN KUMAR PANDA</t>
  </si>
  <si>
    <t>NVM3872</t>
  </si>
  <si>
    <t>ZELLENE DENTAL CARE</t>
  </si>
  <si>
    <t>SHOP NO-11, BALAJI AANGAN SOCIETY, SECTOR</t>
  </si>
  <si>
    <t>3, BELPADA, KHARGHAR-410210</t>
  </si>
  <si>
    <t>DR. AVISHKAR MOKAL</t>
  </si>
  <si>
    <t>NVM3874</t>
  </si>
  <si>
    <t>MN DENTAL CLINIC, KOPAR KHAIRNE</t>
  </si>
  <si>
    <t xml:space="preserve">A-22, SHREE SAI SOCIETY, SECTOR-10, </t>
  </si>
  <si>
    <t>KOPAR KHAIRANE, NAVI MUMBAI-400709</t>
  </si>
  <si>
    <t>DR. MEENAL MAMDEOWAR</t>
  </si>
  <si>
    <t>NVM3875</t>
  </si>
  <si>
    <t xml:space="preserve">SAMEERA PILES CLINIC </t>
  </si>
  <si>
    <t>JN-1/53/A-1, OPP MINI MARKET, SECTOR-9,</t>
  </si>
  <si>
    <t>VASHI, NAVI MUMBAI-400703</t>
  </si>
  <si>
    <t>DR. MEEER MADAR SYED</t>
  </si>
  <si>
    <t>NVM3877</t>
  </si>
  <si>
    <t>I, AM AGELESS- DENTAL AND AESTHETIC CENTRE</t>
  </si>
  <si>
    <t>101, SHRI AMBIKA NIWAS, PLOT NO 42, SEC-</t>
  </si>
  <si>
    <t>40, SEAWOODS (W), NERUL-400706</t>
  </si>
  <si>
    <t>DR. SWAPNIL BHAGWAT</t>
  </si>
  <si>
    <t>NVM3878</t>
  </si>
  <si>
    <t>DR. VASUDEV'S LIVER &amp; GASTRO CARE</t>
  </si>
  <si>
    <t xml:space="preserve">310, RAIKAR BHAVAN, SECTOR-17, </t>
  </si>
  <si>
    <t>VASHI-400703</t>
  </si>
  <si>
    <t>DR. C. VASUDEV</t>
  </si>
  <si>
    <t>NVM3879</t>
  </si>
  <si>
    <t>AJARA MEDICAL CENTRE</t>
  </si>
  <si>
    <t>SHOP NO -9, HARI OM HERITAGE, PLOT NO-8,</t>
  </si>
  <si>
    <t>SECTOR-21, KHARGHAR-410210</t>
  </si>
  <si>
    <t>DR. SHYLAJA SOMESHWAR</t>
  </si>
  <si>
    <t>RGD0468</t>
  </si>
  <si>
    <t xml:space="preserve">SARASWATI EDUCATION SOCIETY'S RAIGAD HOSPITAL &amp; RESEARCH CENTRE                                                                                       </t>
  </si>
  <si>
    <t xml:space="preserve"> VIILAGE-DIKSAL, NEAR BHIVPURI </t>
  </si>
  <si>
    <t>RD RAILWAY STATION</t>
  </si>
  <si>
    <t>DR. N.Y. TASGAONKAR</t>
  </si>
  <si>
    <t>PAN2233</t>
  </si>
  <si>
    <t>SMART PATH DIAGNOSTIC CENTER</t>
  </si>
  <si>
    <t>PALLDIUM PARK SHOP NO. 3, PLOT  NO. 19,</t>
  </si>
  <si>
    <t xml:space="preserve">SECTOR 5, KARANJADE ,  NAVI  MUMBAI </t>
  </si>
  <si>
    <t>DR.SHRUTIKA DATTATRAYA DHAWAN</t>
  </si>
  <si>
    <t>PAN2234</t>
  </si>
  <si>
    <t>SHOP NO 1, GROUND FLR, KRISHNA DHARA CHS</t>
  </si>
  <si>
    <t>LTD, SEC-4, NEW PANVEL-410206</t>
  </si>
  <si>
    <t>MR. ANIKET THALKARI</t>
  </si>
  <si>
    <t>NVM3880</t>
  </si>
  <si>
    <t>MAITRI DENTAL CLINIC</t>
  </si>
  <si>
    <t xml:space="preserve">SHOP NO-2, PLOT NO-3, SECTOR-23E, </t>
  </si>
  <si>
    <t>ULWE NODE-410206</t>
  </si>
  <si>
    <t>DR. TRUPTI ZEMSE</t>
  </si>
  <si>
    <t>NVM3881</t>
  </si>
  <si>
    <t>ASIAN LABS</t>
  </si>
  <si>
    <t>VISHAL RESIDENCY, SHOP NO-2, PLOT NO 18,</t>
  </si>
  <si>
    <t>SEC-21, ULWE-410206</t>
  </si>
  <si>
    <t>DR. KSHIPRA PATIL</t>
  </si>
  <si>
    <t>NVM3883</t>
  </si>
  <si>
    <t>JUST SMILE DENTAL CLINIC</t>
  </si>
  <si>
    <t xml:space="preserve">SHOP NO-1, SAARVI TULIP, PLOT NO-16, </t>
  </si>
  <si>
    <t>SECTOR-19, ULWE-410206</t>
  </si>
  <si>
    <t>DR. DINESH CHOUDHARY</t>
  </si>
  <si>
    <t>NVM3884</t>
  </si>
  <si>
    <t>ABHIMANYU CHS, PLOT NO 102/103, SHOP NO-</t>
  </si>
  <si>
    <t>12/A, SECTOR-29, VASHI-400703</t>
  </si>
  <si>
    <t>MS. PRIYANKA HOTKAR</t>
  </si>
  <si>
    <t>PAN2235</t>
  </si>
  <si>
    <t>SHREE DATTA DENTAL CARE &amp; IMPLANT CENTRE</t>
  </si>
  <si>
    <t>SHOP NO 6, SHYAM RESIDENCY, PLOT NO 98,</t>
  </si>
  <si>
    <t>SEC-2A, KARANJADE, PANVEL-410203</t>
  </si>
  <si>
    <t>DR. ANUPAM SINGH</t>
  </si>
  <si>
    <t>PAN2236</t>
  </si>
  <si>
    <t>ARKYA DIAGNOSTICS</t>
  </si>
  <si>
    <t>SHOP NO. 18, PACHNAND HEIGTHS , PLOT  NO</t>
  </si>
  <si>
    <t xml:space="preserve">. 15/17/18, SECTOR 9,  TALOJA  PANVEL </t>
  </si>
  <si>
    <t>MS. KAJAL D. CHADHA / MR.SWAPNIL SAWANT</t>
  </si>
  <si>
    <t>PAN2237</t>
  </si>
  <si>
    <t>SURYA VIHAR COMPLEX, SHOP NO-7, PLOT NO-</t>
  </si>
  <si>
    <t>133, SECTOR-1E, KALAMBOLI-410218</t>
  </si>
  <si>
    <t>DR. SHRIRAM PARMESHWAR PUJARI</t>
  </si>
  <si>
    <t>PAN2238</t>
  </si>
  <si>
    <t>VAISHNAV EYE CARE &amp; MEDICAL CENTRE</t>
  </si>
  <si>
    <t>SUNDARAM, 128, MCCH SOCIETY, 1ST FLOOR,</t>
  </si>
  <si>
    <t>DR. RAVISH VAISHNAV</t>
  </si>
  <si>
    <t>PAN2239</t>
  </si>
  <si>
    <t>UNIQUE DIAGNOSTIC HEALTH CARE CENTER</t>
  </si>
  <si>
    <t>SHOP NO. 01, VASTU VAIBHAV CHS, PLOT NO.</t>
  </si>
  <si>
    <t>29, BEHIND  SUDHAGAD  SCHOOL, SECTOR 1 E</t>
  </si>
  <si>
    <t>MR. RAVINDRA VITTHAL GOSAVI</t>
  </si>
  <si>
    <t>NVM3886</t>
  </si>
  <si>
    <t>EKAYAN HOSPITAL</t>
  </si>
  <si>
    <t>BALUSETH LANDMARK, PLOT NO82, SECTOR-23E</t>
  </si>
  <si>
    <t>DR. DIPALI GODGHATE</t>
  </si>
  <si>
    <t>NVM3887</t>
  </si>
  <si>
    <t>DENTOZENITH DENTAL CLINIC &amp; IMPLANT CENTRE</t>
  </si>
  <si>
    <t xml:space="preserve">SHOP NO. 2, MILLENIUM TOWERS SHOPPING </t>
  </si>
  <si>
    <t xml:space="preserve">COMPLEX SECTOR 9, SANPADA , </t>
  </si>
  <si>
    <t>DR. NRUPA CHANDRASHEKHAR TAMBADE</t>
  </si>
  <si>
    <t>NVM3888</t>
  </si>
  <si>
    <t xml:space="preserve">ONCURA HEMATOLOGY AND ONCOLOGY CARE </t>
  </si>
  <si>
    <t xml:space="preserve">47/48, MAHAVIR CENTER ABOVE GOLDEN </t>
  </si>
  <si>
    <t xml:space="preserve">PUNJAB HOTEL SECTOR 17 </t>
  </si>
  <si>
    <t xml:space="preserve">DR.PUSHPAK  CHIRMADE </t>
  </si>
  <si>
    <t>NVM3889</t>
  </si>
  <si>
    <t>EKVEERA CLINIC</t>
  </si>
  <si>
    <t xml:space="preserve">1 ST FLOOR UNION BLD.  KOT NAKA </t>
  </si>
  <si>
    <t>URAN, RAIGAD 400702, URAN 400702</t>
  </si>
  <si>
    <t>DR. S.D. PATHAK</t>
  </si>
  <si>
    <t>NVM3890</t>
  </si>
  <si>
    <t xml:space="preserve">VEDANT DENTAL CLINIC </t>
  </si>
  <si>
    <t>1 ST FLOOR  UNION BLD . KOTAK NAKA URAN</t>
  </si>
  <si>
    <t>URAN 400702</t>
  </si>
  <si>
    <t>DR.S. D.PATHAK</t>
  </si>
  <si>
    <t>NVM3891</t>
  </si>
  <si>
    <t>KSS PATH LAB</t>
  </si>
  <si>
    <t xml:space="preserve">SHOP NO. 14, F 4 WING , F TYPE MARKET </t>
  </si>
  <si>
    <t>SECTOR  5 CBD BELAPUR,  NAVI  MUMBAI. 4000614</t>
  </si>
  <si>
    <t>RGD0469</t>
  </si>
  <si>
    <t xml:space="preserve">WOMEN' S  CLINIC-NERAL                                                                     </t>
  </si>
  <si>
    <t xml:space="preserve">MAHAVIR CHOUK, </t>
  </si>
  <si>
    <t>JUNI BAZAR PETH, NERAL (W),</t>
  </si>
  <si>
    <t>DR. SNEHAL BHAGWAN KARALE</t>
  </si>
  <si>
    <t>NVM3892</t>
  </si>
  <si>
    <t>EXPRESSIO SMILE DESIGN &amp; IMPLANTOLOGY CENTER</t>
  </si>
  <si>
    <t>SHOP NO. 21, PALM BEACH RESIDENCY ,</t>
  </si>
  <si>
    <t xml:space="preserve"> SECTOR  4, NERUL , NERUL 400706</t>
  </si>
  <si>
    <t>DR. DIVYA  NIGHOT KADAM</t>
  </si>
  <si>
    <t>NVM3893</t>
  </si>
  <si>
    <t>VAMC HOSPITAL</t>
  </si>
  <si>
    <t xml:space="preserve">PLOT NO. E29, </t>
  </si>
  <si>
    <t xml:space="preserve">PRIME MALL LANE, </t>
  </si>
  <si>
    <t>DR. ANIKET  MULE</t>
  </si>
  <si>
    <t>NVM3894</t>
  </si>
  <si>
    <t>VAMC HEALTHCARE LLP</t>
  </si>
  <si>
    <t xml:space="preserve">GARVA PLOT NO. E 27, PRIME MALL LAN , </t>
  </si>
  <si>
    <t>SECTOR. 12 , KHARGHAR.</t>
  </si>
  <si>
    <t xml:space="preserve">DR. ANIKET MULE  </t>
  </si>
  <si>
    <t>NVM3895</t>
  </si>
  <si>
    <t>METROPOLIS HEALTHCARE ( APSC) COLLECTION CENTRE</t>
  </si>
  <si>
    <t>SHOP NO.  5, SHIVSHANKAR CHS ,  A WING ,</t>
  </si>
  <si>
    <t>PLOT NO. 69/70 JUINAGAR</t>
  </si>
  <si>
    <t>DR.NAYANA SURESH KALE</t>
  </si>
  <si>
    <t>NVM3896</t>
  </si>
  <si>
    <t>SUPER HEALTHCARE</t>
  </si>
  <si>
    <t xml:space="preserve">SHOP  NO. 01, ROW HOUSE , PLOT NO. 31, </t>
  </si>
  <si>
    <t>SECTOR 05, GHANSOLI , NAVI MUMBAI</t>
  </si>
  <si>
    <t>DR. PRIYANKA BHAU DHEBE</t>
  </si>
  <si>
    <t>NVM3897</t>
  </si>
  <si>
    <t>SONAI  CLINIC</t>
  </si>
  <si>
    <t>SHOP NO. 02, HOUSE NO. 0811, SECTOR 36,</t>
  </si>
  <si>
    <t>KARAVE GOAN NERUL WEST, NAVI MUMBAI.</t>
  </si>
  <si>
    <t>DR. PRASHANT NAGESH KADAM</t>
  </si>
  <si>
    <t>NVM3898</t>
  </si>
  <si>
    <t>PLOT NO. 190, SECTOR 18 A, NERUL, NERUL</t>
  </si>
  <si>
    <t>WEST 400706, NAVI MUMBAI</t>
  </si>
  <si>
    <t>DR. VISHAL N. KULKARNI</t>
  </si>
  <si>
    <t>NVM3900</t>
  </si>
  <si>
    <t xml:space="preserve">SHOP NO. 1136, HOUSE  NO. 591, GROUND </t>
  </si>
  <si>
    <t>FLOOR , MAHENDRA  NAGAR NEAR WATER TANK</t>
  </si>
  <si>
    <t>DR. NISHA SURYAKANT BHOSALE</t>
  </si>
  <si>
    <t>NVM3901</t>
  </si>
  <si>
    <t>RAJGOBIND NURSING HOME</t>
  </si>
  <si>
    <t xml:space="preserve">PLOT NO-96, SECTOR-20, OPP RAMSHETH </t>
  </si>
  <si>
    <t>THAKUR SCHOOL, KHARGHAR-410210</t>
  </si>
  <si>
    <t>DR. HERNAZ KAUR</t>
  </si>
  <si>
    <t>RGD0470</t>
  </si>
  <si>
    <t>JSW SANJEEVANI HOSPITAL</t>
  </si>
  <si>
    <t xml:space="preserve">
VILLAGE-WAVE, TALUKA</t>
  </si>
  <si>
    <t>DR. NARENDRA KUMAR PATHAK</t>
  </si>
  <si>
    <t>PAN2240</t>
  </si>
  <si>
    <t>BRAHMA CHAITANYA CLINIC</t>
  </si>
  <si>
    <t>SHOP NO-5, SKYLINE RESIDENCY, PLOT NO-5,</t>
  </si>
  <si>
    <t>SECTOR-8, KAMOTHE, NAVI MUMBAI-410209</t>
  </si>
  <si>
    <t>DR. PRATIKSHA NAMDE-BHONG</t>
  </si>
  <si>
    <t>PAN2241</t>
  </si>
  <si>
    <t xml:space="preserve">ASHA NURSING HOME </t>
  </si>
  <si>
    <t>BALARAM MHATRE COMM COMPLEX, SERVEY NO</t>
  </si>
  <si>
    <t>73/0, AT-VICHUMBE, TAL-PANVEL,</t>
  </si>
  <si>
    <t>DR. CHANDRAKANT SHINDE</t>
  </si>
  <si>
    <t>PAN2242</t>
  </si>
  <si>
    <t>URATECH DIAGNOSTICS</t>
  </si>
  <si>
    <t>SHOP NO-17, SHUBHANGAN COMPLEX, SECTOR-7</t>
  </si>
  <si>
    <t>, PLOT NO 25A, KAMOTHE-410209</t>
  </si>
  <si>
    <t>DR. DINESH SHINDE</t>
  </si>
  <si>
    <t>PAN2243</t>
  </si>
  <si>
    <t>BYHEART PATHLABS DIAGNOSTIC CENTRE</t>
  </si>
  <si>
    <t xml:space="preserve">SHOP NO-5, DOSTY HERITAGE, PLOT NO-26, </t>
  </si>
  <si>
    <t>SEC-04, KARANJADE, PANVEL, NAVI MUMBAI-</t>
  </si>
  <si>
    <t>DR. TANHAJI DERE</t>
  </si>
  <si>
    <t>PAN2244</t>
  </si>
  <si>
    <t>AASHIRWAD CLINIC</t>
  </si>
  <si>
    <t>SHOP NO-01, ARIHANT ANSHULA, GHOT</t>
  </si>
  <si>
    <t xml:space="preserve"> CAMP,TALOJA-410208</t>
  </si>
  <si>
    <t>DR. ARTI PAWAR</t>
  </si>
  <si>
    <t>NVM3903</t>
  </si>
  <si>
    <t>ASIAN PAINTS LIMITED</t>
  </si>
  <si>
    <t>THANE BELAPUR  ROAD , NAVI MUMBAI 400705</t>
  </si>
  <si>
    <t>NVM3904</t>
  </si>
  <si>
    <t>BASIL SUPERSPECIALITY CARE PVT.LTD.</t>
  </si>
  <si>
    <t>PLOT NO-12, SECTOR-10, KOPARKHAIRANE,</t>
  </si>
  <si>
    <t xml:space="preserve"> NAVI MUMBAI-400709</t>
  </si>
  <si>
    <t>DR. RAKESH TIRMALE</t>
  </si>
  <si>
    <t>NVM3905</t>
  </si>
  <si>
    <t>THYROCARE COLLECTION CENTER- KOPAR KHAIRANE</t>
  </si>
  <si>
    <t>SHOP NO-27, P-54, SICILY PARK BUILDGING,</t>
  </si>
  <si>
    <t>SEC-12B, KOPAR KHAIRANE-400709</t>
  </si>
  <si>
    <t>DR. RANJANA HARIBA MORE</t>
  </si>
  <si>
    <t>NVM3906</t>
  </si>
  <si>
    <t>GEM DIAGNOSTICS</t>
  </si>
  <si>
    <t xml:space="preserve">SHOP NO-8, RUBY COMPLEX, </t>
  </si>
  <si>
    <t>SECTOR-4, AIROLI-400708</t>
  </si>
  <si>
    <t>DR. RISHI MEHATA</t>
  </si>
  <si>
    <t>NVM3907</t>
  </si>
  <si>
    <t>SPANDAN MULTISPECIALITY HOSPITAL</t>
  </si>
  <si>
    <t>PLOT NO -127, SEC-21, KHARGHAR-410210</t>
  </si>
  <si>
    <t>DR. PRAFFUL PATIL</t>
  </si>
  <si>
    <t>NVM3909</t>
  </si>
  <si>
    <t xml:space="preserve">SHOP NO-16, PLOT NO2, REGENCY PARK, </t>
  </si>
  <si>
    <t>SECTOR-5, KHARGHAR-410210</t>
  </si>
  <si>
    <t>DR. VIVEK TIWARI</t>
  </si>
  <si>
    <t>NVM3910</t>
  </si>
  <si>
    <t>PATKAR LABORATORY MOLECULAR DIVISION (COVID-19)</t>
  </si>
  <si>
    <t>MAHAVIR CENTRE PREMISES,</t>
  </si>
  <si>
    <t xml:space="preserve">OFF NO-16, 1ST FLOOR, </t>
  </si>
  <si>
    <t>PLOT NO77</t>
  </si>
  <si>
    <t>NVM3911</t>
  </si>
  <si>
    <t>JUINAGAR HEALTH UNIT CENTRAL RAILWAY</t>
  </si>
  <si>
    <t>RAILWAY COLONY , SECTOR 23, JUINAGAR ,</t>
  </si>
  <si>
    <t>DR. NITEEN SUBHASH AHIRE</t>
  </si>
  <si>
    <t>PAN2245</t>
  </si>
  <si>
    <t>APRATIM PATHOLOGY LAB</t>
  </si>
  <si>
    <t>SHOP NO03, SAI PARADISE, PLOT NO 19, SEC</t>
  </si>
  <si>
    <t>-26, PHASE-2, TALOJA, NAVI MUMBAI-410208</t>
  </si>
  <si>
    <t>DR. MOHIT AUNDHEKAR/ MR. ABHISHEK TAMBE</t>
  </si>
  <si>
    <t>PAN2248</t>
  </si>
  <si>
    <t>BODALKAR'S DENTAL CLINIC</t>
  </si>
  <si>
    <t>SHOP NO-5, PLOT NO-21A, SARASWATI CHS</t>
  </si>
  <si>
    <t>, ROADPALI, KALAMBOLI-410218</t>
  </si>
  <si>
    <t>DR. SMITA BODALKAR</t>
  </si>
  <si>
    <t>PAN2249</t>
  </si>
  <si>
    <t>SHREE DHANVANTARI CLINIC</t>
  </si>
  <si>
    <t>SHOP NO-11, V2 CHS, PLOT NO-33, SECTOR-1</t>
  </si>
  <si>
    <t>7, KAMOTHE</t>
  </si>
  <si>
    <t>DR. SACHIN RAKSHE</t>
  </si>
  <si>
    <t>RGD0473</t>
  </si>
  <si>
    <t>SANJEEVANI MULTISPECIALITY HOSPITAL</t>
  </si>
  <si>
    <t xml:space="preserve">
ROHI COMPOUND, </t>
  </si>
  <si>
    <t>NEAR NERAL MATHERAN STAND</t>
  </si>
  <si>
    <t>DR. MOHASEEN KAZI</t>
  </si>
  <si>
    <t>PAN2250</t>
  </si>
  <si>
    <t>TALOJA DIAGNOSTIC CENTER</t>
  </si>
  <si>
    <t xml:space="preserve">PANCHANAND HEIGHTS, GROUND FLOOR, NEAR </t>
  </si>
  <si>
    <t>ANDHRA BANK, SECTOR-9, PHASE-1, TALOJA-</t>
  </si>
  <si>
    <t>DR. NILESH INGALE</t>
  </si>
  <si>
    <t>PAN2251</t>
  </si>
  <si>
    <t>VISHWADITYA DENTAL CLINIC</t>
  </si>
  <si>
    <t>SHOP NO-1, SHUBHAM HEIGHTS, PLOT NO 15,</t>
  </si>
  <si>
    <t>SECTOR-21, KAMOTHE-410209</t>
  </si>
  <si>
    <t>DR. MONIKA RAVIRAJ WAGH</t>
  </si>
  <si>
    <t>PANVEL-410206</t>
  </si>
  <si>
    <t>PAN2253</t>
  </si>
  <si>
    <t>GITAI SUPERSPECIALITY DENTAL CLINIC</t>
  </si>
  <si>
    <t>SHOP NO-6, SMARTH SADAN, INFRONT OF NERE</t>
  </si>
  <si>
    <t>BUS STOP, NEW PANVEL-410206</t>
  </si>
  <si>
    <t>DR. MUKESH PANDHARINATH WANKHEDE</t>
  </si>
  <si>
    <t>NVM3912</t>
  </si>
  <si>
    <t>NEAR BANK OF MAHARASHTRA,CHIRNER,</t>
  </si>
  <si>
    <t>7 URAN-402</t>
  </si>
  <si>
    <t>DR. EKTA MILIND PATIL</t>
  </si>
  <si>
    <t>NVM3913</t>
  </si>
  <si>
    <t>HARGUN HEALTH CARE</t>
  </si>
  <si>
    <t>G-1,2, SAIBALAJI APT, RAMCHANDRA NAGAR-3</t>
  </si>
  <si>
    <t>, THANE (W)-400604</t>
  </si>
  <si>
    <t>DR. UMESH HARGUN GAUTAM</t>
  </si>
  <si>
    <t>RGD0474</t>
  </si>
  <si>
    <t xml:space="preserve">SHINDE HOSPITAL </t>
  </si>
  <si>
    <t xml:space="preserve"> 
SHINDE HOSPITAL NEAR NAVENAGAR </t>
  </si>
  <si>
    <t xml:space="preserve">PATA, POST .POYNAD </t>
  </si>
  <si>
    <t>DR. MANJUSHREE DHANANJAY SHINDE</t>
  </si>
  <si>
    <t>PAN2254</t>
  </si>
  <si>
    <t>SHREE EON DIAGNOSTICS</t>
  </si>
  <si>
    <t>NEEL  ENSPIRE ,  SHOP NO. 4, PLOT NO. 12</t>
  </si>
  <si>
    <t>5, LINE ALI OLD PANVEL410206</t>
  </si>
  <si>
    <t>MR. LAKHAN PRAKASH RATHOD</t>
  </si>
  <si>
    <t>PAN2255</t>
  </si>
  <si>
    <t>KSHITIJ HEALTHCARE</t>
  </si>
  <si>
    <t>SHOP NO. 5 , LAKHANI HERITAGE NEAR GOKUL</t>
  </si>
  <si>
    <t>DAIRY NEW PANVEL 410206</t>
  </si>
  <si>
    <t>MR.KSHITIJ GUDE / MR.NADEEM  NIYAZ RAIS</t>
  </si>
  <si>
    <t>PAN2256</t>
  </si>
  <si>
    <t xml:space="preserve">VAMC HOSPITAL </t>
  </si>
  <si>
    <t>SHOP F 14 &amp; 15 AMARANTE BUILDING  FIRST</t>
  </si>
  <si>
    <t>FLOOR , NEAR D- MART , PLOT NO. 4, SECTO</t>
  </si>
  <si>
    <t>PAN2257</t>
  </si>
  <si>
    <t>PHOENIX MULTISPECIALITY  HOSPITAL</t>
  </si>
  <si>
    <t>PLOT NO. 3 E, SECTOR 10,  KHANDA  COLONY</t>
  </si>
  <si>
    <t>DR.SHRIRAM NAWADE</t>
  </si>
  <si>
    <t>DR. PRAGATI SUJIT BALLAL</t>
  </si>
  <si>
    <t>NVM3915</t>
  </si>
  <si>
    <t>AAYUSH CLINIC</t>
  </si>
  <si>
    <t>L-5, SHOP NO-2, SWANPURTI, SEC-36, KHARG</t>
  </si>
  <si>
    <t>HAR-410210</t>
  </si>
  <si>
    <t>DR. SHITAL PATIL</t>
  </si>
  <si>
    <t>PAN2258</t>
  </si>
  <si>
    <t xml:space="preserve">DR. SHAH SUPERSPECIALITY  HOSPITAL </t>
  </si>
  <si>
    <t>PLOT NO.03,  DOCTORS PLAZA , , SECTOR  NO</t>
  </si>
  <si>
    <t>. 10, KHANDACOLONY  TAL. PANVEL DIST</t>
  </si>
  <si>
    <t>DR. ABHISHEK M. SHAH</t>
  </si>
  <si>
    <t>NVM3920</t>
  </si>
  <si>
    <t>ATYADRI REHAKLINIK AND HOSPITAL</t>
  </si>
  <si>
    <t xml:space="preserve">19-23, SWARNA, PLOT NO 13-14, SEC-07, </t>
  </si>
  <si>
    <t>DR. ATHARV PRASHANT MORALWAR</t>
  </si>
  <si>
    <t>NVM3921</t>
  </si>
  <si>
    <t>DR. PAWAR'S HEALTHCARE CENTRE</t>
  </si>
  <si>
    <t>SHOP NO-5, PALACIO BUILDINGS, SEC-38, OPP</t>
  </si>
  <si>
    <t>DON BOSCO SCHOOL, SEAWOODS</t>
  </si>
  <si>
    <t>DR. PRASHANT PAWAR</t>
  </si>
  <si>
    <t>RGD0475</t>
  </si>
  <si>
    <t xml:space="preserve">CHHATRAPATI SHIVAJI MAHARAJ HOSPITAL                                   </t>
  </si>
  <si>
    <t>92A/1, OLD MUMBAI PUNE HIGHWAY,</t>
  </si>
  <si>
    <t xml:space="preserve"> NEAR SHEDUNG TOLL PLAZA, SHEDUNG</t>
  </si>
  <si>
    <t>SHEDUNG</t>
  </si>
  <si>
    <t>DR. DNYANESHWAR HANAMANDLOO GAGALWAR</t>
  </si>
  <si>
    <t>RGD0476</t>
  </si>
  <si>
    <t xml:space="preserve">SHREE SIDDHIVINAYAK ORTHOPAEDIC AND DENTAL CLINIC &amp; HOSPITAL                                                                                               </t>
  </si>
  <si>
    <t xml:space="preserve"> HOUSE NO 356, PANTNAGAR,</t>
  </si>
  <si>
    <t xml:space="preserve"> ALIBAG-REWAS ROAD, CHIRNER</t>
  </si>
  <si>
    <t>DR. SATISH SHRIMANT PANTNAGAR</t>
  </si>
  <si>
    <t>PAN2259</t>
  </si>
  <si>
    <t>OJAS AYURVED &amp; PANCHKARMA</t>
  </si>
  <si>
    <t>RAJSHRIYA CHS, SHOP NO-9, GR FLOOR, LINE</t>
  </si>
  <si>
    <t>ALI, NEAR HANUMAN MANDIR, SHIVAJI ROAD,</t>
  </si>
  <si>
    <t>DR. TANEE RAJENDRA MUDGUL</t>
  </si>
  <si>
    <t>PAN2260</t>
  </si>
  <si>
    <t>VENUS WOMEN'S HOSPITAL</t>
  </si>
  <si>
    <t>BONZER GALAXY 1ST FLOOR, SECTOR-10, PLOT</t>
  </si>
  <si>
    <t>NO-19, KAMOTHE-410209</t>
  </si>
  <si>
    <t xml:space="preserve">DR. SUVARNA MANE </t>
  </si>
  <si>
    <t>PAN2261</t>
  </si>
  <si>
    <t>PACIFIC DIAGNOSTICS CLINIC</t>
  </si>
  <si>
    <t>232/4B, MADHAV MADHURA NIWAS, NEAR BANK</t>
  </si>
  <si>
    <t>OF MAHARASHTRA, PANVEL 410206</t>
  </si>
  <si>
    <t>DR. NIKHIL KULTHE</t>
  </si>
  <si>
    <t>NVM3922</t>
  </si>
  <si>
    <t>REVIVE WELLNESS CENTRE</t>
  </si>
  <si>
    <t xml:space="preserve">F2/A2, ASHIRWAD APARTMENT </t>
  </si>
  <si>
    <t xml:space="preserve"> OWNER'S ASSOCIATION, </t>
  </si>
  <si>
    <t>DR. SANDEEP YASHWANT KALE</t>
  </si>
  <si>
    <t>RGD0477</t>
  </si>
  <si>
    <t xml:space="preserve">MANGALMURTI DENTAL CLINIC                                                              </t>
  </si>
  <si>
    <t xml:space="preserve"> SHOP NO 1,2,3, RAKHUMAI DARSHAN,</t>
  </si>
  <si>
    <t xml:space="preserve"> OPP KESARIYA APTS, KARJAT</t>
  </si>
  <si>
    <t>DR. RAHUL R.OSWAL</t>
  </si>
  <si>
    <t>RGD0478</t>
  </si>
  <si>
    <t xml:space="preserve">SAMRAT CLINIC                                                                                                 </t>
  </si>
  <si>
    <t xml:space="preserve"> AT POST-SASAWANE,</t>
  </si>
  <si>
    <t xml:space="preserve"> TAL-ALIBAG</t>
  </si>
  <si>
    <t>DR. RANJITKUMAR DASHRATH SHINDE</t>
  </si>
  <si>
    <t>PAN2262</t>
  </si>
  <si>
    <t>DENTAL SOLUTIONS</t>
  </si>
  <si>
    <t>SHOP NO-14, PLOT -6, JK SHOPPING, SEC-1,</t>
  </si>
  <si>
    <t>NEAR SHILPA MEDICAL STORE, KALAMBOLI</t>
  </si>
  <si>
    <t>PAN2263</t>
  </si>
  <si>
    <t>BORSE HEALTHCARE &amp; SHINING SMILE DENTAL</t>
  </si>
  <si>
    <t>SHOP NO. 7, SARASWATI  PRIDE  CHS, SECTOR</t>
  </si>
  <si>
    <t xml:space="preserve"> 10 E , ROADPALI , KALAMBOLI.  410218</t>
  </si>
  <si>
    <t>DR. VAIBHAV S. BORSE</t>
  </si>
  <si>
    <t>PAN2264</t>
  </si>
  <si>
    <t>INDIRA IVF CLINIC (A UNIT OF INDIA IVF HOSPITAL PVT. LTD.)</t>
  </si>
  <si>
    <t xml:space="preserve">UNIT NO 201, 2ND FLOOR, JUNCTION 406, </t>
  </si>
  <si>
    <t>TAKKA ROAD, NEAR PANVEL STATION, 410206</t>
  </si>
  <si>
    <t>DR. UDAY KARGAR</t>
  </si>
  <si>
    <t>NVM3612</t>
  </si>
  <si>
    <t>PPG ASIAN PAINTS PVT.LTD.</t>
  </si>
  <si>
    <t xml:space="preserve">C-52, TTC INDUSTRIAL  AREA, M I  D C, </t>
  </si>
  <si>
    <t>PAWANE</t>
  </si>
  <si>
    <t xml:space="preserve">DR.BABAN SHINDE </t>
  </si>
  <si>
    <t>NVM3924</t>
  </si>
  <si>
    <t xml:space="preserve">VADI DENTAL  CLINIC </t>
  </si>
  <si>
    <t xml:space="preserve">OM NAMAH SHIVAY BULDING , SHOP NO.  1, </t>
  </si>
  <si>
    <t>NAVI MUMBAI NERUL EAST SEAWOODS DHARAVE</t>
  </si>
  <si>
    <t>DR. POORNIMA  PANDITA</t>
  </si>
  <si>
    <t>NVM3925</t>
  </si>
  <si>
    <t>DR. KULKARNI'S SPANDAN SPECIALITY CLINIC</t>
  </si>
  <si>
    <t>SHOP NO.  2, PULIN TOWER CHS , PLOT NO.</t>
  </si>
  <si>
    <t>34, SECTOR  40, SEAWOODS WEST</t>
  </si>
  <si>
    <t>DR. VAIDEHI V. KULKARNI</t>
  </si>
  <si>
    <t>NVM3927</t>
  </si>
  <si>
    <t xml:space="preserve">METROPOLIS </t>
  </si>
  <si>
    <t>SHOP NO. 41, PLOT 41,  PLOT NO.  24, MAY</t>
  </si>
  <si>
    <t xml:space="preserve">U R SOCIETY , SECTOR  NO. 42, </t>
  </si>
  <si>
    <t xml:space="preserve">DR.VRUSHALI  K  GHOLAP </t>
  </si>
  <si>
    <t>NVM3928</t>
  </si>
  <si>
    <t>BIOASSIST DIAGNOSTICS</t>
  </si>
  <si>
    <t>B-604, SAI SANGAM, SECT-15, CBD BELAPUR-</t>
  </si>
  <si>
    <t>DR. VINITA SINGH</t>
  </si>
  <si>
    <t>NVM3929</t>
  </si>
  <si>
    <t>SMILE CRAFT DENTAL CLINIC</t>
  </si>
  <si>
    <t>SHOP NO -21, MARYLAND SOCIETY, SECTOR-23</t>
  </si>
  <si>
    <t>, PLOT NO A-7, NERUL-400706</t>
  </si>
  <si>
    <t>DR. ABDUL WAHEED</t>
  </si>
  <si>
    <t>PAN2265</t>
  </si>
  <si>
    <t>IGENETIC DIAGNOSTICS PVT. LTD.</t>
  </si>
  <si>
    <t>SHOP NO. 25, PRATIK GARDEN , PLOT NO. 153</t>
  </si>
  <si>
    <t xml:space="preserve">TO 165, SECTOR NO. 34, KAMOTHE </t>
  </si>
  <si>
    <t>DR. PRASHANT  SHETTY / MR. RAJKUMAR THAKUR</t>
  </si>
  <si>
    <t>PAN2267</t>
  </si>
  <si>
    <t>RAILWAY HEALTH UNIT PANVEL</t>
  </si>
  <si>
    <t>PANVEL  RAILWAY  STATION ,  PANVEL 410206</t>
  </si>
  <si>
    <t>DR.NAVEEN SUDEVAN</t>
  </si>
  <si>
    <t>PAN2268</t>
  </si>
  <si>
    <t>SAIM CLINIC</t>
  </si>
  <si>
    <t>MAMTA RESIDENCY, SHOP NO-8, SEC-10, PLOT</t>
  </si>
  <si>
    <t>100, TALOJA, PHASE -I, NAVI MUMBAI</t>
  </si>
  <si>
    <t>DR. SABIHA FAIZ BALABHAI</t>
  </si>
  <si>
    <t>NVM3930</t>
  </si>
  <si>
    <t>DR. NANDINI'S SKIN AND HAIR CARE</t>
  </si>
  <si>
    <t xml:space="preserve">SHOOP NO-58, KESAR GARDEN, SECTOR-20, </t>
  </si>
  <si>
    <t>KHARGHAR-4102010</t>
  </si>
  <si>
    <t>DR. NANDINI GUPTA</t>
  </si>
  <si>
    <t>NVM3931</t>
  </si>
  <si>
    <t>PREVENTIA DIAGNOSTICS AND WELLNESS CENTER</t>
  </si>
  <si>
    <t>SHOP NO-22, AUM SAI, BELOW MEDICITY</t>
  </si>
  <si>
    <t xml:space="preserve"> HOSPITAL, SECTOR-7, KHARGHAR-410210</t>
  </si>
  <si>
    <t>DR. RANJEET KALE</t>
  </si>
  <si>
    <t>NVM3932</t>
  </si>
  <si>
    <t>BHARATI MULTISPECIALITY HOSPITAL</t>
  </si>
  <si>
    <t>SHOP NO -27,28, ANMOL SANKALP APPT, PLOT</t>
  </si>
  <si>
    <t>NO-59, SECTOR-5, ULWE-410206</t>
  </si>
  <si>
    <t>DR. RAHUL BABURAM VARMA</t>
  </si>
  <si>
    <t>NVM3933</t>
  </si>
  <si>
    <t>AAROGYADHAN HOSPITAL</t>
  </si>
  <si>
    <t>SHOP NO.16,17,18, GROUND FLOOR ,</t>
  </si>
  <si>
    <t xml:space="preserve"> GREENWORDBLOCK SECTOR, DIGHA </t>
  </si>
  <si>
    <t>DR. SATISH RAGHUNATH MOHITE</t>
  </si>
  <si>
    <t>PAN2269</t>
  </si>
  <si>
    <t>MATOSHREE APARTMENT, SECTOR-18, PLOT NO-</t>
  </si>
  <si>
    <t>56, KAMOTHE-410209</t>
  </si>
  <si>
    <t>DR. YOGITA SHIVAJIRAO CHATE</t>
  </si>
  <si>
    <t>PAN2270</t>
  </si>
  <si>
    <t>ORCHID PATH LAB</t>
  </si>
  <si>
    <t>RAVECHI DHAM, NEAR CARMEL SCHOOL, SHOP NO</t>
  </si>
  <si>
    <t>A1252-9, SECTOR-8, KALAMBOLI-410218</t>
  </si>
  <si>
    <t>DR. NILESH S. MAHAJAN</t>
  </si>
  <si>
    <t>NVM3934</t>
  </si>
  <si>
    <t>MAYURESH HOSPITAL AND HEALTHCARE SERVICES</t>
  </si>
  <si>
    <t>1ST FLOOR, MAYURESH TRADE CENTRE, 'A'</t>
  </si>
  <si>
    <t xml:space="preserve"> WING, SECTOR-19, PLOT -4A,</t>
  </si>
  <si>
    <t>DR. ANIKET SONAWANE</t>
  </si>
  <si>
    <t>NVM3935</t>
  </si>
  <si>
    <t>WAY TO CARE AND CURE DIAGNOSTIC CENTER</t>
  </si>
  <si>
    <t>SIDDHIVINAYAK CHS, SHOP NO-8, SEC-20,</t>
  </si>
  <si>
    <t xml:space="preserve">DR. RAHUL BHATAMBRE </t>
  </si>
  <si>
    <t>NVM3936</t>
  </si>
  <si>
    <t>ALLIANCE NURSING HOME</t>
  </si>
  <si>
    <t>PLOT NO-20, SECTOR-6, KOPAR-KHAIRANE,</t>
  </si>
  <si>
    <t>DR. QAYAMUDDIN KHAN</t>
  </si>
  <si>
    <t>NVM3937</t>
  </si>
  <si>
    <t>CAPGEMINI TECHNOLOGY SERVICES INDIA LTD (SEZ)</t>
  </si>
  <si>
    <t>PLOT NO IT3, IT4, AIROLI KNOWLEDGE PARK,</t>
  </si>
  <si>
    <t>TTC INDUSTRIAL AREA, MIDC, AIROLI-400708</t>
  </si>
  <si>
    <t>MR. RAJU S. NANAWARE</t>
  </si>
  <si>
    <t>NVM3938</t>
  </si>
  <si>
    <t>DR. SHILPY PATHCARE</t>
  </si>
  <si>
    <t xml:space="preserve">SHOP NO-13, ARENJA TOWERS CHS LTD., </t>
  </si>
  <si>
    <t>SECTOR-11, CBD BELAPUR-400614</t>
  </si>
  <si>
    <t>DR. SHILPY SINGH</t>
  </si>
  <si>
    <t>RGD0479</t>
  </si>
  <si>
    <t>AT POST-VAYSHET,</t>
  </si>
  <si>
    <t xml:space="preserve"> TAL-ALIBAG,</t>
  </si>
  <si>
    <t>PAN2273</t>
  </si>
  <si>
    <t>MEDISECURE SUPER SPECIALITY HOSPITAL &amp; NURSING HOME</t>
  </si>
  <si>
    <t>PLOT NO-10 B, SECTOR-7, KAMOTHE-410209</t>
  </si>
  <si>
    <t>DR. SHRIPAL PREMCHAND JAIN</t>
  </si>
  <si>
    <t>NVM3939</t>
  </si>
  <si>
    <t>THYOROCARE TECHNOLOGIES KHARGHAR CENTRE</t>
  </si>
  <si>
    <t>SHOP NO.  7, BHOOMI HEIGHTS, SECTOR 10,</t>
  </si>
  <si>
    <t>KHARGHAR NAVI MUMBAI 410210</t>
  </si>
  <si>
    <t xml:space="preserve">DR. RACHANA SHARMA </t>
  </si>
  <si>
    <t>NVM3940</t>
  </si>
  <si>
    <t>JADHAV CHILD CARE &amp; FAMILY PHYSICIAN</t>
  </si>
  <si>
    <t>SS 3 SHOP NO.  268, NEAR POLICE STATION,</t>
  </si>
  <si>
    <t xml:space="preserve">OPP. GULAB  SON DIARY SECTOR 6, KOPAR </t>
  </si>
  <si>
    <t>DR. NILESH JADHAV</t>
  </si>
  <si>
    <t>NVM3941</t>
  </si>
  <si>
    <t>MUMBAI DENTAL CARE</t>
  </si>
  <si>
    <t>PLOT NO.  26, SECTOR 18,  WHITE CORNATIO</t>
  </si>
  <si>
    <t>N ULWE  410206</t>
  </si>
  <si>
    <t>DR. VAIBHAV H. TIWARI</t>
  </si>
  <si>
    <t>NVM3942</t>
  </si>
  <si>
    <t>VEENARAM ENTERPRISES</t>
  </si>
  <si>
    <t>SHOP NO. 36, SHANTINIKETANCHS NEAR  SANP</t>
  </si>
  <si>
    <t>ADA STATION, SECTOR 30 A , VASHI. 400705</t>
  </si>
  <si>
    <t xml:space="preserve">MR.OM PRAKASH MAIWAR </t>
  </si>
  <si>
    <t>NVM3943</t>
  </si>
  <si>
    <t>SPLASH  HEALTH CARE CLINIC</t>
  </si>
  <si>
    <t>SHOP NO. 3, CENTER COUST BUILDING PLOT 7</t>
  </si>
  <si>
    <t xml:space="preserve">5 B,  SECTOR 23, NEAR SEAWOODS </t>
  </si>
  <si>
    <t>DR. MUJAHID SALIMUDDIN SHAIKH</t>
  </si>
  <si>
    <t>NVM3944</t>
  </si>
  <si>
    <t>JAMANABAI MULTISPECIALITY  CLINIC</t>
  </si>
  <si>
    <t>AMBIKA SANKULAN PANVEL JNPT ROAD, AT. CH</t>
  </si>
  <si>
    <t>IRLE POST JASAI  TAL. URAN 400702</t>
  </si>
  <si>
    <t>DR. SURAJ RAVINDRA GHARAT</t>
  </si>
  <si>
    <t>NVM3945</t>
  </si>
  <si>
    <t>BHAKTI DENTAL CLINIC</t>
  </si>
  <si>
    <t xml:space="preserve">SHOP NO. 1,  SHREE 6, DASHSHREEMALI </t>
  </si>
  <si>
    <t xml:space="preserve"> DNYATI BULDING URAN 400702</t>
  </si>
  <si>
    <t>DR.BHAKTI MANISH KUNDELWAR</t>
  </si>
  <si>
    <t>NVM3946</t>
  </si>
  <si>
    <t>PRABHAT EYE INSTITUTE</t>
  </si>
  <si>
    <t xml:space="preserve">JUHI SERENITY, </t>
  </si>
  <si>
    <t xml:space="preserve">OFFICE NO 1,2 &amp; 3, </t>
  </si>
  <si>
    <t xml:space="preserve">SECTOR-08, </t>
  </si>
  <si>
    <t>DR. PRASHANT THORAT</t>
  </si>
  <si>
    <t>NVM3947</t>
  </si>
  <si>
    <t>MY BABY CLINIC</t>
  </si>
  <si>
    <t>DIMPLE CO OP SOC, SHOP NO-5, PLOT NO-239</t>
  </si>
  <si>
    <t>, SECTOR-4, AIROLI-400708</t>
  </si>
  <si>
    <t>DR. SUSHMA TORASKAR</t>
  </si>
  <si>
    <t>NVM3948</t>
  </si>
  <si>
    <t>PHASORZ TECHNOLOGIES PVT. LTD.</t>
  </si>
  <si>
    <t>TCS MAHAPE, BUILDING NO 4, 303, MILLENIUM</t>
  </si>
  <si>
    <t xml:space="preserve"> BUSINESS PARK, SECTOR-2, MAHAPE,</t>
  </si>
  <si>
    <t>DR. SHUBHA A. SHARMA</t>
  </si>
  <si>
    <t>NVM3949</t>
  </si>
  <si>
    <t>SHREE BRAHMACHAITANYA CLINIC</t>
  </si>
  <si>
    <t xml:space="preserve">NEAR HANUMAN MANDIR, TOTHIVALI GAON, </t>
  </si>
  <si>
    <t>NAVI MUMBAI-400701</t>
  </si>
  <si>
    <t>DR. TEJAL RAJAT SHELAR</t>
  </si>
  <si>
    <t>NVM3950</t>
  </si>
  <si>
    <t>SRL DIAGNOSTIC / RUBINA LAB</t>
  </si>
  <si>
    <t>SHOP  NO-6, SANKULA TOWER, SECTOR-8B,</t>
  </si>
  <si>
    <t xml:space="preserve"> CBD BELAPUR-400614</t>
  </si>
  <si>
    <t>DR. SHAHEEN KHAN</t>
  </si>
  <si>
    <t>NVM3951</t>
  </si>
  <si>
    <t>SNEH MATERNITY &amp; WOMEN'S HEALTH CLINIC</t>
  </si>
  <si>
    <t>SHOP NO-1, RADHA KRISHAN CHS, PLOT NO-2A</t>
  </si>
  <si>
    <t>, SECTOR-42A, SEAWOODS</t>
  </si>
  <si>
    <t>DR. DIPTI MULAY</t>
  </si>
  <si>
    <t>NVM3953</t>
  </si>
  <si>
    <t>LEA SPECIALITY CLINIC</t>
  </si>
  <si>
    <t>SHOP NO-15, HARIOM HERITAGE CHS, PLOT -8</t>
  </si>
  <si>
    <t>, SECTOR-21, KHARGHAR-410210</t>
  </si>
  <si>
    <t>DR. ANUJA THOMAS</t>
  </si>
  <si>
    <t>NVM3954</t>
  </si>
  <si>
    <t>AYUSHAKTI AYURVED HEALTH CENTER</t>
  </si>
  <si>
    <t xml:space="preserve">GIRIRAJ DARSHAN CHS, SECTOR-9, KOPAR </t>
  </si>
  <si>
    <t>KHAIRANE ROAD CLOSE TO STATION, 400709</t>
  </si>
  <si>
    <t>DR. SMITA NARAM</t>
  </si>
  <si>
    <t>NVM3955</t>
  </si>
  <si>
    <t>CRYSTAL PLAZA, PLOT NO-33/34, 2ND FLOOR,</t>
  </si>
  <si>
    <t>SECTOR-7, KHARGHAR-410210</t>
  </si>
  <si>
    <t>NVM3956</t>
  </si>
  <si>
    <t>MADHAVBAUG CLINIC</t>
  </si>
  <si>
    <t xml:space="preserve">OM NIVAS, 186, 2ND FLOOR, SECTOR-12, </t>
  </si>
  <si>
    <t>VASHI-KOPAR KHAIRANE ROAD, VASHI-400703</t>
  </si>
  <si>
    <t>DR. VIDYA S PATIL</t>
  </si>
  <si>
    <t>PAN2274</t>
  </si>
  <si>
    <t>ADVAITA CLINIC</t>
  </si>
  <si>
    <t>KL-4, BUILDING NO 81, R-4, SEC-4E,</t>
  </si>
  <si>
    <t xml:space="preserve"> KALAMBOLI, RAIGARH-410218</t>
  </si>
  <si>
    <t>DR. MAYUR DAMJI PATEL</t>
  </si>
  <si>
    <t>PAN2275</t>
  </si>
  <si>
    <t>MICRO VISION CLINICAL LABORATORY</t>
  </si>
  <si>
    <t>GOKUL COMPLEX, BUILDING NO 14, SHOP NO-4</t>
  </si>
  <si>
    <t>, DERAVALI-PANVEL-410221</t>
  </si>
  <si>
    <t>DERAVALI-PANVEL</t>
  </si>
  <si>
    <t>DR. MAHESH VARTAK</t>
  </si>
  <si>
    <t>NVM3952</t>
  </si>
  <si>
    <t>HCC OF IWSA</t>
  </si>
  <si>
    <t>SECTOR-10A, PLOT NO-20, VASHI-400703</t>
  </si>
  <si>
    <t>DR. NABHA DESHPANDE</t>
  </si>
  <si>
    <t>NVM3957</t>
  </si>
  <si>
    <t>ANIL METROPOLIS</t>
  </si>
  <si>
    <t>SHOP NO-25, SHAH ARCADE, SECTOR-6,</t>
  </si>
  <si>
    <t>MR. ANIL V PANSARE</t>
  </si>
  <si>
    <t>NVM3958</t>
  </si>
  <si>
    <t>SHOP NO-4, PLOT NO C-46, SECTOR-20,</t>
  </si>
  <si>
    <t xml:space="preserve"> AIROLI-400708</t>
  </si>
  <si>
    <t xml:space="preserve"> SAGAYAMMARY RAJAN</t>
  </si>
  <si>
    <t>NVM3959</t>
  </si>
  <si>
    <t>SURJA DIAGNOSTIC LAB</t>
  </si>
  <si>
    <t xml:space="preserve">SIDDHARTH NAGAR, NEAR BY WATER </t>
  </si>
  <si>
    <t>TANK, RABALE-400701</t>
  </si>
  <si>
    <t>PANKAJ SHARMA</t>
  </si>
  <si>
    <t>NVM3960</t>
  </si>
  <si>
    <t>DG DIGNOSTIC CENTRE</t>
  </si>
  <si>
    <t>SHOP NO-3, LAXMAN HEIGHT, OPP RABALE</t>
  </si>
  <si>
    <t xml:space="preserve"> RAILWAY STATION, RABALE-400701</t>
  </si>
  <si>
    <t>MR. SUBHASH PRABU SINGH</t>
  </si>
  <si>
    <t>NVM3961</t>
  </si>
  <si>
    <t>SRUSHTI DIAGNOSTICS</t>
  </si>
  <si>
    <t>SHOP NO-16, YASH PARADISE, SECTOR-8A, AI</t>
  </si>
  <si>
    <t>ROLI-400708</t>
  </si>
  <si>
    <t>Ms. SHRUSHTI HEMANT SHINDE</t>
  </si>
  <si>
    <t>NVM3963</t>
  </si>
  <si>
    <t>VIHAAN PATHOLOGY LAB</t>
  </si>
  <si>
    <t>SHOP  NO-02, DREAM SOLITAIRE, PLOT NO 10</t>
  </si>
  <si>
    <t>3, SECTOR-19, ULWE</t>
  </si>
  <si>
    <t>Mr. SANDEEP KHARKAR</t>
  </si>
  <si>
    <t>NVM3964</t>
  </si>
  <si>
    <t>ASR PATH LAB</t>
  </si>
  <si>
    <t xml:space="preserve">SHOP NO-14, PLOT NO-52/56, SECTOR-20, </t>
  </si>
  <si>
    <t>JAWARE SPLENDER, KHARGHAR-410210</t>
  </si>
  <si>
    <t>MR. BHUPESH DILIP MOHITE</t>
  </si>
  <si>
    <t>NVM3965</t>
  </si>
  <si>
    <t>POLYPEPTIDE LABORATORIES PVT. LTD.</t>
  </si>
  <si>
    <t>PLOT NO K-28, ADDITIONAL MIDC AREA,</t>
  </si>
  <si>
    <t xml:space="preserve"> AMBERNATH €- 421506</t>
  </si>
  <si>
    <t xml:space="preserve">MR. SACHIN DARVEKAR </t>
  </si>
  <si>
    <t>PAN2277</t>
  </si>
  <si>
    <t>GURU NANAK HEALTH CARE CENTRE</t>
  </si>
  <si>
    <t>GURUDWARA GURUNANAK DARBAR CT, GROUND</t>
  </si>
  <si>
    <t xml:space="preserve"> FLOOR, PLOT NO-8, SEC-5A, NEW PANVEL</t>
  </si>
  <si>
    <t>DR. AGLAWE SHUBHANKAR SHRIRAM</t>
  </si>
  <si>
    <t>PAN2278</t>
  </si>
  <si>
    <t>DR. SONALI'S DENTAL CLINIC</t>
  </si>
  <si>
    <t xml:space="preserve">SHOP NO-8, VASTA VAIBHAV CHS, SECT-1E, </t>
  </si>
  <si>
    <t>KALAMBOLI-410218</t>
  </si>
  <si>
    <t>DR. SONALI DILIP SABLE</t>
  </si>
  <si>
    <t>PAN2279</t>
  </si>
  <si>
    <t>THE R. JHUNJHUNWALA SANKARA EYE HOSPITAL</t>
  </si>
  <si>
    <t>PLOT NO. 13, SECTOR S-A, NEW PANVEL  ( EAST )</t>
  </si>
  <si>
    <t xml:space="preserve">  PIN 410206</t>
  </si>
  <si>
    <t>DR. PRAJAKTA PRAMOD PARITEKAR</t>
  </si>
  <si>
    <t>PAN2280</t>
  </si>
  <si>
    <t>SHUSHRUSHA SUPERSPECIALITY HOSPITAL</t>
  </si>
  <si>
    <t>5TH &amp; 6 TH FLOOR PANVEL SUTIKA GRUHA, PA</t>
  </si>
  <si>
    <t xml:space="preserve">TWARDHAN ROAD , OPP. OLD POST OFFICE </t>
  </si>
  <si>
    <t>DR. ANITA SANJAY TARLEKAR</t>
  </si>
  <si>
    <t>PAN2281</t>
  </si>
  <si>
    <t>PLOT NO 3/2, MIDC TALOJA, TAL-PANVEL</t>
  </si>
  <si>
    <t>MR. RAJENDRA AGASHE/ DR. A.R. VAIDYA</t>
  </si>
  <si>
    <t>NVM3966</t>
  </si>
  <si>
    <t>JIJAMATA HOSPITAL</t>
  </si>
  <si>
    <t xml:space="preserve">AT POST -JASAI, NEAR DASTAN PHATA, </t>
  </si>
  <si>
    <t>TAL-URAN, RAIGAD-400702</t>
  </si>
  <si>
    <t>DR. DERASHRI DHAVAAL</t>
  </si>
  <si>
    <t>STAYVAN HEALTHCARE</t>
  </si>
  <si>
    <t>MS. JINAL SHAH</t>
  </si>
  <si>
    <t>NVM3968</t>
  </si>
  <si>
    <t>SHOP NO-22, BHOOMI OSCAR, SECTOR-9,</t>
  </si>
  <si>
    <t xml:space="preserve"> GHANSOLI-400701</t>
  </si>
  <si>
    <t>PAN2282</t>
  </si>
  <si>
    <t>PIDILITE INDUSTRIES LTD.</t>
  </si>
  <si>
    <t>PLOT NO B-35/36, NEAR BHARAT ELECTRONIC</t>
  </si>
  <si>
    <t>COMPANY, TALOJA MIDC, PANVEL</t>
  </si>
  <si>
    <t>MR. SANDEEP NALAVADE/ DR. PAVAN SHIVADE</t>
  </si>
  <si>
    <t>PAN2283</t>
  </si>
  <si>
    <t>SURE HEALTH CENTRE</t>
  </si>
  <si>
    <t xml:space="preserve">SHOP NO 2 &amp; 3, AVADHUT ANNEX, OPP ST. </t>
  </si>
  <si>
    <t>XAVIERS HIGH SCHOOL, KONE, PANVEL-410221</t>
  </si>
  <si>
    <t>KONE-PANVEL</t>
  </si>
  <si>
    <t>DR. BHAGYASHREE UNDRE</t>
  </si>
  <si>
    <t>NVM3971</t>
  </si>
  <si>
    <t>SHOP NO-2, GREEN COURT BLDG, PLOT NO-38,</t>
  </si>
  <si>
    <t>SECTOR-30, OWE GAON, KHARGHAR-410210</t>
  </si>
  <si>
    <t>DR. YASMEEN SHAIKH</t>
  </si>
  <si>
    <t>NVM3972</t>
  </si>
  <si>
    <t>NMS DIAGNOSTICS CENTRE</t>
  </si>
  <si>
    <t>ROYAL GARDEN CHS, SHOP NO-2, PLOT NO-88,</t>
  </si>
  <si>
    <t>SECTOR-21, NERUL €-400706</t>
  </si>
  <si>
    <t>MS. ASMITA PHADKE</t>
  </si>
  <si>
    <t>PAN2284</t>
  </si>
  <si>
    <t>VYOM ENTERPRISES</t>
  </si>
  <si>
    <t>OCEAN RECIDENCY, SHOP NO-2, SECTOR-21</t>
  </si>
  <si>
    <t>, PLOT-93, KAMOTHE-410209</t>
  </si>
  <si>
    <t>DR. SHRUSHTI PANDURANG PINGLE/ T DAS</t>
  </si>
  <si>
    <t>PAN2285</t>
  </si>
  <si>
    <t>DHANVANTARI HOSPITAL</t>
  </si>
  <si>
    <t>SHOP NO 36,37, SATYAKETU COMPLEX, SEC-35</t>
  </si>
  <si>
    <t>, KAMOTHE-410209</t>
  </si>
  <si>
    <t>DR. MANOHAR VADAGAV</t>
  </si>
  <si>
    <t>PAN2286</t>
  </si>
  <si>
    <t>EXCEL HEALTHCARE SERVICES</t>
  </si>
  <si>
    <t>SHOP NO-1, BALAJI NIWAS, SECTOR-8,</t>
  </si>
  <si>
    <t xml:space="preserve"> KAMOTHE-410209</t>
  </si>
  <si>
    <t>DR. DHANANJAY KALE</t>
  </si>
  <si>
    <t>NIGHT CLINIC</t>
  </si>
  <si>
    <t>NVM3975</t>
  </si>
  <si>
    <t>R K DENTAL STUDIO</t>
  </si>
  <si>
    <t>17, VAIBHAV CHS, PLOT NO-90, SECTOR-18A,</t>
  </si>
  <si>
    <t>NERUL (W), NAVI MUMBAI-400706</t>
  </si>
  <si>
    <t>DR. ARCHANA NILESH BHOGE</t>
  </si>
  <si>
    <t>NVM3976</t>
  </si>
  <si>
    <t>DENTEX SMILE CARE</t>
  </si>
  <si>
    <t>SHOP NO-4, YASH APT, PLOT NO-129, SECTOR</t>
  </si>
  <si>
    <t>-44, SEAWOODS (W)-400706</t>
  </si>
  <si>
    <t>DR. DIKSHA TALGAONKAR</t>
  </si>
  <si>
    <t>NVM3977</t>
  </si>
  <si>
    <t>AARNA DENTAL CLINIC &amp; IMPLANT CENTRE</t>
  </si>
  <si>
    <t xml:space="preserve">FLAT NO-C2, SAHYADRI DARSHAN APT, C-17 </t>
  </si>
  <si>
    <t>SECTOR-8, NERUL-400706</t>
  </si>
  <si>
    <t>DR. KRANTI PATIL</t>
  </si>
  <si>
    <t>NVM3978</t>
  </si>
  <si>
    <t>DENTAL LOUNGE</t>
  </si>
  <si>
    <t>SHOP NO-12, UNNATI TOWER, SECTOR-21,</t>
  </si>
  <si>
    <t>DR. RASHMI KUMARI</t>
  </si>
  <si>
    <t>NVM3979</t>
  </si>
  <si>
    <t>EKVEERA DENTAL CLINIC</t>
  </si>
  <si>
    <t>RAMESH REGENCY, SHOP NO-9, GROUND FLOOR,</t>
  </si>
  <si>
    <t>CHARFATA, URAN-400702</t>
  </si>
  <si>
    <t>DR. TEJAL VINAY KADU</t>
  </si>
  <si>
    <t>NVM3980</t>
  </si>
  <si>
    <t>MATRIX SUPER SPECIALITY HOSPITALS LLP</t>
  </si>
  <si>
    <t>PLOT NO-21, SECTOR-5, KHARGHAR-410210</t>
  </si>
  <si>
    <t>DR. NANDAGOPAL SRISAILAM ACHARI</t>
  </si>
  <si>
    <t>NVM3981</t>
  </si>
  <si>
    <t>FITTERFLY HEALTH TECH PVT. LTD.</t>
  </si>
  <si>
    <t>403, AKSHAR BLUECHIP IT PARK, D/263/ THA</t>
  </si>
  <si>
    <t xml:space="preserve">NE BELAPUR ROAD, TURBHE MIDC, </t>
  </si>
  <si>
    <t>MR. SHAILESH BRIJMOHAN GUPTA</t>
  </si>
  <si>
    <t>NVM3982</t>
  </si>
  <si>
    <t>STULZ-CHSPL FOUNDATION</t>
  </si>
  <si>
    <t xml:space="preserve">SHRI GANESH NIKETAN </t>
  </si>
  <si>
    <t>DR. RASHMI PATIL</t>
  </si>
  <si>
    <t>PAN2287</t>
  </si>
  <si>
    <t>KALPANA AYURVEDA HOSPITAL</t>
  </si>
  <si>
    <t>SADGURU UNIVERSAL BUILDING, SHOP NO-4</t>
  </si>
  <si>
    <t>, PLOT NO-19, SECTOR-17, MOTHA KHANDA, NEW</t>
  </si>
  <si>
    <t>DR. AJAY B SONAWANE</t>
  </si>
  <si>
    <t>NVM3973</t>
  </si>
  <si>
    <t>LUPIN HEALTH CARE LTD. (LUPIN DIAGNOSTICS)</t>
  </si>
  <si>
    <t xml:space="preserve">C-533, TTC INDUSTRIAL AREA, PAWANE, </t>
  </si>
  <si>
    <t>NAVI MUMBAI, THANE-400710</t>
  </si>
  <si>
    <t>DR. PUSHKAR VIJAY GADKARI</t>
  </si>
  <si>
    <t>NVM3988</t>
  </si>
  <si>
    <t>SANJIVANI DENTAL CLINIC</t>
  </si>
  <si>
    <t xml:space="preserve">001, LAXMI NIWAS APT. SECTOR 9, DIVA </t>
  </si>
  <si>
    <t>GAON ,AIROLI.</t>
  </si>
  <si>
    <t>DR. SAMPADA SANJAY KHAIR</t>
  </si>
  <si>
    <t>NVM3989</t>
  </si>
  <si>
    <t>VIGHNAHARTA CLINICAL LAB</t>
  </si>
  <si>
    <t xml:space="preserve">SHOP NO. 3, GAN ANUSAYA  APARTMENT , </t>
  </si>
  <si>
    <t xml:space="preserve">NEAR MAHANAGAR PALIKA OFFICE , THANE BELAPUR </t>
  </si>
  <si>
    <t>DR. SAMEER DAPHALE</t>
  </si>
  <si>
    <t>NVM3990</t>
  </si>
  <si>
    <t>ADITYA DENTOCARE</t>
  </si>
  <si>
    <t xml:space="preserve">H.NO. 0693/0002 </t>
  </si>
  <si>
    <t xml:space="preserve">SHAHUMAHARAJ SCHOOL , </t>
  </si>
  <si>
    <t xml:space="preserve"> AMBEDKAR NAGAR,</t>
  </si>
  <si>
    <t>DR.ADITYA GOYAL</t>
  </si>
  <si>
    <t>NVM3991</t>
  </si>
  <si>
    <t>SMILES BY DR.SAKSHI</t>
  </si>
  <si>
    <t xml:space="preserve">SHOP NO. 12, DAFFODILS  CO. OP.  </t>
  </si>
  <si>
    <t>, HOUSING SOCIETY LTD. , PLOT NO. 1-1&amp;1-2,</t>
  </si>
  <si>
    <t>DR. SAKSHI BUDHIRAJA</t>
  </si>
  <si>
    <t>NVM3992</t>
  </si>
  <si>
    <t>RELIABLE  PATHOLOGY LABORATORY</t>
  </si>
  <si>
    <t>SHOP  NO. 14, PLOT NO. 168, MAHAVIR MANN</t>
  </si>
  <si>
    <t>AT  , SECTOR 9, ULWE</t>
  </si>
  <si>
    <t xml:space="preserve">DR.NOOR FATIMA SAYYED </t>
  </si>
  <si>
    <t>RGD0482</t>
  </si>
  <si>
    <t xml:space="preserve">SANKALP MULTISPECIALITY HOSPITAL                                           </t>
  </si>
  <si>
    <t xml:space="preserve"> DNYANDEEP SADAN, BUS DEPO ROAD</t>
  </si>
  <si>
    <t xml:space="preserve"> NERAL,</t>
  </si>
  <si>
    <t>DR. SUNIAL KUMAR</t>
  </si>
  <si>
    <t>PAN2288</t>
  </si>
  <si>
    <t>SIDDHIVINAYAK DENTAL CLINIC</t>
  </si>
  <si>
    <t>SHOP NO-4, NILGAGAN APARTMENT, PLOT NO-7</t>
  </si>
  <si>
    <t>A, SECTOR-6, KAMOTHE-410209</t>
  </si>
  <si>
    <t>DR. SARIKA VAGARE</t>
  </si>
  <si>
    <t>PAN2289</t>
  </si>
  <si>
    <t>SHRI VARADVINAYAK HOSPITAL</t>
  </si>
  <si>
    <t>SHOP NO-6, GROUND FLOOR</t>
  </si>
  <si>
    <t>ARIHANT ANSHULA CHS</t>
  </si>
  <si>
    <t>DR. RAJANI SHINDE</t>
  </si>
  <si>
    <t>PAN2291</t>
  </si>
  <si>
    <t xml:space="preserve">SAKHU KRUPA, GROUND FLOOR, 1ST &amp; 2ND </t>
  </si>
  <si>
    <t>FLOOR, DR AMBEDKAR ROAD, INFRONT OF</t>
  </si>
  <si>
    <t>DR. SANTOSH PANDHARE/ DR. MILIND PARADKAR</t>
  </si>
  <si>
    <t>NVM3993</t>
  </si>
  <si>
    <t>NOBLE SURGICARE</t>
  </si>
  <si>
    <t>PLOT NO-7, SHOP NO-7, SETOR-9, ULWE-41026</t>
  </si>
  <si>
    <t>DR. VISHAL PAWAR</t>
  </si>
  <si>
    <t>NVM3994</t>
  </si>
  <si>
    <t>DR. DAHIPHALE CLINIC</t>
  </si>
  <si>
    <t>BAZAR PETH, URAN-400702</t>
  </si>
  <si>
    <t>DR. ANANDRAO BABURAO DAHIPHALE</t>
  </si>
  <si>
    <t>NVM3995</t>
  </si>
  <si>
    <t>DR. LAL PATH LABS (LIFEQUEST DIAGNOSTIC)</t>
  </si>
  <si>
    <t>SHOP NO 10, PLOT NO-9, RAIKAR BHAVAN,</t>
  </si>
  <si>
    <t xml:space="preserve"> SECTOR-17, VASHI-400703</t>
  </si>
  <si>
    <t>MR. CLARENCE LOBO CHARLES</t>
  </si>
  <si>
    <t>NVM3996</t>
  </si>
  <si>
    <t>BHAGYASHREE CLINIC</t>
  </si>
  <si>
    <t>AT POST-JASAI, TAL-URAN, 400702</t>
  </si>
  <si>
    <t>DR RAVINDRA BHIMRAO PATIL</t>
  </si>
  <si>
    <t>NVM3999</t>
  </si>
  <si>
    <t>AVJ DIAGNOSTIC CENTER</t>
  </si>
  <si>
    <t>PLOT NO. 56,  SHOP   NO. 2, SECTOR 50 E</t>
  </si>
  <si>
    <t>DR. SUKANTI  SATISH PAGARE</t>
  </si>
  <si>
    <t>NVM4000</t>
  </si>
  <si>
    <t>HEALTH POINT DIAGNOSTIC CENTRE</t>
  </si>
  <si>
    <t xml:space="preserve">SHOP NO. 995, S.S.3,  </t>
  </si>
  <si>
    <t xml:space="preserve">SECTOR 6,  NEAR </t>
  </si>
  <si>
    <t xml:space="preserve">ROHIT MASALA ,  KOPAR KHAIRANE </t>
  </si>
  <si>
    <t>DR.SANTOSH SITARAM SAWANT</t>
  </si>
  <si>
    <t>NVM4001</t>
  </si>
  <si>
    <t>MY LAB HEALTHCARE</t>
  </si>
  <si>
    <t>SHOP NO. 9, JIMMY TOWER ,</t>
  </si>
  <si>
    <t xml:space="preserve">  1 &amp; 2, PLOT NO.  19 TO 22, </t>
  </si>
  <si>
    <t xml:space="preserve">SECTOR 18, KOPAR </t>
  </si>
  <si>
    <t>DR. DARSHAN ADULKAR</t>
  </si>
  <si>
    <t>NVM4003</t>
  </si>
  <si>
    <t>DR. AMOL  PAWAR'S HEALTH CENTRE</t>
  </si>
  <si>
    <t xml:space="preserve">SHOP NO.  07,  SANKULA  TOWER ,  </t>
  </si>
  <si>
    <t>PLOT NO .  D,</t>
  </si>
  <si>
    <t xml:space="preserve">  SECTOR 08,</t>
  </si>
  <si>
    <t>DR. AMOL  DNYANDEO PAWAR</t>
  </si>
  <si>
    <t>NVM4004</t>
  </si>
  <si>
    <t>ANNEX PATHOLOGY LABORATORY</t>
  </si>
  <si>
    <t xml:space="preserve">HIMGIRI  CHS , SHOP NO.  02, </t>
  </si>
  <si>
    <t>PLOT NO.S2</t>
  </si>
  <si>
    <t xml:space="preserve"> SECTOR 03,  SANPADA  </t>
  </si>
  <si>
    <t>DR. POOJA  AMOL HANDE</t>
  </si>
  <si>
    <t>NVM4005</t>
  </si>
  <si>
    <t>KOKAN APRT,</t>
  </si>
  <si>
    <t xml:space="preserve"> PLOT NO.  1052 / 004, </t>
  </si>
  <si>
    <t xml:space="preserve">SHOP NO.  01, SECTOR 5, </t>
  </si>
  <si>
    <t>DR.KIRTI SACHIN PISAL</t>
  </si>
  <si>
    <t>NVM4006</t>
  </si>
  <si>
    <t>PRAYAAS PSYCHIATRY HOSPITAL AND REHABILITATION CENTER</t>
  </si>
  <si>
    <t xml:space="preserve">SHANTI DHAM ,  </t>
  </si>
  <si>
    <t>PLOT NO.  55, PARSIK HILL</t>
  </si>
  <si>
    <t>CBD BELAPUR,</t>
  </si>
  <si>
    <t>DR.RAHUL BHATAMBRE</t>
  </si>
  <si>
    <t>NVM4007</t>
  </si>
  <si>
    <t>HIRA DIGNOSTICS</t>
  </si>
  <si>
    <t xml:space="preserve">SHOP NO-7, PLOT A7, </t>
  </si>
  <si>
    <t>SEC-16, SPACE PALACE</t>
  </si>
  <si>
    <t>, ULWE TAL PANVEL DIST RAIGAD-410206</t>
  </si>
  <si>
    <t>MR. SURESH CHAVAN</t>
  </si>
  <si>
    <t>RGD0483</t>
  </si>
  <si>
    <t xml:space="preserve">GG WELLNESS RETREATT PVT. LTD.                                                  </t>
  </si>
  <si>
    <t xml:space="preserve"> SURVEY NO-71, </t>
  </si>
  <si>
    <t xml:space="preserve">HISSA NO-11 &amp; 13, </t>
  </si>
  <si>
    <t>AT POST- NAIDHE</t>
  </si>
  <si>
    <t>DR. JYOTI ABAJIRAO JAGTAP</t>
  </si>
  <si>
    <t>RGD0484</t>
  </si>
  <si>
    <t>LAXMI NARAYAN CLINICAL PATHOLOGY LAB</t>
  </si>
  <si>
    <t xml:space="preserve">
AT POST -GADAB, </t>
  </si>
  <si>
    <t>PRADNYA TUKARAM THAKUR</t>
  </si>
  <si>
    <t>RGD0485</t>
  </si>
  <si>
    <t>MATOSHREE DIAGNOSTIC CENTRE</t>
  </si>
  <si>
    <t xml:space="preserve">
TULSI CENTER POINT , SHOP NO 6 &amp; 9,</t>
  </si>
  <si>
    <t xml:space="preserve">GROUND FLOOR  KHANDA GROUND , NERAL . </t>
  </si>
  <si>
    <t>DR. KULDEEP INGOLE</t>
  </si>
  <si>
    <t>PAN2293</t>
  </si>
  <si>
    <t>RAINBOW CHILD CARE HOSPITAL</t>
  </si>
  <si>
    <t>SHOP NO-34, AMARANTE BUILDING, 1ST FLOOR</t>
  </si>
  <si>
    <t>SECTOR-9E, KALAMBOLI</t>
  </si>
  <si>
    <t>PAN2294</t>
  </si>
  <si>
    <t>ELEMENTIS SPECIALTIES (INDIA) PVT. LTD.</t>
  </si>
  <si>
    <t>PLOT NO- T-29, T-29 (PART), VILLAGE-GHOT</t>
  </si>
  <si>
    <t>TONDRE, MIDC TALOJA-410208</t>
  </si>
  <si>
    <t>MR. PRASHANT KUMBHAR/ MR. BRIJESH PARIKH</t>
  </si>
  <si>
    <t>PAN2295</t>
  </si>
  <si>
    <t>DR. ASHOK TAMBEKAR</t>
  </si>
  <si>
    <t>NEW PUSHPASHRI BUILDING, SHOP NO-3, SUKA</t>
  </si>
  <si>
    <t>PUR, NEW PANVEL-410206</t>
  </si>
  <si>
    <t>DR. ASHOK PARASHRAM TAMBEKAR</t>
  </si>
  <si>
    <t>PAN2297</t>
  </si>
  <si>
    <t>DR. K. BALLAL CLINIC</t>
  </si>
  <si>
    <t>SHOP NO-1, VASTUSHEELA BUILDING, SECTOR-</t>
  </si>
  <si>
    <t>6A, PLOT -36, KAMOTHE-410209</t>
  </si>
  <si>
    <t>DR. KIRAN BAIKAR/ BALLAL</t>
  </si>
  <si>
    <t>PAN2298</t>
  </si>
  <si>
    <t>MRK DIAGNOSTICS</t>
  </si>
  <si>
    <t>DOCTOR HOUSE, PLOT NO 105/106, SHOP NO-1</t>
  </si>
  <si>
    <t>, SECTOR-8, NEW PANVEL</t>
  </si>
  <si>
    <t>MR. RAHUL VITTHALRAO KHILLARE</t>
  </si>
  <si>
    <t>NVM4008</t>
  </si>
  <si>
    <t>SHREE SIDDHIVINAYAK HOSPITAL &amp; CRITICAL CARE</t>
  </si>
  <si>
    <t>BANJARA HILLS CHS, FIRST FLOOR, PLOT NO-</t>
  </si>
  <si>
    <t>3A, SECTOR-19, ULWE</t>
  </si>
  <si>
    <t>DR.PAYAL JIBHAKATE</t>
  </si>
  <si>
    <t>NVM4010</t>
  </si>
  <si>
    <t>VIGHNAHARTHA APT, OPP BJP OFFICE, SEC-11</t>
  </si>
  <si>
    <t>, JUHUGAON, VASHI</t>
  </si>
  <si>
    <t>DR. BHAVI D DERASHRI</t>
  </si>
  <si>
    <t>NVM4011</t>
  </si>
  <si>
    <t>MEDILAB DIAGNOSTIC CENTRE</t>
  </si>
  <si>
    <t xml:space="preserve">UNIT NO 1405/1406, ARIHANT AURA, 14TH </t>
  </si>
  <si>
    <t xml:space="preserve">FLOOR, B WING, PLOT NO13/1, TTC INDUSTRIAL AREA, </t>
  </si>
  <si>
    <t>DR. STUTI AGRAWAL</t>
  </si>
  <si>
    <t>NVM4012</t>
  </si>
  <si>
    <t>ANAYNA HEALTH CARE CENTER</t>
  </si>
  <si>
    <t>SHREE SAMARTH VILLA, PLOT NO-228,SECTOR-</t>
  </si>
  <si>
    <t>17, ULWE-410206</t>
  </si>
  <si>
    <t>DR. HARSHAL THORAT</t>
  </si>
  <si>
    <t>NVM4013</t>
  </si>
  <si>
    <t>SHREE PATHOLOGY AND DIAGNOSTICS</t>
  </si>
  <si>
    <t>HOUSE NO-812, PLOT NO-0657, NERUL GAON,</t>
  </si>
  <si>
    <t>SECTOR-20, NERUL-400706</t>
  </si>
  <si>
    <t>NVM4014</t>
  </si>
  <si>
    <t>SAACHI PATHOLOGY LABORATORY</t>
  </si>
  <si>
    <t>SHOP NO-01, SAI PUJA BUILDING, PLOT NO-1</t>
  </si>
  <si>
    <t>59, OPP RAMSHETH THAKUR COMPLEX GATE,</t>
  </si>
  <si>
    <t>MR. ROSHAN ANANT MADHAVI</t>
  </si>
  <si>
    <t>NVM4015</t>
  </si>
  <si>
    <t>SHRI AMBIKA CLINIC</t>
  </si>
  <si>
    <t>SHOP NO-10, PAURAS CHAYA BUILDING, SECTOR</t>
  </si>
  <si>
    <t>24, JUINAGAR, NAVI MUMBAI</t>
  </si>
  <si>
    <t>DR. SHARDA D NAIKARE</t>
  </si>
  <si>
    <t>NVM4017</t>
  </si>
  <si>
    <t>GALAXY IMAGING</t>
  </si>
  <si>
    <t>SHREE GANESH CHS, SHOP NO-4,5 &amp; 6, PLOT</t>
  </si>
  <si>
    <t>NO-9, SECTOR-1, VASHI-400703</t>
  </si>
  <si>
    <t>NVM4018</t>
  </si>
  <si>
    <t>SAMARTH MARINE CLINIC</t>
  </si>
  <si>
    <t>SHOP NO-123, BALAJI BHAVAN, B WING,PLOT</t>
  </si>
  <si>
    <t>NO-42/A, SECT-11 CBD BELAPUR,</t>
  </si>
  <si>
    <t>DR. SHARWARI JADHAV</t>
  </si>
  <si>
    <t>NVM4019</t>
  </si>
  <si>
    <t>ORAL SOLUTIONS DENTAL CLINIC</t>
  </si>
  <si>
    <t xml:space="preserve">SHOP NO- A16/17, DATTAGURU NAGAR CHS </t>
  </si>
  <si>
    <t>ROAD, SEC-15, VASHI-400703</t>
  </si>
  <si>
    <t>DR. NOOPUR VERMA</t>
  </si>
  <si>
    <t>NVM4020</t>
  </si>
  <si>
    <t>HEAL ONCO CARE</t>
  </si>
  <si>
    <t xml:space="preserve">REVERE CHSL, PLOT NO-1 TO8, OPP ABBOTT </t>
  </si>
  <si>
    <t>HOTEL, SECTOR-2, VASHI-400703</t>
  </si>
  <si>
    <t>DR. KETUL SHAH</t>
  </si>
  <si>
    <t>RGD0486</t>
  </si>
  <si>
    <t xml:space="preserve">
 AT POST CHOWK, BAJARPETH,  </t>
  </si>
  <si>
    <t>DR. SUSHIL HOUSRAO CHOURE</t>
  </si>
  <si>
    <t>PAN2299</t>
  </si>
  <si>
    <t>DR. RAJESH WAGHMARE CLINIC</t>
  </si>
  <si>
    <t xml:space="preserve">SHOP NO-4  PLOT -46, KALYANI CO-OP HSG </t>
  </si>
  <si>
    <t>SOCIETY, KARANJADE, PANVEL</t>
  </si>
  <si>
    <t>NVM4022</t>
  </si>
  <si>
    <t>DISKOVERY LABS</t>
  </si>
  <si>
    <t>SHOP NO-5, PLOT NO-35 &amp; 36, GROND FLOOR,</t>
  </si>
  <si>
    <t>VIDHYASAGAR CHS LTD., SEC-40, NERUL-400706</t>
  </si>
  <si>
    <t>DR. SUJATA KHADE</t>
  </si>
  <si>
    <t>NVM4023</t>
  </si>
  <si>
    <t>BLDG NO-3791,</t>
  </si>
  <si>
    <t>TURBHE STORE, KKR ROAD TURBHE</t>
  </si>
  <si>
    <t>DR. SANJAY SUBHASH LAD</t>
  </si>
  <si>
    <t>NVM4024</t>
  </si>
  <si>
    <t>SUBHASHISH CHILDREN'S HOSPITAL</t>
  </si>
  <si>
    <t xml:space="preserve">NIRUNIKETAN, PLOT NO-3, SECTOR-18A, </t>
  </si>
  <si>
    <t>NERUL (W), OPP SHANGAI RESTAURANTS-400706</t>
  </si>
  <si>
    <t>DR. MANISHA ABHIJEET SHIRODKAR</t>
  </si>
  <si>
    <t>NVM4025</t>
  </si>
  <si>
    <t>VISHAT DIAGNOSTIC PVT.LTD.</t>
  </si>
  <si>
    <t>23-24, GAURAV GARDEN, MIRA-BHYENDER ROAD</t>
  </si>
  <si>
    <t xml:space="preserve">, OPP. SAI PETROL PUMP, MIRA ROAD (E), </t>
  </si>
  <si>
    <t>Ms. SUCHITA GURAV</t>
  </si>
  <si>
    <t>NVM4027</t>
  </si>
  <si>
    <t>BHALCHANDRA DENTAL CARE</t>
  </si>
  <si>
    <t>SHREEJI CALLISTO, SHOP NO-11, PLOT NO-17</t>
  </si>
  <si>
    <t>, SECTOR-3, ULWE-410206</t>
  </si>
  <si>
    <t>DR. SONAL BHALCHANDRA KUTHE</t>
  </si>
  <si>
    <t>NVM4029</t>
  </si>
  <si>
    <t>AMEYA HEALTHCARE</t>
  </si>
  <si>
    <t>SHOP NO-7, AJANTA PLAZA CHS LTD.</t>
  </si>
  <si>
    <t>, PLOT NO-26, SECTOR-19, AIROLI-400708</t>
  </si>
  <si>
    <t>MR. AMEYA KENY</t>
  </si>
  <si>
    <t>NVM4030</t>
  </si>
  <si>
    <t>ASH-SHAAFI CLINIC (THYROCARE CENTER)</t>
  </si>
  <si>
    <t>62, PRABHAT CENTRE, SECTOR-6</t>
  </si>
  <si>
    <t>, CBD BELAPUR-400614.</t>
  </si>
  <si>
    <t>DR. ARSHAD A SIDDHIQUI</t>
  </si>
  <si>
    <t>NVM4033</t>
  </si>
  <si>
    <t>KUKREJA POLYCLINIC</t>
  </si>
  <si>
    <t>SHOP NO-17, BREEZE CHS, SECTOR-16, NERUL</t>
  </si>
  <si>
    <t>(W), NAVI MUMBAI-400706</t>
  </si>
  <si>
    <t>DR. RESHAM KUKREJA</t>
  </si>
  <si>
    <t>NVM4034</t>
  </si>
  <si>
    <t>IN VITRO DIAGNOSTICS CENTER</t>
  </si>
  <si>
    <t xml:space="preserve">SS-III, SHOP NO-264, SECTOR NO-1, NEAR </t>
  </si>
  <si>
    <t>VITTHAL RUKHMINI MANDIR,</t>
  </si>
  <si>
    <t>DR. NARENDRA KHATARIYA</t>
  </si>
  <si>
    <t>NVM4035</t>
  </si>
  <si>
    <t>PATHKIND LAB</t>
  </si>
  <si>
    <t xml:space="preserve">ROW HOUSE NO D-50, SECTOR-12, NEAR GOKHALE </t>
  </si>
  <si>
    <t>SCHOOL, KHARGHAR-410210</t>
  </si>
  <si>
    <t>RAMESH KUMAR CHOUDHARY</t>
  </si>
  <si>
    <t>PAN2300</t>
  </si>
  <si>
    <t>DISHANT CLINIC</t>
  </si>
  <si>
    <t>UNNATI ELITE, SHOP NO-1, SECTOR-3, PLOT</t>
  </si>
  <si>
    <t>NO-34/A, KARANJADE, PANVEL-410206</t>
  </si>
  <si>
    <t>DR. KOMAL V. MISALE</t>
  </si>
  <si>
    <t>PAN2301</t>
  </si>
  <si>
    <t>MORE'S HEALTHCARE</t>
  </si>
  <si>
    <t xml:space="preserve">PODI 1, SEC-15, OPP S.P. MORE COLLEGE, </t>
  </si>
  <si>
    <t>NEW PANVEL-410206</t>
  </si>
  <si>
    <t>DR. PRIYA  CHATTERJEE</t>
  </si>
  <si>
    <t>PAN2302</t>
  </si>
  <si>
    <t>SIMIRA DIAGNOSTICS</t>
  </si>
  <si>
    <t xml:space="preserve">SHOP NO-1, BUNGLOW NO-17M  PREM NIWAS, </t>
  </si>
  <si>
    <t>OPP SHREYASH HOSPITAL, NEW PANVEL-410206</t>
  </si>
  <si>
    <t>PAN2303</t>
  </si>
  <si>
    <t>SIMIRA HEALTHCARE PVT. LTD.</t>
  </si>
  <si>
    <t>OFFICE NO-405, BHOOMI LANDMARK CHS, PLOT</t>
  </si>
  <si>
    <t>NO 34/35, NEW PANVEL-410206</t>
  </si>
  <si>
    <t>PAN2304</t>
  </si>
  <si>
    <t>HORIZON DIAGNOSTICS</t>
  </si>
  <si>
    <t>PAN2305</t>
  </si>
  <si>
    <t>OHC-B.G.SHIRKE CONSTRUCTION</t>
  </si>
  <si>
    <t>SECTOR 29, B G SHIRKE TALOJA  PHASE II ,</t>
  </si>
  <si>
    <t>PIN NO. 410208</t>
  </si>
  <si>
    <t>DR.  SHITAL S. ZADE</t>
  </si>
  <si>
    <t>PAN2306</t>
  </si>
  <si>
    <t xml:space="preserve">MEDICSPARK DIAGNOSTICS </t>
  </si>
  <si>
    <t>PLATINUM  LIVIANO , SHOP NO.  7, PLOT NO</t>
  </si>
  <si>
    <t xml:space="preserve">. 58,59,60,64, SECTOR 35, KAMOTHE , </t>
  </si>
  <si>
    <t>MR. VIJAY KHARAT / DR. PRIYANKA WAKODE</t>
  </si>
  <si>
    <t>NVM4021</t>
  </si>
  <si>
    <t xml:space="preserve">K-7, ADDITIONAL MIDC, ANAND  NAGAR, </t>
  </si>
  <si>
    <t>MR. MANDAR JOSHI</t>
  </si>
  <si>
    <t>NVM4026</t>
  </si>
  <si>
    <t>PLOT NO 93, OPP JAYABHAVANI BHAJI MARKET</t>
  </si>
  <si>
    <t>, NEAR SHIV MANDIR, SECTOR-3A,AIROLI-400708</t>
  </si>
  <si>
    <t>DR. MANOHAR KAKADE</t>
  </si>
  <si>
    <t>NVM4028</t>
  </si>
  <si>
    <t>ELITE SMILES DENTAL CARE</t>
  </si>
  <si>
    <t xml:space="preserve">SHOP NO-6, BALAJI DARSHAN, PLOT A/60, </t>
  </si>
  <si>
    <t>SECTOR-16, ULWE-410206</t>
  </si>
  <si>
    <t>NVM4032</t>
  </si>
  <si>
    <t>AYUCARE PATHOLOGY LAB</t>
  </si>
  <si>
    <t xml:space="preserve">ROYAL HARMONY, SHOP NO-3, PLOT NO-75, </t>
  </si>
  <si>
    <t>PANDURANG JADHAV</t>
  </si>
  <si>
    <t>PAN2307</t>
  </si>
  <si>
    <t>UGAM PATHCARE CLINICAL LABORATORY</t>
  </si>
  <si>
    <t>SHOP NO-30, SKY AVENUE, PLOT NO-7,8,16,1</t>
  </si>
  <si>
    <t>8, SEC-34, KAMOTHE-410209</t>
  </si>
  <si>
    <t>DR. ANKITA RAJ/ MAHESH VERAT</t>
  </si>
  <si>
    <t>NVM4036</t>
  </si>
  <si>
    <t>DAEWOOST INDIA PVT. LTD.</t>
  </si>
  <si>
    <t xml:space="preserve">DAEWOO_TPL_JV
MTHL PKG 2 - Karanja Port
</t>
  </si>
  <si>
    <t>Uran,Chanje Village</t>
  </si>
  <si>
    <t>RAHUL GAIKWAD</t>
  </si>
  <si>
    <t>NVM4037</t>
  </si>
  <si>
    <t>PET'S HOME PET CLINIC</t>
  </si>
  <si>
    <t xml:space="preserve">SHOP NO-26, PLOT NO C/04, SAI SIDDHI, </t>
  </si>
  <si>
    <t>SECTOR-12, KHARGHAR-410210</t>
  </si>
  <si>
    <t>DR. SWAMINATH PARASHRAM DHAWALE</t>
  </si>
  <si>
    <t>NVM4039</t>
  </si>
  <si>
    <t>AMIT DIAGNOSTICS</t>
  </si>
  <si>
    <t>SHOP NO-7, KRISHNA KANHAIYA CHS LTD.,</t>
  </si>
  <si>
    <t xml:space="preserve"> PLOT NO-21, SECTOR-8, AIROLI-400708</t>
  </si>
  <si>
    <t>MR. ABHIJIT KADAM</t>
  </si>
  <si>
    <t>NVM4040</t>
  </si>
  <si>
    <t>ALPHA ONE HOSPITAL MANAGED BY B AND C HEALTHCARE LLP</t>
  </si>
  <si>
    <t>203, MILLENIUM EMPIRE, PLOT NO-47, SECTO</t>
  </si>
  <si>
    <t>R-15, KHARGHAR</t>
  </si>
  <si>
    <t>DR. DILIP KHILCHAND BHANGALE</t>
  </si>
  <si>
    <t>NVM4041</t>
  </si>
  <si>
    <t>RAUT CLINIC</t>
  </si>
  <si>
    <t xml:space="preserve">AT POST-CHIRNER GAON, </t>
  </si>
  <si>
    <t>DIST-RAIGAD, TAL-URAN</t>
  </si>
  <si>
    <t>URAN-CHIRNER</t>
  </si>
  <si>
    <t>DR. VHYANUJ SURDAS RAUT</t>
  </si>
  <si>
    <t>NVM4042</t>
  </si>
  <si>
    <t>ADVAIT CLINICAL LABORATORY</t>
  </si>
  <si>
    <t xml:space="preserve">SHOP NO-84, SECTOR-18, NEAR ANNASAHEB </t>
  </si>
  <si>
    <t>PATIL GARDEN, KOPAR KHAIRANE</t>
  </si>
  <si>
    <t>DR. SADIA KHAN</t>
  </si>
  <si>
    <t>NVM4043</t>
  </si>
  <si>
    <t>AYUVARDHAN CLINIC</t>
  </si>
  <si>
    <t>SHOP NO-1, SOHAM CHS LTD., SECTOR-1,</t>
  </si>
  <si>
    <t xml:space="preserve"> PLOT NO-114, SANPADA-400705</t>
  </si>
  <si>
    <t>DR. DARSHANA H MHATRE</t>
  </si>
  <si>
    <t>SECTOR-15, KHARGHAR-410210</t>
  </si>
  <si>
    <t>NVM4045</t>
  </si>
  <si>
    <t>WILL2WIN DIAGNOSTIC</t>
  </si>
  <si>
    <t>TRIVEDI NIWAS, SHOP NO-3, SECTOR-4, OPP</t>
  </si>
  <si>
    <t>SAMATA CHS, SANPADA €, 400705</t>
  </si>
  <si>
    <t>MS. HEMANGI TRIVEDI</t>
  </si>
  <si>
    <t>NVM4046</t>
  </si>
  <si>
    <t>DANT VAIDYA</t>
  </si>
  <si>
    <t>PLOT NO-297, SHOP NO-1, BABASHRI SADAN,</t>
  </si>
  <si>
    <t>SECTOR-31-A, VASHI GAON, VASHI-400703</t>
  </si>
  <si>
    <t>DR. SHERLYN JOSEPH</t>
  </si>
  <si>
    <t>NVM4047</t>
  </si>
  <si>
    <t>DR. PRACHITI'S MULTISPECIALITY DENTAL CLINIC</t>
  </si>
  <si>
    <t>SHOP NO-19, PLATINUM ESCASO, PLOT NO-86,</t>
  </si>
  <si>
    <t>SECTOR-21, ULWE-410206</t>
  </si>
  <si>
    <t>DR. PRACHITI NASHIKKAR</t>
  </si>
  <si>
    <t>NVM4048</t>
  </si>
  <si>
    <t>DSP DIAGNOSTICS</t>
  </si>
  <si>
    <t>SHOP NO-2, SAI SAGAR, PLOT NO-50, SECTOR</t>
  </si>
  <si>
    <t>-20, KHARGHAR-410210</t>
  </si>
  <si>
    <t>DR. PRAKASH KADAM</t>
  </si>
  <si>
    <t>NVM4049</t>
  </si>
  <si>
    <t>K.G.N. CLINIC</t>
  </si>
  <si>
    <t>ROSE TOWER, PLOT NO-61, SHOP NO-8, SEC-</t>
  </si>
  <si>
    <t>35E, KHARGHAR-410210</t>
  </si>
  <si>
    <t>DR. SHAIKH SHAHEENBANO ZAHEER</t>
  </si>
  <si>
    <t>PAN2308</t>
  </si>
  <si>
    <t>GANPATI HOSPITAL</t>
  </si>
  <si>
    <t>NEAR DEEPAK NITRATE COMPANY  DEVICHAPAD</t>
  </si>
  <si>
    <t>TALOJA M I D C</t>
  </si>
  <si>
    <t>DR. SIDDHARTH  SONAR</t>
  </si>
  <si>
    <t>PAN2309</t>
  </si>
  <si>
    <t xml:space="preserve">SHREE HOSPITAL </t>
  </si>
  <si>
    <t xml:space="preserve">AT POST DAHISAR GAON , OLD  MUMBRA, </t>
  </si>
  <si>
    <t>PANVEL ROAD , NEAR BANK OF</t>
  </si>
  <si>
    <t>DR.SHAIKH MOHAMMAD ARIF ABDUL KARIM</t>
  </si>
  <si>
    <t>RGD0487</t>
  </si>
  <si>
    <t xml:space="preserve">SAI AADHAR HOSPITAL                                                                          </t>
  </si>
  <si>
    <t xml:space="preserve">SAI MALHAR RESIDENCY, PATIL ALI, </t>
  </si>
  <si>
    <t>AT- DAHIVALI</t>
  </si>
  <si>
    <t>DR. MAYURI SUROSHE</t>
  </si>
  <si>
    <t>RGD0488</t>
  </si>
  <si>
    <t xml:space="preserve">NAVNATH HEALTHCARE                                                                       </t>
  </si>
  <si>
    <t xml:space="preserve">SHOP NO 19,20,21,22, </t>
  </si>
  <si>
    <t>SHREE NEMINATH SHOPPING CENTER, MUDRE,</t>
  </si>
  <si>
    <t>MUDRE-KARJAT</t>
  </si>
  <si>
    <t>DR. AMIT LANGOTE</t>
  </si>
  <si>
    <t>RGD0489</t>
  </si>
  <si>
    <t xml:space="preserve">UNIQUE PATH CARE                                                                                   </t>
  </si>
  <si>
    <t xml:space="preserve">SIDE OF PRAYAS HOSPITAL, </t>
  </si>
  <si>
    <t>KARLE KHIND, PARHUR,</t>
  </si>
  <si>
    <t>DR. YOGESH SURYAWANSHI/ DR. TOSHIP MULLA</t>
  </si>
  <si>
    <t>PAN2310</t>
  </si>
  <si>
    <t>METROPOLIH  HEALTHCARE LTD</t>
  </si>
  <si>
    <t>SHOP NO. 06, NIMBESHWAR  VATIKA SECTOR .</t>
  </si>
  <si>
    <t>10, PLOT NO.  42, KAMOTHE .  NEAR</t>
  </si>
  <si>
    <t>DR. AMAR PONGADE/ DR. MADHURI YADAV</t>
  </si>
  <si>
    <t>NVM4050</t>
  </si>
  <si>
    <t>HOPE DIGNOSTIC CENTRE</t>
  </si>
  <si>
    <t xml:space="preserve">VUB PARADISE, SHOP NO-02, PLOT NO-11, </t>
  </si>
  <si>
    <t>SECTOR-35/D, KHARGHAR-410210</t>
  </si>
  <si>
    <t>DR. SHRUTI BHAGAT</t>
  </si>
  <si>
    <t>NVM4051</t>
  </si>
  <si>
    <t>JUNE ENTERPRISES PVT. LTD.</t>
  </si>
  <si>
    <t xml:space="preserve">R-974/1, DISPLAY HOUSE, TTC INDUSTRIAL </t>
  </si>
  <si>
    <t>AREA, MIDC, RABALE-400701</t>
  </si>
  <si>
    <t>MS. PRATIKSHA BANSODE</t>
  </si>
  <si>
    <t>NVM4052</t>
  </si>
  <si>
    <t>NERUL SMILES DENTAL CLINIC</t>
  </si>
  <si>
    <t>ANUSYA BUILDING, PLOT NO-38, MANOJ</t>
  </si>
  <si>
    <t xml:space="preserve"> SAWARKAR MARG, SEC-18A, NERUL (W)-400706</t>
  </si>
  <si>
    <t>DR. MOHSINA S. PATEL</t>
  </si>
  <si>
    <t>NVM4053</t>
  </si>
  <si>
    <t>ASTER CLINICAL LAB LLP</t>
  </si>
  <si>
    <t>PLOT NO-39, SECTOR-19E, BEHIND FURNITURE</t>
  </si>
  <si>
    <t>MALL, VASHI-400705</t>
  </si>
  <si>
    <t>MR. SANJEEV KUMAR</t>
  </si>
  <si>
    <t>NVM4054</t>
  </si>
  <si>
    <t>SHELKE'S DENTAL CLINIC</t>
  </si>
  <si>
    <t>TRIVENI BUILDING, SHOP NO-9, SECTOR-19,</t>
  </si>
  <si>
    <t>DR. SAMIKSHA SHELKE</t>
  </si>
  <si>
    <t>NVM4055</t>
  </si>
  <si>
    <t>OM CHAITANYA GAGANGIRI MAHARAJ POLYCLINIC</t>
  </si>
  <si>
    <t>H NO 0226, NIBAN TEKDI, KATKARIPADA,</t>
  </si>
  <si>
    <t xml:space="preserve"> PANCHSHIL NAGAR, RABALE</t>
  </si>
  <si>
    <t>DR. KRISHAN SONI</t>
  </si>
  <si>
    <t>PAN2311</t>
  </si>
  <si>
    <t xml:space="preserve">METROPOLIS HEALTHCARE LTD. </t>
  </si>
  <si>
    <t>SHOP  NO. 22, VRUNDAVAN CHS. LTD. ,  PLOT</t>
  </si>
  <si>
    <t xml:space="preserve"> NO.  52,  SECTOR 09,  KHANDA COLONY,</t>
  </si>
  <si>
    <t>MR. ABHAYSINGH MANE / MR.PREMRAJ UTTAM  NAVLE</t>
  </si>
  <si>
    <t>PAN2312</t>
  </si>
  <si>
    <t>2/25, SHREE VIGNAHARTA, SECTOR 2, NEW</t>
  </si>
  <si>
    <t>NVEL ( E)  410206</t>
  </si>
  <si>
    <t>DR.NEELESH SHAH / DR. MANALI N.SHAH</t>
  </si>
  <si>
    <t>PAN2313</t>
  </si>
  <si>
    <t>SANVIKA'S I DENT DENTAL CLINIC</t>
  </si>
  <si>
    <t>SHOP NO-6, ADITI GARDEN, PLOT NO-44A, SE</t>
  </si>
  <si>
    <t xml:space="preserve"> PACTOR-02, KARANJADE, PANVEL-410206</t>
  </si>
  <si>
    <t>DR. NIKITA GHARAT</t>
  </si>
  <si>
    <t>PAN2314</t>
  </si>
  <si>
    <t>LIFENITY WELLNESS INTERNATIONAL LTD.</t>
  </si>
  <si>
    <t xml:space="preserve">SHOP NO-F6, PLOT NO-4, SECTOR-9E, NEAR </t>
  </si>
  <si>
    <t>DMART, AMARANTE, KALAMBOLI-410218</t>
  </si>
  <si>
    <t>DR. AKSHAY DHOTRE/ MR. SANKET BHOSALE</t>
  </si>
  <si>
    <t>PAN2315</t>
  </si>
  <si>
    <t>SAI SHARDHA HOSPITAL</t>
  </si>
  <si>
    <t xml:space="preserve">GOVIND COMPLEX, GUT NO 21/A/7/A1, ADAI </t>
  </si>
  <si>
    <t>CIRCLE, SUKHAPUR, PANVEL-410206</t>
  </si>
  <si>
    <t>DR. VAIJINATH S TAYAD</t>
  </si>
  <si>
    <t>RGD0490</t>
  </si>
  <si>
    <t xml:space="preserve">GALAXY MULTISPECIALITY HOSPITAL                                               </t>
  </si>
  <si>
    <t>SR COMPLEX, OPP RAIGAD BAZAR,</t>
  </si>
  <si>
    <t>NVM4056</t>
  </si>
  <si>
    <t>AJINKYA BLOOD COLLECTION CENTER</t>
  </si>
  <si>
    <t>SHOP NO-19, PLOT NO-24, SHREEJI PLAZZA,</t>
  </si>
  <si>
    <t>SECTOR-25, NERUL €, OPP SEAWOODS</t>
  </si>
  <si>
    <t>MS. RAVATI GAURIKUMAR NIKAM</t>
  </si>
  <si>
    <t>NVM4057</t>
  </si>
  <si>
    <t>JANSEVA CLINIC</t>
  </si>
  <si>
    <t xml:space="preserve">ANMO DARSHAN, SHOP NO-9, PLOT NO E101, </t>
  </si>
  <si>
    <t>SECTOR-03, KHARGHAR-410210</t>
  </si>
  <si>
    <t>DR. YUVRAJ MORE</t>
  </si>
  <si>
    <t>NVM4058</t>
  </si>
  <si>
    <t>DIAGNO PLANET PATHOLOGY SERVICES</t>
  </si>
  <si>
    <t>SHOP NO-1, RAJ UDAY CHS, SECTOR-1,</t>
  </si>
  <si>
    <t xml:space="preserve"> SANPADA-400705</t>
  </si>
  <si>
    <t>DR. SOMESHWAR KRISHNA WAGH</t>
  </si>
  <si>
    <t>NVM4059</t>
  </si>
  <si>
    <t>AROHI DIAGNOSTIC CENTRE</t>
  </si>
  <si>
    <t>SHOP NO-05, GROUND FLOOR, SHANKAR HERITAGE</t>
  </si>
  <si>
    <t xml:space="preserve"> PLOT NO-104, SECTOR-50, SEAWOODS€-400706</t>
  </si>
  <si>
    <t>DR. SANJANI SANJAY WADHAVAL</t>
  </si>
  <si>
    <t>NVM4060</t>
  </si>
  <si>
    <t>WE CARE DIAGNOSTIC</t>
  </si>
  <si>
    <t>SHOP NO-1, YAKSH RESIDENCY, PLOT NO-26,</t>
  </si>
  <si>
    <t>SECTOR NO-51, DRONAGIRI, URAN 400702</t>
  </si>
  <si>
    <t>DR. MAYURI PATIL</t>
  </si>
  <si>
    <t>NVM4061</t>
  </si>
  <si>
    <t>DR. THOMAS AESTHETIC AVENUE DENTAL CLINIC</t>
  </si>
  <si>
    <t>SHOP NO-B-3, JAGJEEVAN CHSL, PLOT NO-302</t>
  </si>
  <si>
    <t>(A), SECTOR-21, NERUL €-400706</t>
  </si>
  <si>
    <t>PAN2316</t>
  </si>
  <si>
    <t>MYRAA HEALTHCARE</t>
  </si>
  <si>
    <t xml:space="preserve">SHOP NO-5,6,7,8, OM NAMAH SHIVAY CHS, </t>
  </si>
  <si>
    <t>PLOT -21, SECTOR-16, ROADPALI, KALAMBOLI-</t>
  </si>
  <si>
    <t>PAN2317</t>
  </si>
  <si>
    <t>NANAWARE MATERNITY &amp; GENERAL HOSPITAL</t>
  </si>
  <si>
    <t>TRIMURTI ARKADE, FIRST FLOOR, PLOT -263,</t>
  </si>
  <si>
    <t>PANVEL, TAL-PANVEL-410206</t>
  </si>
  <si>
    <t>DR. SANDIP NANAWARE</t>
  </si>
  <si>
    <t>PAN2318</t>
  </si>
  <si>
    <t>SAMARPAN MOTHER &amp; CHILD HEALTH CLINIC</t>
  </si>
  <si>
    <t>003, NEEL ANGAN BUILDING, SHIVA COMPLEX,</t>
  </si>
  <si>
    <t>SECTOR-19, NEW PANVEL-410206</t>
  </si>
  <si>
    <t>DR. RUPESH SHINDE</t>
  </si>
  <si>
    <t>RGD0491</t>
  </si>
  <si>
    <t xml:space="preserve">CHAVAN IMAGING CENTRE                                                                </t>
  </si>
  <si>
    <t>MITHILA COMPLEX, AMRAI ROAD</t>
  </si>
  <si>
    <t>OPP SIDDIQUE MANZIL</t>
  </si>
  <si>
    <t>DR. GAJANAN CHAVAN</t>
  </si>
  <si>
    <t>RGD0492</t>
  </si>
  <si>
    <t xml:space="preserve">TOTAL HEALTH CLINIC                                                                            </t>
  </si>
  <si>
    <t>HALKHURD, KHALAPUR</t>
  </si>
  <si>
    <t>DR. SHAMMAPARVEEN ASLAM SHAIKH</t>
  </si>
  <si>
    <t>RGD0493</t>
  </si>
  <si>
    <t xml:space="preserve">SHRIPAD HOSPITAL                                                                                 </t>
  </si>
  <si>
    <t xml:space="preserve">SHOP NO-172/2,WAVOSHI PHATA, </t>
  </si>
  <si>
    <t>TAL KHALAPUR</t>
  </si>
  <si>
    <t>DR. ASHOK WAGH</t>
  </si>
  <si>
    <t>NVM4062</t>
  </si>
  <si>
    <t>NIRAMAY DIAGNOSTIC CENTRE</t>
  </si>
  <si>
    <t xml:space="preserve">SHOP NO-7, HARI COMPLEX, PLOT NO-2, </t>
  </si>
  <si>
    <t>SECTOR-7, GHANSOLI-400701</t>
  </si>
  <si>
    <t>DR. RANJEET GAWADE</t>
  </si>
  <si>
    <t>NVM4063</t>
  </si>
  <si>
    <t>LAMBODAR HEALTHCARE</t>
  </si>
  <si>
    <t>SHOP NO-11, PLOT NO D-7</t>
  </si>
  <si>
    <t>YAMUNA KRUPA</t>
  </si>
  <si>
    <t>DR. SUJITKUMAR UGESHMUMAR DUBEY</t>
  </si>
  <si>
    <t>NVM4064</t>
  </si>
  <si>
    <t>SHOP NO-690/691, MAHATMA GANDHI NAGAR, O</t>
  </si>
  <si>
    <t>PP SHAHU MAHARAJ SCHOOL,</t>
  </si>
  <si>
    <t>DR. SAGAR KHADSE</t>
  </si>
  <si>
    <t>NVM4065</t>
  </si>
  <si>
    <t>VED MULTISPECIALITY CLINIC</t>
  </si>
  <si>
    <t>PLOT NO-105, SHIVSAI, SECTOR-5, GHANSOLI</t>
  </si>
  <si>
    <t>DR. ROHINI LOMTE</t>
  </si>
  <si>
    <t>NVM4066</t>
  </si>
  <si>
    <t>MEDRIKA HEALTHCARE</t>
  </si>
  <si>
    <t>SHOP NO 3 &amp; 4, SECTOR-5, PLOT NO-72, ULW</t>
  </si>
  <si>
    <t>E-410206</t>
  </si>
  <si>
    <t>DR. CHANDANI KHARAT</t>
  </si>
  <si>
    <t>NVM4067</t>
  </si>
  <si>
    <t>SWAMI KRUPA DENTAL CLINIC</t>
  </si>
  <si>
    <t xml:space="preserve">OPP MSEB OFFICE, MSEB LANE, </t>
  </si>
  <si>
    <t xml:space="preserve">PLOT NO-E/47/31, </t>
  </si>
  <si>
    <t>DR. GAYATRI AMIT BHAMBURE</t>
  </si>
  <si>
    <t>PAN2319</t>
  </si>
  <si>
    <t>PRIYANKA'S DENTO CARE</t>
  </si>
  <si>
    <t xml:space="preserve">SHOP NO-4, BLD-1, SAI ARCADE, LINE ALI </t>
  </si>
  <si>
    <t>SHIVAJI ROAD, OLD PANVEL-410206</t>
  </si>
  <si>
    <t>DR. PRIYANKA SAPKALE</t>
  </si>
  <si>
    <t>PAN2320</t>
  </si>
  <si>
    <t>SAMARTH HOSPITAL</t>
  </si>
  <si>
    <t>SHOP NO-32, 1ST FLLOR, AMARANTE BUILDING</t>
  </si>
  <si>
    <t>PLOT NO-4, SECTOR-9E, KALAMBOLI-410218</t>
  </si>
  <si>
    <t>DR. PRAKASH MANE</t>
  </si>
  <si>
    <t>PAN2321</t>
  </si>
  <si>
    <t>MY HEALTH CLINIC</t>
  </si>
  <si>
    <t> shop no. 7, sector 4, plot no. 29, sai</t>
  </si>
  <si>
    <t xml:space="preserve">nagar CHS, Kalamboli, opposite Shirke </t>
  </si>
  <si>
    <t>DR. MINAZ AKILAHMED PARDESHI</t>
  </si>
  <si>
    <t>RGD0494</t>
  </si>
  <si>
    <t xml:space="preserve">HEALTH CARE CLINIC                                                                              </t>
  </si>
  <si>
    <t>SHOP NO-7, R-1, MOHINIKUNJ</t>
  </si>
  <si>
    <t xml:space="preserve"> MUDRE BUDRUK</t>
  </si>
  <si>
    <t>DR. ANIL B GAIKWAD</t>
  </si>
  <si>
    <t>NVM4068</t>
  </si>
  <si>
    <t>THE CARE FAMILY CLINIC</t>
  </si>
  <si>
    <t>SWASTIK HEIGHT, PLOT NO-02, UNIT NO-05,</t>
  </si>
  <si>
    <t>SECTOR-17, ULWE</t>
  </si>
  <si>
    <t>DR. RITU SHUKLA</t>
  </si>
  <si>
    <t>NVM4069</t>
  </si>
  <si>
    <t>SPARKLE DENTAL CARE</t>
  </si>
  <si>
    <t xml:space="preserve">SHOP NO-8, MAHAVIR DHAM, SECTOR-40, </t>
  </si>
  <si>
    <t>SEAWOODS (W), -400706</t>
  </si>
  <si>
    <t>DR. MANSI CHAUTRE</t>
  </si>
  <si>
    <t>NVM4070</t>
  </si>
  <si>
    <t>LUPIN DIAGNOSTIC (VASHI)</t>
  </si>
  <si>
    <t xml:space="preserve">SHOP NO-33, GROUND FLOOR, J K CHAMBER, </t>
  </si>
  <si>
    <t>PLOT NO-76, SECTOR-17, VASHI-400703</t>
  </si>
  <si>
    <t>MS. SWATI Y PATIL</t>
  </si>
  <si>
    <t>NVM4072</t>
  </si>
  <si>
    <t>SAHASHREE CLINIC</t>
  </si>
  <si>
    <t>SHOP NO-4, PLOT NO-80, EKVIRA CHS, SECTOR</t>
  </si>
  <si>
    <t>20, AIROLI-400708</t>
  </si>
  <si>
    <t>DR. AVINASH SASANE</t>
  </si>
  <si>
    <t>NVM4073</t>
  </si>
  <si>
    <t>VETA SMILES</t>
  </si>
  <si>
    <t>107, SNEHAL PRABHA, GROUND FLOOR, RANJAN</t>
  </si>
  <si>
    <t>DEVI MANDI. KOPAR KHAIRANE- 400709</t>
  </si>
  <si>
    <t>DR. PRANOTI VETA</t>
  </si>
  <si>
    <t>NVM4074</t>
  </si>
  <si>
    <t>SHOP NO-20, GOLDCREST RESIDENCY, SECTOR-</t>
  </si>
  <si>
    <t>11, GHANSOLI-400701</t>
  </si>
  <si>
    <t>DR. AKASH A NAHAR</t>
  </si>
  <si>
    <t>NVM4075</t>
  </si>
  <si>
    <t>SHOP NO-6, GROUD FLOOR, ASTHA CO-OP HSG</t>
  </si>
  <si>
    <t xml:space="preserve">SOCIETY LTD., PLOT NO-91, </t>
  </si>
  <si>
    <t>MR. SWAMI NATH SINGH</t>
  </si>
  <si>
    <t>NVM4076</t>
  </si>
  <si>
    <t>KHARGHAR MEDICITY HOSPITAL</t>
  </si>
  <si>
    <t>GEETANJALI SUJAY, PLOT NO -08, SECTOR-34</t>
  </si>
  <si>
    <t>C, KHARGHAR-410210</t>
  </si>
  <si>
    <t>DR. PRAMOD TUKARAM BHOR</t>
  </si>
  <si>
    <t>NVM4077</t>
  </si>
  <si>
    <t>HY PATHO LAB</t>
  </si>
  <si>
    <t>133, RAHEJA INDUSTRIAL, TUBHE MIDC, TTC-</t>
  </si>
  <si>
    <t>MR. AJAY YADAV</t>
  </si>
  <si>
    <t>NVM4078</t>
  </si>
  <si>
    <t>DR. KARISHMA EKNATH PATIL</t>
  </si>
  <si>
    <t>BESIDES MAULI ENTERPRISES, OPP TO CHATRA</t>
  </si>
  <si>
    <t xml:space="preserve">PATI SHIVAJI HIGH SCHOOL, JASAI </t>
  </si>
  <si>
    <t>NVM4079</t>
  </si>
  <si>
    <t>SHREE SAMARTH HEALTHCARE</t>
  </si>
  <si>
    <t>SHOP NO-23, PLOT NO-7, NEW DURGA COMP,SE</t>
  </si>
  <si>
    <t>CTOR-19A, NERUL-400706</t>
  </si>
  <si>
    <t>TUKARAM APPA WAKASHE</t>
  </si>
  <si>
    <t>NVM4080</t>
  </si>
  <si>
    <t>ADVANCED ORTHOPAEDIC &amp; DENTAL CARE</t>
  </si>
  <si>
    <t>SHOP NO-7B, GROUND FLOOR, DAFFODILS CHS</t>
  </si>
  <si>
    <t>LTD., SECTOR-14, VASHI-400703</t>
  </si>
  <si>
    <t>DR. MOHINI DEEPESH DAULTANI</t>
  </si>
  <si>
    <t>NVM4081</t>
  </si>
  <si>
    <t>ESHA DIAGNOSTIC CENTRE</t>
  </si>
  <si>
    <t>SHOP NO -1, PLOT NO-46, VASANT VIHAR CHS</t>
  </si>
  <si>
    <t>LTD., OPP PNB BANK, SECTOR-44, SEAWOODS-400706</t>
  </si>
  <si>
    <t>DR. DEEPAK SAWANT</t>
  </si>
  <si>
    <t>NVM4082</t>
  </si>
  <si>
    <t>METROPOLIS BLOOD COLLECTION CENTRE (SE -12)</t>
  </si>
  <si>
    <t>ROW HOUSE, G-18, SHIVAJI CHOWK, KHARGHAR</t>
  </si>
  <si>
    <t>, SECTOR-12-410210</t>
  </si>
  <si>
    <t>NVM4083</t>
  </si>
  <si>
    <t>MILLENIUM EMPIRE, SHOP NO-6, PLOT NO-47,</t>
  </si>
  <si>
    <t>MR. JAGDISH NAYAK</t>
  </si>
  <si>
    <t>NVM4084</t>
  </si>
  <si>
    <t xml:space="preserve">SHOP NO-21, BHOOMI COLOSSA, SECTOR-19, </t>
  </si>
  <si>
    <t>NVM4085</t>
  </si>
  <si>
    <t>IRA'S DENTAL CARE</t>
  </si>
  <si>
    <t>SHOP NO-05, NEW BOMBAY SAFALYA CHS LTD.,</t>
  </si>
  <si>
    <t>PLOT NO-14, SECTOR-07, AIROLI-400708</t>
  </si>
  <si>
    <t>DR. TEHASWI BONDARDE</t>
  </si>
  <si>
    <t>NVM4086</t>
  </si>
  <si>
    <t>VASCULAR ACCESS CENTRE</t>
  </si>
  <si>
    <t xml:space="preserve">OFFICE NO-9A, 1ST FLOOR, SUYOG ARCADE, </t>
  </si>
  <si>
    <t>PLOT NO-279, SECTOR-23, JUINAGAR,400705</t>
  </si>
  <si>
    <t>DR. GITANJALI VIVEK UKIRDE</t>
  </si>
  <si>
    <t>PAN2322</t>
  </si>
  <si>
    <t>SHOP NO-02, GROUND FLOOR, ANAVI APARTMENT</t>
  </si>
  <si>
    <t>, PLOT NO-49, SECTOR-6, KARANJADE</t>
  </si>
  <si>
    <t>DR. AMIT BHIMRAO GHUTUKADE</t>
  </si>
  <si>
    <t>PAN2323</t>
  </si>
  <si>
    <t>POOJA DIAGNOSTIC CENTRE</t>
  </si>
  <si>
    <t>SHOP NO-18, SATYA SANSKAR CHS, PLOT NO-3</t>
  </si>
  <si>
    <t>0, SECTOR-1E, KALAMBOLI-410218</t>
  </si>
  <si>
    <t>MR. AKSHAY WAGHMORE/ PANDURANG SUBHASH ZYATE</t>
  </si>
  <si>
    <t>PAN2324</t>
  </si>
  <si>
    <t>DR. MHATRE DENTAL CLINIC</t>
  </si>
  <si>
    <t>132, PRABHAKAR RAJE COMPLEX, ABOVE AXIS</t>
  </si>
  <si>
    <t>BANK, SHIVAJI CHOWK, OLD PANVEL-410206</t>
  </si>
  <si>
    <t>DR. RUPESH NARAYAN MHATRE</t>
  </si>
  <si>
    <t>PAN2325</t>
  </si>
  <si>
    <t>POOJA DIAGNOSTIC COLLECTION CENTRE</t>
  </si>
  <si>
    <t>MORESHWAR COMPLEX, SHOP NO-36, PLOT NO-6</t>
  </si>
  <si>
    <t>6/72, SECTOR-18, KAMOTHE-410209</t>
  </si>
  <si>
    <t>MS. KANCHAN KOTHEKAR</t>
  </si>
  <si>
    <t>PAN2326</t>
  </si>
  <si>
    <t>HRITVI COLLECTION CENTRE</t>
  </si>
  <si>
    <t>SHOP NO-2, OM MURARI BUILDING, PLOT NO-9</t>
  </si>
  <si>
    <t>, SECTOR-9, NEAR DAV SCHOOL, NEW PANVEL-</t>
  </si>
  <si>
    <t>MS. ASHWINI PANDIT</t>
  </si>
  <si>
    <t>PAN2327</t>
  </si>
  <si>
    <t>DENTPLUS MULTISPECIALITY DENTAL CLINIC</t>
  </si>
  <si>
    <t>SHOP NO-3, NEELAM, APARTMENT, GROUND FLO</t>
  </si>
  <si>
    <t xml:space="preserve">OR, OPP YAKUB BAIG MASJID, MOMIN PADA, </t>
  </si>
  <si>
    <t>DR. ATISH KORWAR</t>
  </si>
  <si>
    <t>PAN2328</t>
  </si>
  <si>
    <t>SRL DIAGNOSTIC CENTRE</t>
  </si>
  <si>
    <t>SHOP NO-1, SHIVKALPATARU ARCADE, BUILDIN</t>
  </si>
  <si>
    <t>G NO-1, PLOT NO-1, SECTOR-17, KAMOTHE</t>
  </si>
  <si>
    <t>DR. SHAHEEN KHAN/ MR. S.B. RAZA</t>
  </si>
  <si>
    <t>RAS1561</t>
  </si>
  <si>
    <t>SHRIPAD HOSPITAL</t>
  </si>
  <si>
    <t>SHREE SAMARTH KRUPA BUILDING</t>
  </si>
  <si>
    <t xml:space="preserve"> R-58 160/110, NAVIN POSARI, </t>
  </si>
  <si>
    <t>NVM4071</t>
  </si>
  <si>
    <t>AAROGYAM-THE MULTISPECIALITY HEALTH CLINIC</t>
  </si>
  <si>
    <t>NL-1B/84/10, SHREE GANES APARTMENT, OPP</t>
  </si>
  <si>
    <t>ARUNODAYA SOCEITY, SECTOR-10, NERUL-400706</t>
  </si>
  <si>
    <t>DR. TEJAL SATYENDRA MOKAL</t>
  </si>
  <si>
    <t>RGD0495</t>
  </si>
  <si>
    <t xml:space="preserve">METROPOLIS HEALTHCARE PVT.LTD.                         </t>
  </si>
  <si>
    <t>KAUSTUBH BUILDING</t>
  </si>
  <si>
    <t>SHASHTRI NAGAR, GROUND FLOOR</t>
  </si>
  <si>
    <t>DR. PRADEEP M MAHINDRAKAR</t>
  </si>
  <si>
    <t>RGD0496</t>
  </si>
  <si>
    <t>WIDE COMPLEX, SHOP NO-13,</t>
  </si>
  <si>
    <t xml:space="preserve"> GROUND FLOOR, NEAR BHISE GAON</t>
  </si>
  <si>
    <t>DR. MAMTA BANDE</t>
  </si>
  <si>
    <t>RGD0497</t>
  </si>
  <si>
    <t xml:space="preserve">S.K. HOSPITAL                                                                                   </t>
  </si>
  <si>
    <t>109/1, KHAN PALACE, A/P-NAGOTHANE</t>
  </si>
  <si>
    <t xml:space="preserve"> TAL-ROHA, </t>
  </si>
  <si>
    <t>DR. ARIF SHAMSUDDIN KHAN</t>
  </si>
  <si>
    <t>RGD0498</t>
  </si>
  <si>
    <t xml:space="preserve">SHREE SAMARTH CLINIC                                                                                </t>
  </si>
  <si>
    <t xml:space="preserve"> SHOP NO-6, NEAR PAUDWAL KIRANA STORE,</t>
  </si>
  <si>
    <t xml:space="preserve"> AT POST-KALAMB</t>
  </si>
  <si>
    <t>DR. SAJUKA GAJANAN KATHE</t>
  </si>
  <si>
    <t>NVM4087</t>
  </si>
  <si>
    <t>ADC PATH LABS (KHARGHAR)</t>
  </si>
  <si>
    <t xml:space="preserve">SANJEEVAN HOSPITAL, PLOT NO-F/41, </t>
  </si>
  <si>
    <t>SHIVAJI CHOWK, RELIANCE FRESH OPPOSITE,</t>
  </si>
  <si>
    <t>DR. AJINKYA BANGAR</t>
  </si>
  <si>
    <t>NVM4088</t>
  </si>
  <si>
    <t>ASHRAFI CLINIC</t>
  </si>
  <si>
    <t xml:space="preserve">SHOP NO-2, CLASSIC PRIDE BLDG, PLOT NO 130, </t>
  </si>
  <si>
    <t xml:space="preserve">NEAR PEER DAWOOD SHAH DARGAH, </t>
  </si>
  <si>
    <t>NEAR PEER DAWOOD SHAH DARGAH, SECTOR-12E, KOPARKHAIRANE-400709</t>
  </si>
  <si>
    <t>DR. SHAIKHA MOHAMMED SUFIYAN JAMEEL FAROOQ</t>
  </si>
  <si>
    <t>NVM4089</t>
  </si>
  <si>
    <t>DR. SHRADDHA'S DENTAL CLINIC</t>
  </si>
  <si>
    <t>SHOP NO-17, ARM AVENUE, PLOT NO-12, SECTOR</t>
  </si>
  <si>
    <t>DR. SHRADDHA SANJAY JAGTAP</t>
  </si>
  <si>
    <t>NVM4090</t>
  </si>
  <si>
    <t>DR. POL'S CHILDREN AND FAMILY DENTAL CARE</t>
  </si>
  <si>
    <t>OFFICE NO-11, A WING, 1ST FLOOR, PLOT NO</t>
  </si>
  <si>
    <t>18/27, CRYSTAL PLAZA, KHARGHAR-410210</t>
  </si>
  <si>
    <t>DR. SANMATI POL</t>
  </si>
  <si>
    <t>AMPAMA WELLNESS PVT. LTD.</t>
  </si>
  <si>
    <t>NVM4092</t>
  </si>
  <si>
    <t>YASHRAJ ORLA HEALTH &amp; AESTHETICS CLINIQUE (NIGHT CLINIC)</t>
  </si>
  <si>
    <t>SHOP NO-2, BUILDING NO -30, NL-5, SECTOR</t>
  </si>
  <si>
    <t>3, NERUL€, -400706</t>
  </si>
  <si>
    <t>DR. VARSHA R CHOURE</t>
  </si>
  <si>
    <t>NVM4093</t>
  </si>
  <si>
    <t>SRL DIAGNOSTICS COLLECTION CENTER</t>
  </si>
  <si>
    <t>SHOP NO-1, POOJA APT, PLOT NO-98, SECTOR</t>
  </si>
  <si>
    <t>02, KOPAR KHAIRANE-400709</t>
  </si>
  <si>
    <t>DR. ARJUN YADAV</t>
  </si>
  <si>
    <t>NVM4094</t>
  </si>
  <si>
    <t>H-698/003, SHOP NO-2, GOLDEN NAGAR, NEAR</t>
  </si>
  <si>
    <t>EGG SHOP, NOCIL NAKA, GHANSOLI-400701</t>
  </si>
  <si>
    <t>DR. ANIL WALHEKAR</t>
  </si>
  <si>
    <t>NVM4095</t>
  </si>
  <si>
    <t>SUKH DIAGNOSTIC CENTRE</t>
  </si>
  <si>
    <t>SHOP NO-3, PLOT NO-16, SECTOR-12,SIDDHARTH</t>
  </si>
  <si>
    <t>CO-OP SOC, KOPAR KHAIRANE-400709</t>
  </si>
  <si>
    <t>MR. JITENDER SINGH</t>
  </si>
  <si>
    <t>PAN2329</t>
  </si>
  <si>
    <t xml:space="preserve">PATWARDHAN ROAD, NEAR OLD POST OFFICE, </t>
  </si>
  <si>
    <t>DR. SANJAY R TARLEKAR</t>
  </si>
  <si>
    <t>PAN2330</t>
  </si>
  <si>
    <t>RESINS &amp; PLASTICS LTD.</t>
  </si>
  <si>
    <t>PLOT NO-3A, MIDC TALOJA, TAL PANVEL, DIS</t>
  </si>
  <si>
    <t>T RAIGAD-410208</t>
  </si>
  <si>
    <t>MR. SANTOSH GHATAGE/ DR. SAGGU</t>
  </si>
  <si>
    <t>PAN2331</t>
  </si>
  <si>
    <t>SHOP NO-10, VARAD VINAYAK COMPLEX, SEC-0</t>
  </si>
  <si>
    <t>5, NEW PANVEL-410206</t>
  </si>
  <si>
    <t>DR. SHIKHA PANDEY</t>
  </si>
  <si>
    <t>PAN2332</t>
  </si>
  <si>
    <t>KAYA DIAGNOSTIC CENTER</t>
  </si>
  <si>
    <t>SHOP NO-17, PLOT NO-02, SECTOR-09, PUSPA</t>
  </si>
  <si>
    <t>SANDIP BUILDING, KAMOTHE-410709</t>
  </si>
  <si>
    <t>PAN2333</t>
  </si>
  <si>
    <t>SANJEEV YADAV</t>
  </si>
  <si>
    <t>10, SHREEJI PALMS , PLOT -76, SECTOR-22,</t>
  </si>
  <si>
    <t>DR. SANJEEV YADAV</t>
  </si>
  <si>
    <t>PAN2334</t>
  </si>
  <si>
    <t>AMRUTWEL HEALTH CLINIC</t>
  </si>
  <si>
    <t>DR. PRIYANKA AMOL KHANDAGALE</t>
  </si>
  <si>
    <t>PAN2335</t>
  </si>
  <si>
    <t>MAHATMA GANDHI MISSION'S DENTAL COLLEGE &amp; HOSPITAL</t>
  </si>
  <si>
    <t>PLOT NO-1 &amp; 02, SECTOR-01, NEAR MUMBAI PUNE</t>
  </si>
  <si>
    <t xml:space="preserve"> EXPRESS WAY, KAMOTHE-410209</t>
  </si>
  <si>
    <t>DR. SHRIVALLI NATRAJAN</t>
  </si>
  <si>
    <t>PAN2336</t>
  </si>
  <si>
    <t>KOTHEKAR CLINIC</t>
  </si>
  <si>
    <t xml:space="preserve">SHOP NO-1, VISHNO NIWAS, PLOT NO-110, </t>
  </si>
  <si>
    <t>SECTOR-03, KOLHI PUSHPAK NAGAR, KARANJADE,</t>
  </si>
  <si>
    <t>DR. TANMAY KOTHEKAR</t>
  </si>
  <si>
    <t>NVM4096</t>
  </si>
  <si>
    <t>INNOVISION EYE HOSPITAL &amp; LASER CENTRE</t>
  </si>
  <si>
    <t>104-106, 1ST FLOOR, RIDDHI SIDDHI EXOTICA</t>
  </si>
  <si>
    <t xml:space="preserve"> PLOT NO B-11, SECTOR-8, ULWE-410206</t>
  </si>
  <si>
    <t>DR. NEERAJ ISRANI</t>
  </si>
  <si>
    <t>NVM4097</t>
  </si>
  <si>
    <t>MEDICOVER HOSPITALS (A UNIT OF SHPL)</t>
  </si>
  <si>
    <t>PLOT NO-01, SECTOR-10, OPPSITE ELITE</t>
  </si>
  <si>
    <t xml:space="preserve"> ENCLAVE CHS, NEAR BANK OF INDIA, </t>
  </si>
  <si>
    <t>DR. JITENDRA SHANKARLAL OSWAL</t>
  </si>
  <si>
    <t>NVM4098</t>
  </si>
  <si>
    <t>SHOP NO-08, AMRUT DHARA CHS,PLOT NO-48,</t>
  </si>
  <si>
    <t>SECTOR-20, KHARGHAR</t>
  </si>
  <si>
    <t>NVM4099</t>
  </si>
  <si>
    <t>PINNACLE SUPERSPECIALITY CENTER</t>
  </si>
  <si>
    <t>OFFICE NO-17, 1ST FLOOR, MAHAVIR CENTER,</t>
  </si>
  <si>
    <t>SECTOR-17, VASHI-400703</t>
  </si>
  <si>
    <t>DR. PARUL JAIN</t>
  </si>
  <si>
    <t>NVM4100</t>
  </si>
  <si>
    <t>MEDILEAN DIAGNOSTICS</t>
  </si>
  <si>
    <t>SHOP NO-6, PARASMANI COMPLEX, PLTO NO-17</t>
  </si>
  <si>
    <t>/18, SECTOR-24, JUINAGAR-400706</t>
  </si>
  <si>
    <t>NVM4101</t>
  </si>
  <si>
    <t>DR. PRADNYA'S DENTAL CLINIC</t>
  </si>
  <si>
    <t>SS2/A/47, SECTOR-2, NEAR NMMS PLAYGROUND</t>
  </si>
  <si>
    <t>DR. PRADNYA GHUGE</t>
  </si>
  <si>
    <t>NVM4102</t>
  </si>
  <si>
    <t>TRUPTI'S CLINIC</t>
  </si>
  <si>
    <t>SHOP NO-1, SAI SAHIL BUILDING, SECTOR-5,</t>
  </si>
  <si>
    <t>ULWE-410206</t>
  </si>
  <si>
    <t>DR. TRUPTI BARI (NAGPURKAR)</t>
  </si>
  <si>
    <t>NVM4103</t>
  </si>
  <si>
    <t>BABAI DENTAL CLINIC</t>
  </si>
  <si>
    <t xml:space="preserve">SNEHA DEEP, ROW HOUSE, PLOT NO-C37/30, </t>
  </si>
  <si>
    <t>DR. RICHA SUHAS KAMBLE</t>
  </si>
  <si>
    <t>NVM4104</t>
  </si>
  <si>
    <t>S-THETIC DENTISTRY</t>
  </si>
  <si>
    <t>SHOP NO-5, PLOT NO-47, BHAVANA APARTMENT</t>
  </si>
  <si>
    <t>, SECTOR-12, VASHI-400703</t>
  </si>
  <si>
    <t>DR. SONAM JAIN</t>
  </si>
  <si>
    <t>NVM4105</t>
  </si>
  <si>
    <t>DENTICA DENTAL CLINIC</t>
  </si>
  <si>
    <t>JN-2A/19A/3, SECTOR-10, VASHI,</t>
  </si>
  <si>
    <t xml:space="preserve"> NAVI MUMBAI-400703</t>
  </si>
  <si>
    <t>DR. POOJA DILIP PATIL</t>
  </si>
  <si>
    <t>NVM4106</t>
  </si>
  <si>
    <t>NL-A-3/4, RAILWAY STATION ROAD, SECTOR-10</t>
  </si>
  <si>
    <t xml:space="preserve"> NERUL (W), NAVI MUMBAI-400706</t>
  </si>
  <si>
    <t>DR. PRAJAKTA BHALEKAR</t>
  </si>
  <si>
    <t>NVM4107</t>
  </si>
  <si>
    <t>DR. SANITA'S ANANYA WOMEN'S CLINIC</t>
  </si>
  <si>
    <t>SHOP NO-8, SHREE OM SADGURU CHS, PLOT NO</t>
  </si>
  <si>
    <t>122, NEAR RATTAN ICON, BUILDING, SECTOR-50,</t>
  </si>
  <si>
    <t>DR. SANITA SANJAY MISHRA</t>
  </si>
  <si>
    <t>PAN2337</t>
  </si>
  <si>
    <t>SAI CLINIC &amp; DIAGNOSTIC CENTRE</t>
  </si>
  <si>
    <t>SHOP NO-1, SHREERAM ARCADE CHS, SECTOR-2</t>
  </si>
  <si>
    <t>0, PLOT -31/31/32, KAMOTHE-410209</t>
  </si>
  <si>
    <t>DR. PRADNYA SONAWANE</t>
  </si>
  <si>
    <t>PAN2338</t>
  </si>
  <si>
    <t>MOLXPERT LABORATORIES, PANVEL MUNCIPAL CORPORATION</t>
  </si>
  <si>
    <t>KOLIWADA, OLD GRAMIN HOSPITAL, PANVEL</t>
  </si>
  <si>
    <t>DR. ANAND GOSAWI/ MR. ANIL KOKANE</t>
  </si>
  <si>
    <t>NVM4108</t>
  </si>
  <si>
    <t>ZIQITZA HEALTHCARE LTD.(ACCENTURE SOLUTIONS PVT. LTD.)</t>
  </si>
  <si>
    <t>MINDSPACE, BLD NO-2, MINDSPACE BUSINESS</t>
  </si>
  <si>
    <t>PARKS PVT. LTD., SEZ-KALWA, TTC INDUSTRIAL</t>
  </si>
  <si>
    <t>DR. NARSINH MANOHAR AROLKAR</t>
  </si>
  <si>
    <t>NVM4109</t>
  </si>
  <si>
    <t>MINDSPACE, BLD NO-12, MINDSPACE BUSINESS</t>
  </si>
  <si>
    <t xml:space="preserve">PARKS PVT. LTD., SEZ-KALWA, TTC INDUSTRIAL </t>
  </si>
  <si>
    <t>NVM4110</t>
  </si>
  <si>
    <t>GIGAPLEX ESTATE PVT LTD., SEZ, GIGAPLEX</t>
  </si>
  <si>
    <t>IT/ITES PARK, BUILDING NO-4, POT NO IT5, AIROLI,</t>
  </si>
  <si>
    <t>NVM4112</t>
  </si>
  <si>
    <t>DOW CHEMICAL INTERNATIONAL PVT. LTD.</t>
  </si>
  <si>
    <t xml:space="preserve">RAHEJA DISTRICT-11, PLOT NO GEN/2/1/C </t>
  </si>
  <si>
    <t>(PART), OF TTC INDUSTRIAL AREA, MIDC, NEXT OT</t>
  </si>
  <si>
    <t>DR. SWAPNALI YERUNKAR</t>
  </si>
  <si>
    <t>NVM4111</t>
  </si>
  <si>
    <t>MORYA NETRALAYA</t>
  </si>
  <si>
    <t>1ST FLOOR, MORYA CHS, PLOT NO-166, SECTOR</t>
  </si>
  <si>
    <t>20, ULWE 410206</t>
  </si>
  <si>
    <t>DR. PRIYANKA ANIL CHOUDHARI</t>
  </si>
  <si>
    <t>PAN2339</t>
  </si>
  <si>
    <t>CENTRE NEW PANVEL</t>
  </si>
  <si>
    <t>GOVT HSG SOCIETY, PLOT NO-9, SECTOR-2</t>
  </si>
  <si>
    <t>, NEAR BHARAT AGENCY, NEW PANVEL-410206</t>
  </si>
  <si>
    <t>DR.MEGHA MEHENDRA BHOSALE/ RAJENDRA MHAPANKAR</t>
  </si>
  <si>
    <t>PAN2340</t>
  </si>
  <si>
    <t>THYROCARE MEDITRUST DIAGNOSTIC CENTRE</t>
  </si>
  <si>
    <t>CHIPLE, NEAR BANK OF BARODA, AT POSTE</t>
  </si>
  <si>
    <t>, PANVEL MATHERAN ROAD, PANVEL-410206</t>
  </si>
  <si>
    <t>POONAM S SHINDE/ DIPAK SURESH TELANG</t>
  </si>
  <si>
    <t>NVM4113</t>
  </si>
  <si>
    <t>SCITESLA PVT. LTD.</t>
  </si>
  <si>
    <t>PAP-A-168, TTC MIDC, MHAPE, NAVI MUMBAI-</t>
  </si>
  <si>
    <t>DR. VISHNU THAKARE</t>
  </si>
  <si>
    <t>NVM4114</t>
  </si>
  <si>
    <t>SAI MANDIR ROAD, OPP KGN MUTTON SHOP, AT</t>
  </si>
  <si>
    <t>BOKARVIRA, TAL -URAN</t>
  </si>
  <si>
    <t>DR. NUTAN BIRESH WADI (GHARAT)</t>
  </si>
  <si>
    <t>NVM4115</t>
  </si>
  <si>
    <t>NEOCARE</t>
  </si>
  <si>
    <t>607, THACKER TOWER, PLOT NO-86, SECTOR-17</t>
  </si>
  <si>
    <t xml:space="preserve"> VASHI-400703</t>
  </si>
  <si>
    <t>DR. RUCHIKA SOOD</t>
  </si>
  <si>
    <t>NVM4116</t>
  </si>
  <si>
    <t>DR. ASHWINI'S WELLNESS CLINIC</t>
  </si>
  <si>
    <t>PLOT NO-1, SHOP NO-4, PEARL OYESPER, SEC</t>
  </si>
  <si>
    <t>-23E, ULWE-410206</t>
  </si>
  <si>
    <t>DR. ASHWINI JADHAV</t>
  </si>
  <si>
    <t>NVM4117</t>
  </si>
  <si>
    <t>PRAKRUTI CLINIC</t>
  </si>
  <si>
    <t>SHOP NO-21, MAHAVIR MANNAT, PLTO NO-166,</t>
  </si>
  <si>
    <t>SEC-09, ULWE-410206</t>
  </si>
  <si>
    <t>DR. RAJEEV SINGH</t>
  </si>
  <si>
    <t>NVM4118</t>
  </si>
  <si>
    <t>DENTIST AT WORK</t>
  </si>
  <si>
    <t>SHIVANJALI CHS, SHOP NO-3, PLOT NO-9/1,</t>
  </si>
  <si>
    <t>SECTOR-2, SANPADA-400705</t>
  </si>
  <si>
    <t>DR. NINAD SAMBHAJI JADHAV</t>
  </si>
  <si>
    <t>NVM4119</t>
  </si>
  <si>
    <t xml:space="preserve">SHOP NO-2, SHREENATHJI SADAN, NEAR </t>
  </si>
  <si>
    <t>SARSOLE DEPO, SECTOR-06, NERUL (W)-400703</t>
  </si>
  <si>
    <t>NVM4120</t>
  </si>
  <si>
    <t>CAREPOINT DIAGNOSTIC</t>
  </si>
  <si>
    <t xml:space="preserve">RH-04, PLOT NO-91, SECTOR-03, JITENDRA </t>
  </si>
  <si>
    <t>CHS, KOPAR KHAIRANE-400709</t>
  </si>
  <si>
    <t>DR. ANKITA KHARAT</t>
  </si>
  <si>
    <t>NVM4121</t>
  </si>
  <si>
    <t>ELITE SPECIALITY CLINIC</t>
  </si>
  <si>
    <t>SHOP NO-19, FAM CHS LTD., PLOT NO-19/19A</t>
  </si>
  <si>
    <t>, SECTOR-11, KOPAR KHAIRANE-400709</t>
  </si>
  <si>
    <t>DR. IRPHAN SHAIKH</t>
  </si>
  <si>
    <t>NVM4123</t>
  </si>
  <si>
    <t>MEDIQUEST PATH LABS</t>
  </si>
  <si>
    <t>RAMESH REGENCY, SHOP NO-03, SEC-43,</t>
  </si>
  <si>
    <t xml:space="preserve"> CHARPHATA, URAN-400703</t>
  </si>
  <si>
    <t>DR. SHONIT AGARWAL</t>
  </si>
  <si>
    <t>NVM4124</t>
  </si>
  <si>
    <t>DR. ARCHIE'S DENTAL CARE &amp; ENDODONTIC CENTRE</t>
  </si>
  <si>
    <t>SHOP NO-1, SHIV NIWAS CHSL, PLOT NO-41,</t>
  </si>
  <si>
    <t>SECTOR-44A, SEAWOODS(W), NERUL-400706</t>
  </si>
  <si>
    <t>DR. ARCHIE KHERA</t>
  </si>
  <si>
    <t>NVM4125</t>
  </si>
  <si>
    <t>TESTIFY HEALTHCARE</t>
  </si>
  <si>
    <t xml:space="preserve">FAM CHS, SHOP NO-43, PLOT NO-19 &amp; 19A, </t>
  </si>
  <si>
    <t>SECTOR-11, KOPAR KHAIRANE-400709</t>
  </si>
  <si>
    <t>MR. SAIF ALI MALIK</t>
  </si>
  <si>
    <t>NVM4126</t>
  </si>
  <si>
    <t>TRANSMOGRIFY DENTAL CLINIC</t>
  </si>
  <si>
    <t>14/1, ANAND NIWAS, SECTOR-11,</t>
  </si>
  <si>
    <t xml:space="preserve"> KOPAR KHAIRANE-400709</t>
  </si>
  <si>
    <t>DR. SONAL AGARWAL</t>
  </si>
  <si>
    <t>NVM4127</t>
  </si>
  <si>
    <t>APSC TAZIN SAMIR MODAK</t>
  </si>
  <si>
    <t>SHOP NO-22, SAFAL PARK CHS LTD., SEC-25,</t>
  </si>
  <si>
    <t>NERUL €-400706</t>
  </si>
  <si>
    <t>MR. TAZIN SAMIR MODAK</t>
  </si>
  <si>
    <t>NVM4128</t>
  </si>
  <si>
    <t>LOTUS HEALTHCARE &amp; ADVANCED DIABETIES CENTER</t>
  </si>
  <si>
    <t>RAIKAR BHAWAN, PLOT NO-09, OFFICE NO 203</t>
  </si>
  <si>
    <t>204, 2ND FLOOR, SECTOR-17, VASHI-400703</t>
  </si>
  <si>
    <t>DR. NITIN AGARWAL</t>
  </si>
  <si>
    <t>NVM4129</t>
  </si>
  <si>
    <t>SHOP NO-106 TO 109, 1ST FLOOR, SHAH</t>
  </si>
  <si>
    <t xml:space="preserve"> SIGNATURE, PLOT NO-7, SECTOR-17, VASHI-400705</t>
  </si>
  <si>
    <t>NVM4130</t>
  </si>
  <si>
    <t>PATHKIND DIAGNOSTICS</t>
  </si>
  <si>
    <t>SHOWROOM NO-1, GROUND &amp; FIRST FLOOR,</t>
  </si>
  <si>
    <t xml:space="preserve"> WOODWILL GARDENS, PLOT NO-15 &amp; 16, </t>
  </si>
  <si>
    <t>DR. GAYATRI PATEL</t>
  </si>
  <si>
    <t>PAN2341</t>
  </si>
  <si>
    <t>ADVANCED DENTAL CLINIC</t>
  </si>
  <si>
    <t>SHOP NO-1, VEDANT CHS, TAKKA ROAD, OLD</t>
  </si>
  <si>
    <t xml:space="preserve"> PANVEL-410206</t>
  </si>
  <si>
    <t>DR. SIDDHANT D. HAJARE</t>
  </si>
  <si>
    <t>PAN2342</t>
  </si>
  <si>
    <t>NOBEL DIAGNOSTIC CENTER</t>
  </si>
  <si>
    <t>BEHIND ROHIT DADA HOSPITAL- OPP DEEPAK</t>
  </si>
  <si>
    <t>ITRATE COMPANY, TALOJA-410208</t>
  </si>
  <si>
    <t>DR. SAMADHAN RAMKRISHANA BELADAR</t>
  </si>
  <si>
    <t>PAN2343</t>
  </si>
  <si>
    <t>ADC PATH LABS (VICHUMBE)</t>
  </si>
  <si>
    <t>ASHIRWAD DIAGNOSTIC CNETRE, SHOP NO-12,</t>
  </si>
  <si>
    <t>GROUND FLOOR, SHREE DATTATRY PARK, LIFE</t>
  </si>
  <si>
    <t>DR. AJINKYA BANGER/ MS. SEEMA GHOGALE</t>
  </si>
  <si>
    <t>PAN2344</t>
  </si>
  <si>
    <t>SWASTHAYU CLINIC</t>
  </si>
  <si>
    <t>OM PARADISE, PLOT NO-202, SHOOP -4,</t>
  </si>
  <si>
    <t xml:space="preserve"> SECTOR-R-3, VADGHAR, PANVEL-410206</t>
  </si>
  <si>
    <t>VADGHAR-PANVEL</t>
  </si>
  <si>
    <t>DR. PRIYADARSHAN MILIND SAWANT</t>
  </si>
  <si>
    <t>PAN2345</t>
  </si>
  <si>
    <t>ONCURA HEMATOLOGY &amp; ONCOLOGY CARE</t>
  </si>
  <si>
    <t>TRIMURTI HOSPITAL, NEAR KATAKI HOTEL</t>
  </si>
  <si>
    <t>, LINE ALI, OLD PANVEL-410206</t>
  </si>
  <si>
    <t>DR. SALIL PATKAR</t>
  </si>
  <si>
    <t>RAS1563</t>
  </si>
  <si>
    <t>RK DIAGNOSTIC CENTRE</t>
  </si>
  <si>
    <t xml:space="preserve">DIVA ANTILIA COMPLEX, SHOP NO-22, , </t>
  </si>
  <si>
    <t>SIDDHESHWARI CORNER</t>
  </si>
  <si>
    <t>MS. ROHINI KIRAN KHANE</t>
  </si>
  <si>
    <t>RAS1564</t>
  </si>
  <si>
    <t>AARUCHI DENTAL CARE</t>
  </si>
  <si>
    <t xml:space="preserve">BESIDES REES HOSPITAL, </t>
  </si>
  <si>
    <t>REES-RASAYANI</t>
  </si>
  <si>
    <t>DR. KETAKI HATEKAR</t>
  </si>
  <si>
    <t>RGD0500</t>
  </si>
  <si>
    <t xml:space="preserve">SAISH PATHOLOGY LABORATORY                                                          </t>
  </si>
  <si>
    <t xml:space="preserve"> 02, SARDAR PATEL ROAD, BAZAR PETH,</t>
  </si>
  <si>
    <t xml:space="preserve"> MURUD-JANJIRA</t>
  </si>
  <si>
    <t>DR. SHALVI BHAU BHOBU</t>
  </si>
  <si>
    <t>RGD0501</t>
  </si>
  <si>
    <t xml:space="preserve">
SISODIA  PRESTIGE, 1ST FLOOR, FLAT NO-210</t>
  </si>
  <si>
    <t xml:space="preserve">, NEAR GOVERNAMENT HOSPITAL, OPP MARATHI </t>
  </si>
  <si>
    <t>RGD0502</t>
  </si>
  <si>
    <t xml:space="preserve">DHANSE HEALTHCARE CLINIC                                                             </t>
  </si>
  <si>
    <t>AT KHARAMBOLI, POST-SHINGRA</t>
  </si>
  <si>
    <t>DR. KUBRA AMIR DHANSE</t>
  </si>
  <si>
    <t>NVM4132</t>
  </si>
  <si>
    <t>METROPOLIS HEALTHCARE LIMITED</t>
  </si>
  <si>
    <t>DEV LUXURIA, SHOP NO-2, PLOT NO 37,38,39</t>
  </si>
  <si>
    <t>, SECTOR-51, DRONAGIRI NODE, URAN-400702</t>
  </si>
  <si>
    <t>DR. KAJAL SONKAR</t>
  </si>
  <si>
    <t>NVM4133</t>
  </si>
  <si>
    <t xml:space="preserve">UDC SATELLITE LABORATORY PVT. LTD. </t>
  </si>
  <si>
    <t>SHOP NO-7, NEELKANTH PRIDE CHS, SEC-42A,</t>
  </si>
  <si>
    <t>SEAWOODS-400706</t>
  </si>
  <si>
    <t>MR. SHAILESH HANDE</t>
  </si>
  <si>
    <t>NVM4134</t>
  </si>
  <si>
    <t>MYANSH CLINIC</t>
  </si>
  <si>
    <t>SHOP NO-4, SHREE BHAVAN CHS, PLOT NO-37/</t>
  </si>
  <si>
    <t xml:space="preserve">38, SECTOR-9, BEHIND GARAM MASALA </t>
  </si>
  <si>
    <t>DR. SONIA INGALE</t>
  </si>
  <si>
    <t>NVM4135</t>
  </si>
  <si>
    <t>DENTAL ADVANTEDGE</t>
  </si>
  <si>
    <t>SHOP NO-05, GARDEN COURT, SECTOR-35E,</t>
  </si>
  <si>
    <t xml:space="preserve"> PLOT NO-2, KHARGHAR-410210</t>
  </si>
  <si>
    <t>DR. RAJSHREE BHATTACHARJEE</t>
  </si>
  <si>
    <t>NVM4136</t>
  </si>
  <si>
    <t>DR. SAPANA'S GYNEC &amp; PREGNANCY CARE CLINIC</t>
  </si>
  <si>
    <t xml:space="preserve">SHOP NO-26, UNNATI TOWER, PLOT NO-69, </t>
  </si>
  <si>
    <t>DR. SAPNA CHAUDHARI</t>
  </si>
  <si>
    <t>NVM4137</t>
  </si>
  <si>
    <t>SUNSHINE DENTAL CARE</t>
  </si>
  <si>
    <t xml:space="preserve">SHOP NO-12, HAWARE SPLENDOR BUILDING, </t>
  </si>
  <si>
    <t>DR. SANDHYA RANI THORITI</t>
  </si>
  <si>
    <t>PAN2346</t>
  </si>
  <si>
    <t>KIND DIAGNOSTIC</t>
  </si>
  <si>
    <t>SHOP NO-02, SHRI VIJAY CHS LTD., PLOT NO</t>
  </si>
  <si>
    <t>57/3, NEAR TALUKA POLICE STATION, OLA</t>
  </si>
  <si>
    <t>MR. AIJAZ DATEY/ DR. SAKSHI PATIL</t>
  </si>
  <si>
    <t>NVM3969</t>
  </si>
  <si>
    <t>TEJNAKSH HOSPITAL</t>
  </si>
  <si>
    <t>DR. TANEJA HOSPITAL, PLOT NO -45, SECTOR</t>
  </si>
  <si>
    <t>-29, DRONAGIRI, TAL-URAN, DIST-RAIGAD</t>
  </si>
  <si>
    <t>DR. ASHISH RAWANDALE PATIL</t>
  </si>
  <si>
    <t>NVM4138</t>
  </si>
  <si>
    <t>SHOP NO-5, GROUND FLOOR, ORCHID BLISS, X</t>
  </si>
  <si>
    <t>PLOT NO-72, SECTOR-5, ULWE, PANVEL-410206</t>
  </si>
  <si>
    <t>DR. SWAMI NATH SINGH</t>
  </si>
  <si>
    <t>NVM4140</t>
  </si>
  <si>
    <t>FATMA BANU HOSPITAL</t>
  </si>
  <si>
    <t>TRAINING SHIP RAHAMAN CAMPUS, AT POST- N</t>
  </si>
  <si>
    <t>HAVA GAON, ULWE,TAL-PANVEL-410206</t>
  </si>
  <si>
    <t>DR. MUKADAM ASIF S</t>
  </si>
  <si>
    <t>RGD0503</t>
  </si>
  <si>
    <t xml:space="preserve">WELLCARE CLINICAL LABS                                                                    </t>
  </si>
  <si>
    <t>UGALE BUILDING,</t>
  </si>
  <si>
    <t xml:space="preserve"> SHOP NO-3, MAHAVIR PETH, AMRAI ROAD,</t>
  </si>
  <si>
    <t>MS. SHWETA KHANDU DANDEKAR</t>
  </si>
  <si>
    <t>NVM4139</t>
  </si>
  <si>
    <t>CENTER FOR RESEARCH, CONSULTANCY &amp; TECHNICAL SERVICES (CRCTS) MANAGES BY KARMAVEER BHAURAO PATIL COLLEGE.</t>
  </si>
  <si>
    <t>KARMAVEER BHAURAO PATIL COLLEGE, SECTOR-</t>
  </si>
  <si>
    <t>15A, VASHI-400703</t>
  </si>
  <si>
    <t>MS. KAVITA JADHAV</t>
  </si>
  <si>
    <t>PAN2347</t>
  </si>
  <si>
    <t>DERMPLAST AESTHETIC CLINIC</t>
  </si>
  <si>
    <t>ROW HOUSE NO-7, SUYASH HOUSING SOCIETY,</t>
  </si>
  <si>
    <t xml:space="preserve">OPP TO SHABARI HOTEL, SECTOR-2, NEW </t>
  </si>
  <si>
    <t>DR. SAURABH PARJANE</t>
  </si>
  <si>
    <t>NVM4141</t>
  </si>
  <si>
    <t>ORACARE</t>
  </si>
  <si>
    <t>SHOP NO-14, MILLENIUM ORCHID, PLOT NO C-</t>
  </si>
  <si>
    <t>3, SECTOR-12. KHARGHAR-410210</t>
  </si>
  <si>
    <t>DR. SUJIT VYAVAHARE</t>
  </si>
  <si>
    <t>NVM4142</t>
  </si>
  <si>
    <t>SUNSHINE CHILD CARE CLINIC</t>
  </si>
  <si>
    <t>SHOP NO-1, BALAJI CHS, SECTOR-12E, PLOT</t>
  </si>
  <si>
    <t>74, KOPAR KHAIRANE-400709</t>
  </si>
  <si>
    <t>DR. MANOJ KUMAR GUPTA</t>
  </si>
  <si>
    <t>NVM4143</t>
  </si>
  <si>
    <t>IMMUNOADOPTIVE CELL THERAPY PVT.LTD.</t>
  </si>
  <si>
    <t>PLOT NO-977, TTC INDUSTRIAL AREA, MIDC,</t>
  </si>
  <si>
    <t>RABALE-400701</t>
  </si>
  <si>
    <t xml:space="preserve">MR. SHIRISH ARYA </t>
  </si>
  <si>
    <t>NVM4144</t>
  </si>
  <si>
    <t>DR. MARRIS DENTAL CLINIC</t>
  </si>
  <si>
    <t>SHOP NO-12, NEELVAIBHAV SOCIETY, PLOT NO</t>
  </si>
  <si>
    <t>-4, SECTOR-14, KOPAR KHAIRANE-400709</t>
  </si>
  <si>
    <t>DR. RANJITHA MARRI</t>
  </si>
  <si>
    <t>NVM4145</t>
  </si>
  <si>
    <t>AAROGYA POLYCLINIC</t>
  </si>
  <si>
    <t xml:space="preserve">ROW HOUSE NO-4, </t>
  </si>
  <si>
    <t>AGARWAL PARK, SECTOR-8,</t>
  </si>
  <si>
    <t>NVM4146</t>
  </si>
  <si>
    <t>SAHIL DIAGNOSTIC CENTER</t>
  </si>
  <si>
    <t xml:space="preserve">SHOP NO.  05, PLOT NO. 51, SECTOR 15, </t>
  </si>
  <si>
    <t xml:space="preserve">MS.PRIYA KUMARI </t>
  </si>
  <si>
    <t>NVM4147</t>
  </si>
  <si>
    <t>PATHOCARE DIAGNOSTIC CENTER</t>
  </si>
  <si>
    <t>SHOP NO-2, NANDINI CHS</t>
  </si>
  <si>
    <t>PLOT NO-11/D, SECTOR-20</t>
  </si>
  <si>
    <t>DR. NAZIYA SHAIKH</t>
  </si>
  <si>
    <t>RGD0504</t>
  </si>
  <si>
    <t xml:space="preserve">AADHAR DIAGNOSTIC CENTER                                                           </t>
  </si>
  <si>
    <t xml:space="preserve">SHOP NO-15, VIRESHWAR COMPLEX, </t>
  </si>
  <si>
    <t xml:space="preserve">AT MANIVALI, POST-CHOWK, </t>
  </si>
  <si>
    <t>DR. R.M. GOTHAWAL</t>
  </si>
  <si>
    <t>NVM4148</t>
  </si>
  <si>
    <t>DR. SAXENA'S DENTAL &amp; COSMETIC STUDIO (NIGHT CLINIC)</t>
  </si>
  <si>
    <t xml:space="preserve">SHOP NO-2, NIRU NIKETAN, PLOT NO-3, </t>
  </si>
  <si>
    <t>SECTOR-18A, NERUL-400706</t>
  </si>
  <si>
    <t>DR. ANTIMA SAXENA</t>
  </si>
  <si>
    <t>NVM4149</t>
  </si>
  <si>
    <t>DR. NALAWADE'S ADULT &amp; CHILD MULTISPECIALITY DENTAL CLINIC</t>
  </si>
  <si>
    <t>SHOP NO-1, PLOT NO-10,MAPLE VIVA SOCIETY</t>
  </si>
  <si>
    <t>DR. CHITRA IYER NALAWADE</t>
  </si>
  <si>
    <t>NVM4150</t>
  </si>
  <si>
    <t>NITYA DIAGNOSTIC &amp; ADVANCED FETAL MDEICINE CENTRE</t>
  </si>
  <si>
    <t>SHOP NO-11, 1ST FLOOR. LAXCON PLAZA, PLOT</t>
  </si>
  <si>
    <t>NO 20 &amp; 21, SECTOR-29, NEAR NERUL</t>
  </si>
  <si>
    <t xml:space="preserve"> RAILWAY STATION-400706, NERUL €</t>
  </si>
  <si>
    <t>DR. NEETI MATHUR</t>
  </si>
  <si>
    <t>RGD0505</t>
  </si>
  <si>
    <t xml:space="preserve">SHREE KRUPA HEALTH CLINIC                                                                </t>
  </si>
  <si>
    <t>RAJLAXMI TOWNSHIP, BHISEGAON</t>
  </si>
  <si>
    <t>OLD ST STAND GUNDAGE, KARJAT</t>
  </si>
  <si>
    <t>DR. TEJASWEE V MHATRE</t>
  </si>
  <si>
    <t>RAS1565</t>
  </si>
  <si>
    <t>MERCK LIFESCIENCE PVT. LTD.</t>
  </si>
  <si>
    <t>PLOT NO A-2/1, PATALGANGA</t>
  </si>
  <si>
    <t xml:space="preserve"> BORIVALI MIDC, TAL-KHALAPUR,</t>
  </si>
  <si>
    <t xml:space="preserve"> DIST-RAIGAD</t>
  </si>
  <si>
    <t>MS. RASHMI IYER</t>
  </si>
  <si>
    <t>THN0001</t>
  </si>
  <si>
    <t>NIRMAL ANAND NAGAR</t>
  </si>
  <si>
    <t>ASHOK NAGAR ROAD</t>
  </si>
  <si>
    <t>Thane</t>
  </si>
  <si>
    <t>GP-T</t>
  </si>
  <si>
    <t>DR.PRANALI SWAPNIL MUMBAIKAR</t>
  </si>
  <si>
    <t>THN0002</t>
  </si>
  <si>
    <t>WAGALE ESTATE DIAGNOSTIC &amp; IMAGING CENTRE</t>
  </si>
  <si>
    <t>SHOP NO 9/10,</t>
  </si>
  <si>
    <t>SWARGANDHA CHSSHREE NAGAR</t>
  </si>
  <si>
    <t>LAB-T</t>
  </si>
  <si>
    <t>DR.ARCHANA GUPTA</t>
  </si>
  <si>
    <t>THN0004</t>
  </si>
  <si>
    <t>DIAGNOSEARCH LIFE SCIENCES PVT LTD</t>
  </si>
  <si>
    <t xml:space="preserve">702, DOSTI PINNACLE, </t>
  </si>
  <si>
    <t xml:space="preserve">PLOT NO C-7, </t>
  </si>
  <si>
    <t>ROAD NO 22</t>
  </si>
  <si>
    <t>DR.MANISHA GINDE</t>
  </si>
  <si>
    <t>THN0005</t>
  </si>
  <si>
    <t>LOTUS MICROBIOILOGYCS</t>
  </si>
  <si>
    <t>103 A/B VARUN ARCADE</t>
  </si>
  <si>
    <t>A-1, OFF G B ROAD,</t>
  </si>
  <si>
    <t>NEAR LOUKIM CAMPANY</t>
  </si>
  <si>
    <t>DR.SHIRISH SADANAND MALVANKAR</t>
  </si>
  <si>
    <t>THN0006</t>
  </si>
  <si>
    <t>SHOP NO 2, GROUND FLOOR, ZUBAIR BUILDING</t>
  </si>
  <si>
    <t>MAHAGIRI, THANE WEST</t>
  </si>
  <si>
    <t>DR. DINESH NAGNATH ZOMBADE</t>
  </si>
  <si>
    <t>THN0007</t>
  </si>
  <si>
    <t>LATE DR PRABHAKAR CLINIC</t>
  </si>
  <si>
    <t xml:space="preserve">SHOP NO 3, GROUND FLOOR, HUSAINI APT, </t>
  </si>
  <si>
    <t>TAKOLI MOHALLA ROAD, OLD BELAPUR ROAD</t>
  </si>
  <si>
    <t>DR.POOJA DINESH ZOMBAFE</t>
  </si>
  <si>
    <t>THN0008</t>
  </si>
  <si>
    <t>KILBIL CHILD HEALTH CENTRE</t>
  </si>
  <si>
    <t>SHOP NO-B/5, GROUND FLOOR,</t>
  </si>
  <si>
    <t>COSMOS ARCADE</t>
  </si>
  <si>
    <t>BRAHMAND COMPLEX BELOW ORCHID SCHOOL</t>
  </si>
  <si>
    <t>DR.HRISHIKESH PUNDE</t>
  </si>
  <si>
    <t>THN0009</t>
  </si>
  <si>
    <t>DR.MUNGAL'S CHILD CARE AND DENTAL CLINIC</t>
  </si>
  <si>
    <t>HILL SPRING, 1B,</t>
  </si>
  <si>
    <t xml:space="preserve"> VIJAY GARDEN,</t>
  </si>
  <si>
    <t>GHODBANDARROAD</t>
  </si>
  <si>
    <t>DC-T</t>
  </si>
  <si>
    <t>DR.SUDAM MUNGAL</t>
  </si>
  <si>
    <t>THN0010</t>
  </si>
  <si>
    <t>ADVAIT KIDS CLINIC</t>
  </si>
  <si>
    <t xml:space="preserve">SHOP NO A5-5, HIGHLAND GARDEN BUIDING, </t>
  </si>
  <si>
    <t>DR.RAJASHREE PUNDE</t>
  </si>
  <si>
    <t>THN0011</t>
  </si>
  <si>
    <t>OMKAR PATHOLOGY</t>
  </si>
  <si>
    <t xml:space="preserve">SHOP NO 7, </t>
  </si>
  <si>
    <t xml:space="preserve">ANANADI NIWAS, </t>
  </si>
  <si>
    <t>OPP TWINKLE TOWER</t>
  </si>
  <si>
    <t>SANJAY VISHWAKARMA</t>
  </si>
  <si>
    <t>THN0012</t>
  </si>
  <si>
    <t>H S PATHOLOGY PVT LTD</t>
  </si>
  <si>
    <t>1ST FLOOR, ESSEL FIBRICATION,</t>
  </si>
  <si>
    <t>PLOT NO 170</t>
  </si>
  <si>
    <t>ROAD NO 10</t>
  </si>
  <si>
    <t>DR.SUPRIYA CHINCHOLKAR</t>
  </si>
  <si>
    <t>THN0013</t>
  </si>
  <si>
    <t>CLINITECH COMPUTRISED LABORATORY</t>
  </si>
  <si>
    <t xml:space="preserve">B-102, GAUTAM TOWERS GOLKHALE ROAD, </t>
  </si>
  <si>
    <t>NAUPADA</t>
  </si>
  <si>
    <t>DR.MANOJ TAMHANE</t>
  </si>
  <si>
    <t>THN0014</t>
  </si>
  <si>
    <t>DR.SAURABH ANIL KADAM</t>
  </si>
  <si>
    <t>SHOP NO 31</t>
  </si>
  <si>
    <t xml:space="preserve">HAPPY VALLEY </t>
  </si>
  <si>
    <t>MANPADA</t>
  </si>
  <si>
    <t>DR.SAURABH KADAM</t>
  </si>
  <si>
    <t>THN0015</t>
  </si>
  <si>
    <t>EXCEL DIAGNOSTICS</t>
  </si>
  <si>
    <t xml:space="preserve">3RD FLOOR, </t>
  </si>
  <si>
    <t xml:space="preserve">ARJUN TOWER </t>
  </si>
  <si>
    <t xml:space="preserve">ABOVE COTTON BAZZAR, </t>
  </si>
  <si>
    <t>GOKHALE ROAD</t>
  </si>
  <si>
    <t>DR.SWARROP KULKARNI</t>
  </si>
  <si>
    <t>THN0016</t>
  </si>
  <si>
    <t>THANE DIAGNOSTIC PVT LTD</t>
  </si>
  <si>
    <t xml:space="preserve">101, </t>
  </si>
  <si>
    <t>NAKSHATRA COMMERCIAL SPACES,</t>
  </si>
  <si>
    <t xml:space="preserve"> OPP TALAV PALI</t>
  </si>
  <si>
    <t>DR.NITIN GANGADHAR CHAUBAL</t>
  </si>
  <si>
    <t>THN0017</t>
  </si>
  <si>
    <t>THANE ULTRASOUND CENTRE</t>
  </si>
  <si>
    <t xml:space="preserve">SHANTI NIWAS, </t>
  </si>
  <si>
    <t>OPP TALAV PALI</t>
  </si>
  <si>
    <t>DR MOOSE ROAD,</t>
  </si>
  <si>
    <t>DR.JYOTI NITIN CHAUBAL</t>
  </si>
  <si>
    <t>THN0018</t>
  </si>
  <si>
    <t xml:space="preserve">SHOP NO 3, </t>
  </si>
  <si>
    <t xml:space="preserve">SHUBH VIHAR, </t>
  </si>
  <si>
    <t>DADLANI ROAD,BALKUM</t>
  </si>
  <si>
    <t>OPP ASHOK NAGAR,</t>
  </si>
  <si>
    <t>DR.PRATHAMESH NIKAM</t>
  </si>
  <si>
    <t>THN0019</t>
  </si>
  <si>
    <t>DR.MORE EYE CENTRE</t>
  </si>
  <si>
    <t xml:space="preserve">7, YOGESH SOCIETY, </t>
  </si>
  <si>
    <t xml:space="preserve">NEW RAM MARUTI ROAD </t>
  </si>
  <si>
    <t>ENT OPTH-T</t>
  </si>
  <si>
    <t>DR.ASHISH MORE</t>
  </si>
  <si>
    <t>THN0020</t>
  </si>
  <si>
    <t>WELLCARE DIAGNOSTIC CLINIC</t>
  </si>
  <si>
    <t>J WING, SHOP NO 001 A, 002, 003,</t>
  </si>
  <si>
    <t xml:space="preserve"> GROUND FLOOR,</t>
  </si>
  <si>
    <t>NASHEMAN COLONY</t>
  </si>
  <si>
    <t>DR.NAYYAR KHAN</t>
  </si>
  <si>
    <t>THN0021</t>
  </si>
  <si>
    <t xml:space="preserve">APOLLO FERTILITY </t>
  </si>
  <si>
    <t xml:space="preserve"> A - WING, 2nd FLOOR, PATILPADA,</t>
  </si>
  <si>
    <t>VIBGYOR,</t>
  </si>
  <si>
    <t>GHODBANDAR ROAD,</t>
  </si>
  <si>
    <t xml:space="preserve"> THANE WEST, </t>
  </si>
  <si>
    <t>HP-PVT-T</t>
  </si>
  <si>
    <t>DR. SUYASH BHADEKAR</t>
  </si>
  <si>
    <t>THN0022</t>
  </si>
  <si>
    <t>VISHAKHA PATHOLOGY LABOROTORIES</t>
  </si>
  <si>
    <t xml:space="preserve">4 , MAHESHVAR NIKETAN, </t>
  </si>
  <si>
    <t>KOLBAD,THANE, 400601</t>
  </si>
  <si>
    <t>RAKESH D VISHVAKARMA</t>
  </si>
  <si>
    <t>THN0023</t>
  </si>
  <si>
    <t>SHIVANI MATERNITY</t>
  </si>
  <si>
    <t>PLOT NO. 9/10, SECTOR 1,</t>
  </si>
  <si>
    <t xml:space="preserve"> AKSHI BUNGLOW,</t>
  </si>
  <si>
    <t>SHREE NAGAR, WAGHLE ESTATE,</t>
  </si>
  <si>
    <t>DR. SANGITA SHETTY</t>
  </si>
  <si>
    <t>THN0024</t>
  </si>
  <si>
    <t>PATNI HEALTHCARE PVT LTD</t>
  </si>
  <si>
    <t>GALA NO. 3,4.5.6 , ROSAVISTA BUILDING, OPP</t>
  </si>
  <si>
    <t>SURAJ WATER PARK, WAGHBIL NAKA,</t>
  </si>
  <si>
    <t>DAR ROAD, GB ROAD</t>
  </si>
  <si>
    <t>DR.JANAK SHAH</t>
  </si>
  <si>
    <t>THN0025</t>
  </si>
  <si>
    <t>PATNI HEALTHCARE PVT LTD (OPD CLINIC)</t>
  </si>
  <si>
    <t xml:space="preserve">GROUND FLOOR, HIGHSTREET MALL, </t>
  </si>
  <si>
    <t>KAPURBAVADI JUNCTION , MAZIWADA, OPP BIGBAZAR</t>
  </si>
  <si>
    <t>, THANE, 400607</t>
  </si>
  <si>
    <t>THANE WASTE</t>
  </si>
  <si>
    <t xml:space="preserve">DR.MUDIT </t>
  </si>
  <si>
    <t>THN0026</t>
  </si>
  <si>
    <t xml:space="preserve">PATNI HEALTHCARE PVT LTD </t>
  </si>
  <si>
    <t>DR. JANAK SHAH</t>
  </si>
  <si>
    <t>THN0027</t>
  </si>
  <si>
    <t>SANTATI TEST TUBE BABY AND FERTILITY CENTRE</t>
  </si>
  <si>
    <t xml:space="preserve">103, B- 110/111, DEV CORPORA ESTARN EXPRESS </t>
  </si>
  <si>
    <t xml:space="preserve">HIGHWAY, OPP CADBURY JUNCTION,KHOPAT, </t>
  </si>
  <si>
    <t>THANE WEST, 400601</t>
  </si>
  <si>
    <t>DR. SWATI ATUL DONGRE</t>
  </si>
  <si>
    <t>THN0028</t>
  </si>
  <si>
    <t>TRUPTI MATERNITY SURGICAL AND GENERAL HOSPITAL</t>
  </si>
  <si>
    <t>D - 102,103,104, NEBILA CHS, COSMOS PARADISE,</t>
  </si>
  <si>
    <t xml:space="preserve">POKHARAN ROAD, No. 1-2, LINKROAD, </t>
  </si>
  <si>
    <t>DEVDAYANAGAR, THANE , 400606</t>
  </si>
  <si>
    <t>NVM4151</t>
  </si>
  <si>
    <t>SHOP NO-25, VIGHNAHAR COMPLEX, PLOT NO F</t>
  </si>
  <si>
    <t>72, SECTOR-12, OPP KOTAK BANK, KHARGHAR,</t>
  </si>
  <si>
    <t xml:space="preserve"> NAVI MUMBAI-410210</t>
  </si>
  <si>
    <t>NVM4152</t>
  </si>
  <si>
    <t>SRI SRI FAMILY CLINIC</t>
  </si>
  <si>
    <t>SHOP NO. 5, EKRAM HERITAGE, PLOT NO. 28,</t>
  </si>
  <si>
    <t>SECTOR 35 E, KHARGHAR, NAVI MUMBAI 410210</t>
  </si>
  <si>
    <t>DR.KETAN B. SABLE</t>
  </si>
  <si>
    <t>NVM4153</t>
  </si>
  <si>
    <t xml:space="preserve"> LA DENTAL CASA</t>
  </si>
  <si>
    <t>SHOP NO. 08, LENYADRI 2 CHS, SECTOR 19 A</t>
  </si>
  <si>
    <t>, NERUL EAST NAVI MUMBAI</t>
  </si>
  <si>
    <t>DR. HARSHALI P. PATIL</t>
  </si>
  <si>
    <t>NVM4154</t>
  </si>
  <si>
    <t>AAROGYAM AYURVED</t>
  </si>
  <si>
    <t>SHOP NO. 18, EKDANT APARTMENT</t>
  </si>
  <si>
    <t>,  MORA ROADURAN</t>
  </si>
  <si>
    <t>DR.VARSHA V.KUDAV</t>
  </si>
  <si>
    <t>NVM4155</t>
  </si>
  <si>
    <t>MAHALAB PATHOLOGY AND DIAGNOSTIC SERVICE CENTRE</t>
  </si>
  <si>
    <t xml:space="preserve">SHOP NO. 5, SHIRAVANE GAON FISH MARKET </t>
  </si>
  <si>
    <t>SECTOR 1, NERUL</t>
  </si>
  <si>
    <t>DR. SUYASH L. DHUMAL</t>
  </si>
  <si>
    <t>NVM4156</t>
  </si>
  <si>
    <t>MHATRE EYE CLINIC &amp; MICRO SURGERY CENTER</t>
  </si>
  <si>
    <t xml:space="preserve">SURVEY NO-752, DIST-RAIGAD AT VASHENI, </t>
  </si>
  <si>
    <t>TAL URAN-400702</t>
  </si>
  <si>
    <t>DR. RAJPAL GOVINDRAO USNALE</t>
  </si>
  <si>
    <t>RGD0506</t>
  </si>
  <si>
    <t xml:space="preserve">JANAI HOSPITAL                                                                                      </t>
  </si>
  <si>
    <t xml:space="preserve">AT-MANJU NIWAS, </t>
  </si>
  <si>
    <t>SURVEY NO-290/1B 362,</t>
  </si>
  <si>
    <t>PAN2348</t>
  </si>
  <si>
    <t>MONITUS HEALTHCARE</t>
  </si>
  <si>
    <t>SHOP NO-3, BALAJI HEIGHTS, PLOT NO-4,</t>
  </si>
  <si>
    <t xml:space="preserve"> SECTOR-14, TALOJA, PHASE-1</t>
  </si>
  <si>
    <t>DR. SEHER MUKADAM</t>
  </si>
  <si>
    <t>THN0030</t>
  </si>
  <si>
    <t>ISHA EYE CARE PVT. LTD.</t>
  </si>
  <si>
    <t>DOSTI IMPERIA, SHOP NO-2, GB ROAD, THANE</t>
  </si>
  <si>
    <t>WEST</t>
  </si>
  <si>
    <t>DR.SMITESH SHAH</t>
  </si>
  <si>
    <t>THN0031</t>
  </si>
  <si>
    <t xml:space="preserve"> SHOP NO -112, 113, , B WING,</t>
  </si>
  <si>
    <t>DEV CORPORA</t>
  </si>
  <si>
    <t xml:space="preserve"> 114 NEAR CADBURY JUNCTION,</t>
  </si>
  <si>
    <t xml:space="preserve"> THANE(W)</t>
  </si>
  <si>
    <t>THN0032</t>
  </si>
  <si>
    <t>BEDEKAR HOSPITAL FOR WOMENS &amp; CHILDREN</t>
  </si>
  <si>
    <t xml:space="preserve">SHIV SHAKTI, MAHARSHI KARVE PATH, </t>
  </si>
  <si>
    <t>THANE-400602</t>
  </si>
  <si>
    <t>DR.VIJAY BEDEKAR</t>
  </si>
  <si>
    <t>THN0033</t>
  </si>
  <si>
    <t>DR. BODAS GI &amp; SURGICAL CARE PVT LTD</t>
  </si>
  <si>
    <t xml:space="preserve">2ND FLOOR NEAR PETROL PUMP ,SAI BABA </t>
  </si>
  <si>
    <t>MANDIR,GHANSHALI DEVI ROAD</t>
  </si>
  <si>
    <t>DR. S R BODAS</t>
  </si>
  <si>
    <t>THN0034</t>
  </si>
  <si>
    <t>GR FLOOR CHATRAPATI SHIVAJI MAHARAJ</t>
  </si>
  <si>
    <t>RUGNALAY,THANE BELAPUR RD-400605</t>
  </si>
  <si>
    <t>DR. JYOTSNA DINESH ZOPE</t>
  </si>
  <si>
    <t>THN0035</t>
  </si>
  <si>
    <t>DR.VAIDYA'S EYE CENTRE</t>
  </si>
  <si>
    <t xml:space="preserve">06, KRISHNA APTS,NR WAMAN HARI PETHE </t>
  </si>
  <si>
    <t>JEWELLERS,DADA PATIL WADI, NAUPADA</t>
  </si>
  <si>
    <t>DR. ABHIJIT A. VAIDYA</t>
  </si>
  <si>
    <t>THN0036</t>
  </si>
  <si>
    <t>PRISTINE HOSPITAL</t>
  </si>
  <si>
    <t>PARASMANI APT, 1ST FLR,</t>
  </si>
  <si>
    <t>M G ROAD NAUPADA</t>
  </si>
  <si>
    <t>DR.SAGAR KAJBAJE</t>
  </si>
  <si>
    <t>THN0037</t>
  </si>
  <si>
    <t>JAI GANESH NURSING HOME</t>
  </si>
  <si>
    <t>PLOT 67/68 MHADA BUNGLOW PLOTS,SAVARKAR</t>
  </si>
  <si>
    <t>NAGAR, THANE WEST</t>
  </si>
  <si>
    <t>DR.JAYARAJA BOLAR PUTHRAN</t>
  </si>
  <si>
    <t>THN0038</t>
  </si>
  <si>
    <t>DEO NARAYAN CLINIC</t>
  </si>
  <si>
    <t xml:space="preserve">RAI SAHAB CHAWL,SAVARKAR NAGAR , OPP </t>
  </si>
  <si>
    <t>MANSNEH HOSPITAL, THANE (W)</t>
  </si>
  <si>
    <t>DR.SNEHA SINGH</t>
  </si>
  <si>
    <t>THN0039</t>
  </si>
  <si>
    <t>PRAKRUTI CARE HOSPITAL &amp; ICU</t>
  </si>
  <si>
    <t xml:space="preserve">1ST &amp; 2ND FLR SIDDHESHWAR ARCADE, OPP </t>
  </si>
  <si>
    <t>NISH NAGAR, GATE NO 1</t>
  </si>
  <si>
    <t>DR. SUJAY JAISINGH SALVE</t>
  </si>
  <si>
    <t>THN0040</t>
  </si>
  <si>
    <t>MAULI BLDG ,2ND FLOOR, DEEN BHARTI BHAVAN</t>
  </si>
  <si>
    <t>THANE-400608</t>
  </si>
  <si>
    <t>DR. SWAPNIL KESHAV BHOIR</t>
  </si>
  <si>
    <t>THN0041</t>
  </si>
  <si>
    <t>TMC VISPAPIT COLONY, NEAR HIGHLAND DHOKALI</t>
  </si>
  <si>
    <t>BALKUM, THANE</t>
  </si>
  <si>
    <t>THN0042</t>
  </si>
  <si>
    <t>DR.THAKUR'S SHREE HOSPITAL LLP</t>
  </si>
  <si>
    <t>SUKH LAXMI ,1ST &amp;2ND FLR,SHREE NAGAR,OPP</t>
  </si>
  <si>
    <t xml:space="preserve">TATA FUSION CO,WAGLE ESTATE, </t>
  </si>
  <si>
    <t>THANE (W)-4604</t>
  </si>
  <si>
    <t>DR. PRAKASH THAKUR</t>
  </si>
  <si>
    <t>THN0043</t>
  </si>
  <si>
    <t>ROHINI HOSPITAL</t>
  </si>
  <si>
    <t>2ND FLR,ASIATIC ARCADE COMMERCIAL COMPLEX</t>
  </si>
  <si>
    <t>VARTAK NAGAR,POKHRAN  ROAD NO1</t>
  </si>
  <si>
    <t>,THANE WEST</t>
  </si>
  <si>
    <t>DR. SHASHIKANT DARVESHI</t>
  </si>
  <si>
    <t>THN0044</t>
  </si>
  <si>
    <t>ALMEER HOSPITAL</t>
  </si>
  <si>
    <t>SHOP NO 3, BAGE MAHER, SHIBLI NAGAR,SHIL</t>
  </si>
  <si>
    <t>DR. IDREES SHAIKH</t>
  </si>
  <si>
    <t>THN0045</t>
  </si>
  <si>
    <t>NEON HOSPITAL</t>
  </si>
  <si>
    <t xml:space="preserve">MUKTA ARCADE,PADLE GAON,NEAR KHIDKALI </t>
  </si>
  <si>
    <t>MANDIR ,KALYAN,SHIL</t>
  </si>
  <si>
    <t>DR. SUSHIL KUMAR DUBEY</t>
  </si>
  <si>
    <t>THN0046</t>
  </si>
  <si>
    <t>UNNATI CRITICAL CARE UNIT &amp; ICCU</t>
  </si>
  <si>
    <t>B1, B2, RAJANIGANDHA CHS, GROUND FLOOR,</t>
  </si>
  <si>
    <t xml:space="preserve">NEAR OPP VANDANA THEATRE, LBS </t>
  </si>
  <si>
    <t>MARG, THANE (W)</t>
  </si>
  <si>
    <t>M.F HAKIM</t>
  </si>
  <si>
    <t>THN0047</t>
  </si>
  <si>
    <t>SIDDIQUI NURSING HOME</t>
  </si>
  <si>
    <t>ROHAN COMPLEX, AMRUT NAGAR, MUMBRA, THANE</t>
  </si>
  <si>
    <t>DR. ANAND CHAUDHARY</t>
  </si>
  <si>
    <t>THN0048</t>
  </si>
  <si>
    <t>2ND FLOOR, S-3, VEDANT COMMERCIAL COMPLEX</t>
  </si>
  <si>
    <t>ABOVE UNION BANK OF INDIA, VARTAK NAGAR</t>
  </si>
  <si>
    <t>, TAHNE-400606</t>
  </si>
  <si>
    <t>DR. SANTOSH WAGH</t>
  </si>
  <si>
    <t>THN0049</t>
  </si>
  <si>
    <t>DR. MALTIBAI CHITNIS HOSPITAL</t>
  </si>
  <si>
    <t xml:space="preserve">MADHU MALTI, V.S. MARG, DR MALTIBAI CHITNIS </t>
  </si>
  <si>
    <t>CHOWK, THANE WEST-400601</t>
  </si>
  <si>
    <t>DR. KISHOR M. CHITNIS</t>
  </si>
  <si>
    <t>THN0050</t>
  </si>
  <si>
    <t>PINNCLE ORTHOCENTRE LLP</t>
  </si>
  <si>
    <t>2ND FLOOR, 206, BLUE NILE</t>
  </si>
  <si>
    <t>RANAGARI COMPOUND, L B S MARG</t>
  </si>
  <si>
    <t>NR MAKHMALI TALO</t>
  </si>
  <si>
    <t>DR. ALPANA YOGESH VAIDYA</t>
  </si>
  <si>
    <t>THN0051</t>
  </si>
  <si>
    <t>JUPITER SCAN AND IMAGING CENTRE</t>
  </si>
  <si>
    <t>MG ROAD NAUPADA, THANE WEST</t>
  </si>
  <si>
    <t>DR. ANKIT AJAY THAKKER</t>
  </si>
  <si>
    <t>THN0052</t>
  </si>
  <si>
    <t>SILVERLINE HEALTH CARE</t>
  </si>
  <si>
    <t xml:space="preserve">SHOP NO. 16, DAISY NEELKANTH GREEN, </t>
  </si>
  <si>
    <t>MULLABAUGH ROAD, MANPADA</t>
  </si>
  <si>
    <t>DR. UJWAL RATHOD</t>
  </si>
  <si>
    <t>THN0053</t>
  </si>
  <si>
    <t>HARE KRISHNA DENTAL CLINIC</t>
  </si>
  <si>
    <t>SHOP NO. 4, BLOCK NO. 25, THANE KARWADI,</t>
  </si>
  <si>
    <t>KOPARI COLONY, THANE EAST</t>
  </si>
  <si>
    <t>DR. DHEERAJ MAKHIJA</t>
  </si>
  <si>
    <t>THN0054</t>
  </si>
  <si>
    <t>SHREE PATHOLOGY LABORATORY-2</t>
  </si>
  <si>
    <t>CHANDAN HOUSE, SHOP NO. D1, PLOT NO. 31</t>
  </si>
  <si>
    <t>DR. SANTOSH BAPUSAHEB KHAIRNAR</t>
  </si>
  <si>
    <t>THN0055</t>
  </si>
  <si>
    <t>DR. NAHUSH'S DENTAL CLINIC</t>
  </si>
  <si>
    <t>SHOP NO. 5, REGENCY TOWERS, ANAND NAGAR</t>
  </si>
  <si>
    <t>DR. NAHUSH C</t>
  </si>
  <si>
    <t>THN0056</t>
  </si>
  <si>
    <t>SHRI DHANVANTARI CLINIC</t>
  </si>
  <si>
    <t xml:space="preserve">SHOP NO. 4, B WING, SUMIT RESIDENCY, </t>
  </si>
  <si>
    <t>MUMBRA DEVI COLONY ROAD DIVA EAST,THANE</t>
  </si>
  <si>
    <t>DR. SUDHAM SANDEEP CHILE</t>
  </si>
  <si>
    <t>THN0057</t>
  </si>
  <si>
    <t>POOJA PATHOLOGY LABORATORY</t>
  </si>
  <si>
    <t>106/107, INFINITY, ASHAR RESIDENCY</t>
  </si>
  <si>
    <t>DR. ANUP WAMAN SHIRSAT</t>
  </si>
  <si>
    <t>THN0058</t>
  </si>
  <si>
    <t>SAI SHARADA CLINIC</t>
  </si>
  <si>
    <t>GANESH NAGAR CHURCH ROAD, MANPADA</t>
  </si>
  <si>
    <t>DR. GANESH LANKE</t>
  </si>
  <si>
    <t>THN0059</t>
  </si>
  <si>
    <t>JIVDANI HOSPITAL</t>
  </si>
  <si>
    <t xml:space="preserve">AT. DESAI GAON, NEAR DESAI JAKAT NAKA, </t>
  </si>
  <si>
    <t>KALYAN SHIL ROAD</t>
  </si>
  <si>
    <t>DR. UTTAM KOTAMBE</t>
  </si>
  <si>
    <t>THN0060</t>
  </si>
  <si>
    <t>OSCAR MULTISPECIALITY HOSPITAL</t>
  </si>
  <si>
    <t>NEAR MANPADA SIGNAL, TIKUJINI WADI ROAD,</t>
  </si>
  <si>
    <t>OFF OPP GB ROAD MANPADA</t>
  </si>
  <si>
    <t>DR. NITIN PAWAR</t>
  </si>
  <si>
    <t>THN0061</t>
  </si>
  <si>
    <t xml:space="preserve">THE PEOPLE MULTISPECIALITY </t>
  </si>
  <si>
    <t>1ST FLOOR, RAJDHANI APT, ROAD 16, KISAN</t>
  </si>
  <si>
    <t>NAGAR, NO. 2,</t>
  </si>
  <si>
    <t>DR. MINAL JADHAV</t>
  </si>
  <si>
    <t>THN0062</t>
  </si>
  <si>
    <t>POOJA NURSING HOME</t>
  </si>
  <si>
    <t>1ST FLOOR, SHRIDHAR SMRUTI, GOKHLE ROAD,</t>
  </si>
  <si>
    <t>DR. PRADEEP HARIHAR BHAVE</t>
  </si>
  <si>
    <t>THN0063</t>
  </si>
  <si>
    <t>DR. MANGALE'S THE THEALTH SQUARE</t>
  </si>
  <si>
    <t>120, 1ST FLOOR, VARTAK NAGAR, THANE WEST</t>
  </si>
  <si>
    <t>DR. ANIKET MANGALE</t>
  </si>
  <si>
    <t>THN0029</t>
  </si>
  <si>
    <t>PRO SMILES DENTAL CARE LLP</t>
  </si>
  <si>
    <t>311, SOLITAIRE (COMM) COSMOS JEWELS, GB</t>
  </si>
  <si>
    <t>ROAD, THANE</t>
  </si>
  <si>
    <t>DR. ROHIT RADHAKRISHNAN</t>
  </si>
  <si>
    <t>THN0064</t>
  </si>
  <si>
    <t>JUHI DENTAL STUDIO</t>
  </si>
  <si>
    <t>SHOP NO.-45, SAMRIN HERITAGE,</t>
  </si>
  <si>
    <t>DR. JUHI SUNIL OHOL</t>
  </si>
  <si>
    <t>THN0065</t>
  </si>
  <si>
    <t>NEURON PATHOLOGY LABORATORY</t>
  </si>
  <si>
    <t>SHOP NO. 2, 3, MINAL CHHAYA BUILDING,</t>
  </si>
  <si>
    <t xml:space="preserve">DR VIVEK VIRENDRA GOYAL </t>
  </si>
  <si>
    <t>THN0066</t>
  </si>
  <si>
    <t>NEAR HIGHLAND RESIDENCY</t>
  </si>
  <si>
    <t>DR POURNIMA DILIP PATIL</t>
  </si>
  <si>
    <t>THN0067</t>
  </si>
  <si>
    <t>PANGE APPARTMENT, SHOP NO-2</t>
  </si>
  <si>
    <t>DR SHWETA NAVIN BHOIR</t>
  </si>
  <si>
    <t>THN0068</t>
  </si>
  <si>
    <t>FPA INDIA THANE DISTRICT PROJECT</t>
  </si>
  <si>
    <t>GAUTAM CHAMBERS,</t>
  </si>
  <si>
    <t>DR SHWETAMBARI PADWAL</t>
  </si>
  <si>
    <t>THN0069</t>
  </si>
  <si>
    <t>BETHANY HOSPITAL</t>
  </si>
  <si>
    <t>BETHANY HOSPITAL,</t>
  </si>
  <si>
    <t>DR STEPHNA ALFERED</t>
  </si>
  <si>
    <t>THN0070</t>
  </si>
  <si>
    <t>ADHISTHANA PATIENT CARE CLINIC</t>
  </si>
  <si>
    <t>SHOP NO-14, KRISHNA NIWAS</t>
  </si>
  <si>
    <t>DR SUPRIYA PAWAR</t>
  </si>
  <si>
    <t>THN0071</t>
  </si>
  <si>
    <t>HIGHLAND SUPERSPECIALITY HOSPITAL</t>
  </si>
  <si>
    <t>2 &amp; 3 FLOOR, HIGHLAND PARK, ABOVE D-MART</t>
  </si>
  <si>
    <t>DR CHANDRANATH R TIWARI</t>
  </si>
  <si>
    <t>THN0072</t>
  </si>
  <si>
    <t>AKSHAR DIAGNOSTICS CENTRE</t>
  </si>
  <si>
    <t xml:space="preserve">DHANLAXMI INDUSTRIAL ESTATE, </t>
  </si>
  <si>
    <t>DR GIRISH PRAKASH YEVANKAR</t>
  </si>
  <si>
    <t>THN0073</t>
  </si>
  <si>
    <t>SURE DIAGNOSTICS</t>
  </si>
  <si>
    <t>104 GOVIND SMRUTI BUILDING, NEAR GANESH TALKIES</t>
  </si>
  <si>
    <t>DR SURABH V HATE</t>
  </si>
  <si>
    <t>THN0074</t>
  </si>
  <si>
    <t>DR GODBOLES HEART CARE CENTRE PVT LTD</t>
  </si>
  <si>
    <t>M G ROAD, NEAR SARASWATI MARATHI SCHOOL</t>
  </si>
  <si>
    <t>DR RAJEEV GODBLOE</t>
  </si>
  <si>
    <t>THN0075</t>
  </si>
  <si>
    <t>SHREE PATHOLOGY</t>
  </si>
  <si>
    <t>GODBOLE HOSPITAL,</t>
  </si>
  <si>
    <t>DR SMITA RANVIR</t>
  </si>
  <si>
    <t>THN0085</t>
  </si>
  <si>
    <t>JEEVAN HOSPITAL &amp; ICU LLP</t>
  </si>
  <si>
    <t>1ST FLOOR, JEEVAN HOSPITAL</t>
  </si>
  <si>
    <t>DR JEEVAN GAVALI</t>
  </si>
  <si>
    <t>THN0086</t>
  </si>
  <si>
    <t>WAVIKAR EYE INSTITUTE</t>
  </si>
  <si>
    <t>LEVEL 4 &amp; 5, AMBER ARCADE</t>
  </si>
  <si>
    <t>DR CHANDRASHEKAR M WAVIKARS</t>
  </si>
  <si>
    <t>THN0087</t>
  </si>
  <si>
    <t xml:space="preserve">PRANJALI MATERNITY SURGICAL </t>
  </si>
  <si>
    <t xml:space="preserve">VEER SAVARKAR NAGAR, OPP. R J THAKUR </t>
  </si>
  <si>
    <t>COLLEGE</t>
  </si>
  <si>
    <t>DR PRASANNA GANESHA SHRIYAN</t>
  </si>
  <si>
    <t>THN0088</t>
  </si>
  <si>
    <t>PRATHAMESH HILLS BUILDING, 1ST FLOOR</t>
  </si>
  <si>
    <t xml:space="preserve">DR SONIYA PAVAN AGARWAL </t>
  </si>
  <si>
    <t>THN0089</t>
  </si>
  <si>
    <t>AFFORDABLE KIMAYA KIDNEY CARE PVT LTD</t>
  </si>
  <si>
    <t>JAI COMMERCIAL COMPLEX, GROUND FLOOR</t>
  </si>
  <si>
    <t>DR POOJA G BINNANI</t>
  </si>
  <si>
    <t>THN0090</t>
  </si>
  <si>
    <t>GUNJOTIKAR NURSING HOME</t>
  </si>
  <si>
    <t>1ST FLOOR, GIRI DARSHAN CHS,</t>
  </si>
  <si>
    <t>SAVARKAR ROAD</t>
  </si>
  <si>
    <t>DR SUSHMA RAJENDRA GUNJOTIKAR</t>
  </si>
  <si>
    <t>THN0091</t>
  </si>
  <si>
    <t>KEVALYA HOSPITAL</t>
  </si>
  <si>
    <t>SIDDHI APPARTMENT, NEAR VIJAY GARDEN</t>
  </si>
  <si>
    <t>DR ALOK MODI</t>
  </si>
  <si>
    <t>THN0093</t>
  </si>
  <si>
    <t>SI BUILDING, VEDANT COMPLEX</t>
  </si>
  <si>
    <t>DR GEETANJALI AMOL GITTE</t>
  </si>
  <si>
    <t>THN0094</t>
  </si>
  <si>
    <t>MILLENNIUM SPECIAL LAB PVT LTD</t>
  </si>
  <si>
    <t>OFFICE NO.201,PLOT NO-A-123,A-124,&amp; A-299</t>
  </si>
  <si>
    <t>ROAD NO-09</t>
  </si>
  <si>
    <t>DR UKHAS MOHAN VAIDYA</t>
  </si>
  <si>
    <t>THN0092</t>
  </si>
  <si>
    <t>NAFEES ENT HOSPITAL</t>
  </si>
  <si>
    <t>D-03, KAUSAR BAUG, AMRUT NAGAR</t>
  </si>
  <si>
    <t>DR AZIZ DHIAWALA</t>
  </si>
  <si>
    <t>THN0095</t>
  </si>
  <si>
    <t>DR MASURKAR'S ENT SURGICAL &amp; CANCER CARE CLINIC</t>
  </si>
  <si>
    <t>A/8, COSMOS ARCADE, OPP. BRAHMAND</t>
  </si>
  <si>
    <t>DR SNEHAL MASURKAR</t>
  </si>
  <si>
    <t>THN0096</t>
  </si>
  <si>
    <t>MAHER MATERNITY &amp; SURGICAL NURSING HOME</t>
  </si>
  <si>
    <t>GALA  NO-45/46, ASIATIC ARCADE, 2ND FLOOR</t>
  </si>
  <si>
    <t>DR MADHURI SAKHARDANDE</t>
  </si>
  <si>
    <t>THN0097</t>
  </si>
  <si>
    <t xml:space="preserve">HORIZON PRIME HOSPITAL </t>
  </si>
  <si>
    <t>SR. NO.108/2/1, 108/3, 110/3,110/1,110/2</t>
  </si>
  <si>
    <t>/2, 110/3/1, 110/3/3, VIBGYOR BUILDING</t>
  </si>
  <si>
    <t>DR HRUSTIKESH ULHAS VAIDYA</t>
  </si>
  <si>
    <t>THN0098</t>
  </si>
  <si>
    <t>HORIZON HOSPITAL</t>
  </si>
  <si>
    <t>MALATI MOHAN BANGLOW</t>
  </si>
  <si>
    <t>DR HRUSHIKESH ULHAS VAIDYA</t>
  </si>
  <si>
    <t>THN0099</t>
  </si>
  <si>
    <t>QUEEN'S CARE HOSPITAL</t>
  </si>
  <si>
    <t>AMMAR MEADOWS, SURVEY NO-55,</t>
  </si>
  <si>
    <t>DR AAFREEN SOUDAGAR</t>
  </si>
  <si>
    <t>THN0100</t>
  </si>
  <si>
    <t>ADITYA HOSPITAL &amp; ICU</t>
  </si>
  <si>
    <t>DEVASHSHREE GARDEN, R.W SAWANT ROAD,</t>
  </si>
  <si>
    <t>DR RAJESH L MANGLA</t>
  </si>
  <si>
    <t>THN0101</t>
  </si>
  <si>
    <t>ADITYA HOSPITAL</t>
  </si>
  <si>
    <t xml:space="preserve">1,3,PUNDLIK CO-OP HSG SOCIETY, OPP. </t>
  </si>
  <si>
    <t>NATIONAL RESTAURANT</t>
  </si>
  <si>
    <t>THN0102</t>
  </si>
  <si>
    <t>METROPOL MULTISPECIALITY HOSPITAL LLP</t>
  </si>
  <si>
    <t xml:space="preserve">GROUND FLOOR, 2ND &amp; 4TH FLOOR, SOHAM </t>
  </si>
  <si>
    <t>PLAZA (NE) NEAR MANPADA NAKA</t>
  </si>
  <si>
    <t>DR ONKARNATH K MISHRA</t>
  </si>
  <si>
    <t>THN0103</t>
  </si>
  <si>
    <t>SHARADADEVI JAISWAL HOSPITAL PVT LTD</t>
  </si>
  <si>
    <t>409/410, SOLITAIR A &amp; B WING</t>
  </si>
  <si>
    <t>DR POONOM JAISWAL</t>
  </si>
  <si>
    <t>THN0104</t>
  </si>
  <si>
    <t>JACK &amp; JILL NURSING HOME</t>
  </si>
  <si>
    <t>SEA VIEW BUILDING, 1ST FLOOR,</t>
  </si>
  <si>
    <t>DR MUKHTAR AHMED ZHONBEDKAR</t>
  </si>
  <si>
    <t>THN0241</t>
  </si>
  <si>
    <t>KIRAN DENTAL CLINIC</t>
  </si>
  <si>
    <t>SHOP NO. 4,5,6,  MUKESH NAGAR NEAR POLICE</t>
  </si>
  <si>
    <t>STATION , KOPRI COLONY , THANE(EAST )</t>
  </si>
  <si>
    <t>THANE 400603</t>
  </si>
  <si>
    <t>DR. MOHNISH PRAKASH TEKWANI</t>
  </si>
  <si>
    <t>THN0242</t>
  </si>
  <si>
    <t>FAMILY HEALTH CLINIC</t>
  </si>
  <si>
    <t>MAHATMA PHULE NAGAR NEAR SAI BABA MANDIR</t>
  </si>
  <si>
    <t>, BEHIND SUKUR PARK , KALWA ( W)PIN 40065</t>
  </si>
  <si>
    <t>DR. HASEEN JAHAN  NISAR AHEMED</t>
  </si>
  <si>
    <t>THN0243</t>
  </si>
  <si>
    <t>YADAV CHAWL, SIDDHESHWAR TALAV,POKAHARAN</t>
  </si>
  <si>
    <t>ROAD NO. 1, KHOPAT THANE 400601</t>
  </si>
  <si>
    <t>DR. ASHMINA FAROOQUE SIDDIQUI</t>
  </si>
  <si>
    <t>THN0244</t>
  </si>
  <si>
    <t>MIDTOWN DIAGNOSTICS CENTRE</t>
  </si>
  <si>
    <t>1ST FLOOR NEAR LIFE CARE  HOSPITAL VEDANT</t>
  </si>
  <si>
    <t>COMPLEX , VARTAK NAGAR , THANE(W)400606</t>
  </si>
  <si>
    <t>DR.VIJAY M.BHOSALE</t>
  </si>
  <si>
    <t>THN0139</t>
  </si>
  <si>
    <t>JUPITER LIFELINE HOSPITALS LIMITED</t>
  </si>
  <si>
    <t xml:space="preserve">EASTERN EXPRESS HIGHWAY, SERVICE ROAD, </t>
  </si>
  <si>
    <t>THANE (W)</t>
  </si>
  <si>
    <t>THN0153</t>
  </si>
  <si>
    <t xml:space="preserve">DR.NIRGUDKAR"S HEALTHCARE PVT LTD </t>
  </si>
  <si>
    <t xml:space="preserve">102,MEENA AVENUE,SAMBHAJI PATH ,VISHNU </t>
  </si>
  <si>
    <t>NAGAR,NAUPADA,THANE(W)</t>
  </si>
  <si>
    <t>DR.SUPARNA NIRGUDKAR</t>
  </si>
  <si>
    <t>THN0154</t>
  </si>
  <si>
    <t xml:space="preserve">AASHA CANCER HOSPITAL &amp; CHILDREN FIRST </t>
  </si>
  <si>
    <t>1ST FLOOR ,AJIT DARSHAN BUILDING , ABOVE</t>
  </si>
  <si>
    <t>NATIONAL PUNJAB HOTEL,PETROL PUMPNAUPADA</t>
  </si>
  <si>
    <t>,THANE(W)</t>
  </si>
  <si>
    <t>DR.SATISH V KAMAT &amp; SUNITTA S KAMAT</t>
  </si>
  <si>
    <t>THN0155</t>
  </si>
  <si>
    <t>SUYOG WOMEN'S HOSPITAL</t>
  </si>
  <si>
    <t xml:space="preserve">1ST FLOOR ,NISHIGANDHA TOWER CHS,NEAR </t>
  </si>
  <si>
    <t>MANISHA NAGAR GATE NO 2 ,MAIN ROADKALWA</t>
  </si>
  <si>
    <t>,THANE</t>
  </si>
  <si>
    <t>DR.RAJNISH P.PATEL</t>
  </si>
  <si>
    <t>THN0156</t>
  </si>
  <si>
    <t>DR.KELSHIKAR'S HOSPITAL</t>
  </si>
  <si>
    <t xml:space="preserve">1ST FLOOR PARADISE TOWER ,OPP PRATA </t>
  </si>
  <si>
    <t>CINEMA ,KHOPAT , THANE (W)</t>
  </si>
  <si>
    <t>DR.SANDEEP SATWAN KELSHIKAR</t>
  </si>
  <si>
    <t>THN0157</t>
  </si>
  <si>
    <t>AROGYA NIKETAN CLINIC</t>
  </si>
  <si>
    <t>CASTLE MILL NAKA ,THANE</t>
  </si>
  <si>
    <t>DR.KAMLESH R YADAV</t>
  </si>
  <si>
    <t>THN0158</t>
  </si>
  <si>
    <t xml:space="preserve">DR.PUNYARTHI DENTAL CARE UNIT </t>
  </si>
  <si>
    <t xml:space="preserve">A/101,BETH SALOON NEAR CIVIL </t>
  </si>
  <si>
    <t>HOSPITAL,THANE(W)</t>
  </si>
  <si>
    <t>DR.ASWINI SUDHAKAR PUNYARTHI</t>
  </si>
  <si>
    <t>THN0159</t>
  </si>
  <si>
    <t>SHRAVANI CLINIC</t>
  </si>
  <si>
    <t>SAI JANAKI SADAN,SHOP NO 1,KALWA STATION</t>
  </si>
  <si>
    <t>ROAD ,KALWA,THANE (W)</t>
  </si>
  <si>
    <t>DR.RUPALI SHAILESH CHANDANE</t>
  </si>
  <si>
    <t>THN0160</t>
  </si>
  <si>
    <t>DAKSH APARTMENT,KHARKAR ALI , THANE</t>
  </si>
  <si>
    <t>DR.PARAS P PATNI (JAIN)</t>
  </si>
  <si>
    <t>THN0161</t>
  </si>
  <si>
    <t xml:space="preserve">SMART DENTAL SOLUTIONS </t>
  </si>
  <si>
    <t>103 RUBA CHS ,RAM MARUTHI THANE</t>
  </si>
  <si>
    <t>DR.SHEETAL DAMLE</t>
  </si>
  <si>
    <t>THN0105</t>
  </si>
  <si>
    <t>DHANWANTARI DIAGNOSTICS &amp; BAPAT UROLOGY CENTRE</t>
  </si>
  <si>
    <t>GEN.A.K VAIDYA MARG</t>
  </si>
  <si>
    <t xml:space="preserve">DR ABHIJIT BAPAT </t>
  </si>
  <si>
    <t>THN0106</t>
  </si>
  <si>
    <t>LITTLE ONE CHILD CARE CLINIC</t>
  </si>
  <si>
    <t>213, 2ND FLOOR, JAYDEEP EMPHASIS</t>
  </si>
  <si>
    <t>DR BHAVESH MITHIYA</t>
  </si>
  <si>
    <t>THN0107</t>
  </si>
  <si>
    <t>BHUMKAR ENT HOSPITAL</t>
  </si>
  <si>
    <t>201CLASSIC PLAZA, GOKHALE ROAD</t>
  </si>
  <si>
    <t>DR ASHESH BHUMKAR</t>
  </si>
  <si>
    <t>THN0108</t>
  </si>
  <si>
    <t>DR GEETA ONKARNATH MISHRA</t>
  </si>
  <si>
    <t>SHOP NO-2A, THAKKER HOUSE</t>
  </si>
  <si>
    <t>THN0109</t>
  </si>
  <si>
    <t>DEODHAR HOSPITAL</t>
  </si>
  <si>
    <t>GEET GANGA</t>
  </si>
  <si>
    <t>DR ABHIJIT SHARAD DEODHAR</t>
  </si>
  <si>
    <t>THN0110</t>
  </si>
  <si>
    <t>PALASH PAIN &amp; PALLIATIVE CARE</t>
  </si>
  <si>
    <t>FLAT NO-102, ZALA SAPPLIERGHANTALI ROAD</t>
  </si>
  <si>
    <t>DR MANJIRI N RANADE</t>
  </si>
  <si>
    <t>THN0111</t>
  </si>
  <si>
    <t>SHREE THANE VARDHMAN JAIN STHANAKVASHI MEDICAL &amp; EDUCATIONAL TRUST</t>
  </si>
  <si>
    <t>GROUND FLOOR, THANE VARDHAMAN STHNAK</t>
  </si>
  <si>
    <t>DR MOOSE ROAD, JAINACHARYA AJARAMARJI CHOWK</t>
  </si>
  <si>
    <t>OPP NAUKA VIHAR, THANE</t>
  </si>
  <si>
    <t>DR HITESH CHHADVA</t>
  </si>
  <si>
    <t>THN0112</t>
  </si>
  <si>
    <t>OM SAI EYE CENTRE</t>
  </si>
  <si>
    <t>S-3/166, 167 VEDANT COMMERCIAL COMPLEX,</t>
  </si>
  <si>
    <t>DR NITIN ASAWALE</t>
  </si>
  <si>
    <t>THN0113</t>
  </si>
  <si>
    <t xml:space="preserve">DR ASHISH DESHPANDE </t>
  </si>
  <si>
    <t>SHOP NO.8, SILVER PLAZA, OPP. SURYADAYHAN</t>
  </si>
  <si>
    <t>TOWER, RAMCHANDRA NAGAR NO-2,</t>
  </si>
  <si>
    <t>DR ASHISH DESHPANDE</t>
  </si>
  <si>
    <t>THN0114</t>
  </si>
  <si>
    <t>MOKASHI NURSING HOME</t>
  </si>
  <si>
    <t>MOKASHI NURSING HOME, SEVADHAM</t>
  </si>
  <si>
    <t>DR JAYANT M MOKASHI</t>
  </si>
  <si>
    <t>THN0115</t>
  </si>
  <si>
    <t>JOY DENTAL CLINIC</t>
  </si>
  <si>
    <t xml:space="preserve">NASHEMAN APPARTMENT, OPP. KALWA </t>
  </si>
  <si>
    <t>SUPER MARKET</t>
  </si>
  <si>
    <t>DR FESTUS JOY NANAKYAL</t>
  </si>
  <si>
    <t>THN0116</t>
  </si>
  <si>
    <t>JOY DENTAL SPECIALITY</t>
  </si>
  <si>
    <t xml:space="preserve">SRISHTI TOWER, SHOP NO-3, </t>
  </si>
  <si>
    <t>SHASTRI NAGARROAD</t>
  </si>
  <si>
    <t>THN0117</t>
  </si>
  <si>
    <t>SUSHRUT NURSING HOME</t>
  </si>
  <si>
    <t>101-104, AKSHATA CHS, ALMEDIA ROAD</t>
  </si>
  <si>
    <t>DR RAJEEV BHASKAR PATTKAR</t>
  </si>
  <si>
    <t>THN0118</t>
  </si>
  <si>
    <t>BALASAHEB DHONE MEMORIAL HOSPITAL</t>
  </si>
  <si>
    <t>202, GOLDEN MOON CHS, 2ND FLOOR,</t>
  </si>
  <si>
    <t>DR SHRIKRISHNA DHONE</t>
  </si>
  <si>
    <t>THN0119</t>
  </si>
  <si>
    <t>FIRST WOMENS HEALTH CARE</t>
  </si>
  <si>
    <t>106, KONARK TOWER, OPP. SAIBABA MANDIR</t>
  </si>
  <si>
    <t>DR ARCHANA CHAUDHARI</t>
  </si>
  <si>
    <t>THN0120</t>
  </si>
  <si>
    <t>KAUSHALYA MEDICAL FOUNDATION TRUST HOSPITAL</t>
  </si>
  <si>
    <t>DR SAMEEP SOHONI</t>
  </si>
  <si>
    <t>THN0121</t>
  </si>
  <si>
    <t>BEHIND SHIV TEMPLE</t>
  </si>
  <si>
    <t>DR RAKESH VISHNU SATVI</t>
  </si>
  <si>
    <t>THN0122</t>
  </si>
  <si>
    <t>ISAAC'S DENTAL CLINIC</t>
  </si>
  <si>
    <t>SHOP NO-9, SACHINAM</t>
  </si>
  <si>
    <t>DR ABRAHAM K ISAAC</t>
  </si>
  <si>
    <t>THN0123</t>
  </si>
  <si>
    <t>DR GAURI KULKARNI CLINIC</t>
  </si>
  <si>
    <t>26/F, AMRAPALI ARCADE, VASANT VIHAR</t>
  </si>
  <si>
    <t>DR GAURI KULKARNI</t>
  </si>
  <si>
    <t>THN0124</t>
  </si>
  <si>
    <t>HEALTH CENTER</t>
  </si>
  <si>
    <t>SHOP NO-03, IRIS-C BUILDING,</t>
  </si>
  <si>
    <t>DR JAGDISH RAMCHANDANI</t>
  </si>
  <si>
    <t>THN0125</t>
  </si>
  <si>
    <t>NEW SUYOG MATERNITY &amp; NURSING HOME</t>
  </si>
  <si>
    <t>MAHAVIR NAGAR, 1ST FLOOR,</t>
  </si>
  <si>
    <t>DR RAJNISH P PATEL</t>
  </si>
  <si>
    <t>THN0126</t>
  </si>
  <si>
    <t>VIDYA HOSPITAL</t>
  </si>
  <si>
    <t>VIDYAWATI ARCADE, PLOT A/32, NEXT TO PLOT</t>
  </si>
  <si>
    <t>NO-101, SWAMI VIVEKANAND NAGAR</t>
  </si>
  <si>
    <t>DR PRADEEP KUMAR H VAISHYA</t>
  </si>
  <si>
    <t>THN0127</t>
  </si>
  <si>
    <t>TEETH &amp; MORE MULTISPECIALITY DENTAL</t>
  </si>
  <si>
    <t>15/03, GROUND FLOOR, VIJAY NAGARI ANNEX</t>
  </si>
  <si>
    <t>DR KIRAN R SHENOY</t>
  </si>
  <si>
    <t>THN0128</t>
  </si>
  <si>
    <t xml:space="preserve">LAKE CITY SUPER SPECIALITY </t>
  </si>
  <si>
    <t xml:space="preserve">GROUND FLOOR, GALA NO.5 &amp; 6, SANSKAR </t>
  </si>
  <si>
    <t>ER, DHARMAVIR ROAD</t>
  </si>
  <si>
    <t>DR NITIN M NAVAWANE</t>
  </si>
  <si>
    <t>THN0129</t>
  </si>
  <si>
    <t>SHAHEEN HOSPITAL</t>
  </si>
  <si>
    <t>OPP. ABDULLA GARIB POLYTECHNIC COLLEGE,</t>
  </si>
  <si>
    <t>ALMAS COLONY</t>
  </si>
  <si>
    <t>DR JAHID ALI JAFRI</t>
  </si>
  <si>
    <t>THN0130</t>
  </si>
  <si>
    <t>PRAKASH KIDNEY CARE CLINIC &amp;</t>
  </si>
  <si>
    <t>105, B-WING, MANAS RESIDENCY BUILDING, 1</t>
  </si>
  <si>
    <t>ST FLOOR</t>
  </si>
  <si>
    <t>DR HARSHAL BHOLE</t>
  </si>
  <si>
    <t>THN0131</t>
  </si>
  <si>
    <t>MALA NEWBORN &amp; CHILDREN HOSPITAL</t>
  </si>
  <si>
    <t>RUSHAB MALL, 1ST FLOOR, PLOT NO.325, WAD</t>
  </si>
  <si>
    <t>EKAR COMPOUND,</t>
  </si>
  <si>
    <t>DR TRUPTI D CHANGLANI</t>
  </si>
  <si>
    <t>THN0132</t>
  </si>
  <si>
    <t>OM DENTAL &amp; IMPLANT CENTRE</t>
  </si>
  <si>
    <t>SHOP NO.10, GRD, JAI MATA DI CHS</t>
  </si>
  <si>
    <t>DR OMKUMAR N BAGHELE</t>
  </si>
  <si>
    <t>THN0133</t>
  </si>
  <si>
    <t>MODI HOSPITAL</t>
  </si>
  <si>
    <t>OPP. TATA FISION COMPANY, SHREENAGAR NAKA</t>
  </si>
  <si>
    <t>DR SANGEETA MODI</t>
  </si>
  <si>
    <t>THN0134</t>
  </si>
  <si>
    <t>DR KAREKAR'S SURGICAL &amp;</t>
  </si>
  <si>
    <t>SUN BEAM APPARTMENT, BEHIND S.T WORKSHOP</t>
  </si>
  <si>
    <t xml:space="preserve">DR SMITA R KAREKAR </t>
  </si>
  <si>
    <t>THN0135</t>
  </si>
  <si>
    <t>DR.ONKARNATH KEDARNATH MISHRA</t>
  </si>
  <si>
    <t>SHOP1,BLDG2-B,BRINDABAN SOCIETY,THANE(W)</t>
  </si>
  <si>
    <t>THN0137</t>
  </si>
  <si>
    <t>SPECTRUM CLINIC</t>
  </si>
  <si>
    <t>102,VINEETHA APARTMENRS,NEAR MALHAR CINEMA</t>
  </si>
  <si>
    <t>,NAUPADA,THANE(W)</t>
  </si>
  <si>
    <t>DR.SANTOSH THAKUR</t>
  </si>
  <si>
    <t>THN0138</t>
  </si>
  <si>
    <t>GENESIS COSMETIC SURGERY</t>
  </si>
  <si>
    <t>A-101,AKANKSHA CHS,MEENATAI THAKRE ROAD</t>
  </si>
  <si>
    <t>,ABV NATURAB PANCHPAKHADI ,THANE(W)</t>
  </si>
  <si>
    <t>DR.ANAND C .JOSHI</t>
  </si>
  <si>
    <t>THN0141</t>
  </si>
  <si>
    <t xml:space="preserve">DR.GADGIL'S CLINIC </t>
  </si>
  <si>
    <t>03.15TH FLOOR ,KALMAL SOCIETY ,,RAM-</t>
  </si>
  <si>
    <t>MARUTHI  ROAD,MR.VANDANA ST STAND ,</t>
  </si>
  <si>
    <t>NAUPADA ,THANE(W)</t>
  </si>
  <si>
    <t>DR.MANDAR R GADGIL</t>
  </si>
  <si>
    <t>THN0142</t>
  </si>
  <si>
    <t>DR.SAIGAONKAR'S HOSPITAL</t>
  </si>
  <si>
    <t xml:space="preserve">24,FIRST FLOOR , ASIATIC ARCADE,VARTAR </t>
  </si>
  <si>
    <t>NAGAR,THANE(W)</t>
  </si>
  <si>
    <t>DR.JYOTHI RAKESH SAIGAONKAR</t>
  </si>
  <si>
    <t>THN0143</t>
  </si>
  <si>
    <t>CHIRANJEEVI HOSPITAL</t>
  </si>
  <si>
    <t>OPP TMC BUILDING,ABOVE PROMA SAGR HOTEL,</t>
  </si>
  <si>
    <t>CHANDANWADI,THANE(W)</t>
  </si>
  <si>
    <t>DR.SUHASH VENKATESH KULAKARNI</t>
  </si>
  <si>
    <t>THN0144</t>
  </si>
  <si>
    <t>WALVATKAR'S EYE CARE CENTRE</t>
  </si>
  <si>
    <t>110/B,KRISHNA TOWER ,KAPURWADI JUNCTION</t>
  </si>
  <si>
    <t>DR.GEETANJALI WAHATKAR</t>
  </si>
  <si>
    <t>THN0145</t>
  </si>
  <si>
    <t>DR.ANITA MOKASHI'S CLINIC</t>
  </si>
  <si>
    <t>RASHMI,MITHBUNDER ROAD,THANE(EAST)</t>
  </si>
  <si>
    <t>DR.ANITHA MOKASHI</t>
  </si>
  <si>
    <t>THN0136</t>
  </si>
  <si>
    <t xml:space="preserve">SHINE CLINIC THANE </t>
  </si>
  <si>
    <t>106,GIRI HCAVEN.HIRINIWAS CIRCLE</t>
  </si>
  <si>
    <t>RITU.GUNDKAL</t>
  </si>
  <si>
    <t>THN0140</t>
  </si>
  <si>
    <t>SAUBHAGYA HOSPITAL</t>
  </si>
  <si>
    <t>ALANKAR TOWER GROUND FLOOR,DATTAWADI,</t>
  </si>
  <si>
    <t>KALWA,THANE(W)</t>
  </si>
  <si>
    <t>DR.H.N.RAJMANE</t>
  </si>
  <si>
    <t>THN0146</t>
  </si>
  <si>
    <t>DR.SHAILESH SHETTY</t>
  </si>
  <si>
    <t xml:space="preserve">SHOP NO 2,SUBRAB APARTMENT,UTHALSATR </t>
  </si>
  <si>
    <t>NAKA,THANE(W)</t>
  </si>
  <si>
    <t>THN0147</t>
  </si>
  <si>
    <t>KARTHIK ORTHOCARE</t>
  </si>
  <si>
    <t>COSMOC ARCADE,B-14,BRAHMAD GB ROAD ,</t>
  </si>
  <si>
    <t>DR.GUNDAPPA TARAPUR</t>
  </si>
  <si>
    <t>THN0148</t>
  </si>
  <si>
    <t>PRASANT CLINIC</t>
  </si>
  <si>
    <t>SHOP NO 4,JEEVANPRAKAR BUILDING ,</t>
  </si>
  <si>
    <t>PIPELINE ROAD ,LUIS WADI,THANE(W)</t>
  </si>
  <si>
    <t>DR.VINOD S AGARWAL</t>
  </si>
  <si>
    <t>THN0149</t>
  </si>
  <si>
    <t>MANAHSNEH MATERNITY &amp;</t>
  </si>
  <si>
    <t>BALARAM BHAVAN,ROAD NO 33,VEER SAVARKAR</t>
  </si>
  <si>
    <t>DR.NEETA BHARMAL DESHMUKH</t>
  </si>
  <si>
    <t>THN0150</t>
  </si>
  <si>
    <t>PADMASHREE METARNITY &amp; NURSHING HOME</t>
  </si>
  <si>
    <t>1ST FLOOR ,LIGHT HOUSE ,KRP ROAD,SHIVAJI</t>
  </si>
  <si>
    <t>NAGAR,KISHAN NAGAR 1,OPP HIRA MOTHINAGAR</t>
  </si>
  <si>
    <t>,WAGALE ESTATE ,THANE</t>
  </si>
  <si>
    <t>DR.NAGESWARI B.NANDA</t>
  </si>
  <si>
    <t>THN0151</t>
  </si>
  <si>
    <t>ANKUR MATARNITY &amp; NURSING HOME</t>
  </si>
  <si>
    <t xml:space="preserve">1ST FLOOR ,JEEVAN DEEP ,ABOVE HOTEL </t>
  </si>
  <si>
    <t>TWINS,OPP RAILWAY STATION ,,KOPRI COLONY</t>
  </si>
  <si>
    <t>,THANE(EAST)</t>
  </si>
  <si>
    <t>DR.KALPANA PATHARE</t>
  </si>
  <si>
    <t>THN0152</t>
  </si>
  <si>
    <t>ABHIMAAN MATERNITY &amp; SURGICAL HOSPITAL</t>
  </si>
  <si>
    <t xml:space="preserve">NEAR TRAFFIC POLICE CHOWK,OPP FOREST </t>
  </si>
  <si>
    <t>OFFICE ,LBS MARG,THANE (W)</t>
  </si>
  <si>
    <t>DR.MILIND GAITONDE</t>
  </si>
  <si>
    <t>THN0162</t>
  </si>
  <si>
    <t>THE COMPLETE DENTAL CARE CENTRE</t>
  </si>
  <si>
    <t>A-101, FIRST FLOOR, ELITE PLANTINA TOWER 19</t>
  </si>
  <si>
    <t>DR JAIDEEP AVINASH RANANAVARE</t>
  </si>
  <si>
    <t>THN0163</t>
  </si>
  <si>
    <t>THE UPPER LIMB CLINIC</t>
  </si>
  <si>
    <t>SHOP NO-05, JEEVAN PRAKASH BUILDING</t>
  </si>
  <si>
    <t xml:space="preserve">DR PARTH V AGARWAL </t>
  </si>
  <si>
    <t>THN0164</t>
  </si>
  <si>
    <t>REEMA CHAMBERS, 1ST FLOOR</t>
  </si>
  <si>
    <t>DR PRASAD V JOSHI</t>
  </si>
  <si>
    <t>THN0165</t>
  </si>
  <si>
    <t xml:space="preserve">BUILDING NO-7, FLAT NO-1, AMARJYOTHI </t>
  </si>
  <si>
    <t>SOCIETY SERVICE ROAD ,THANE</t>
  </si>
  <si>
    <t>DR.JAIDEEP AVINASH RANANAVARE</t>
  </si>
  <si>
    <t>THN0166</t>
  </si>
  <si>
    <t>9N NUMBER BUILDING SHOP 1 HIGH</t>
  </si>
  <si>
    <t>ROAD PARK,DHOKALI</t>
  </si>
  <si>
    <t>THN0167</t>
  </si>
  <si>
    <t>SMILE CENTRE</t>
  </si>
  <si>
    <t>HAPPY VALLEY SOCIETY SHOP NO 1,BUILDING</t>
  </si>
  <si>
    <t>9 ,MANPADA</t>
  </si>
  <si>
    <t>DR.MEENAKSHI MISHRA</t>
  </si>
  <si>
    <t>THN0168</t>
  </si>
  <si>
    <t xml:space="preserve">SAMARTH NURSHING HOME </t>
  </si>
  <si>
    <t>KRISHNAMRUT SOCIETY ,CREEK ROAD,MAHAGIRI</t>
  </si>
  <si>
    <t>,THANE (W)</t>
  </si>
  <si>
    <t>DR.RAJAN GAJAANAN RELEKAR</t>
  </si>
  <si>
    <t>THN0169</t>
  </si>
  <si>
    <t>JIJAI WOMEN'S HOSPITAL</t>
  </si>
  <si>
    <t>BEAUTY ARCADE,203,  2ND FLOOR ,OPP,PRATAP</t>
  </si>
  <si>
    <t>CINEMA, KHOPAT,THANE(W)</t>
  </si>
  <si>
    <t>DR. RAGHAVENDRA P.JADHAV</t>
  </si>
  <si>
    <t>THN0170</t>
  </si>
  <si>
    <t>3RD FLOOR, 303,MK PLAZA, ANAND NAGAR, GB</t>
  </si>
  <si>
    <t>ROAD , THANE</t>
  </si>
  <si>
    <t>DR.NAYANA RAGHAVENDRA P.JADHAV</t>
  </si>
  <si>
    <t>THN0171</t>
  </si>
  <si>
    <t>DR.BHANUSHALI HOSPITAL LLP</t>
  </si>
  <si>
    <t xml:space="preserve">KAUSHALYA,SHIVAJI PATH,NEAR RAILWAY </t>
  </si>
  <si>
    <t>STATION THANE (W)</t>
  </si>
  <si>
    <t>DR.H.S.BHANUSHALI</t>
  </si>
  <si>
    <t>THN0172</t>
  </si>
  <si>
    <t xml:space="preserve">DR.KEDAR KARNIK DENTAL CLINIC </t>
  </si>
  <si>
    <t xml:space="preserve">G.02.BAIJABAI TOWERS MASID ROAD ,OLD </t>
  </si>
  <si>
    <t>MHATRE WADA,KALWA,THANE</t>
  </si>
  <si>
    <t>DR.KEDAR KARNIK</t>
  </si>
  <si>
    <t>THN0173</t>
  </si>
  <si>
    <t>SUYASH HOSPITAL</t>
  </si>
  <si>
    <t>2, MEGA DHANUSH APPARTMENT</t>
  </si>
  <si>
    <t>DR NIKHIL NAMDEO MALI</t>
  </si>
  <si>
    <t>THN0174</t>
  </si>
  <si>
    <t>NAVJIVAN BLOOD BANK</t>
  </si>
  <si>
    <t>PRAKASH BHUVAN, GROUND FLOOR</t>
  </si>
  <si>
    <t>DR MUKESH UDANI</t>
  </si>
  <si>
    <t>THN0175</t>
  </si>
  <si>
    <t>DR PADMAJA MANOJ DESAI</t>
  </si>
  <si>
    <t>AZAD NAGAR NO-02, GOKUL NAGAR</t>
  </si>
  <si>
    <t>THN0176</t>
  </si>
  <si>
    <t>JAIN CLINIC</t>
  </si>
  <si>
    <t>7, UTTUNG CHS, SAMBHAJI MARG</t>
  </si>
  <si>
    <t>DR KISHORE POPTATLAL BORICHA</t>
  </si>
  <si>
    <t>THN0177</t>
  </si>
  <si>
    <t>DR SNEHA JADHAV CLINIC</t>
  </si>
  <si>
    <t>SHOP NO-15, VIHANG VALLEY PHASE-03</t>
  </si>
  <si>
    <t>DR SNEHA JADHAV</t>
  </si>
  <si>
    <t>THN0178</t>
  </si>
  <si>
    <t>MEETVAN CLINIC</t>
  </si>
  <si>
    <t>SHOP NO-12, SATYAM SOCIETY</t>
  </si>
  <si>
    <t>DR MEHUL M THAKER</t>
  </si>
  <si>
    <t>THN0179</t>
  </si>
  <si>
    <t>SHREE SUCHITA APPARTMENT</t>
  </si>
  <si>
    <t>DR CHANDRASHEKAR RAJPATHAK</t>
  </si>
  <si>
    <t>THN0180</t>
  </si>
  <si>
    <t>DR MUJEEB BOTKE</t>
  </si>
  <si>
    <t>BOTKE HOUSE, BAPUJI NAGAR,</t>
  </si>
  <si>
    <t>THN0181</t>
  </si>
  <si>
    <t>DR G B KULKARNI ENT CLINIC</t>
  </si>
  <si>
    <t>4, NALANDA CHAMBERS, GOKHALE ROAD</t>
  </si>
  <si>
    <t>DR GURUDAS B KULKARNI</t>
  </si>
  <si>
    <t>THN0245</t>
  </si>
  <si>
    <t>AKSHAY CLINIC &amp; DIAGNOSTIC CENTER</t>
  </si>
  <si>
    <t xml:space="preserve">SHOP NO.  D-6,  SIDDHIVINAYAK  CO. OP. </t>
  </si>
  <si>
    <t>HSG SOC. SAVARKAR NAGAR , LOKMANYANAGAR</t>
  </si>
  <si>
    <t>BUS DEPO ROAD 400606</t>
  </si>
  <si>
    <t>DR.PRAKASH V.SHENDARKAR</t>
  </si>
  <si>
    <t>THN0246</t>
  </si>
  <si>
    <t>CARE &amp; CURE DENTAL  CLINIC</t>
  </si>
  <si>
    <t>SHOP NO. 1, SOLANKI APPT. PIPE LINE ROAD</t>
  </si>
  <si>
    <t>LOUIS WADI, THANE ( W) 400604</t>
  </si>
  <si>
    <t>DR. SWEETY TODI</t>
  </si>
  <si>
    <t>THN0247</t>
  </si>
  <si>
    <t>KIRAN DENTAL AND OROTHODONTIC CARE</t>
  </si>
  <si>
    <t>SHOP NO.  107, 1ST FLOOR EMERALD PLAZA ,</t>
  </si>
  <si>
    <t xml:space="preserve">HIRANANDANI MEADOWS </t>
  </si>
  <si>
    <t>THANE  ( W)THNAE 400610</t>
  </si>
  <si>
    <t>DR. PRAKASH LILARAM TEKWANI</t>
  </si>
  <si>
    <t>THN0248</t>
  </si>
  <si>
    <t>BILAL HOSPITAL AND I.C.U.</t>
  </si>
  <si>
    <t xml:space="preserve">ROYAL GARDEN  , 1 ST FLOOR  A WING , </t>
  </si>
  <si>
    <t xml:space="preserve">NEAR SHIMLA PARK , </t>
  </si>
  <si>
    <t>KAUSA MUMBRA THANE400612</t>
  </si>
  <si>
    <t>DR.NIZAMUDDIN KHAN MOHAMMED ANIS</t>
  </si>
  <si>
    <t>THN0249</t>
  </si>
  <si>
    <t>TOOTH CARE CLINIC</t>
  </si>
  <si>
    <t>A/43/ ANUUPAM BUNGLOW, MADANLAL DHINGRA</t>
  </si>
  <si>
    <t>ROAD , THANE 400602</t>
  </si>
  <si>
    <t>DR.PRIYANKA H. VAIDYA</t>
  </si>
  <si>
    <t>THN0250</t>
  </si>
  <si>
    <t>PANANDIKAR GENERAL  HOSPITAL</t>
  </si>
  <si>
    <t>THAKKAR HOUSE , MEENATAI THACKRY  CHOWK</t>
  </si>
  <si>
    <t xml:space="preserve">2ND FLOOR  UTHALSAR  CASTLE MILLNAKA , </t>
  </si>
  <si>
    <t>THANE ( W) 400601</t>
  </si>
  <si>
    <t>DR. DATTA PANANDIKAR</t>
  </si>
  <si>
    <t>THN0251</t>
  </si>
  <si>
    <t>SHRI UTTAM HOSPITAL</t>
  </si>
  <si>
    <t>LAXMI MARKET , GALA NO. 111/112, VARTAK</t>
  </si>
  <si>
    <t>NAGAR , THANE WEST 400606</t>
  </si>
  <si>
    <t>DR.PRADIP  HIVALEKAR</t>
  </si>
  <si>
    <t>THN0252</t>
  </si>
  <si>
    <t>SAI CRITICARE HOSPITAL</t>
  </si>
  <si>
    <t>FIRST FLOOR 105/106, LAXMI MARKET , VARTAK</t>
  </si>
  <si>
    <t>NAGAR  THANE WEST 400606</t>
  </si>
  <si>
    <t>DR. PRADEEP HIVALEKAR</t>
  </si>
  <si>
    <t>THN0253</t>
  </si>
  <si>
    <t>PRIME CRITICARE HOSPITAL</t>
  </si>
  <si>
    <t>HASNAIN TOWER, OPP. SHIMLA  PARK, MUMBAI</t>
  </si>
  <si>
    <t>PUNE ROAD KAUSA MUMBRA ,THANE (W) 400612</t>
  </si>
  <si>
    <t>DR. PARVEZ SIDIQ SHAIKH</t>
  </si>
  <si>
    <t>THN0254</t>
  </si>
  <si>
    <t>ICON NURSING HOME</t>
  </si>
  <si>
    <t>LAXMI SAWLA BLDG, THAKUR PADA, OLD MUMBAI</t>
  </si>
  <si>
    <t>PUNE ROAD  MUMBRA THANE 400612</t>
  </si>
  <si>
    <t>DR. SANTOSH JOSHI</t>
  </si>
  <si>
    <t>THN0255</t>
  </si>
  <si>
    <t>AMMAR  HOSPITAL</t>
  </si>
  <si>
    <t>111,115, C WING  SHABNAM APT. NEAR DADI</t>
  </si>
  <si>
    <t>COLONY AMRUT NAGAR, MUMBRA THANE4612</t>
  </si>
  <si>
    <t>DR.PARVEZ SADIQ SHAIKH</t>
  </si>
  <si>
    <t>THN0371</t>
  </si>
  <si>
    <t>FINE CARE DENTAL CLINIC</t>
  </si>
  <si>
    <t>SHOP NO 2,PARVATI APARTMENT,</t>
  </si>
  <si>
    <t>DR.LATA S.JAIN</t>
  </si>
  <si>
    <t>THN0372</t>
  </si>
  <si>
    <t>VASANT VIHAR HOSPITAL LLP</t>
  </si>
  <si>
    <t>PLOT NO C-6,BEHIND VASANT VIHAR</t>
  </si>
  <si>
    <t>DR.MANISH ARORA</t>
  </si>
  <si>
    <t>THN0373</t>
  </si>
  <si>
    <t>CELLCURE CANCER CENTRE PVT LTD  THANE</t>
  </si>
  <si>
    <t>1ST FLOOR ,BLUE NILE BUILDING</t>
  </si>
  <si>
    <t>DR.PRITAM KALASKAR</t>
  </si>
  <si>
    <t>THN0256</t>
  </si>
  <si>
    <t>SHREYAS MATERNITY AND SURGICAL HOME</t>
  </si>
  <si>
    <t xml:space="preserve">CREEK VIEW APARTMENT ,3 RD FLOOR , OPP </t>
  </si>
  <si>
    <t>BUS STOP KALWA ( W )  THANE 4006</t>
  </si>
  <si>
    <t>DR.RAMA ARUN KARKHANIS</t>
  </si>
  <si>
    <t>THN0257</t>
  </si>
  <si>
    <t xml:space="preserve"> ALMAS GENERAL HOSPITAL</t>
  </si>
  <si>
    <t xml:space="preserve">MEHRUN COMPLEX, B WING, GROUND FLOOR , </t>
  </si>
  <si>
    <t>ALMAS COLONY KAUSA MUMBRA THANE40612</t>
  </si>
  <si>
    <t>DR. SHEIKH MOHD SIDDIQ MUSTAFA</t>
  </si>
  <si>
    <t>THN0258</t>
  </si>
  <si>
    <t>SMILETECH DENTAL CLINIC</t>
  </si>
  <si>
    <t>SHOP NO. 2, SAIKRUPA CHS , BELOW VEER</t>
  </si>
  <si>
    <t>HOSPITAL, SAVARKAR NAGAR ROAD</t>
  </si>
  <si>
    <t xml:space="preserve"> NEARLOKMANYA NAGAR THANE 400606</t>
  </si>
  <si>
    <t>DR.PARIKSHIT BHALERAO</t>
  </si>
  <si>
    <t>THN0259</t>
  </si>
  <si>
    <t>AKSHI EYE CARE CENTER</t>
  </si>
  <si>
    <t>CHANDRANGAN RESIDENCY, TYPE B, FIRST FLOOR</t>
  </si>
  <si>
    <t xml:space="preserve">, OFFICE NO. 22 DIVA  SHIL ROAD, </t>
  </si>
  <si>
    <t>DIVA STATION DIVA EAST</t>
  </si>
  <si>
    <t>DR. SMITHA PICHAYA</t>
  </si>
  <si>
    <t>THN0260</t>
  </si>
  <si>
    <t xml:space="preserve">DR.NILESH M. GALA </t>
  </si>
  <si>
    <t>6 KINJAL APT. SHIVAJI BNAGAR, 2 ND FLOOR</t>
  </si>
  <si>
    <t>, RABODI , THANE ( W ) 400601</t>
  </si>
  <si>
    <t>THN0261</t>
  </si>
  <si>
    <t>DR.RAHUL'S DENTAVILLE</t>
  </si>
  <si>
    <t>SHOP  NO. 1 &amp; 2 QUEENSGATE CHS,</t>
  </si>
  <si>
    <t>HIRANANDANI ESTATE , G.B ROAD  , THANE</t>
  </si>
  <si>
    <t>(W) 400607</t>
  </si>
  <si>
    <t>DR. RAHUL KUMAR</t>
  </si>
  <si>
    <t>THN0262</t>
  </si>
  <si>
    <t>CREATIVE DENTAL CLINIC</t>
  </si>
  <si>
    <t>OFFICE  NO. 110, ASHAR INFINITY, AWING</t>
  </si>
  <si>
    <t>POKHRAN-2 THANE  ( W) 400602</t>
  </si>
  <si>
    <t>DR. TRIVENI HEMANT MAHAJAN</t>
  </si>
  <si>
    <t>THN0263</t>
  </si>
  <si>
    <t>DR. WAGH'S DENTAL SPECIALITY CLINIC</t>
  </si>
  <si>
    <t xml:space="preserve">AASAWARI OFFICE NO. 117, POKHARAN ROAD </t>
  </si>
  <si>
    <t xml:space="preserve">NO. 1,  SHASTRI NAGAR , </t>
  </si>
  <si>
    <t>VARTAK NAGAR THANE 400606</t>
  </si>
  <si>
    <t>DR. ULKA YOGESH WAGH</t>
  </si>
  <si>
    <t>THN0264</t>
  </si>
  <si>
    <t>SHOP NO. 3, BUILDING NO. 4, SURYA  ENCLAVE</t>
  </si>
  <si>
    <t>CO. OP. HSG. SOC. LTD.  NEARTULSI DHAM</t>
  </si>
  <si>
    <t>COMPLEX THANE ( W)</t>
  </si>
  <si>
    <t>DR.MUKESHKUMAR LALLAN SINGH</t>
  </si>
  <si>
    <t>THN0265</t>
  </si>
  <si>
    <t>ORTHONOVA HOSPITAL</t>
  </si>
  <si>
    <t>201 TO 205, SOHAM PLAZA, SOHAM GARDENS ,</t>
  </si>
  <si>
    <t xml:space="preserve">CHITALSAR MANPADA JUNCTION, G.B.ROAD </t>
  </si>
  <si>
    <t>THANE ( W ) 400607</t>
  </si>
  <si>
    <t>DR. MAHESH B. DOMBE</t>
  </si>
  <si>
    <t>THN0266</t>
  </si>
  <si>
    <t>DR. AJIT OAK DENTAL CLINIC</t>
  </si>
  <si>
    <t>302, SATYA ASHISH ,NEAR  I C I C I BANK,</t>
  </si>
  <si>
    <t>RAM MARUTI ROAD , THANE 400602</t>
  </si>
  <si>
    <t>DR. AJIT S. OAK</t>
  </si>
  <si>
    <t>THN0267</t>
  </si>
  <si>
    <t>DR. ANAND CLINIC</t>
  </si>
  <si>
    <t>A WING , SHOP NO. 07, HIGHLAND SPRINGS,</t>
  </si>
  <si>
    <t>OPP . MHADA  BLDG, NEAR YASHASVINAGAR ,</t>
  </si>
  <si>
    <t>PIPELINE DHOKALI THANE ( W) 400608</t>
  </si>
  <si>
    <t>DR. DINESH B. PATIL</t>
  </si>
  <si>
    <t>THN0268</t>
  </si>
  <si>
    <t xml:space="preserve">DR. LOLAGE'S KALASIDDHI </t>
  </si>
  <si>
    <t>OFFICE NO.206, 1 ST FLOOR 27 GBR COSMOS</t>
  </si>
  <si>
    <t xml:space="preserve">BLDG  KASARVADAVALI  G B ROAD </t>
  </si>
  <si>
    <t>THANE  ( W) 400615</t>
  </si>
  <si>
    <t>DR. VIVEK K. LOLAGE</t>
  </si>
  <si>
    <t>THN0270</t>
  </si>
  <si>
    <t>LIFE CARE HOSPITAL</t>
  </si>
  <si>
    <t>1ST FLOOR VEDANT SHOPPING COMPLEX KORES</t>
  </si>
  <si>
    <t>ROAD VARTAK NAGAR THANE ( W) 400606</t>
  </si>
  <si>
    <t>DR. SUSHIL S. INDORIA</t>
  </si>
  <si>
    <t>THN0271</t>
  </si>
  <si>
    <t>MADHU VENU DENTAL CLINIC</t>
  </si>
  <si>
    <t>SHOP NO 16, SHREE NAGAR SHOPPING COMPLEX</t>
  </si>
  <si>
    <t>, WAGALE ESTATE, THANE-400604</t>
  </si>
  <si>
    <t>DR. SARITA R. INGLE</t>
  </si>
  <si>
    <t>THN0272</t>
  </si>
  <si>
    <t>NAMRATA DENTAL CLINIC</t>
  </si>
  <si>
    <t xml:space="preserve">SHOP NO. 2, PRACHI BUILDING , SHRI SAI </t>
  </si>
  <si>
    <t>SHRADDHA CHS LTD. WAGHBAIL NAKA ,</t>
  </si>
  <si>
    <t>THANE (W) 400607</t>
  </si>
  <si>
    <t>DR.KAMLESHKUMAR G. AGARWAL</t>
  </si>
  <si>
    <t>THN0273</t>
  </si>
  <si>
    <t>DR.SAMEER VILAS KHOT CLINIC</t>
  </si>
  <si>
    <t xml:space="preserve">VIJAY GARDEN , BLDG NO.7, SHOP NO. 5, </t>
  </si>
  <si>
    <t>KAVESAR  G. B. ROAD, THANE (W) 400615</t>
  </si>
  <si>
    <t>DR.SAMEER VILAS  KHOT</t>
  </si>
  <si>
    <t>THN0274</t>
  </si>
  <si>
    <t>JAYESH CLINIC</t>
  </si>
  <si>
    <t>A-1 BLD, SHOP NO. 6, JAYDEEP PARK MAJIWADA</t>
  </si>
  <si>
    <t>THANE 400601 OPP.LADY FATIMACHURCH</t>
  </si>
  <si>
    <t>DR.DHANANJAY N. DANGAT</t>
  </si>
  <si>
    <t>THN0275</t>
  </si>
  <si>
    <t>DENTALAND</t>
  </si>
  <si>
    <t>13 INFINITY ASHAR RESIDENCY, THANE ( W )</t>
  </si>
  <si>
    <t xml:space="preserve">DR. RANJEET SHARMA </t>
  </si>
  <si>
    <t>THN0276</t>
  </si>
  <si>
    <t>FAMILY DENTAL HUB</t>
  </si>
  <si>
    <t>SHOP NO. 4, MINAL CHHOYA CHS,TMC ROAD,</t>
  </si>
  <si>
    <t>THANE ( W) 400602</t>
  </si>
  <si>
    <t>DR.MANISH NEHETE</t>
  </si>
  <si>
    <t>THN0277</t>
  </si>
  <si>
    <t>AESTHETICS SIMPLIFIED</t>
  </si>
  <si>
    <t>G1, MANCHESTER CHS NEAR N.G. VIHAR CHS,</t>
  </si>
  <si>
    <t>P L DESHPANDE MARG , KORES ROAD,SHASTRI</t>
  </si>
  <si>
    <t>NAGAR THANE  ( W) 400606</t>
  </si>
  <si>
    <t>DR. MANISH P. BHANUSHALI</t>
  </si>
  <si>
    <t>THN0278</t>
  </si>
  <si>
    <t xml:space="preserve">DR. BHANUSHALI CLINIC </t>
  </si>
  <si>
    <t>SHOP NO. 15, SHIVAI DARSHAN , SHIVAI NAGAR</t>
  </si>
  <si>
    <t>POKHRAN ROAD NO. 1, THANE 4066</t>
  </si>
  <si>
    <t>DR. P. P.BHANUSHALI</t>
  </si>
  <si>
    <t>THN0279</t>
  </si>
  <si>
    <t>HIRANANDANI HOSPITAL</t>
  </si>
  <si>
    <t xml:space="preserve">HAMILTON B , HIRANANDANI ESTATE, OPP. </t>
  </si>
  <si>
    <t xml:space="preserve">GHODBUNDER ROAD , PATLIPADA </t>
  </si>
  <si>
    <t>THANE(W) 400607</t>
  </si>
  <si>
    <t xml:space="preserve">DR. SUJIT CHATTERJEE </t>
  </si>
  <si>
    <t>THN0280</t>
  </si>
  <si>
    <t>SHUKHAM CLINIC</t>
  </si>
  <si>
    <t>JAYANNT HEIGHTS , SHOP NO. 03,</t>
  </si>
  <si>
    <t>KALWA ( W) 400605</t>
  </si>
  <si>
    <t>DR. RANJEETA S. GUPTA</t>
  </si>
  <si>
    <t>THN0281</t>
  </si>
  <si>
    <t>GURUKRUPA DENTAL CLINIC</t>
  </si>
  <si>
    <t>SHOP NO. 6, RAJKRIPA HSG SOCIETY , UMED</t>
  </si>
  <si>
    <t>NAGAR THANE  ( W )  400604</t>
  </si>
  <si>
    <t>DR.SHITAL JOSHI</t>
  </si>
  <si>
    <t>THN0282</t>
  </si>
  <si>
    <t xml:space="preserve">4 NEW GEETANJALI  APT. , OPP . PRAMILA </t>
  </si>
  <si>
    <t xml:space="preserve">HOSPITAL  , OLD  MUMBAI - PUNE, </t>
  </si>
  <si>
    <t>ROAD KALWA ( W) 400605</t>
  </si>
  <si>
    <t>DR. ASHISH  VINAYAK  SHINDE</t>
  </si>
  <si>
    <t>THN0283</t>
  </si>
  <si>
    <t>LITTLE STARS CHILDRENS CLINIC</t>
  </si>
  <si>
    <t>NEAR RADHYSHYAM MEDICAL,  POKHRAN ROAD 2</t>
  </si>
  <si>
    <t>, GANDHI NAGAR , THANE ( W ) 400610</t>
  </si>
  <si>
    <t>DR.VINOD BANDU PATIL</t>
  </si>
  <si>
    <t>THN0284</t>
  </si>
  <si>
    <t>LIFE CARE HOSPITAL ANNEX</t>
  </si>
  <si>
    <t>C-1/ SOHAM PLAZA NEAR  I C I C I  BANK,</t>
  </si>
  <si>
    <t>G. B. ROAD MANPADA THANE  ( W )40607</t>
  </si>
  <si>
    <t>DR.SUSHIL S. INDORIA</t>
  </si>
  <si>
    <t>THN0285</t>
  </si>
  <si>
    <t>DR. RUJULA'S CLINIC</t>
  </si>
  <si>
    <t xml:space="preserve">104,BLD NO. 3, ISHAN  RESIDENCY , </t>
  </si>
  <si>
    <t>NAUPADA THANE ( W) 400602</t>
  </si>
  <si>
    <t>DR. RUJULA UMESH MAHAJAN</t>
  </si>
  <si>
    <t>THN0286</t>
  </si>
  <si>
    <t>HI TECH MULTISPECIALITY DENTAL CLINIC</t>
  </si>
  <si>
    <t xml:space="preserve">SHOP NO. 12, GRAND SQUARE  CHS , ANAND </t>
  </si>
  <si>
    <t>NAGAR, G B ROAD, THANE ( W) 400615</t>
  </si>
  <si>
    <t>DR.RACHANA S. AHER</t>
  </si>
  <si>
    <t>THN0287</t>
  </si>
  <si>
    <t>GAUTAMI NURSING HOME</t>
  </si>
  <si>
    <t>SHREE SIDHI VINAYAK JAIN  MANDIR COMPOUND</t>
  </si>
  <si>
    <t>OPP. MUMBRA POLICE STATION</t>
  </si>
  <si>
    <t xml:space="preserve"> MUMBRA THANE400612</t>
  </si>
  <si>
    <t>DR.R.Y.PATIL</t>
  </si>
  <si>
    <t>THN0288</t>
  </si>
  <si>
    <t>DURGA DENTAL CLINIC</t>
  </si>
  <si>
    <t>SHOP NO. 7, RUPESH APT, NEAR POST OFFICE</t>
  </si>
  <si>
    <t>OLD BELAPUR ROAD KALWA ( W )  40605</t>
  </si>
  <si>
    <t>DR.SUNITA SANTOSH KAMLAKAR</t>
  </si>
  <si>
    <t>THN0289</t>
  </si>
  <si>
    <t>ORION AURING  SHOP NO 19, COSMOSS PARADISE</t>
  </si>
  <si>
    <t>OPP. DEVDAYA  NAGAR THANE 400606</t>
  </si>
  <si>
    <t>DR. MAYA  D JASRAPURIA</t>
  </si>
  <si>
    <t>THN0290</t>
  </si>
  <si>
    <t>SUDANTIKA  DENTAL CLINIC</t>
  </si>
  <si>
    <t xml:space="preserve">YASHODEEP VEER SAVARKAR ROAD, TEMBHI </t>
  </si>
  <si>
    <t>NAKA, THANE 400601</t>
  </si>
  <si>
    <t>DR. MAKARAND P. GHARPURE</t>
  </si>
  <si>
    <t>THN0291</t>
  </si>
  <si>
    <t>ORAQUBE MULTISPECIALITY DENTAL CLINC</t>
  </si>
  <si>
    <t xml:space="preserve">101, FIRST FLOOR , ATREYA CHS. EDULJI </t>
  </si>
  <si>
    <t>ROAD, CHARAI , THANE 400610</t>
  </si>
  <si>
    <t>DR. PRIYA GUPTA</t>
  </si>
  <si>
    <t>THN0292</t>
  </si>
  <si>
    <t>SANTOSH CLINIC</t>
  </si>
  <si>
    <t xml:space="preserve">SHOP NO.05 , BAZARKOPRI TEL EXCHANGE , </t>
  </si>
  <si>
    <t>THANE ( E) 400603</t>
  </si>
  <si>
    <t>DR. SANTOSH KUMAR VANGANI</t>
  </si>
  <si>
    <t>THN0293</t>
  </si>
  <si>
    <t>CLINIC FOR KIDS</t>
  </si>
  <si>
    <t xml:space="preserve">309, ARCADIA , HIRANANDANI ESTATE  , </t>
  </si>
  <si>
    <t>THANE-W-400607</t>
  </si>
  <si>
    <t>DR. ARCHANA KAVALAKKAT</t>
  </si>
  <si>
    <t>THN0294</t>
  </si>
  <si>
    <t xml:space="preserve">DR. AMAR'S KARKHANIS SUPER </t>
  </si>
  <si>
    <t xml:space="preserve">SOHAM PLAZA, NORTH EAST WING , </t>
  </si>
  <si>
    <t xml:space="preserve">TIKUJANIWADI RAOD, MANPADA , </t>
  </si>
  <si>
    <t>THANE WEST4607</t>
  </si>
  <si>
    <t>DR. AMAR KARKHANIS</t>
  </si>
  <si>
    <t>THN0295</t>
  </si>
  <si>
    <t>DR. MILIND KADAM</t>
  </si>
  <si>
    <t xml:space="preserve">GEETANJALI NIWAS , SHOP NO.02, NEAR </t>
  </si>
  <si>
    <t xml:space="preserve">YASHODHAN NAGAR, LOKMANYA NAGAR , </t>
  </si>
  <si>
    <t>THANE(w) 400606</t>
  </si>
  <si>
    <t>THN0296</t>
  </si>
  <si>
    <t>SWASTIK MATERNITY &amp; SURGICAL HOSPITAL</t>
  </si>
  <si>
    <t>117/118, LAXMI MARKET 1ST FLOOR, VARTAK</t>
  </si>
  <si>
    <t>NAGAR , THANE (w) , 400606</t>
  </si>
  <si>
    <t xml:space="preserve">DR. NAYANA TUSHAR DEDHIA </t>
  </si>
  <si>
    <t>THN0297</t>
  </si>
  <si>
    <t>RAIKAR'S DENTAL CLINIC</t>
  </si>
  <si>
    <t>SHOP NO. 4 &amp; 5 , SUKAR GARDEN , DHOKALI</t>
  </si>
  <si>
    <t>NAKA ROAD, THANE( w), 400607</t>
  </si>
  <si>
    <t>DR. UJWALA RAIKAR</t>
  </si>
  <si>
    <t>THN0298</t>
  </si>
  <si>
    <t>APEX DENTAL CARE</t>
  </si>
  <si>
    <t>126, SWASTIK PLAZA , POKHARAN ROAD NO.02</t>
  </si>
  <si>
    <t>, THANE( W) , 400601</t>
  </si>
  <si>
    <t>DR. RISHI NANDY</t>
  </si>
  <si>
    <t>THN0299</t>
  </si>
  <si>
    <t>DHANVANTARY CLINIC</t>
  </si>
  <si>
    <t>NEAR MUNICIPAL  HOSPITAL, DADLANI ROAD,</t>
  </si>
  <si>
    <t>BALKUM ROAD NO.01, THANE (W), 4068</t>
  </si>
  <si>
    <t>DR. SAMEER S. GHOLAP</t>
  </si>
  <si>
    <t>THN0300</t>
  </si>
  <si>
    <t>QAMAR NURSING HOME</t>
  </si>
  <si>
    <t xml:space="preserve">NOORJAHAN APT., MUJAHID RAOD, KAUSA, </t>
  </si>
  <si>
    <t>MUMBRA , THANE 400612</t>
  </si>
  <si>
    <t>DR. QAMAR ARA</t>
  </si>
  <si>
    <t>THN0301</t>
  </si>
  <si>
    <t>DR. PAWAR'S ADVANCED DENTAL &amp;</t>
  </si>
  <si>
    <t xml:space="preserve">SHOP NO.25, , SAROVAR DARSHAN TOWER , </t>
  </si>
  <si>
    <t>ALMEIDA ROAD , THANE (W), 400602</t>
  </si>
  <si>
    <t>DR. SACHIN KRISHNA PAWAR</t>
  </si>
  <si>
    <t>THN0302</t>
  </si>
  <si>
    <t>SMILE FOREVER DENTAL CLINIC</t>
  </si>
  <si>
    <t>102. PAREKH PLAZA , OPP. MAHAJAN WADI ,</t>
  </si>
  <si>
    <t>KHARKAR ALI RAOD , JAMBLI NAKA,THANE</t>
  </si>
  <si>
    <t>DR. SURJEET RAWAL</t>
  </si>
  <si>
    <t>THN0303</t>
  </si>
  <si>
    <t>DR. NIRZARA'S CHAUBAL</t>
  </si>
  <si>
    <t xml:space="preserve">1, ASHWAMEDH  SOC., NEAR DR. VAGHOLKAR </t>
  </si>
  <si>
    <t xml:space="preserve">HOSPITAL , RAM MARUTI ROAD, </t>
  </si>
  <si>
    <t>THANE(W)- 40601</t>
  </si>
  <si>
    <t>DR. NIRZARA CHAUBAL</t>
  </si>
  <si>
    <t>THN0304</t>
  </si>
  <si>
    <t>TEETH CARE CLINIC</t>
  </si>
  <si>
    <t>ANAND VIHAR COMPLEX , SHOP NO.20 , N.M.</t>
  </si>
  <si>
    <t xml:space="preserve">KAMGAR SOCIETY , KHAREGAON  </t>
  </si>
  <si>
    <t>EAST, KALWA-400605</t>
  </si>
  <si>
    <t>DR. PAYAL MANISH NEMADE</t>
  </si>
  <si>
    <t>THN0305</t>
  </si>
  <si>
    <t>RABODI HEALTH CARE</t>
  </si>
  <si>
    <t>R. NO. 02, BUFFUL MANJIL , GALA NO. 02,</t>
  </si>
  <si>
    <t>1ST FLOOR,</t>
  </si>
  <si>
    <t xml:space="preserve"> RABODI MAPLE SHAH BABARAOD, THANE -400601</t>
  </si>
  <si>
    <t>DR. IMTIAZ NISAR SIDDHIQUI</t>
  </si>
  <si>
    <t>THN0306</t>
  </si>
  <si>
    <t>DR.MANOJ MEGHJI SHAH</t>
  </si>
  <si>
    <t xml:space="preserve">SHOP NO.01, MEET ARCADE , NEAR MASJID </t>
  </si>
  <si>
    <t>DHOBI ALI, TEMBHI NAKA , THANE (W),400601</t>
  </si>
  <si>
    <t xml:space="preserve">DR.MANOJ MEGHJI SHAH </t>
  </si>
  <si>
    <t>THN0307</t>
  </si>
  <si>
    <t>PERFECT 32 DENTAL CARE</t>
  </si>
  <si>
    <t xml:space="preserve">SHOP NO.13, CAMAPUS KABRA GALAXY </t>
  </si>
  <si>
    <t>, THANE( w)  -400607</t>
  </si>
  <si>
    <t>DR. DIVYA JAIN SARUPRIA</t>
  </si>
  <si>
    <t>THN0308</t>
  </si>
  <si>
    <t>DR. SMITA HARSHAD KARKHANIS</t>
  </si>
  <si>
    <t>SHOP NO.03, SAI - ANAND , CHANDANWADI ,</t>
  </si>
  <si>
    <t>THANE (w), 400602</t>
  </si>
  <si>
    <t>DR. S.H. KARKHANIS CLINIC</t>
  </si>
  <si>
    <t>THN0309</t>
  </si>
  <si>
    <t>OM AKSHAY APT., SHOP NO.04, SHIVAJI NAGAR</t>
  </si>
  <si>
    <t>, 2ND RASODI, THANE - 400601</t>
  </si>
  <si>
    <t>DR. TRUPTI VARADKAR</t>
  </si>
  <si>
    <t>THN0310</t>
  </si>
  <si>
    <t>DENTEXCEL DENTAL CLINIC</t>
  </si>
  <si>
    <t xml:space="preserve">SHOP NO.02, SUMARTHI BUILDING , SEEMA </t>
  </si>
  <si>
    <t>SOC. THAN   ( E)- KOPRI 400603</t>
  </si>
  <si>
    <t>DR. DIVYA SUJIT</t>
  </si>
  <si>
    <t>THN0311</t>
  </si>
  <si>
    <t xml:space="preserve">DR. AKANKSHA'S MULTISPECIALITY </t>
  </si>
  <si>
    <t>FLAT NO.D-7 , PLOT NO.70 , SAHAYOG CHS.,</t>
  </si>
  <si>
    <t xml:space="preserve">SAVARKAR NAGAR , OPP., HOTEL SHIVANI , </t>
  </si>
  <si>
    <t>THANE ( W) - 400606</t>
  </si>
  <si>
    <t>DR. AKANKSHA ROHIT BHASE</t>
  </si>
  <si>
    <t>THN0211</t>
  </si>
  <si>
    <t>11,NEW VEGAS PLAAZA,GK ROAD,OWALA,THANE(W)</t>
  </si>
  <si>
    <t>DR.HIMANSHU D RUPAREL</t>
  </si>
  <si>
    <t>THN0212</t>
  </si>
  <si>
    <t>DR.MOHAN AHUJA</t>
  </si>
  <si>
    <t>A/2 SUNITA SOCIETY ,NEAR NAKHAWA,THANE</t>
  </si>
  <si>
    <t>DR MOHAN AHUJA</t>
  </si>
  <si>
    <t>THN0213</t>
  </si>
  <si>
    <t>SMITA'S DENTAL CARE</t>
  </si>
  <si>
    <t>SHOP NO 4,VIJAY TOWER,LAZONUS ROAD,DAGADI</t>
  </si>
  <si>
    <t>SCHOOL,THANE</t>
  </si>
  <si>
    <t>DR.SMITA GUPTE</t>
  </si>
  <si>
    <t>THN0214</t>
  </si>
  <si>
    <t>VIGNAHARTA LAPAROSCOPY CENTRE</t>
  </si>
  <si>
    <t>KAPILA VARAN BUILDING ,ROAD NO 3,1ST FLOOR</t>
  </si>
  <si>
    <t>DR HEMANTH ASHOK RAO PATIL</t>
  </si>
  <si>
    <t>THN0215</t>
  </si>
  <si>
    <t xml:space="preserve">SWASTIK DENTAL CARE </t>
  </si>
  <si>
    <t>104/S-3,VEDANT COMMERCIAL COMPLEX,VARTAK</t>
  </si>
  <si>
    <t>DR.SHARVARI ASHISH DESHMUKH</t>
  </si>
  <si>
    <t>THN0216</t>
  </si>
  <si>
    <t>FAMILY DENTAL CARE CENTRE</t>
  </si>
  <si>
    <t>102,1ST FLOOR ,SREENATH VILLA,CHS,OPP</t>
  </si>
  <si>
    <t>DR.RICHA P BHANGE</t>
  </si>
  <si>
    <t>THN0217</t>
  </si>
  <si>
    <t>COSMODENT DENTAL CENTRE</t>
  </si>
  <si>
    <t xml:space="preserve">SHOP NO-13B&amp;12B,GROUND FLOOR,CHESTNUT </t>
  </si>
  <si>
    <t>PLAZA,OFF-POKHRAN ROAD NO 2,THANE</t>
  </si>
  <si>
    <t>DR.NEERAJKUMAR TRIVEDI</t>
  </si>
  <si>
    <t>THN0218</t>
  </si>
  <si>
    <t>DENTSERVE MULTISPECIALITY DENTAL CLINIC</t>
  </si>
  <si>
    <t>SHOP NO 3,OMSAI PRASAD APT,OPP-THC GARDEN</t>
  </si>
  <si>
    <t>,KALWA,THANE</t>
  </si>
  <si>
    <t>DR.AMITA PATIL</t>
  </si>
  <si>
    <t>THN0219</t>
  </si>
  <si>
    <t>SHOP NO 3,BLOCK NO 9,DEVDAYA</t>
  </si>
  <si>
    <t>NAGAR CHS,THANE</t>
  </si>
  <si>
    <t>DR.MRUDULA.S.BAISKAR</t>
  </si>
  <si>
    <t>THN0220</t>
  </si>
  <si>
    <t>INDUS DENTAL CLINIC</t>
  </si>
  <si>
    <t>SHOP NO 3,RAJROSHAN LOUISWAOI,THANE</t>
  </si>
  <si>
    <t>DR.MANJULA PATNI</t>
  </si>
  <si>
    <t>THN0221</t>
  </si>
  <si>
    <t xml:space="preserve">101,102,SAI SAPPHIRE,ABOVE COTTON KING </t>
  </si>
  <si>
    <t>SHOWROOM,OPP M.KPLAZA,ANAD NAGAR,GBROAD</t>
  </si>
  <si>
    <t>THN0222</t>
  </si>
  <si>
    <t>PAI DENTAL CLINIC</t>
  </si>
  <si>
    <t>A/9 RAJASHREE TOWER ,KOLBAD,THANE</t>
  </si>
  <si>
    <t>DR.VASUDHA PAI</t>
  </si>
  <si>
    <t>THN0223</t>
  </si>
  <si>
    <t>I SMILE DENTAL CARE &amp; ORTHODOTICS</t>
  </si>
  <si>
    <t>GROUND FLOOR,VINEETA APTS ,NOUPADA,</t>
  </si>
  <si>
    <t>GOKHALE ROAD ,THANE</t>
  </si>
  <si>
    <t>DR.JAIKUMAR LALWANI</t>
  </si>
  <si>
    <t>THN0224</t>
  </si>
  <si>
    <t>DR KAMLESH N THAKKAR</t>
  </si>
  <si>
    <t>4/5 ,ADARSH NAGAR ,KOLBAD</t>
  </si>
  <si>
    <t>DR.KAMLESH THAKKAR</t>
  </si>
  <si>
    <t>THN0225</t>
  </si>
  <si>
    <t>SHRADDHA DIAGNOSTIC CENTRE</t>
  </si>
  <si>
    <t>THAKKAR HOUSE,GROUND FLOOR,</t>
  </si>
  <si>
    <t>CASTLE MILL,THANE</t>
  </si>
  <si>
    <t>DR.ANIL GULHANE</t>
  </si>
  <si>
    <t>THN0226</t>
  </si>
  <si>
    <t>GANGAL DENTAL CLINIC</t>
  </si>
  <si>
    <t>SHOP NO 28/29 , HAPPY VALLEY COMPLEX</t>
  </si>
  <si>
    <t>,MANPADA,THANE</t>
  </si>
  <si>
    <t>DR.ANAND GANGAL</t>
  </si>
  <si>
    <t>THN0227</t>
  </si>
  <si>
    <t>SUDANTIKA DENTAL CLINIC</t>
  </si>
  <si>
    <t>101,NEW KIRTIKAR APARTMENTS,NEAR MAKHMALI</t>
  </si>
  <si>
    <t xml:space="preserve">TALAV,BEHIND KALYAN JANTA </t>
  </si>
  <si>
    <t>SARKARI BANK,THANE</t>
  </si>
  <si>
    <t>DR ADITYA PETHE</t>
  </si>
  <si>
    <t>THN0228</t>
  </si>
  <si>
    <t>BURHANI HOSPITAL</t>
  </si>
  <si>
    <t>DR SMB MARG ,BEHIND MUMBRA POLICE STATION</t>
  </si>
  <si>
    <t>,ANAND KOLIWADA,THANE</t>
  </si>
  <si>
    <t>DR DILAWAR HUSSAIN TONKWALA</t>
  </si>
  <si>
    <t>THN0229</t>
  </si>
  <si>
    <t>SHILOTRI HOSPITAL</t>
  </si>
  <si>
    <t>GROUND FLOOR ,BUILDING 3B,BRINDAVAN SOCIETY</t>
  </si>
  <si>
    <t>BEHIND BRINDAVAN BUS STOP THANE</t>
  </si>
  <si>
    <t>DR NEELIMA PRAKASH SHILOTRI</t>
  </si>
  <si>
    <t>THN0230</t>
  </si>
  <si>
    <t>CRITICARE SUPERSPECIALITY HOSPITAL</t>
  </si>
  <si>
    <t xml:space="preserve">BETWEEN HOTEL ROYAL CHALLENGE 2 AND </t>
  </si>
  <si>
    <t xml:space="preserve">CADBURY'S LIMITED .EASTREN </t>
  </si>
  <si>
    <t>EXPRESS HIGHWAY .THANE</t>
  </si>
  <si>
    <t>DR.SANTOSH RATHI</t>
  </si>
  <si>
    <t>THN0231</t>
  </si>
  <si>
    <t>MANALI DENTAL CLINIC</t>
  </si>
  <si>
    <t>GALA NO 32,POKHRAN ROAD NO 1,VARTHAK</t>
  </si>
  <si>
    <t>DR.MANALI M PIMPLE</t>
  </si>
  <si>
    <t>THN0232</t>
  </si>
  <si>
    <t>SHOP NO 49&amp;50,BUILDING NO 7,VASTHU ANAND</t>
  </si>
  <si>
    <t>SOCIETY ,KALWA</t>
  </si>
  <si>
    <t>DR.CHETAN N.BHARAMBE</t>
  </si>
  <si>
    <t>THN0233</t>
  </si>
  <si>
    <t>SAI KRISHNA MATERNITY HOSPITAL</t>
  </si>
  <si>
    <t xml:space="preserve">110,KRISHNA TOWERS ,SECOND FLOOR,ABOVE </t>
  </si>
  <si>
    <t>,HIRANADANMAN HOTEL,KAPURWADI,THANE</t>
  </si>
  <si>
    <t>DR . PADMASHREE R.BALSARKAR</t>
  </si>
  <si>
    <t>THN0234</t>
  </si>
  <si>
    <t>SMILE ON DENTAL CLINIC</t>
  </si>
  <si>
    <t>SHREE AKANSHA HSG SOCIETY ,G/2/3,PANCHPA</t>
  </si>
  <si>
    <t>KADI,THANE</t>
  </si>
  <si>
    <t>DR.DEEPALI KHEDKAR</t>
  </si>
  <si>
    <t>THN0235</t>
  </si>
  <si>
    <t>DENTONIK DENTAL CLINIC</t>
  </si>
  <si>
    <t>SHOP NO 1,BLOG NO 11,DEVDAYA NAGAR VHS,</t>
  </si>
  <si>
    <t>POKHRAN RD 1,THANE</t>
  </si>
  <si>
    <t>DR.NIKITHA BHAVE</t>
  </si>
  <si>
    <t>THN0236</t>
  </si>
  <si>
    <t>KIDS DENTAL TOWN</t>
  </si>
  <si>
    <t>206,207,2ND FLOOR,SOLUS BUILDING,</t>
  </si>
  <si>
    <t>HIRANADANI,THANE</t>
  </si>
  <si>
    <t>DR. NIKITA DOOEJJA ADVANI</t>
  </si>
  <si>
    <t>THN0237</t>
  </si>
  <si>
    <t>VEER'S HOSPITAL</t>
  </si>
  <si>
    <t>SAIKRIPA CO OP OPP HSG SOCIETY NR</t>
  </si>
  <si>
    <t>YASHODAN NAGAR BUS STOP , THANE</t>
  </si>
  <si>
    <t>MR.MAHENDRA R YADAV</t>
  </si>
  <si>
    <t>THN0238</t>
  </si>
  <si>
    <t>INVC-APNA FAMILY VACCINATION  CENTRE</t>
  </si>
  <si>
    <t>1 A, FIRST FLOOR A WING VIBGYOR BUILDING</t>
  </si>
  <si>
    <t>, PATLIPADA SERVICE ROAD  THANE4607</t>
  </si>
  <si>
    <t>DR. AMIT MODI</t>
  </si>
  <si>
    <t>THN0239</t>
  </si>
  <si>
    <t xml:space="preserve"> DENTA SMILES</t>
  </si>
  <si>
    <t xml:space="preserve">SHOP NO. 2,FLORA HIRANANDANI ESTATE, </t>
  </si>
  <si>
    <t>THANE WEST 400607</t>
  </si>
  <si>
    <t>DR.SARIKA KESWANI</t>
  </si>
  <si>
    <t>THN0240</t>
  </si>
  <si>
    <t>PANANDIKAR HOSPITAL</t>
  </si>
  <si>
    <t>MANAS RESIDENCY ,A WING  1 FLOOR  ,TEEN</t>
  </si>
  <si>
    <t>PETROL PUMP,  VEER SAWARKAR</t>
  </si>
  <si>
    <t>W ) 400601</t>
  </si>
  <si>
    <t>THN0312</t>
  </si>
  <si>
    <t>RAJESH BHANUSALI CLINIC</t>
  </si>
  <si>
    <t>1/A,VIJAY APT ,K.B.PATIL</t>
  </si>
  <si>
    <t>DR RAJESH V.BHANUSALI</t>
  </si>
  <si>
    <t>THN0313</t>
  </si>
  <si>
    <t xml:space="preserve">VATSALYA MATERNITY &amp; NURSING HOME </t>
  </si>
  <si>
    <t>101,RADHIKA CHS,VIKRAM NAGAR SANKUL,</t>
  </si>
  <si>
    <t>DR PRADNYA JEEVAN GAVALI</t>
  </si>
  <si>
    <t>THN0314</t>
  </si>
  <si>
    <t>H G ENDOSCOPY AND DAY SURGERY</t>
  </si>
  <si>
    <t>S2-21,SHOPPE DOSTI IMPERIA,</t>
  </si>
  <si>
    <t>DR.AMEYA AMONKAR</t>
  </si>
  <si>
    <t>THN0315</t>
  </si>
  <si>
    <t>DR DHIREN R PAREKH CLINIC</t>
  </si>
  <si>
    <t>SHOP NO 3,PRIYADARSHINI CHS,</t>
  </si>
  <si>
    <t xml:space="preserve">DR DHIREN R PAREKH </t>
  </si>
  <si>
    <t>THN0316</t>
  </si>
  <si>
    <t>DR.ANURADHA DHAVALIKAR</t>
  </si>
  <si>
    <t>SHOP NO 4,AMBIKA APT,WAMAN NG ,</t>
  </si>
  <si>
    <t>DR ANURADHA DHAVALIKAR</t>
  </si>
  <si>
    <t>THN0317</t>
  </si>
  <si>
    <t xml:space="preserve">OJAS CLINIC </t>
  </si>
  <si>
    <t>SHOP NO.2, FURIA NIWAS PATLIPADA,</t>
  </si>
  <si>
    <t>DR.RUPALI NILESH KASARE</t>
  </si>
  <si>
    <t>THN0318</t>
  </si>
  <si>
    <t>DR. RAHUL KULKARNI'S ENT HOSPITAL</t>
  </si>
  <si>
    <t>2ND FLOOR, B WING</t>
  </si>
  <si>
    <t>DR.RAHUL KULKARNI</t>
  </si>
  <si>
    <t>THN0319</t>
  </si>
  <si>
    <t xml:space="preserve">SHIVNERI HOSPITAL AND ADVANCED </t>
  </si>
  <si>
    <t>NR VANDANA CINEMA,OPP-S.T.DEPOT ,</t>
  </si>
  <si>
    <t>DR.SANGITA NITEEN DANDEKAR</t>
  </si>
  <si>
    <t>THN0320</t>
  </si>
  <si>
    <t>LOKMANYA TSSIA BLOOD CENTRE</t>
  </si>
  <si>
    <t>TSSIA HOUSE,ROAD NO 16,WAGLE ESTATE,</t>
  </si>
  <si>
    <t>MR.SUNIL NAMDEV MUNDHE</t>
  </si>
  <si>
    <t>THN0321</t>
  </si>
  <si>
    <t>DR.DIPIKA SHASHIKANT KOTWAL</t>
  </si>
  <si>
    <t>1,MATRUCHHAYA,DHOBI ALI,</t>
  </si>
  <si>
    <t>THN0322</t>
  </si>
  <si>
    <t>MY FAMILY DENTIST DENTAL CLINIC,</t>
  </si>
  <si>
    <t>C/O PRAVEEN DHOTRE,GROUND FLOOR ,</t>
  </si>
  <si>
    <t>DR.PRACHI P.DHOTRE</t>
  </si>
  <si>
    <t>THN0323</t>
  </si>
  <si>
    <t xml:space="preserve">THE GOOD SKIN PROJECT </t>
  </si>
  <si>
    <t>VIHANG PALM CLUB,SAMATA NAGAR,</t>
  </si>
  <si>
    <t>DR.KASHMIRA PURVESH SARNAIK</t>
  </si>
  <si>
    <t>THN0324</t>
  </si>
  <si>
    <t>DR BENDRE'S DENTAL CLINIC</t>
  </si>
  <si>
    <t>201,DHANALAXMI SHOPPING CENTRE,</t>
  </si>
  <si>
    <t>DR.MADHUSUDAN BENDRE</t>
  </si>
  <si>
    <t>THN0325</t>
  </si>
  <si>
    <t>NEUROSENSES NEUROLOGY AND ENT CLINIC</t>
  </si>
  <si>
    <t>102,FIRST FLOOR,RUBA COOP,</t>
  </si>
  <si>
    <t>FR.NIKHIL D.KADAM</t>
  </si>
  <si>
    <t>THN0326</t>
  </si>
  <si>
    <t>ARUMA DENTAL IMPLANT CLINIC</t>
  </si>
  <si>
    <t>103,LAXMI SADAN CHS LTD ,</t>
  </si>
  <si>
    <t>DR.UMA ARUN KACHAPILLY</t>
  </si>
  <si>
    <t>THN0327</t>
  </si>
  <si>
    <t>PARSHVA DENTAL CARE</t>
  </si>
  <si>
    <t>101,SAWANT BUILDING,JOSHWADA,</t>
  </si>
  <si>
    <t>DR. MANSI MODI</t>
  </si>
  <si>
    <t>THN0328</t>
  </si>
  <si>
    <t>DR(MRS) V.S. CHAUDHRI</t>
  </si>
  <si>
    <t>BUILDING NO 4,FLAT NO 12,</t>
  </si>
  <si>
    <t>DR.VYJAYANTHIMALA SUNIL CHAUDHRI</t>
  </si>
  <si>
    <t>THN0329</t>
  </si>
  <si>
    <t>DR.RAI'S DENTAL  AVENUE</t>
  </si>
  <si>
    <t>SHOP NO 7,B WING,  A</t>
  </si>
  <si>
    <t>DR.VINAY RAI</t>
  </si>
  <si>
    <t>THN0330</t>
  </si>
  <si>
    <t xml:space="preserve">TOOTH IN THE BOX DENTAL CLINIC FOR KIDS </t>
  </si>
  <si>
    <t>SHIOP NO 9,HARISIDDHA PARK,</t>
  </si>
  <si>
    <t>DR.KAUSTUBH KOLGE</t>
  </si>
  <si>
    <t>THN0331</t>
  </si>
  <si>
    <t>INTEGRATED ENDODONTIC CENTRE</t>
  </si>
  <si>
    <t>G-HR/FIRST FLOOR ,ISHAN SOC,</t>
  </si>
  <si>
    <t>DR.ANISH NAWARE</t>
  </si>
  <si>
    <t>THN0332</t>
  </si>
  <si>
    <t>ADVANCED DENTAL CARE CENTRE</t>
  </si>
  <si>
    <t>GOVARDHAN DHAM FIRST FLOOR ,</t>
  </si>
  <si>
    <t>DR.SUBODH PADKE</t>
  </si>
  <si>
    <t>THN0333</t>
  </si>
  <si>
    <t>ALASPURKAR CLINIC</t>
  </si>
  <si>
    <t>SHOP NO 7,SOLANKI PLAZA,</t>
  </si>
  <si>
    <t>DR.NAMITA SARANG ALASPURKAR</t>
  </si>
  <si>
    <t>THN0334</t>
  </si>
  <si>
    <t>NIPUN MULTISPECIALITY HOSPITAL AND ICU LLP</t>
  </si>
  <si>
    <t>1ST FLOOR, MOHAN HERITAGE,</t>
  </si>
  <si>
    <t>DR.SHASHANK M. POWAR</t>
  </si>
  <si>
    <t>THN0335</t>
  </si>
  <si>
    <t>ATHRAVA DENTAL CLINIC</t>
  </si>
  <si>
    <t>SHOP NO 7,RASHMI CHS,MITH BUNDER ROAD</t>
  </si>
  <si>
    <t>DR.SEEMA SHASHANK.THALE</t>
  </si>
  <si>
    <t>THN0336</t>
  </si>
  <si>
    <t>DR.CHATARJEE MULTISPECIALITY DENTAL CLINIC</t>
  </si>
  <si>
    <t>OFFICE NO 123,1ST FLOOR,ARCADA ,</t>
  </si>
  <si>
    <t>DR.SWATI CHATARJEE</t>
  </si>
  <si>
    <t>THN0337</t>
  </si>
  <si>
    <t>JEEVAN SHARDA CLINIC</t>
  </si>
  <si>
    <t>SIDHIVIAYAKA APARTMENTS ,</t>
  </si>
  <si>
    <t>DR.VANDANA MILIND CHANNE</t>
  </si>
  <si>
    <t>THN0338</t>
  </si>
  <si>
    <t>DR.SUNITA AMRUT SALUNKE</t>
  </si>
  <si>
    <t>HIRUBALI NIWAS,</t>
  </si>
  <si>
    <t>THN0339</t>
  </si>
  <si>
    <t xml:space="preserve">THE DENTAL PLACE </t>
  </si>
  <si>
    <t>OFFICE NO 09,1ST FLOOR,</t>
  </si>
  <si>
    <t>DR.CHETAN SOMAIYA</t>
  </si>
  <si>
    <t>THN0340</t>
  </si>
  <si>
    <t>DR.SHILPA KARANJE CLINIC</t>
  </si>
  <si>
    <t>SHOP NO 3,NEW BHAGYASHREE CHS,</t>
  </si>
  <si>
    <t>DR.SHILPA KARANJE</t>
  </si>
  <si>
    <t>THN0182</t>
  </si>
  <si>
    <t xml:space="preserve">DENTAL CARE UNIT </t>
  </si>
  <si>
    <t>S-1/135,VEDANT COMMERCIAL COMPLEX</t>
  </si>
  <si>
    <t>DR.ARCHANA S. DHARURKAR</t>
  </si>
  <si>
    <t>THN0183</t>
  </si>
  <si>
    <t>DENTAL COSMOS</t>
  </si>
  <si>
    <t>SHOP NO 10,SATYAPUSPA CHS,</t>
  </si>
  <si>
    <t>DR.PRAJAKTA RAO</t>
  </si>
  <si>
    <t>THN0184</t>
  </si>
  <si>
    <t>JAYANAND HOSPITAL</t>
  </si>
  <si>
    <t>25/2, MILLDRED APARTMENTS</t>
  </si>
  <si>
    <t>DR.DAYANAD K KUMBLA</t>
  </si>
  <si>
    <t>THN0185</t>
  </si>
  <si>
    <t xml:space="preserve">PEARL WHITE DENTAL CARE </t>
  </si>
  <si>
    <t>202,BLOCK 4 , EMERALD PLAZA,HIIRANADANI</t>
  </si>
  <si>
    <t>MEADOWS,THANE</t>
  </si>
  <si>
    <t>DR.INGITA SINGH</t>
  </si>
  <si>
    <t>THN0186</t>
  </si>
  <si>
    <t>SHOP NO 19,ASHAR ENCLAVE SHOPPING ,KOLSHET</t>
  </si>
  <si>
    <t>ROAD ,DHOKALI,THANE (W)</t>
  </si>
  <si>
    <t>DR.SHEETAL PATIL</t>
  </si>
  <si>
    <t>THN0187</t>
  </si>
  <si>
    <t>SMILEKRAFT DENTAL CLINIC</t>
  </si>
  <si>
    <t>SHOP NO 3,SHREYAND BUILDING ,DHOKALI,</t>
  </si>
  <si>
    <t>KOLSHET,THANE(W)</t>
  </si>
  <si>
    <t>DR.VAISHALEE BAMBARDEKAR</t>
  </si>
  <si>
    <t>THN0188</t>
  </si>
  <si>
    <t xml:space="preserve">MUMBRA MATERNITY &amp; </t>
  </si>
  <si>
    <t xml:space="preserve">NAZIYA APARTMENT GROUND FLOOR ,TANWAR </t>
  </si>
  <si>
    <t>NAGAR ,MUMBRA ,THANE</t>
  </si>
  <si>
    <t>DR.SUDHA.A.SAH</t>
  </si>
  <si>
    <t>THN0189</t>
  </si>
  <si>
    <t>SARVASHREE DENTAL CLINIC</t>
  </si>
  <si>
    <t xml:space="preserve">108,1ST FLOOR,KIRAN APARTMENT, VITAWA </t>
  </si>
  <si>
    <t>KALWA, THANE</t>
  </si>
  <si>
    <t>DR.VARSHA S. KHEDEKAR</t>
  </si>
  <si>
    <t>THN0190</t>
  </si>
  <si>
    <t>DR.MRS.MEDHA M .SHAH</t>
  </si>
  <si>
    <t>VARTAK NAGAR ,POKHRAN ROAD NO 1,THANE (W)</t>
  </si>
  <si>
    <t>DR.MEDHA M.SHAH</t>
  </si>
  <si>
    <t>THN0191</t>
  </si>
  <si>
    <t>DR MRS.PUSHPA L SHAH</t>
  </si>
  <si>
    <t>44/6/ZP SCHOOL,OFF,POKHRAN RD 1,SHASTRI</t>
  </si>
  <si>
    <t>NAGAR,THANE</t>
  </si>
  <si>
    <t>DR.PUSHPA SHAH</t>
  </si>
  <si>
    <t>THN0192</t>
  </si>
  <si>
    <t>DR PRITI DAVE (DAWKHAR)</t>
  </si>
  <si>
    <t>SHOP NO.12, ADITYA SOCIETY, GUNSAGAR NAGAR</t>
  </si>
  <si>
    <t>DR PRITI DAWE</t>
  </si>
  <si>
    <t>THN0193</t>
  </si>
  <si>
    <t>SAISANDHYA EYE CLINIC</t>
  </si>
  <si>
    <t>RAJHANS ANNEX, 1ST FLOOR</t>
  </si>
  <si>
    <t>DR SHAHU RASAL</t>
  </si>
  <si>
    <t>THN0194</t>
  </si>
  <si>
    <t xml:space="preserve">DR.PURANIKS DENTAL CLINIC &amp; </t>
  </si>
  <si>
    <t>SHOP NO 11,NOOPUR BUILDING,NEAR LOKPURAM</t>
  </si>
  <si>
    <t>GATE 3 ,HIRANANDAN MEDOWS CIRCLE,THANE(W)</t>
  </si>
  <si>
    <t>DR.UDAY R.PURANIK</t>
  </si>
  <si>
    <t>THN0195</t>
  </si>
  <si>
    <t>LIFE LINE HOSPITAL(KHOPAT THANE)</t>
  </si>
  <si>
    <t>SHIV TOWER ,A-WING 1ST FLOOR,OPP-TJSB BANK</t>
  </si>
  <si>
    <t>,KHOPAT THANE(W)</t>
  </si>
  <si>
    <t>DR.VIDYA KADAM</t>
  </si>
  <si>
    <t>THN0196</t>
  </si>
  <si>
    <t>SAI ISHA DENTAL CLINIC</t>
  </si>
  <si>
    <t>SHOP NO 35,HIGHLAND SPRINGS,THANE,</t>
  </si>
  <si>
    <t>DR.PALLAVI DIXIT</t>
  </si>
  <si>
    <t>THN0197</t>
  </si>
  <si>
    <t>ALL SMILES COMPLETE DENTAL CARE</t>
  </si>
  <si>
    <t>A/8,FIRST FLOOR,CHANAKYA CHS,GOKHALE RD,</t>
  </si>
  <si>
    <t>NAUPADA,THANE</t>
  </si>
  <si>
    <t>DR.SHILPA LAGU</t>
  </si>
  <si>
    <t>THN0198</t>
  </si>
  <si>
    <t>PERFECT SMILE SPECIALITY DENTAL CLINIC</t>
  </si>
  <si>
    <t>OFFICE NO 22 1ST FLOOR,HILLSPRING,</t>
  </si>
  <si>
    <t xml:space="preserve">VIJAYGARDEN RD,OPP-GHODBUNDER </t>
  </si>
  <si>
    <t>ROAD,THANE(W)</t>
  </si>
  <si>
    <t>DR.G.GAUTHAM</t>
  </si>
  <si>
    <t>THN0199</t>
  </si>
  <si>
    <t>TOOTH MITRA DENTAL CLINIC</t>
  </si>
  <si>
    <t>PALACIA SHOP NO 1,NEAR BHOOMI ACRE CIRCLE</t>
  </si>
  <si>
    <t>,OPP-HIRANANDINI ESTATE,KAVESAR,THANE</t>
  </si>
  <si>
    <t>DR.PRAGYA GOSWAMI</t>
  </si>
  <si>
    <t>THN0200</t>
  </si>
  <si>
    <t>SIA DENTAL CLINIC</t>
  </si>
  <si>
    <t>D-4,PLOT NO 13,ASARA CHS,TEL EXCH ROAD,</t>
  </si>
  <si>
    <t>SAVARKAR NAGAR,MHADA,THANE(W)</t>
  </si>
  <si>
    <t>DR.TINA R JAWALE</t>
  </si>
  <si>
    <t>THN0201</t>
  </si>
  <si>
    <t>CONFIDENT DENTAL CLINIC</t>
  </si>
  <si>
    <t>SHOP NO 2,RUNWAL ESTATE ,BEHIND R MALL,</t>
  </si>
  <si>
    <t>MANPADA,THANE(W)</t>
  </si>
  <si>
    <t>DR.JUHI KHANDELWAL JAIN</t>
  </si>
  <si>
    <t>THN0202</t>
  </si>
  <si>
    <t xml:space="preserve">ARYAN EYE CLINIC&amp; DAY </t>
  </si>
  <si>
    <t xml:space="preserve">202,VINITA APARTMENTS ,NEXT TO MALHAR </t>
  </si>
  <si>
    <t>THEATER,GOKHALE ROAD,NAUPADA,THANE(W)</t>
  </si>
  <si>
    <t>DR.ROHIT HARGAVE</t>
  </si>
  <si>
    <t>THN0203</t>
  </si>
  <si>
    <t>SMILE SPECIALITY DENTAL CLINIC</t>
  </si>
  <si>
    <t>SHOP NO 7, LAXMI JYOTHI CHS,CHANDANWADI,</t>
  </si>
  <si>
    <t>NEAR CHIRANJIVI HOSPITAL,THANE(W)</t>
  </si>
  <si>
    <t>DR.PUSHKAR RAGHUNATH SHEJWALKAR</t>
  </si>
  <si>
    <t>THN0204</t>
  </si>
  <si>
    <t>BHAT CLINIC</t>
  </si>
  <si>
    <t>101,MEENA AVENUE,VISHNU NAGAR , THANE</t>
  </si>
  <si>
    <t>DR GEETA BHAT</t>
  </si>
  <si>
    <t>THN0205</t>
  </si>
  <si>
    <t>VINEET HOSPITAL (METARNITY,SURGICAL&amp; MEDICAL</t>
  </si>
  <si>
    <t>ABOVE NAVANEET MOTDRX,OPP-GOKUL NAGAR,THANE</t>
  </si>
  <si>
    <t>DR.NEETA VIJAY KULAKARNI</t>
  </si>
  <si>
    <t>THN0206</t>
  </si>
  <si>
    <t>VINEET CLINIC</t>
  </si>
  <si>
    <t>220,2ND FLOOR,DEVASHREE  TARONE,RW SAWANT</t>
  </si>
  <si>
    <t>ROAD,THENE(W)</t>
  </si>
  <si>
    <t>THN0207</t>
  </si>
  <si>
    <t xml:space="preserve">THANE DENTAL CARE </t>
  </si>
  <si>
    <t>SANGAVI TOWER,GROUND FLOOR,OPP-JYOTH BOOK</t>
  </si>
  <si>
    <t>BOOK  CENTRE ,THANE (W)</t>
  </si>
  <si>
    <t>DR.POOJA SAWANT</t>
  </si>
  <si>
    <t>THN0208</t>
  </si>
  <si>
    <t xml:space="preserve">DR KOSHTI MATERNITY AND SURGICAL HOSPITAL </t>
  </si>
  <si>
    <t>OM DEEP SAI POOJA APARTMENT ,2ND FLOOR,LBS</t>
  </si>
  <si>
    <t>ROAD,ALMEIDA CHOUK,THANE(W)</t>
  </si>
  <si>
    <t>DR.ABHIJIT M. KOSHTI</t>
  </si>
  <si>
    <t>THN0209</t>
  </si>
  <si>
    <t>SHOP NO 2,OMSHIV COMPLEEX,BESIDE RMALL,GB</t>
  </si>
  <si>
    <t>ROAD,MANPADA,THANE(W)</t>
  </si>
  <si>
    <t>DR.HEMANGI RUPAREL</t>
  </si>
  <si>
    <t>THN0210</t>
  </si>
  <si>
    <t>DR AJIT A.SHALIGRAM</t>
  </si>
  <si>
    <t xml:space="preserve">SHALIGRAM HOUSE ,STATION ROAD </t>
  </si>
  <si>
    <t>,OPP-OLD TMC ,THANE</t>
  </si>
  <si>
    <t>DR.AJIT SHALIGRAM</t>
  </si>
  <si>
    <t>THN0374</t>
  </si>
  <si>
    <t xml:space="preserve">ORTHO CENTRE HOSPITAL </t>
  </si>
  <si>
    <t>ANANYA BUILDING, 1ST FLOOR,</t>
  </si>
  <si>
    <t>DR.JAYESH PRAKASH NAYAK</t>
  </si>
  <si>
    <t>THN0375</t>
  </si>
  <si>
    <t>VIVEK MEMORIAL ASTHA HOSPITAL</t>
  </si>
  <si>
    <t>G-4,SHREE GAN-NAYAK APT ,</t>
  </si>
  <si>
    <t xml:space="preserve">DR.DEEPAK JAYAPRAKASH RANE </t>
  </si>
  <si>
    <t>THN0376</t>
  </si>
  <si>
    <t>DR SANDHYA'S FOREVER SMILE DENTAL CARE</t>
  </si>
  <si>
    <t>PRAKRUTI PALM CO OP HSG SOCIETY LTD</t>
  </si>
  <si>
    <t>DR.SANDHYA BAGDE</t>
  </si>
  <si>
    <t>THN0377</t>
  </si>
  <si>
    <t xml:space="preserve">DENTAL CLINIC . NANDAN PRADHAN </t>
  </si>
  <si>
    <t>SHOP1,ALWRIS BUILDING</t>
  </si>
  <si>
    <t>DR.NANDAN VIJAYKUMAR PRADHAN</t>
  </si>
  <si>
    <t>THN0378</t>
  </si>
  <si>
    <t>AARAV DENTAL CLINIC</t>
  </si>
  <si>
    <t>2,GROUND FLOOR VASUDEO SADAN,</t>
  </si>
  <si>
    <t>DR.NAMRATA AADESH PATIL</t>
  </si>
  <si>
    <t>THN0379</t>
  </si>
  <si>
    <t xml:space="preserve">PERFECT 32 DENTAL CLINIC </t>
  </si>
  <si>
    <t>SHOP NO.5, BHAKTI PARK,THANE 2,</t>
  </si>
  <si>
    <t>DR.TANYA JAIN</t>
  </si>
  <si>
    <t>THN0380</t>
  </si>
  <si>
    <t>PRABHUDESAI DENTAL CLINIC</t>
  </si>
  <si>
    <t>2, FLOOR, SRUSHTI PLAZA,  G</t>
  </si>
  <si>
    <t xml:space="preserve">DR.PREETI VAIDYA </t>
  </si>
  <si>
    <t>THN0381</t>
  </si>
  <si>
    <t>REFLECTIONS DENTAL CLINIC</t>
  </si>
  <si>
    <t>SHOP NO.1, LAXMAN APT,</t>
  </si>
  <si>
    <t>DR.ANAGHA MULAY</t>
  </si>
  <si>
    <t>THN0382</t>
  </si>
  <si>
    <t>ALCHEMY OF AYURVEDA</t>
  </si>
  <si>
    <t>418,ARCADIA, HIRANANDANI ESTATE,</t>
  </si>
  <si>
    <t>DR.CHANDRA MOHAN</t>
  </si>
  <si>
    <t>THN0383</t>
  </si>
  <si>
    <t xml:space="preserve">S.M. GAIKWAD DENTAL CLINIC </t>
  </si>
  <si>
    <t>SHOP NO.9, DRONAGIRI PADA NO.2,</t>
  </si>
  <si>
    <t>DR.S.M.GAIKWAD</t>
  </si>
  <si>
    <t>THN0384</t>
  </si>
  <si>
    <t xml:space="preserve">MY FAMILY DENTIST DENTAL CLINIC </t>
  </si>
  <si>
    <t>SHOP NO.2, AKRUTI PARK CHS,</t>
  </si>
  <si>
    <t>DR.SWAPNIL ZOPE</t>
  </si>
  <si>
    <t>THN0385</t>
  </si>
  <si>
    <t>RADHIKA TAPADIA DENTAL CLINIC</t>
  </si>
  <si>
    <t>D1/123, OLD MHADA, OPP TO LAXMI CATENY,</t>
  </si>
  <si>
    <t>DR.RADHIKA TAPADIA</t>
  </si>
  <si>
    <t>THN0356</t>
  </si>
  <si>
    <t>DENTAL &amp; IMPLENT CLINIC</t>
  </si>
  <si>
    <t>FLAT 102,SHRI VISHNU NIWAS ,CHS,</t>
  </si>
  <si>
    <t>DR.ROHIT KULAKARNI</t>
  </si>
  <si>
    <t>THN0357</t>
  </si>
  <si>
    <t xml:space="preserve">RANADE SUPERSPECIALITY EYE CENTRE </t>
  </si>
  <si>
    <t>103,SOHAM CHS ,ABOVE KADKER JEWELLERS ,</t>
  </si>
  <si>
    <t>DR.SUSHANK RANADE</t>
  </si>
  <si>
    <t>THN0358</t>
  </si>
  <si>
    <t>AKSHAY SURGICAL AND METERNITY HOME</t>
  </si>
  <si>
    <t>SAVIO APARTMENT ,KOLBA NAKA</t>
  </si>
  <si>
    <t>RN VAISHAMPAYAN</t>
  </si>
  <si>
    <t>THN0359</t>
  </si>
  <si>
    <t>DR.DOIPHODE'S SANJEEVANI CLINIC</t>
  </si>
  <si>
    <t>SHOP NO 6,NEW DEVASHISH</t>
  </si>
  <si>
    <t>DR.MAHESH R.DOIPHODE</t>
  </si>
  <si>
    <t>THN0360</t>
  </si>
  <si>
    <t xml:space="preserve">DR.PADHYE'S DENTAL CLINIC&amp; </t>
  </si>
  <si>
    <t>10/02,NAVKAILASH PARK,</t>
  </si>
  <si>
    <t>DR.OMKAR V.PADHYE</t>
  </si>
  <si>
    <t>THN0361</t>
  </si>
  <si>
    <t xml:space="preserve">MEDICARE HOSPITAL </t>
  </si>
  <si>
    <t>101,SILVER PLAZA BUILDING ,</t>
  </si>
  <si>
    <t>DR.KUSHAL MITAL</t>
  </si>
  <si>
    <t>THN0362</t>
  </si>
  <si>
    <t xml:space="preserve">TIETEN MEDICITY (A VENTURE </t>
  </si>
  <si>
    <t xml:space="preserve">14B, GROUND FLOOR, SOHAM PLAZA, </t>
  </si>
  <si>
    <t>NORTH EAST, MANPADA</t>
  </si>
  <si>
    <t xml:space="preserve">ABAR KHAN </t>
  </si>
  <si>
    <t>THN0363</t>
  </si>
  <si>
    <t>DR.NITIN POWAR'S CLINIC</t>
  </si>
  <si>
    <t>S/B,07,RAJADEEP ,GHOKAL ROAD ,</t>
  </si>
  <si>
    <t xml:space="preserve">DR. NITIN K POWAR </t>
  </si>
  <si>
    <t>THN0364</t>
  </si>
  <si>
    <t xml:space="preserve">LOLAGE CHIKITSALAY </t>
  </si>
  <si>
    <t>SATYAPUSPA,OPP-SARASWATHI ENG SCHOOL,</t>
  </si>
  <si>
    <t>DR.VIVEK LOLAGE</t>
  </si>
  <si>
    <t>THN0365</t>
  </si>
  <si>
    <t xml:space="preserve">TIETEN MEDICITY </t>
  </si>
  <si>
    <t xml:space="preserve">DR.MAYURI SHETTY </t>
  </si>
  <si>
    <t>THN0366</t>
  </si>
  <si>
    <t>SHOP NO 6,ARYAWANT SOCIETY ,</t>
  </si>
  <si>
    <t>DR.SUPRIYA JAGTAP</t>
  </si>
  <si>
    <t>THN0367</t>
  </si>
  <si>
    <t>SHOP NO 2, YENUBAI NIWAS,</t>
  </si>
  <si>
    <t>DR.GANESH JAGTAP</t>
  </si>
  <si>
    <t>THN0368</t>
  </si>
  <si>
    <t>SMITA'S DENTAL CLINIC</t>
  </si>
  <si>
    <t>SHOP NO -3, ARIHANT PLAZA,NEXT TO GLORIA HAALL,</t>
  </si>
  <si>
    <t>DR.SMITA BANSODE</t>
  </si>
  <si>
    <t>THN0369</t>
  </si>
  <si>
    <t>INDIAN RED CROSS SOCIETY ,</t>
  </si>
  <si>
    <t>RED CROSS BHAVAN ,3PETROL PUMP ,</t>
  </si>
  <si>
    <t>THN0370</t>
  </si>
  <si>
    <t>ROYAL PATHOLOGY LAB</t>
  </si>
  <si>
    <t>SWAMI DARSHAN SOCIETY ,SHOP 6,KHOPAT,</t>
  </si>
  <si>
    <t>KIRAN WARUNGASHE</t>
  </si>
  <si>
    <t>THN0341</t>
  </si>
  <si>
    <t>ADITI DENTAL CHARE</t>
  </si>
  <si>
    <t>OFFICE NO 101,FIRST FLOOR ,</t>
  </si>
  <si>
    <t>DR.MAHESH ARAVIND GANDEWAR</t>
  </si>
  <si>
    <t>THN0342</t>
  </si>
  <si>
    <t>21,OM-KADAMBARI CHS,PADA NO 3</t>
  </si>
  <si>
    <t>DR.VISHWESWAR D.PADWAR</t>
  </si>
  <si>
    <t>THN0343</t>
  </si>
  <si>
    <t>HIMANSHU DENTAL CLINIC</t>
  </si>
  <si>
    <t>YUSUF MANZIL,1ST FLOOR ,</t>
  </si>
  <si>
    <t>DR. JYOSTNA GIRI</t>
  </si>
  <si>
    <t>THN0344</t>
  </si>
  <si>
    <t>DR RAKHEE'S WELLNESS CLINICS</t>
  </si>
  <si>
    <t>SHOP NO 2,GRV PROPERTIES,NO 1</t>
  </si>
  <si>
    <t>DR.RAKHEE DESAI</t>
  </si>
  <si>
    <t>THN0345</t>
  </si>
  <si>
    <t xml:space="preserve">DENTAL CONCEPTS </t>
  </si>
  <si>
    <t>SHOP NO 1,SATYABANE  SADAN,</t>
  </si>
  <si>
    <t>DR MANASI KODE</t>
  </si>
  <si>
    <t>THN0346</t>
  </si>
  <si>
    <t>SHRI SAI DATTA CLINIC</t>
  </si>
  <si>
    <t>SHIVSHRADHA CHS SHOP 2A3</t>
  </si>
  <si>
    <t>DR.AMBAR PARSARAM KARE</t>
  </si>
  <si>
    <t>THN0347</t>
  </si>
  <si>
    <t>KHAIR CLINIC</t>
  </si>
  <si>
    <t>SHOP NO 1,GAUSTA  MANZIL,</t>
  </si>
  <si>
    <t>ZIYA ULLU KHAN</t>
  </si>
  <si>
    <t>THN0348</t>
  </si>
  <si>
    <t xml:space="preserve">TULSI MEMORIAL HOSPITAL </t>
  </si>
  <si>
    <t>5/2,VEDANAT COMMERCIAL COMPLEX,1ST FLOOR</t>
  </si>
  <si>
    <t>DR.VISHAL BANDUSING RATHOD</t>
  </si>
  <si>
    <t>THN0349</t>
  </si>
  <si>
    <t>DR.BHUPESH PANDYA</t>
  </si>
  <si>
    <t>15,YASWANTH CHS,KRISHNAKANJ ,THANE</t>
  </si>
  <si>
    <t xml:space="preserve">DR.BHUPESH M PANDYA </t>
  </si>
  <si>
    <t>THN0350</t>
  </si>
  <si>
    <t>TOOTH TICKLE DENTAL CLINIC &amp; IMPLANT CENTRE</t>
  </si>
  <si>
    <t>101,GURUKRUPA,VEER SAVARKAR PATH ,</t>
  </si>
  <si>
    <t>DR.AKSHAY RANADE</t>
  </si>
  <si>
    <t>THN0351</t>
  </si>
  <si>
    <t>DENTISMILE DENTAL CLINIC</t>
  </si>
  <si>
    <t>SHOP NO 9,SUKUR GARDEN,</t>
  </si>
  <si>
    <t>DR.MITALI TALEKAR</t>
  </si>
  <si>
    <t>THN0352</t>
  </si>
  <si>
    <t>FLORA CHS ,HIRANADINI ESTATE,THAN E</t>
  </si>
  <si>
    <t>DR.SWAPNA VARHADE</t>
  </si>
  <si>
    <t>THN0353</t>
  </si>
  <si>
    <t>SENSES EYE &amp; ENT HOSPITAL</t>
  </si>
  <si>
    <t>201,2ND FLOOR ,BEAUTY ARCADE ,</t>
  </si>
  <si>
    <t>DR.KAMAL PRITAM GHANSHAMNANI</t>
  </si>
  <si>
    <t>THN0354</t>
  </si>
  <si>
    <t>SUDANT DENTAL CLINIC</t>
  </si>
  <si>
    <t>404,CAPITAL CHS ,LANTALI ROAD ,</t>
  </si>
  <si>
    <t>DR.JAYANT PRABHAKAR DESHPANDE</t>
  </si>
  <si>
    <t>THN0355</t>
  </si>
  <si>
    <t>SHREE SAI POLYCLINIC</t>
  </si>
  <si>
    <t>1ST FLOOR ,OM DATTADHAM BUILDING</t>
  </si>
  <si>
    <t>DR.VITTHAL B.KARLE</t>
  </si>
  <si>
    <t>THN0386</t>
  </si>
  <si>
    <t>SANJIVANI DENTAL CARE</t>
  </si>
  <si>
    <t>SHOP NO.17, SBEE LAXMAN CHS,</t>
  </si>
  <si>
    <t>DR.GANESH R SHINDE</t>
  </si>
  <si>
    <t>THN0387</t>
  </si>
  <si>
    <t>NAIR'S DENTAL SOLUTIONS</t>
  </si>
  <si>
    <t>SHOP NO.1, SAYLEE APT MAHADA COLONY,</t>
  </si>
  <si>
    <t>DR.AJIT NAIR</t>
  </si>
  <si>
    <t>THN0388</t>
  </si>
  <si>
    <t>TRU SMILE DENTAL CLINIC</t>
  </si>
  <si>
    <t>SHOP NO. 6, J V M ORCHID DHOKALI</t>
  </si>
  <si>
    <t>DR.PRAJKTA KUTAREKAR</t>
  </si>
  <si>
    <t>THN0431</t>
  </si>
  <si>
    <t>SHOP NO 1, GROUND FLOOR,</t>
  </si>
  <si>
    <t xml:space="preserve">DR.ANUJ MISHRA </t>
  </si>
  <si>
    <t>THN0432</t>
  </si>
  <si>
    <t>AMRITA RASAL CLINIC</t>
  </si>
  <si>
    <t>SHOP NO 4, ARVIND APT, RAJ PARK SOC</t>
  </si>
  <si>
    <t>DR.AMRITA RASAL</t>
  </si>
  <si>
    <t>THN0433</t>
  </si>
  <si>
    <t>DENTAL SOLUTION</t>
  </si>
  <si>
    <t>139,1ST FLOOR LODHA BOUDING MALL, THANE</t>
  </si>
  <si>
    <t>DR.RAM GOYAL</t>
  </si>
  <si>
    <t>THN0434</t>
  </si>
  <si>
    <t>DR. SHUKLA CLINIC</t>
  </si>
  <si>
    <t>SHOP NO-15, SING NAGAR KHOPAT,</t>
  </si>
  <si>
    <t>DR. OM PRAKASH SHUKLA</t>
  </si>
  <si>
    <t>THN0389</t>
  </si>
  <si>
    <t>DENTAL EXPRESSIONS</t>
  </si>
  <si>
    <t>SHOP NO.2, SOMESHWAR SOCIETY,</t>
  </si>
  <si>
    <t>DR.SUPRIYA PATWARDHAN</t>
  </si>
  <si>
    <t>THN0390</t>
  </si>
  <si>
    <t xml:space="preserve">DEEPAK DENTAL CLINIC </t>
  </si>
  <si>
    <t>SHOP NO 5, KANOJIYA HOUSE,</t>
  </si>
  <si>
    <t>DR.JAYSHREE DEEPAK HANGADE</t>
  </si>
  <si>
    <t>THN0391</t>
  </si>
  <si>
    <t>SHAKUNTALA SMILES AND</t>
  </si>
  <si>
    <t>SHOP NO 9, SIDDHACHAL ELITE,</t>
  </si>
  <si>
    <t xml:space="preserve">DR.AKHIL LOKHANDE </t>
  </si>
  <si>
    <t>THN0392</t>
  </si>
  <si>
    <t>DHANVANTARI DENTAL AND AYURVEDIK CLINIC</t>
  </si>
  <si>
    <t>SHOP NO.15, GREEN ARCADE PHASE 2,</t>
  </si>
  <si>
    <t>DR.NAWIN NESARI</t>
  </si>
  <si>
    <t>THN0393</t>
  </si>
  <si>
    <t>DESHPANDE'S DENTAL CLINIC</t>
  </si>
  <si>
    <t>211, ARCADIA HIRANANDANI ESTATE, THANE</t>
  </si>
  <si>
    <t xml:space="preserve">DR.KIRAN DESHPANDE </t>
  </si>
  <si>
    <t>THN0394</t>
  </si>
  <si>
    <t>VASTU ANAND COMPLEX,</t>
  </si>
  <si>
    <t>DR.SHRIDHAR ISHWAR KHAIRE</t>
  </si>
  <si>
    <t>THN0395</t>
  </si>
  <si>
    <t xml:space="preserve">NAGARKAR MULTISPECIALITY DENTAL CLINIC </t>
  </si>
  <si>
    <t>SHOP NO 9, NOORIBAUG SOC</t>
  </si>
  <si>
    <t>DR.AMOL NAGARKAR</t>
  </si>
  <si>
    <t>THN0396</t>
  </si>
  <si>
    <t xml:space="preserve">OM DENTAL CLINIC </t>
  </si>
  <si>
    <t>SHOP NO 1, ESKAY COMPLEX BLDG</t>
  </si>
  <si>
    <t xml:space="preserve">DR.SHASHANK R THALE </t>
  </si>
  <si>
    <t>THN0397</t>
  </si>
  <si>
    <t xml:space="preserve">SAI SMILE CARE </t>
  </si>
  <si>
    <t>SHOP NO. 9, ADITYA CHS</t>
  </si>
  <si>
    <t xml:space="preserve">DR.SHITAL RAMESH JOGLEKAR </t>
  </si>
  <si>
    <t>THN0398</t>
  </si>
  <si>
    <t>NEAR VRUNDAVAN SOCIETY</t>
  </si>
  <si>
    <t>DR.RUPALI JAGANNATH KAKULTE</t>
  </si>
  <si>
    <t>THN0399</t>
  </si>
  <si>
    <t>THE DENTAL PLACE</t>
  </si>
  <si>
    <t>ASTER BLDG, B-3/16, B-GATE, GR FLR,</t>
  </si>
  <si>
    <t xml:space="preserve">DR.KANAKA CHETAN SOMAIYA </t>
  </si>
  <si>
    <t>THN0400</t>
  </si>
  <si>
    <t xml:space="preserve">BHADRA'S DENTAL SPECIALITY CLINIC </t>
  </si>
  <si>
    <t>COSMOS ARCADE,</t>
  </si>
  <si>
    <t>DR.DHAVAL BHADRA</t>
  </si>
  <si>
    <t>THN0401</t>
  </si>
  <si>
    <t>SHOP NO.360, CHAW NO.29,</t>
  </si>
  <si>
    <t xml:space="preserve">DR.B.N HULAWALE </t>
  </si>
  <si>
    <t>THN0402</t>
  </si>
  <si>
    <t>CHINTAMANI DENTAL CARE CENTRE</t>
  </si>
  <si>
    <t>SHOP NO.6, SHUBHLAXMI SOCIETY,S</t>
  </si>
  <si>
    <t>DR.AMOL DHOKAR</t>
  </si>
  <si>
    <t>THN0403</t>
  </si>
  <si>
    <t>JUST FOR KIDS DENTISTRY</t>
  </si>
  <si>
    <t>106,MINT INDIABULS BLDG ,</t>
  </si>
  <si>
    <t>DR.RADHIKA LONKAR</t>
  </si>
  <si>
    <t>THN0404</t>
  </si>
  <si>
    <t>TEETH COM</t>
  </si>
  <si>
    <t>SHOP NO 6, TARANIWAS CO-OP HSG SOC LTD</t>
  </si>
  <si>
    <t>DR.RASHMI MENON</t>
  </si>
  <si>
    <t>THN0405</t>
  </si>
  <si>
    <t xml:space="preserve">DENSMILE DENTAL CLINIC </t>
  </si>
  <si>
    <t>RAMCHANDRA APT, SHOP NO 11,</t>
  </si>
  <si>
    <t xml:space="preserve">DR.SHAMAL SATYANARAYAN MAJI </t>
  </si>
  <si>
    <t>THN0406</t>
  </si>
  <si>
    <t>B H PANCHAL</t>
  </si>
  <si>
    <t>SHOP NO 2, TODKARI NIWAS ,</t>
  </si>
  <si>
    <t xml:space="preserve">DR.BIPIN H PANCHAL </t>
  </si>
  <si>
    <t>THN0407</t>
  </si>
  <si>
    <t xml:space="preserve">SHRI SAI DATTA CLINIC  </t>
  </si>
  <si>
    <t>SAI SHIVAM APT BHUSAS ALI</t>
  </si>
  <si>
    <t xml:space="preserve">DR.SUNAYANA A KARE </t>
  </si>
  <si>
    <t>THN0408</t>
  </si>
  <si>
    <t>SHOP NO-4, LOKMANYA APT,</t>
  </si>
  <si>
    <t>DR.K.R. PARIHAR</t>
  </si>
  <si>
    <t>THN0410</t>
  </si>
  <si>
    <t xml:space="preserve">CHOUDHARI CLINIC </t>
  </si>
  <si>
    <t>SHOP NO 2, NAKODA BUILDING</t>
  </si>
  <si>
    <t>DR.RANGNATH CHOUDHARI</t>
  </si>
  <si>
    <t>THN0411</t>
  </si>
  <si>
    <t>PANKAJ KARKHNIS DENTAL CLINIC</t>
  </si>
  <si>
    <t>SHOP NO 1, DEV PRAYAG SOCIETY</t>
  </si>
  <si>
    <t>DR.PANKAJ KARKHANIS</t>
  </si>
  <si>
    <t>THN0412</t>
  </si>
  <si>
    <t xml:space="preserve">APARNA POTDAR CLINIC </t>
  </si>
  <si>
    <t>SHOP NO 1, PARAMPARA SOCIETY G B ROAD,</t>
  </si>
  <si>
    <t>DR.APARNA SAMIR POTDAR</t>
  </si>
  <si>
    <t>THN0413</t>
  </si>
  <si>
    <t>C.S.PATIL CLINIC</t>
  </si>
  <si>
    <t>7, DRONAGIRI CHS LOKMANYA NAGAR</t>
  </si>
  <si>
    <t>DR.CHANDRA SHEKHAR</t>
  </si>
  <si>
    <t>THN0414</t>
  </si>
  <si>
    <t>HEALTHCARE 360</t>
  </si>
  <si>
    <t>SHOP NO 19, JUPITER 3, COSMOS REGENCY,</t>
  </si>
  <si>
    <t>DR.AJAY SINGH</t>
  </si>
  <si>
    <t>THN0415</t>
  </si>
  <si>
    <t>GABA HEALTHCARE CENTRE</t>
  </si>
  <si>
    <t>205,SOLUS HIRANANDANI ESTATE, THANE-WEST</t>
  </si>
  <si>
    <t xml:space="preserve">DR.PRIYA GABA </t>
  </si>
  <si>
    <t>THN0409</t>
  </si>
  <si>
    <t>HARSHA CLINIC</t>
  </si>
  <si>
    <t>5/8-A, VIJAY APARTMENT, KBP MARG</t>
  </si>
  <si>
    <t>DR.VIPIN PANCHAL</t>
  </si>
  <si>
    <t>THN0416</t>
  </si>
  <si>
    <t>DENTAL AFFAIRS DENTAL CLINIC</t>
  </si>
  <si>
    <t>SHOP NO.10, JAYDEEP PACK CHS,</t>
  </si>
  <si>
    <t>DR.NAMITA RAVINDRA KARANGUTKAR</t>
  </si>
  <si>
    <t>THN0417</t>
  </si>
  <si>
    <t>DENTAL DESTINATION</t>
  </si>
  <si>
    <t>SHOP NO 28, MAHESHWAR NIKETAN</t>
  </si>
  <si>
    <t xml:space="preserve">DR.KAMEDH CHOWDHARY </t>
  </si>
  <si>
    <t>THN0418</t>
  </si>
  <si>
    <t>YOGESH KATARIA</t>
  </si>
  <si>
    <t>OFFICE NO 117, 1 FLOOR ASHAR RESIDENCY</t>
  </si>
  <si>
    <t>DR.YOGESH C KATARIA</t>
  </si>
  <si>
    <t>THN0419</t>
  </si>
  <si>
    <t>KALWA DIAGNOSTIC CENTRE</t>
  </si>
  <si>
    <t>SHAMI NIWAS 1ST FLR OLD MUMBAI PUNE ROAD</t>
  </si>
  <si>
    <t>DR.ASHWINI KULKARNI</t>
  </si>
  <si>
    <t>THN0420</t>
  </si>
  <si>
    <t>WELLSMILES DENTAL</t>
  </si>
  <si>
    <t>A-1, RAMKRISHNA CHS OPP CKPHALL</t>
  </si>
  <si>
    <t xml:space="preserve">DR.MANASI GUPTA </t>
  </si>
  <si>
    <t>THN0421</t>
  </si>
  <si>
    <t>VIKAS PATHOLOGY LAB</t>
  </si>
  <si>
    <t>A-1,RAMDAS APT NEAR JAKATNAKA</t>
  </si>
  <si>
    <t xml:space="preserve">DR.RAHUL DUDAKIYA </t>
  </si>
  <si>
    <t>THN0422</t>
  </si>
  <si>
    <t>PNG DENTAL CARE</t>
  </si>
  <si>
    <t>NEXT TO TULSHIRAM 11 KALYANI SOC.</t>
  </si>
  <si>
    <t>DR.HIMANSHU BALKRISHNA GINDE</t>
  </si>
  <si>
    <t>THN0423</t>
  </si>
  <si>
    <t>SKIN CONCEPTS (SKIN, HAIR,LASER, CLINIC)</t>
  </si>
  <si>
    <t>311,SOLUS HIRANANDANI ESTATE, PA</t>
  </si>
  <si>
    <t>DR.PRIYANKA PATIL</t>
  </si>
  <si>
    <t>THN0424</t>
  </si>
  <si>
    <t>NEEV PATHLOGY LABORATORY</t>
  </si>
  <si>
    <t>BETA SHOLOM APT SHOP NO 11,</t>
  </si>
  <si>
    <t xml:space="preserve">DR.RAVINDRA JANGAM </t>
  </si>
  <si>
    <t>THN0425</t>
  </si>
  <si>
    <t>VAISHALI KARAD, ORTHODONTIC CLINIC</t>
  </si>
  <si>
    <t>BLOCK 2,SHOP 123, EMERALD PLAZA,</t>
  </si>
  <si>
    <t>DR.VAISHALI KARAD</t>
  </si>
  <si>
    <t>THN0426</t>
  </si>
  <si>
    <t>SHRADDHA  DENTAL CARE</t>
  </si>
  <si>
    <t>2,RAMESHWAR, RAM MANDIR ROAD,</t>
  </si>
  <si>
    <t>DR.SUYASH KULKARNI</t>
  </si>
  <si>
    <t>THN0427</t>
  </si>
  <si>
    <t xml:space="preserve">ANALYTICAL PATHLOGGY LABORATORY </t>
  </si>
  <si>
    <t>BAZAR NO.3, BNUSAGARALI ROAD</t>
  </si>
  <si>
    <t xml:space="preserve">DR.AJAY VIJAY UBALE </t>
  </si>
  <si>
    <t>THN0428</t>
  </si>
  <si>
    <t>RADHA DIAGNOSTIC CENTRE</t>
  </si>
  <si>
    <t>1/A VIJYA APT K B PATIL RD</t>
  </si>
  <si>
    <t>DR.JITENDRA PRABHU SWAPNA PRABHU</t>
  </si>
  <si>
    <t>THN0429</t>
  </si>
  <si>
    <t>VYUGHADHANTH</t>
  </si>
  <si>
    <t>26-A/3 BRINDAVAN SOCIETY THANE</t>
  </si>
  <si>
    <t>DR.RAJESH HER</t>
  </si>
  <si>
    <t>THN0430</t>
  </si>
  <si>
    <t xml:space="preserve">SAMIR POTDAR CLINIC </t>
  </si>
  <si>
    <t>NO 1, YAMUNA SOC, G B ROAD</t>
  </si>
  <si>
    <t>DR.SAMIR ASHOK POTDAR</t>
  </si>
  <si>
    <t>THN0435</t>
  </si>
  <si>
    <t>METRO HOSPITAL &amp; ICU</t>
  </si>
  <si>
    <t>GROUND FLOOR ,SUMEET PLAZA,SUMEET APT</t>
  </si>
  <si>
    <t>DR.GORAKH PATIL</t>
  </si>
  <si>
    <t>THN0436</t>
  </si>
  <si>
    <t>SMILE WORKS DENTAL CLINIC</t>
  </si>
  <si>
    <t>SHOP NO 7,F2,HYDE PARK RESIDENCY,</t>
  </si>
  <si>
    <t>DR.KARUNA DEVANGA</t>
  </si>
  <si>
    <t>THN0437</t>
  </si>
  <si>
    <t>219,DEVASHREE GARDENS COMPLEX,THANE</t>
  </si>
  <si>
    <t>DR.PRAJAKTA  JOG</t>
  </si>
  <si>
    <t>THN0439</t>
  </si>
  <si>
    <t>DR.VARAJESH VASANT JOG CLINIC</t>
  </si>
  <si>
    <t>SHOP NO 10,PARSJAT SOC,</t>
  </si>
  <si>
    <t>DR.VARAJESH VASANT JOG</t>
  </si>
  <si>
    <t>THN0440</t>
  </si>
  <si>
    <t>ASIF MANGIL,LAXMAN PATIL ROAD ,</t>
  </si>
  <si>
    <t>DR. ZAIDI SAYED HISAM ALI</t>
  </si>
  <si>
    <t>THN0441</t>
  </si>
  <si>
    <t>GUMS AND SMILE CARE DENTAL CLINIC</t>
  </si>
  <si>
    <t>NEELAM BLD 1ST FLOOR ,</t>
  </si>
  <si>
    <t xml:space="preserve">DR.ROSHANI THAKUR </t>
  </si>
  <si>
    <t>THN0442</t>
  </si>
  <si>
    <t xml:space="preserve">FAMILY DENTAL CARE </t>
  </si>
  <si>
    <t>SHOP NO 38,39 GROUND FLOOR ,</t>
  </si>
  <si>
    <t>DR.KUNAL MADRIA</t>
  </si>
  <si>
    <t>THN0443</t>
  </si>
  <si>
    <t>DR.BHADKAMKAR CLINIC</t>
  </si>
  <si>
    <t>NUTAN MANMENT ,KHARKA,THANE</t>
  </si>
  <si>
    <t>DR.PRAKSH BADKAMKAMKAR</t>
  </si>
  <si>
    <t>THN0444</t>
  </si>
  <si>
    <t>DENTACE MULTISPECIALITY DENTAL CLINIC</t>
  </si>
  <si>
    <t>35-A,AKSHAY VRINDAVAN ,VRINDAVAN ,THANE</t>
  </si>
  <si>
    <t>DR.MANOJ.LOKARE</t>
  </si>
  <si>
    <t>THN0445</t>
  </si>
  <si>
    <t>THE SMILE SPACE DENTAL STUDIO</t>
  </si>
  <si>
    <t>105,ASAWARI TOWER ,POKHRAN ROAD NO 1,</t>
  </si>
  <si>
    <t>DR.PRADNYA CHUDHARI</t>
  </si>
  <si>
    <t>THN0448</t>
  </si>
  <si>
    <t>MANUDHAANE DENTAL CLINIC</t>
  </si>
  <si>
    <t>03,JOG TOWER ,SANYOG MANDIR ROAD ,</t>
  </si>
  <si>
    <t>DR.HIMANSHU MANUDHANE</t>
  </si>
  <si>
    <t>THN0449</t>
  </si>
  <si>
    <t>DR.YOGESH SHAH DENTAL CLINIC</t>
  </si>
  <si>
    <t>6,SHREEPAL ,NEAR ARADANA TALKIES ,THANE</t>
  </si>
  <si>
    <t>DR.YOGESH SHAH</t>
  </si>
  <si>
    <t>THN0450</t>
  </si>
  <si>
    <t>DENTAZONE ADVANCED MULTISPECIALITY</t>
  </si>
  <si>
    <t>SHOP NO 6,WADHA PLATIM,KOLSHET ROAD</t>
  </si>
  <si>
    <t>DR.ROHAN M.RANVEER</t>
  </si>
  <si>
    <t>THN0451</t>
  </si>
  <si>
    <t>AESTHETIC DENTAL CLINIC</t>
  </si>
  <si>
    <t>118,HIRANANDANI MEADOWNS ,THANE</t>
  </si>
  <si>
    <t>BLOCK 1</t>
  </si>
  <si>
    <t>DR.BHUMIKA S BELHARIA</t>
  </si>
  <si>
    <t>THN0452</t>
  </si>
  <si>
    <t>OVI HOSPITAL</t>
  </si>
  <si>
    <t>SHIV AMNIT SOC,1ST FLOOR ,B-WING ,</t>
  </si>
  <si>
    <t>DR.MITESH S.CHAVAN</t>
  </si>
  <si>
    <t>THN0453</t>
  </si>
  <si>
    <t>ATHARVA  CLINIC</t>
  </si>
  <si>
    <t>CHENDANI KOLIWADA,MITHBUNDER ROAD,</t>
  </si>
  <si>
    <t>DR.VINOD JAGTAP</t>
  </si>
  <si>
    <t>THN0454</t>
  </si>
  <si>
    <t xml:space="preserve">DHANVANTARI NURSING HOME </t>
  </si>
  <si>
    <t>PATIL BUILDING ,SHANTI NAGAR,ROAD NO 27,</t>
  </si>
  <si>
    <t>DR.SUNIL M.PATIL</t>
  </si>
  <si>
    <t>THN0455</t>
  </si>
  <si>
    <t>KOHINOOR DIAGNOSTIC CENTRE</t>
  </si>
  <si>
    <t>SHOP NO 24,OM MANUSMRUTI CHS ,GB ROAD</t>
  </si>
  <si>
    <t>DR.SHUBHANGI PAWAR</t>
  </si>
  <si>
    <t>THN0456</t>
  </si>
  <si>
    <t>DR.V.SREENIVASAN DENTAL CLINIC</t>
  </si>
  <si>
    <t>102,PHILIP HOUSE ,OPP HOLY CROSS CONVENT</t>
  </si>
  <si>
    <t>DR.V.SREENIVASAN</t>
  </si>
  <si>
    <t>THN0457</t>
  </si>
  <si>
    <t>ROOTS TO CROWNS DENTAL CARE</t>
  </si>
  <si>
    <t>SH- 1,BLDG NO 4,VIJAY GARDEN LOTUS SOCI,</t>
  </si>
  <si>
    <t>DR.ROHIT SABNIS</t>
  </si>
  <si>
    <t>THN0458</t>
  </si>
  <si>
    <t>SURGIPATH LABORATORY AND CLINIC</t>
  </si>
  <si>
    <t>SHOP NO B/2,RAJDEEP SCTY ,</t>
  </si>
  <si>
    <t>DR.ANIL RAMDAS</t>
  </si>
  <si>
    <t>THN0459</t>
  </si>
  <si>
    <t>SMILE 32 DENTAL CARE CENTRE</t>
  </si>
  <si>
    <t>SHOP 10,ROSEWOOD  BLDG ,</t>
  </si>
  <si>
    <t>near Maharashtra State Highway 42,</t>
  </si>
  <si>
    <t xml:space="preserve">ghodbunder road </t>
  </si>
  <si>
    <t>Near waghbil naka, Kavesar,</t>
  </si>
  <si>
    <t xml:space="preserve">THANE </t>
  </si>
  <si>
    <t>DR.VAIBHAV PATIL</t>
  </si>
  <si>
    <t>THN0460</t>
  </si>
  <si>
    <t xml:space="preserve">SPECIALITY DENTAL CLINIC AND </t>
  </si>
  <si>
    <t>SHOP NO 1,NANDGAON HEIGHTS ,</t>
  </si>
  <si>
    <t xml:space="preserve">DR.PRATIKSRA RAVINDRA BORUWANKAR </t>
  </si>
  <si>
    <t>THN0461</t>
  </si>
  <si>
    <t xml:space="preserve">DENTAL HEALTH CARE </t>
  </si>
  <si>
    <t>SHOP NO 3,SHREENATH VILLA,</t>
  </si>
  <si>
    <t>DR.SHAMIKA TIPNIS</t>
  </si>
  <si>
    <t>THN0462</t>
  </si>
  <si>
    <t>SHREE RUSHABH AJIT JAIN MEDICAL &amp;</t>
  </si>
  <si>
    <t>MATUSHRI VALBAI MUJI HIRJI NAGAR,</t>
  </si>
  <si>
    <t>DR. ROHIT KULKARNI</t>
  </si>
  <si>
    <t>THN0463</t>
  </si>
  <si>
    <t>DR.SIDDHARTH WAGLE'S DENTAL CLINIC</t>
  </si>
  <si>
    <t>SHOP 15,SWASTIK REGALIA ,KAVESAR ROAD ,</t>
  </si>
  <si>
    <t>DR.SIDDHARTH WAGLE</t>
  </si>
  <si>
    <t>THN0464</t>
  </si>
  <si>
    <t>DR SIDDHARTH WAGLE @</t>
  </si>
  <si>
    <t>SHOP NO 6,AKSHRA APT,</t>
  </si>
  <si>
    <t>THN0465</t>
  </si>
  <si>
    <t>DR KARVES DENTECH LLP</t>
  </si>
  <si>
    <t>20,AMRAPALI  ARCADE ,VASATH VIHAR THANE</t>
  </si>
  <si>
    <t>DR.VIVEK KARVE</t>
  </si>
  <si>
    <t>THN0466</t>
  </si>
  <si>
    <t>DR. BATE'S CLINIC</t>
  </si>
  <si>
    <t>SHREE GANESH NICETAN ,RS ROAD ,</t>
  </si>
  <si>
    <t>DR.GANESH BATE</t>
  </si>
  <si>
    <t>THN0467</t>
  </si>
  <si>
    <t>LAKE CITY DENTAL SOLUTIONS</t>
  </si>
  <si>
    <t>SHOP NO 7,MAITRI TULIP,MAITRI GARDENS,</t>
  </si>
  <si>
    <t>DR.GAYATHRI NEERAJ KOLGE</t>
  </si>
  <si>
    <t>THN0468</t>
  </si>
  <si>
    <t>SAHYOG MAXILLOFACIAL CENTRE</t>
  </si>
  <si>
    <t>OFFICE 1A,MADHUBAN CHS ,PANCHPAKADI ,</t>
  </si>
  <si>
    <t>DR.RAHUL SHAH</t>
  </si>
  <si>
    <t>THN0469</t>
  </si>
  <si>
    <t>HARSH CLINIC</t>
  </si>
  <si>
    <t>3,SANKALP NIWAS , GANESH CHOWK ,</t>
  </si>
  <si>
    <t>DR.CHETAN H.SAPKAL</t>
  </si>
  <si>
    <t>THN0470</t>
  </si>
  <si>
    <t>NAVKAAR CANCER &amp; DENTAL CLINIC</t>
  </si>
  <si>
    <t>202,PANAMA PLANET ,GOKHLE ROAD ,THANE</t>
  </si>
  <si>
    <t>RASHMI NILESH CHORDIYA</t>
  </si>
  <si>
    <t>THN0471</t>
  </si>
  <si>
    <t>THE TOOTH CLINIC</t>
  </si>
  <si>
    <t>SHOP NO 4,VIDHARBHA BHAVAN,</t>
  </si>
  <si>
    <t>DR.NAMRATA VICHARE</t>
  </si>
  <si>
    <t>THN0472</t>
  </si>
  <si>
    <t>NEAR OLD MARATHI SCHOOL,NAUPADA ROAD</t>
  </si>
  <si>
    <t>DR.AMOL P.CHAUDHARI</t>
  </si>
  <si>
    <t>THN0473</t>
  </si>
  <si>
    <t>32 SPARKLEZ DENTAL HEALTH CENTRE</t>
  </si>
  <si>
    <t>ISHAN RESIDENCY BLDG 3,BLOCK 5,GR FLR ,</t>
  </si>
  <si>
    <t>DR.LAKSHMI LAKSHMANAN</t>
  </si>
  <si>
    <t>THN0474</t>
  </si>
  <si>
    <t>DR.NAHEED KHAN CLINIC</t>
  </si>
  <si>
    <t>SHOP NO 1,AKBAR HOUSE ,</t>
  </si>
  <si>
    <t>DR.NAHEED KHAN A.H.KHAN</t>
  </si>
  <si>
    <t>THN0475</t>
  </si>
  <si>
    <t xml:space="preserve">KAIZEN SUPER SPECIALITY HOSPITAL </t>
  </si>
  <si>
    <t>SECOND FLOOR, RANKA CHAMBERS ,</t>
  </si>
  <si>
    <t>DR.NIKHEL JODHAV</t>
  </si>
  <si>
    <t>THN0476</t>
  </si>
  <si>
    <t>SANJEEVAN HOSPITAL &amp; ICU</t>
  </si>
  <si>
    <t>A-ADNAM MAHAL,NEAR HOLLY CROSS SCHOOL ,</t>
  </si>
  <si>
    <t xml:space="preserve">DR.SUNIL KUMAR MISHRA </t>
  </si>
  <si>
    <t>THN0477</t>
  </si>
  <si>
    <t>ANJALI DENTAL CARE</t>
  </si>
  <si>
    <t>A-101,SHREE SHARANAM CHS ,</t>
  </si>
  <si>
    <t>DR.GAURAV C.KARKHANIC</t>
  </si>
  <si>
    <t>THN0478</t>
  </si>
  <si>
    <t>SAROJ D.DAMA</t>
  </si>
  <si>
    <t>B-3 GROUND FLOOR ,VIJAY APARTMENT,</t>
  </si>
  <si>
    <t>S.D.DAMA</t>
  </si>
  <si>
    <t>THN0479</t>
  </si>
  <si>
    <t>DR.A.A.JOSHI CLINIC</t>
  </si>
  <si>
    <t>SHOP NO 2/11,SAMATA NAGAR ,CHS ,</t>
  </si>
  <si>
    <t>DR.AVINASH JOSHI</t>
  </si>
  <si>
    <t>THN0480</t>
  </si>
  <si>
    <t>ASHANAND CLINIC</t>
  </si>
  <si>
    <t>RAVI NIWAS ,KISAN NAGAR ,NO 3,</t>
  </si>
  <si>
    <t>DR.SMITA RANJAN SALUNKE</t>
  </si>
  <si>
    <t>THN0481</t>
  </si>
  <si>
    <t>SHOP NOO 3,SIDDHARTH TOWERS ,THANE</t>
  </si>
  <si>
    <t xml:space="preserve">KIRAN C LALCHANDANI </t>
  </si>
  <si>
    <t>THN0482</t>
  </si>
  <si>
    <t>SHOP NO 7,SWASTIK ENCLAVE ,THANE</t>
  </si>
  <si>
    <t>DR.SANDEEP BANETI</t>
  </si>
  <si>
    <t>THN0483</t>
  </si>
  <si>
    <t>KADAMBARI CLINIC</t>
  </si>
  <si>
    <t>SHOP NO 2,KADAMBARI BLDG ,</t>
  </si>
  <si>
    <t>MADHAV VISHRAM REGE</t>
  </si>
  <si>
    <t>THN0484</t>
  </si>
  <si>
    <t>IQRAA CLINIC</t>
  </si>
  <si>
    <t>SHOP NO 5,NEW RAMAKRISHNA CHS ,</t>
  </si>
  <si>
    <t xml:space="preserve">DR.MOHD KARIM KHAN </t>
  </si>
  <si>
    <t>THN0485</t>
  </si>
  <si>
    <t>SHREE GAJANAN MAHARAJ MEDICAL CENTRE</t>
  </si>
  <si>
    <t>PLOT NO 23,POKHRAN  ROAD NO 1,</t>
  </si>
  <si>
    <t>DR.BHUSHAN JAWALE</t>
  </si>
  <si>
    <t>THN0486</t>
  </si>
  <si>
    <t>ANUGRAHA CLINIC</t>
  </si>
  <si>
    <t>122,BLOCK 2,EMERALD PLAZA,</t>
  </si>
  <si>
    <t>DR.ASHALATA MENON</t>
  </si>
  <si>
    <t>THN0487</t>
  </si>
  <si>
    <t>NIRANJAN  CLINIC</t>
  </si>
  <si>
    <t>SOURABH TOWERS,KOLBAD ROAD ,THANE</t>
  </si>
  <si>
    <t>DR.VANDANA.JOSHI</t>
  </si>
  <si>
    <t>THN0488</t>
  </si>
  <si>
    <t>BLESSINGS GERIATRIC&amp; WELLNESS HOMES</t>
  </si>
  <si>
    <t>B-14,PHASE 1,COSMOS HAWAIIN,</t>
  </si>
  <si>
    <t>DR.SHYAM SUNDAR J PALIWAL</t>
  </si>
  <si>
    <t>THN0489</t>
  </si>
  <si>
    <t>DR.VIVEK CHHAJED</t>
  </si>
  <si>
    <t>SHOP NO 4,GHONSHYAM NAGAR CHS,KOPRI</t>
  </si>
  <si>
    <t>DR.VIVEK.RAMESH CHHAJED</t>
  </si>
  <si>
    <t>THN0490</t>
  </si>
  <si>
    <t xml:space="preserve">DR.NARKHEDE'S DENTAL CLINIC &amp; </t>
  </si>
  <si>
    <t>03,KRISHNA CHS,DADA PATIL  WADI,NAUPADA</t>
  </si>
  <si>
    <t>DR.PRIYA SAMEER NARKHEDE</t>
  </si>
  <si>
    <t>THN0491</t>
  </si>
  <si>
    <t>1,MAYFAIR ,CHS ,EDULIT ROAD ,THANE</t>
  </si>
  <si>
    <t>DR.JAYESH BORICHA</t>
  </si>
  <si>
    <t>THN0492</t>
  </si>
  <si>
    <t>DR.RAMESH J.BHANUSHALI</t>
  </si>
  <si>
    <t>SHOP NOP 2,SHIVARSHAN CHS ,</t>
  </si>
  <si>
    <t>DR.RAMESH BHANUSHALI</t>
  </si>
  <si>
    <t>THN0493</t>
  </si>
  <si>
    <t>MOKASHI SAMIR DATTATRAY CLINIC</t>
  </si>
  <si>
    <t>SHOP NO 13,MAHAVIR UMANG,</t>
  </si>
  <si>
    <t>DR.SAMIR D.MOKASHI</t>
  </si>
  <si>
    <t>THN0494</t>
  </si>
  <si>
    <t>SHREENIKA HOSPITAL</t>
  </si>
  <si>
    <t>SARASWATI APT ,GROUND FLOOR</t>
  </si>
  <si>
    <t>DR.NEETA S.ADSUL</t>
  </si>
  <si>
    <t>THN0495</t>
  </si>
  <si>
    <t>CARE 32 MULTYSPECIALITY DENTAL CLINIC</t>
  </si>
  <si>
    <t>OFFICE NO 12,FIRST FLOOR</t>
  </si>
  <si>
    <t>DR.AMOLA PATIL</t>
  </si>
  <si>
    <t>THN0496</t>
  </si>
  <si>
    <t>DR.PARAG.METHA CLINIC</t>
  </si>
  <si>
    <t>VARTHAK NAGAR NAK ,THANE</t>
  </si>
  <si>
    <t>DR.PARAG SURESH METHA</t>
  </si>
  <si>
    <t>THN0497</t>
  </si>
  <si>
    <t>DR.REKHA PRADHAN'S CLINIC</t>
  </si>
  <si>
    <t>SHOP NO 4,RAMESWARA SOCIETY</t>
  </si>
  <si>
    <t xml:space="preserve">DR.REKHA R.PRADHAN </t>
  </si>
  <si>
    <t>THN0498</t>
  </si>
  <si>
    <t xml:space="preserve">PIONEER HEALTH CARE </t>
  </si>
  <si>
    <t>101,KALIKA TOWERS</t>
  </si>
  <si>
    <t>DR.AMEET RAMESH PRADHAN</t>
  </si>
  <si>
    <t>THN0499</t>
  </si>
  <si>
    <t>ARMAAN DENTAL CLINIC</t>
  </si>
  <si>
    <t>ANAS MANSION ,SHOP NO 3,</t>
  </si>
  <si>
    <t>IMTIAZ ABDULKARIM MEMON</t>
  </si>
  <si>
    <t>THN0500</t>
  </si>
  <si>
    <t xml:space="preserve"> STERLING PATHOLOGY </t>
  </si>
  <si>
    <t>1,GANESH KRUPA BLDG ,</t>
  </si>
  <si>
    <t>VINOD ADVANI</t>
  </si>
  <si>
    <t>THN0501</t>
  </si>
  <si>
    <t>DR KARVES DENTECH</t>
  </si>
  <si>
    <t>GREEN ACRE PHASE 1 CHS LTD ,SHOP NO 10,</t>
  </si>
  <si>
    <t>DR.ABHIRAV KARVE</t>
  </si>
  <si>
    <t>THN0502</t>
  </si>
  <si>
    <t>SHOP NO 1,GROUND FLOOR ,AMEY BLDG,</t>
  </si>
  <si>
    <t>THN0503</t>
  </si>
  <si>
    <t xml:space="preserve">ALL SMILE DENTAL CARE </t>
  </si>
  <si>
    <t>SHOP NO 73,MOUNTNARY CHAWL,</t>
  </si>
  <si>
    <t>DEEPIKA JUYAL</t>
  </si>
  <si>
    <t>THN0504</t>
  </si>
  <si>
    <t>DR.MANJUSHA ANIL THORAT DENTAL CLINIC</t>
  </si>
  <si>
    <t>OM MANUSPRITI LTD ,SHOP NO 35</t>
  </si>
  <si>
    <t>DR.MANJUSHA ANIL THORAT</t>
  </si>
  <si>
    <t>THN0505</t>
  </si>
  <si>
    <t>SAI SHRADDHA LIFE CARE CLINIC</t>
  </si>
  <si>
    <t>42 A/3,VRINANDAVAN SOCIETY ,THANE</t>
  </si>
  <si>
    <t>DR.MRS.SHUBHANGI D.CHAVAN</t>
  </si>
  <si>
    <t>THN0506</t>
  </si>
  <si>
    <t>SURJA AROGYDHAM</t>
  </si>
  <si>
    <t>KONARK TOWER SHOP NO 3,NAUPADA,THANE</t>
  </si>
  <si>
    <t>DR.UDAY KULAKARNI</t>
  </si>
  <si>
    <t>THN0507</t>
  </si>
  <si>
    <t>SUNSHINE SPECIALITY CLINIC</t>
  </si>
  <si>
    <t>OFFICE 11,FIRST FLOOR,GLAXY TOWER</t>
  </si>
  <si>
    <t>DR.SNEHAL SHEDGE</t>
  </si>
  <si>
    <t>THN0508</t>
  </si>
  <si>
    <t>PRAMILA HOSPITAL</t>
  </si>
  <si>
    <t>MANISHA NAGAR ,KALWA ,THANE</t>
  </si>
  <si>
    <t>DR.DINESH D MALI</t>
  </si>
  <si>
    <t>THN0509</t>
  </si>
  <si>
    <t>DR.V.G.RAJPUT</t>
  </si>
  <si>
    <t>ROAD NO 2,NEAR IDEAL SCHOOL ,THANE</t>
  </si>
  <si>
    <t>DR.RAJPUT VIKRAM SINGH</t>
  </si>
  <si>
    <t>THN0510</t>
  </si>
  <si>
    <t>SHOP NO 25,GROUND FLOOR,EMERALD PLAZA,</t>
  </si>
  <si>
    <t>THN0511</t>
  </si>
  <si>
    <t>SHREE SIDDHI APT ,FLOT NO 1,C WING</t>
  </si>
  <si>
    <t>MANISHA MAGAR</t>
  </si>
  <si>
    <t>THN0512</t>
  </si>
  <si>
    <t>PARAM HOSPITAL AND ICU</t>
  </si>
  <si>
    <t>S1,2ND FLOOR ,GOLDEN PARK ,</t>
  </si>
  <si>
    <t>DR.ANAND BHAVE</t>
  </si>
  <si>
    <t>THN0513</t>
  </si>
  <si>
    <t>SOMANI HEALTH CLINIC</t>
  </si>
  <si>
    <t>OFFICE NO ,6&amp;7,FIRST FLOOR ,</t>
  </si>
  <si>
    <t>DR.MITHUN SOMANI</t>
  </si>
  <si>
    <t>THN0514</t>
  </si>
  <si>
    <t>PRISTINE PLASTIC SURGERY,DERMATOLOGY&amp;</t>
  </si>
  <si>
    <t>NAGESH TOWER 1ST FLOOR ,A-1 WING ,</t>
  </si>
  <si>
    <t>DR.NIKHIL GHUBADE</t>
  </si>
  <si>
    <t>THN0515</t>
  </si>
  <si>
    <t>DR.SHRUTI SANKET PANDIT</t>
  </si>
  <si>
    <t>SHOP NO 1,NUTAN APARTMENTS</t>
  </si>
  <si>
    <t>DR.SHRUTI</t>
  </si>
  <si>
    <t>THN0516</t>
  </si>
  <si>
    <t>DR.SANKET A.PANDIT</t>
  </si>
  <si>
    <t>43/B/3,BRINDABAN SOCIETY ,THANE</t>
  </si>
  <si>
    <t>SAME.DR.SANKET PANDIT</t>
  </si>
  <si>
    <t>THN0517</t>
  </si>
  <si>
    <t>3,VISWESWAR APT ,SAMBHAJI NAGAR ,THANE</t>
  </si>
  <si>
    <t>DR.SANYA A.SHAHAPURKAR</t>
  </si>
  <si>
    <t>THN0518</t>
  </si>
  <si>
    <t>DR.AKSHATA'S ORTHODONTIC CLINIC</t>
  </si>
  <si>
    <t>THE MARK SOCIETY ,GOVIND BACHAJI ROAD</t>
  </si>
  <si>
    <t>DR.AKSHATA MARATHE</t>
  </si>
  <si>
    <t>THN0519</t>
  </si>
  <si>
    <t>DR.SAMEER KARKHANIS SUPERSPECIALITY HOSPITAL</t>
  </si>
  <si>
    <t>SOHAN PLAZA NORTH EAST WING ,</t>
  </si>
  <si>
    <t>DR.SAMEER KARKHANIS</t>
  </si>
  <si>
    <t>THN0520</t>
  </si>
  <si>
    <t>THE SMILE WELLNESS CLINIC</t>
  </si>
  <si>
    <t>102/IRANI BLDG ,SANT DYANESHWAR RD ,</t>
  </si>
  <si>
    <t>DR.SACHIN LAD</t>
  </si>
  <si>
    <t>THN0521</t>
  </si>
  <si>
    <t>SUN SCAN CENTRE</t>
  </si>
  <si>
    <t>GR FLOOR ,SHANTI NIWAS ,DR.MOOSE RD ,</t>
  </si>
  <si>
    <t>DR.WALLABH D.UPASANI</t>
  </si>
  <si>
    <t>THN0522</t>
  </si>
  <si>
    <t>DR.PRADNYA SHETH DENTAL CLINIC</t>
  </si>
  <si>
    <t>SHOP NO 2,YANUNA APT ,RAGHUNATH NAGAR</t>
  </si>
  <si>
    <t>DR.PRADNYA NIKHIL SHETH</t>
  </si>
  <si>
    <t>THN0523</t>
  </si>
  <si>
    <t>SHOP NO 4,NEW WHITE HOUSE ,</t>
  </si>
  <si>
    <t>DR.SONALI P.TELGAVE</t>
  </si>
  <si>
    <t>THN0524</t>
  </si>
  <si>
    <t>DR.SAVITA VARMA</t>
  </si>
  <si>
    <t>THN0525</t>
  </si>
  <si>
    <t>GANESH KRUPA BLD,DHIBI ALI ,</t>
  </si>
  <si>
    <t xml:space="preserve">DR.MANJULA VIJAY VORA </t>
  </si>
  <si>
    <t>THN0526</t>
  </si>
  <si>
    <t>DR.MALATIBAI CHITNIS IVF CENTRE</t>
  </si>
  <si>
    <t>301,PINAK GALAXY KAPURWADI</t>
  </si>
  <si>
    <t>DR.NIKHIL K.CHITNIS</t>
  </si>
  <si>
    <t>THN0527</t>
  </si>
  <si>
    <t>COSMOSHINE CLINIC</t>
  </si>
  <si>
    <t>2ND FLOOR,SARASWATHI BLDG</t>
  </si>
  <si>
    <t>DR.REKHA CHAUDHARY</t>
  </si>
  <si>
    <t>THN0528</t>
  </si>
  <si>
    <t>YADAV CHAWL,MACCHOHA NAGAR ,GATE 3,</t>
  </si>
  <si>
    <t>DR.SUNIL.SHARAD BHANUSHALI</t>
  </si>
  <si>
    <t>THN0529</t>
  </si>
  <si>
    <t>JAGAT ENCLAVE ,SHOP NO 8</t>
  </si>
  <si>
    <t>LEENA SHARAD BHANUSHALI</t>
  </si>
  <si>
    <t>THN0530</t>
  </si>
  <si>
    <t>PALIWAL'S POLY CLINIC</t>
  </si>
  <si>
    <t>G4/1,PORATMAND PHASE 1,AZADNAGAR,THANE</t>
  </si>
  <si>
    <t>THN0531</t>
  </si>
  <si>
    <t>OROCARE DENTAL CLINIC</t>
  </si>
  <si>
    <t>SHOP NO 11,RAMWALA PLAZA TOWER ,</t>
  </si>
  <si>
    <t>DR.AMOL.B.HIWALE</t>
  </si>
  <si>
    <t>THN0532</t>
  </si>
  <si>
    <t>DR.SANJAY KHALRNAR DENTAL CLINIC</t>
  </si>
  <si>
    <t>VARTHAK NAGAR ,POKHRAN ROAD NO1,</t>
  </si>
  <si>
    <t>DR.SANJAY KHALRNAK</t>
  </si>
  <si>
    <t>THN0533</t>
  </si>
  <si>
    <t>ADARSH DENTAL CLINIC</t>
  </si>
  <si>
    <t>SHOP NO 7,BLDG 4,</t>
  </si>
  <si>
    <t>DR.SHANTANU DAS</t>
  </si>
  <si>
    <t>THN0534</t>
  </si>
  <si>
    <t>MAGIC SMILES</t>
  </si>
  <si>
    <t>SHOP NO 3,RAMKUNJ CHS LTD,KHOPAT,THANE</t>
  </si>
  <si>
    <t>DR.POOJA SHIVASHARAN</t>
  </si>
  <si>
    <t>THN0535</t>
  </si>
  <si>
    <t>SHOP NO 3,COSMOSBIOSSOM BLD,</t>
  </si>
  <si>
    <t>MANISHA A GURAV</t>
  </si>
  <si>
    <t>THN0536</t>
  </si>
  <si>
    <t xml:space="preserve">DR.JANANI IYER'S SPECIALITY </t>
  </si>
  <si>
    <t>2A/2,VRINDAVAN SOC,THANE</t>
  </si>
  <si>
    <t>FR.JANANI IYER</t>
  </si>
  <si>
    <t>THN0537</t>
  </si>
  <si>
    <t>SMILE DENTAL STUDIO</t>
  </si>
  <si>
    <t>102/B SARDUAR DARSHAN TOWER ,</t>
  </si>
  <si>
    <t>KAVITA MAHESWARI</t>
  </si>
  <si>
    <t>THN0538</t>
  </si>
  <si>
    <t>NAGESH DIAGNOSTICS</t>
  </si>
  <si>
    <t>SHOP NO F15,AMRAPALI ARCADE,</t>
  </si>
  <si>
    <t>SHRINIVAS J.DAS</t>
  </si>
  <si>
    <t>THN0539</t>
  </si>
  <si>
    <t>DR.VALANJU'S CLINIC</t>
  </si>
  <si>
    <t>K.L.COLONY ,GANDHINAGAR,</t>
  </si>
  <si>
    <t>DR.VINIT VV.VALANJU</t>
  </si>
  <si>
    <t>THN0540</t>
  </si>
  <si>
    <t>DR.LAL PATH LAB COLLECTION CENTRE-</t>
  </si>
  <si>
    <t>PARSIK NAGAR</t>
  </si>
  <si>
    <t>SHOP NO 5,MORESHWAR CHS,PARSIK NAGAR,</t>
  </si>
  <si>
    <t>DR.SURAJ TELI</t>
  </si>
  <si>
    <t>THN0541</t>
  </si>
  <si>
    <t>SHOP NO 11,JUPITER LODHA PARADISE,</t>
  </si>
  <si>
    <t>THN0542</t>
  </si>
  <si>
    <t>CARE N CURE POLYCLINIC</t>
  </si>
  <si>
    <t>SHOP NO 3,OPP HIGH LAND RESIDENCY ,</t>
  </si>
  <si>
    <t>THN0543</t>
  </si>
  <si>
    <t>DR.MANJIREE SADEKAR'S DENTAL CLINIC</t>
  </si>
  <si>
    <t>4/2,VRINDAVAN ,THANE</t>
  </si>
  <si>
    <t>DR.MANJIREE SADEKAR</t>
  </si>
  <si>
    <t>THN0544</t>
  </si>
  <si>
    <t>LOKMANYA CLINIC</t>
  </si>
  <si>
    <t>RUPADEVI ROAD NO 1,NEAR NCP OFFICE ,</t>
  </si>
  <si>
    <t>DR.MAHENDRA R-YADAV</t>
  </si>
  <si>
    <t>THN0545</t>
  </si>
  <si>
    <t>DR.GADGIL EYE HOSPITAL</t>
  </si>
  <si>
    <t>GROUND FLOOR ,SHREYAS APT</t>
  </si>
  <si>
    <t>DR.UDAY GADGIL</t>
  </si>
  <si>
    <t>THN0546</t>
  </si>
  <si>
    <t>SONJE DIAGNOSTICS CENTRE</t>
  </si>
  <si>
    <t>1ST FLOOR ,JAYWANT PATIL NIWAS ,</t>
  </si>
  <si>
    <t>MAHESH MADHUKAR SONJE</t>
  </si>
  <si>
    <t>THN0547</t>
  </si>
  <si>
    <t>SUNFLOWER DIAGNOSTICPATHOLOGY</t>
  </si>
  <si>
    <t>GROUND FLOOR ,SHARAD KUNJ SOCIETY ,</t>
  </si>
  <si>
    <t>DR.DALIT PARASMAL PUNANIYA</t>
  </si>
  <si>
    <t>THN0548</t>
  </si>
  <si>
    <t>DR.VIJALAKSHMI'S DENTAL CLINIC</t>
  </si>
  <si>
    <t>23A/3,BRINDAVAN SOCIETY ,THANE</t>
  </si>
  <si>
    <t>DR.VIJAYALAXMI.R</t>
  </si>
  <si>
    <t>THN0549</t>
  </si>
  <si>
    <t>KANBUR CLINIC</t>
  </si>
  <si>
    <t>204,KRISHNA KALA,89 GOKHALE RD</t>
  </si>
  <si>
    <t>DR.AJAY KANBUR</t>
  </si>
  <si>
    <t>THN0550</t>
  </si>
  <si>
    <t>DR.SHETTY'S DENTAL CLINIC</t>
  </si>
  <si>
    <t>A/108,NAGES TOWER LBS ROAD ,</t>
  </si>
  <si>
    <t xml:space="preserve">DR.JEEVAN V SHETTY </t>
  </si>
  <si>
    <t>THN0551</t>
  </si>
  <si>
    <t>DOIPHODE LABORATORY</t>
  </si>
  <si>
    <t>1ST FLOOR ,BOMGI TOWER ,SHREE RANG SOC</t>
  </si>
  <si>
    <t>DR.SANKET DOIPHODE</t>
  </si>
  <si>
    <t>THN0552</t>
  </si>
  <si>
    <t>ORA DENT DENTAL CLINIC</t>
  </si>
  <si>
    <t>SHOP NO 8,GARDEN COURT BLDG ,VASANTLAL</t>
  </si>
  <si>
    <t>DR.AARTI KAPOOR</t>
  </si>
  <si>
    <t>THN0553</t>
  </si>
  <si>
    <t>UNIVERSAL HOSPITAL</t>
  </si>
  <si>
    <t>UNIVERSAL HOSPITAL COMPLEX,</t>
  </si>
  <si>
    <t>DR.MRS.RASHICLA ANSARI</t>
  </si>
  <si>
    <t>THN0554</t>
  </si>
  <si>
    <t>SHOP NO 2,LAXMI PARVATHI CHS,GR FLR ,</t>
  </si>
  <si>
    <t>POKHARAN ROAD NO 1</t>
  </si>
  <si>
    <t>THANE W</t>
  </si>
  <si>
    <t>B.MURGAN</t>
  </si>
  <si>
    <t>THN0555</t>
  </si>
  <si>
    <t>DR .KIRTI P GADGE</t>
  </si>
  <si>
    <t>GALAXY TOWER ,FIRST FLOOR ,</t>
  </si>
  <si>
    <t>NEAR FANTACY SHOP</t>
  </si>
  <si>
    <t>KASARVADVALI</t>
  </si>
  <si>
    <t>DR.KIRTI P GADGE</t>
  </si>
  <si>
    <t>THN0556</t>
  </si>
  <si>
    <t>DR.JYOTSNA JAGTAP'S ENT HOSPITAL</t>
  </si>
  <si>
    <t>110-A,1ST FLOOR ,KRISHNA TOWER ,</t>
  </si>
  <si>
    <t>DR.JYOTSNA JAGTAP</t>
  </si>
  <si>
    <t>THN0557</t>
  </si>
  <si>
    <t>11.1ST FLOOR ,SHREEJI ARCADE</t>
  </si>
  <si>
    <t>DR.JASMINE TARE</t>
  </si>
  <si>
    <t>THN0558</t>
  </si>
  <si>
    <t>AROGYDHAM</t>
  </si>
  <si>
    <t>SAYOG COMPLEX 2,3,4, MANPADA,THANE</t>
  </si>
  <si>
    <t>Tikuji Ni Wadi Rd,</t>
  </si>
  <si>
    <t xml:space="preserve"> next to MTNL office, </t>
  </si>
  <si>
    <t>Manpada, Thane w</t>
  </si>
  <si>
    <t>THN0559</t>
  </si>
  <si>
    <t>CHARIAR'S PET SPECIALITY CLINIC</t>
  </si>
  <si>
    <t>B2B PREMISE ,MANPADA ,</t>
  </si>
  <si>
    <t>DR.J.V.CHARIAR</t>
  </si>
  <si>
    <t>THN0560</t>
  </si>
  <si>
    <t>PHONIX ORTHO AND SPECIALITY CLINIC</t>
  </si>
  <si>
    <t>SHOP NO 8,&amp;9,WHITE HOUSE CHS ,</t>
  </si>
  <si>
    <t>DR.SACHIN KULAKARNI</t>
  </si>
  <si>
    <t>THN0561</t>
  </si>
  <si>
    <t>WELLNESS CLINIC AND SHREE BANSTDHAR</t>
  </si>
  <si>
    <t>1ST FLOOR ,AGARSEN TOWER ,</t>
  </si>
  <si>
    <t>DR.ROHIT GOKHALE</t>
  </si>
  <si>
    <t>THN0562</t>
  </si>
  <si>
    <t xml:space="preserve">SOHONI'S DENTAL CARE </t>
  </si>
  <si>
    <t>SHOP NO 3,OSHOKRUSHNA BLDG ,</t>
  </si>
  <si>
    <t>DR.ADVAIT A.SOHONI</t>
  </si>
  <si>
    <t>THN0563</t>
  </si>
  <si>
    <t>KEVA DENTAL CLINIC</t>
  </si>
  <si>
    <t>SHOP NO 10,F2,HIMGIRI LOKUPVAN PH 2</t>
  </si>
  <si>
    <t>DR.SUPRIYA PRASAD</t>
  </si>
  <si>
    <t>THN0564</t>
  </si>
  <si>
    <t>BIRLA DIAGNOSTIC CENTRE</t>
  </si>
  <si>
    <t>SHOP NO 2,GROUND FLR ,TARA NIWAS BLDG ,</t>
  </si>
  <si>
    <t>DR.MANJUSHREE VIVEK BIRLA</t>
  </si>
  <si>
    <t>THN0565</t>
  </si>
  <si>
    <t>HI-TECH UOLOGY CENTRE OF HEALTH LINE HOSPITAL</t>
  </si>
  <si>
    <t>104,LAND MARK ARCADE ,</t>
  </si>
  <si>
    <t>THN0566</t>
  </si>
  <si>
    <t>OM MEDI CLINIC OF DR.JK SHARMA</t>
  </si>
  <si>
    <t>SHOP NO 2/A-10,DURVANKAR ,</t>
  </si>
  <si>
    <t>DR.JK SHARMA</t>
  </si>
  <si>
    <t>THN0567</t>
  </si>
  <si>
    <t>DR.TEJAS VIJAY THORAT</t>
  </si>
  <si>
    <t>SHOP NO 3,SHELKE BLDG,</t>
  </si>
  <si>
    <t>DR.TEJAS THORAT</t>
  </si>
  <si>
    <t>THN0568</t>
  </si>
  <si>
    <t>ACCURA DIAGNOSTIC CENTRE</t>
  </si>
  <si>
    <t>202,2ND FLOOR ,GANGAPRASAD,</t>
  </si>
  <si>
    <t>DR.ASHUTOSH LAXMAN GHULE</t>
  </si>
  <si>
    <t>THN0569</t>
  </si>
  <si>
    <t>SHRILATA DENTAL CLINIC</t>
  </si>
  <si>
    <t>SHOP 4,MADAN APT ,HERADEVI MANDIR ROAD ,</t>
  </si>
  <si>
    <t xml:space="preserve">DR.KAJAL BAGAAL </t>
  </si>
  <si>
    <t>THN0570</t>
  </si>
  <si>
    <t>THANE SEVA DENTAL CLINIC</t>
  </si>
  <si>
    <t>SHOP NO 2,RUTU PARK D3,</t>
  </si>
  <si>
    <t>DR.PRIYANKA PARDESI</t>
  </si>
  <si>
    <t>THN0571</t>
  </si>
  <si>
    <t>DR.JAYA ANANTHRAMAN DENTAL CLINIC</t>
  </si>
  <si>
    <t>SHOP NO 5,JAYDEEP SOC</t>
  </si>
  <si>
    <t>DR.JAYA ANANTHRAMAN</t>
  </si>
  <si>
    <t>THN0572</t>
  </si>
  <si>
    <t>DR.SANJEEV PAWAR</t>
  </si>
  <si>
    <t>SHRI SAI APARTMENT  SHOP NO 4,B WING ,</t>
  </si>
  <si>
    <t>THN0573</t>
  </si>
  <si>
    <t>DERMAVILLA CLINIC</t>
  </si>
  <si>
    <t>SHOP NO 5&amp;6,HANSARAJ HEIGHTS,</t>
  </si>
  <si>
    <t>BHAGYASHRI .VIKAS.GUPTE</t>
  </si>
  <si>
    <t>THN0574</t>
  </si>
  <si>
    <t>WELLCARE DENTAL CLINIC</t>
  </si>
  <si>
    <t>SHOP NO 4/B-1,ANAND KRUPA TOWER ,E</t>
  </si>
  <si>
    <t>DR.AMOLA NAIK</t>
  </si>
  <si>
    <t>THN0575</t>
  </si>
  <si>
    <t>METHA CLINIC SG</t>
  </si>
  <si>
    <t>SHOP NO-9, RAGHUNATH NAGAR,</t>
  </si>
  <si>
    <t>DR.S.G.MATHE</t>
  </si>
  <si>
    <t>THN0576</t>
  </si>
  <si>
    <t xml:space="preserve">REVIVAL BONENJOINT PVT LTD </t>
  </si>
  <si>
    <t>YOJANA SOCI, OPP GOKHLE ROAD ,</t>
  </si>
  <si>
    <t>DR.MILIND H PATIL</t>
  </si>
  <si>
    <t>THN0577</t>
  </si>
  <si>
    <t xml:space="preserve">MANASI NURSING HOME </t>
  </si>
  <si>
    <t>MANAS ANAD BLDG,DONGIRIPADA,</t>
  </si>
  <si>
    <t>DR.MAHESH MADHAV JOSHI</t>
  </si>
  <si>
    <t>THN0578</t>
  </si>
  <si>
    <t>SHOP NO 2,MANOHAR APAT ,</t>
  </si>
  <si>
    <t>DR.RAJESH LOKE</t>
  </si>
  <si>
    <t>THN0579</t>
  </si>
  <si>
    <t xml:space="preserve">DHANVENTARI CLINIC </t>
  </si>
  <si>
    <t>SHOP NO 2,JINTYATARA ROAD ,MAJIWADE</t>
  </si>
  <si>
    <t>DR.VRUSHALI PATIL</t>
  </si>
  <si>
    <t>THN0580</t>
  </si>
  <si>
    <t>SANT KRUPA,G-1,DIVA STATION</t>
  </si>
  <si>
    <t xml:space="preserve">DR.SATISH RAMESH RANE </t>
  </si>
  <si>
    <t>THN0581</t>
  </si>
  <si>
    <t>DR.VIMAL D.SHAH CLINIC</t>
  </si>
  <si>
    <t>SHOP NO 22,ORIN A COSMOS PARADISE ,</t>
  </si>
  <si>
    <t>DR.VIMAL D.SHAH</t>
  </si>
  <si>
    <t>THN0582</t>
  </si>
  <si>
    <t>DR.PARMAR ANIL D</t>
  </si>
  <si>
    <t>SHOP NO 2,SHREE SUKHKARTA CHS ,</t>
  </si>
  <si>
    <t>DR.PARMAR ANIL,D</t>
  </si>
  <si>
    <t>THN0583</t>
  </si>
  <si>
    <t xml:space="preserve">GANESH CLINIC LABOROTARY </t>
  </si>
  <si>
    <t>SHOP NO 1,GANESH BHAVAN ,</t>
  </si>
  <si>
    <t>DR.PS PATIL</t>
  </si>
  <si>
    <t>THN0584</t>
  </si>
  <si>
    <t>ASHA DENTAL CLINIC</t>
  </si>
  <si>
    <t>SHREE APT ,G FLOOR ,SHOP NO 3,</t>
  </si>
  <si>
    <t>SANDEEP .NILESH SHINDE</t>
  </si>
  <si>
    <t>THN0585</t>
  </si>
  <si>
    <t>BAPUJI NAGAR ,RUBODI NO 1,</t>
  </si>
  <si>
    <t xml:space="preserve">DR.SHARD KRUSHNA RAO MAHAJAN </t>
  </si>
  <si>
    <t>THN0586</t>
  </si>
  <si>
    <t xml:space="preserve">DENTAL ARCH </t>
  </si>
  <si>
    <t>SHOP NO 2,1ST FLOOR ,</t>
  </si>
  <si>
    <t>DR.BHAGYASHREE R.KOHALE</t>
  </si>
  <si>
    <t>THN0587</t>
  </si>
  <si>
    <t>SHREE GANESH COMPLEX ,</t>
  </si>
  <si>
    <t>DR.DINESH CHANDRA TIWARI</t>
  </si>
  <si>
    <t>THN0588</t>
  </si>
  <si>
    <t>SHREE SIDDHIVINAYAK DENTAL CLINIC</t>
  </si>
  <si>
    <t>031 CHAYA PRAKASH BLDG,SAINATH CHOWK ,</t>
  </si>
  <si>
    <t>DR.VAIBHAV V.NIMBALKAR</t>
  </si>
  <si>
    <t>THN0589</t>
  </si>
  <si>
    <t>SIDDANT PRAPTI BLDG ,SHOP NO 12,</t>
  </si>
  <si>
    <t>DR.PRITI SHASHANK KADAM</t>
  </si>
  <si>
    <t>THN0590</t>
  </si>
  <si>
    <t>SIDDANT PRAPTI BLDG ,,SABE ROAD</t>
  </si>
  <si>
    <t>DR.SHASHANK K KADAM</t>
  </si>
  <si>
    <t>THN0591</t>
  </si>
  <si>
    <t>PERFECT 32 SPECIALITY DENTAL CARE CLINIC</t>
  </si>
  <si>
    <t>9,PRATHMENSH HILLS ,KOLSHET RD,</t>
  </si>
  <si>
    <t>DR.MRUNALINI VAIDYA</t>
  </si>
  <si>
    <t>THN0592</t>
  </si>
  <si>
    <t>4,SASLA NIWAS ,KISAN NAGAR NO 1,</t>
  </si>
  <si>
    <t>DR.M.J.KOTAK</t>
  </si>
  <si>
    <t>THN0593</t>
  </si>
  <si>
    <t>GAVTE HOUSE NEAR HOLI MAIDAN ,KALWA,</t>
  </si>
  <si>
    <t>DR.JAYASHREE JADHAV</t>
  </si>
  <si>
    <t>THN0594</t>
  </si>
  <si>
    <t>SATI KUNKAI NIVAN ,BEHIND PARSIK BANK,</t>
  </si>
  <si>
    <t>DR.PRADYA A PATIL</t>
  </si>
  <si>
    <t>THN0595</t>
  </si>
  <si>
    <t>DR.ABDUL RASHID SHAIK</t>
  </si>
  <si>
    <t>HARIDAS NAGAR, NEAR VASANT LAWNS,</t>
  </si>
  <si>
    <t xml:space="preserve">DR.ABDUL RASHID </t>
  </si>
  <si>
    <t>THN0596</t>
  </si>
  <si>
    <t>THANE CLINIC</t>
  </si>
  <si>
    <t>13,RAWAL KHAR CHAWL ,AZAD NAGAR ,NO 1,</t>
  </si>
  <si>
    <t xml:space="preserve">DR. IRSHAD SIDDIQUI </t>
  </si>
  <si>
    <t>THN0597</t>
  </si>
  <si>
    <t>G3/04,LOKUPRAN PHASE 2,</t>
  </si>
  <si>
    <t>DR.SAVLI V VALANJU</t>
  </si>
  <si>
    <t>THN0598</t>
  </si>
  <si>
    <t>SHARDA'S CLINIC -SKIN AND HAIR</t>
  </si>
  <si>
    <t>M-1/101,MAITHILI SOC,NEAR TALWALKARS</t>
  </si>
  <si>
    <t>DR.HARSH SHAH</t>
  </si>
  <si>
    <t>THN0599</t>
  </si>
  <si>
    <t>SHARDA'S DENTAL CLINIC</t>
  </si>
  <si>
    <t>M-1/101,MAITHILI SOC,</t>
  </si>
  <si>
    <t>DR.PRIYANKA SHAH</t>
  </si>
  <si>
    <t>THN0600</t>
  </si>
  <si>
    <t>SHOP NO 1,RAJKRUPA HSG ,LOUISWADI ,THANE</t>
  </si>
  <si>
    <t>THN0601</t>
  </si>
  <si>
    <t>DR.SACHIN VIKAS VORA</t>
  </si>
  <si>
    <t>SHOP NO 1,SHIVBHARTA BHAVAN ,</t>
  </si>
  <si>
    <t>DR.SACHIN V.VORA</t>
  </si>
  <si>
    <t>THN0602</t>
  </si>
  <si>
    <t>DEEP JYOTHI APT ,SHOP NO 6,</t>
  </si>
  <si>
    <t>DR.VAISHALI VISHWAS BHOSALE</t>
  </si>
  <si>
    <t>THN0603</t>
  </si>
  <si>
    <t>HARISH CHANDRA APT ,NO 1,</t>
  </si>
  <si>
    <t>DR.SAGAR DILIP RAO NIKAM</t>
  </si>
  <si>
    <t>THN0604</t>
  </si>
  <si>
    <t>APARNA CLINIC</t>
  </si>
  <si>
    <t>RAMNAGAR ROAD NO 28,WAGLE ESTATE , THANE</t>
  </si>
  <si>
    <t>DR.VISHWAS VASANT BHOSALE</t>
  </si>
  <si>
    <t>THN0605</t>
  </si>
  <si>
    <t>AROGYAM CLINIC</t>
  </si>
  <si>
    <t>BHOLENATH APT ,GALA NO 7,</t>
  </si>
  <si>
    <t>DR.KAVITA</t>
  </si>
  <si>
    <t>THN0607</t>
  </si>
  <si>
    <t>NEST MATERNITY &amp; SURGICAL HOSPITAL</t>
  </si>
  <si>
    <t>BEHIND STATE BANK OF INDIA ,</t>
  </si>
  <si>
    <t>DR.ULKA NATU</t>
  </si>
  <si>
    <t>THN0608</t>
  </si>
  <si>
    <t xml:space="preserve">KAILASHI DENTAL CARE </t>
  </si>
  <si>
    <t>SHOP NO 1,YASH RAJ PARK ,GROUND FLOOR</t>
  </si>
  <si>
    <t xml:space="preserve">DR.VISHWAJEET KUMAR </t>
  </si>
  <si>
    <t>THN0609</t>
  </si>
  <si>
    <t>NR SHANKAR TEMPLE BESIDE SHIVSENA SHAKA,</t>
  </si>
  <si>
    <t>AVINASH KHERDKHAR</t>
  </si>
  <si>
    <t>THN0610</t>
  </si>
  <si>
    <t>CHILDRENS CLINIC&amp; VACCINATION CENTRE</t>
  </si>
  <si>
    <t>203,BLOCK A,EMERALD PLAZA</t>
  </si>
  <si>
    <t>DR.PRAVEEN GOKHALE</t>
  </si>
  <si>
    <t>THN0611</t>
  </si>
  <si>
    <t>KAILAS NAGER ,ROAD NO 28 ,</t>
  </si>
  <si>
    <t>SANJAY DAGADU VAKARE</t>
  </si>
  <si>
    <t>THN0612</t>
  </si>
  <si>
    <t>USHA APT,BHADAR LANE ,STATION ROAD ,</t>
  </si>
  <si>
    <t>DR.VAISHALI KHERDEKAR</t>
  </si>
  <si>
    <t>THN0613</t>
  </si>
  <si>
    <t>DR.KIRAN ANAD MOTWANI</t>
  </si>
  <si>
    <t>SHOP NO 3,GOPIKA SOC,THANE</t>
  </si>
  <si>
    <t>KIRAN ANAND MOTWANI</t>
  </si>
  <si>
    <t>THN0614</t>
  </si>
  <si>
    <t>AHAD CLINIC</t>
  </si>
  <si>
    <t>KATRI BLDG,GROUND FLOOR ,1ST RABOLI</t>
  </si>
  <si>
    <t>DR.TABSUMM</t>
  </si>
  <si>
    <t>THN0615</t>
  </si>
  <si>
    <t>DR.BHAGWAN DATTATRAY NIKAM</t>
  </si>
  <si>
    <t>SAPSHRUNGI NIWAS ,SURYANAGAR ,VITAWA,</t>
  </si>
  <si>
    <t>DR.BHAGAWAN DATTATRAY NIKAM</t>
  </si>
  <si>
    <t>THN0616</t>
  </si>
  <si>
    <t>SHOP NO 5,SYLEVESTER HOUSE ,</t>
  </si>
  <si>
    <t>DR.K.G.GAJRA</t>
  </si>
  <si>
    <t>THN0617</t>
  </si>
  <si>
    <t xml:space="preserve">DISHA SKIN AND LASER INISTITUTE </t>
  </si>
  <si>
    <t>SRUSHTI PRIME ,101,1ST FLOOR ,GHOKALE RD</t>
  </si>
  <si>
    <t xml:space="preserve">DR.R.G.TORSEKAR </t>
  </si>
  <si>
    <t>THN0618</t>
  </si>
  <si>
    <t>SHARANAM DENTAL CLINIC AND IMPLANT CENTRE</t>
  </si>
  <si>
    <t>SHOP NO 3/S VIJAY GARDEN ,KAVESAR ,THANE</t>
  </si>
  <si>
    <t>DR.VEENA GAWAND</t>
  </si>
  <si>
    <t>THN0619</t>
  </si>
  <si>
    <t>VIGHNANATA CLINIC</t>
  </si>
  <si>
    <t>R.N.1215 ANAD NAGAR ,</t>
  </si>
  <si>
    <t>DR.PAWAN ARUN DHOKE</t>
  </si>
  <si>
    <t>THN0620</t>
  </si>
  <si>
    <t xml:space="preserve">NDC DIAGNOSTIC CENTRE PVT LTD </t>
  </si>
  <si>
    <t>104,BEAUTY ARCADE ,</t>
  </si>
  <si>
    <t xml:space="preserve">JITESH MUNOT </t>
  </si>
  <si>
    <t>THN0606</t>
  </si>
  <si>
    <t>TEETH &amp; MORE DENTAL CLINIC</t>
  </si>
  <si>
    <t>SHOP NO 3,GROUND FLOOR ,</t>
  </si>
  <si>
    <t>DR.NEHA PATIL</t>
  </si>
  <si>
    <t>THN0621</t>
  </si>
  <si>
    <t>SWEET TOOTH DENTAL CLINIC</t>
  </si>
  <si>
    <t>SHOP NO 1 ,CHAVANDAI RESIDENCY ,PHASE 2,</t>
  </si>
  <si>
    <t>TRUPTI SUDHIR KASAR</t>
  </si>
  <si>
    <t>THN0622</t>
  </si>
  <si>
    <t xml:space="preserve">YOG MULTISPECIALITY HOSPITAL </t>
  </si>
  <si>
    <t>SHOP NO 128,130,131,133,133A,1ST FLOOR</t>
  </si>
  <si>
    <t>DR.ANANT WAYBASE</t>
  </si>
  <si>
    <t>THN0623</t>
  </si>
  <si>
    <t>CURE HOMOEOPATHY CLINIC</t>
  </si>
  <si>
    <t>SHOP NO2,GANESH NIWAS SOCIETY ,</t>
  </si>
  <si>
    <t>DR.RUPALI V.SAKPAL</t>
  </si>
  <si>
    <t>THN0624</t>
  </si>
  <si>
    <t>DR.DAVE CLINIC</t>
  </si>
  <si>
    <t>OPP-JAIN MANDIR ,MANPADA ,THANE</t>
  </si>
  <si>
    <t>DR.AKSHAY HARENDRA DAVE</t>
  </si>
  <si>
    <t>THN0625</t>
  </si>
  <si>
    <t>DR.BAHETI'S ENT AND CHILD CLINIC WITH</t>
  </si>
  <si>
    <t>F-123,PREM NAGAR CHS ,KOPRI ,THANE</t>
  </si>
  <si>
    <t>DR.SHEETAL SUSHIL BAHETI</t>
  </si>
  <si>
    <t>THN0626</t>
  </si>
  <si>
    <t>MAULI CLINIC OF DR.MEENAL KADVE</t>
  </si>
  <si>
    <t>SHOP NO 2,CHINTAMANI CHOWK ,</t>
  </si>
  <si>
    <t>DR.MEENAL KADVE</t>
  </si>
  <si>
    <t>THN0627</t>
  </si>
  <si>
    <t>DR.PANDIT CLINIC</t>
  </si>
  <si>
    <t>24/162,SHIVAJI NAGAR ,</t>
  </si>
  <si>
    <t>DR.SAYALI SURESH PANDIT</t>
  </si>
  <si>
    <t>THN0628</t>
  </si>
  <si>
    <t>THE SKIN CLINIC</t>
  </si>
  <si>
    <t>521,FIFTH FLOOR ,ARCADIA,</t>
  </si>
  <si>
    <t>DR.VANDITA HEDE</t>
  </si>
  <si>
    <t>THN0629</t>
  </si>
  <si>
    <t>KAILASH NAGAR ROAD NO 28,</t>
  </si>
  <si>
    <t>DR.NILESH ASHOK PAKALE</t>
  </si>
  <si>
    <t>THN0630</t>
  </si>
  <si>
    <t>SHRI GAJANAN NETRALAYA</t>
  </si>
  <si>
    <t>20/21,VARAHAMAN VARKA,</t>
  </si>
  <si>
    <t>DR.OM SHRIKRISHNA JAGUBTE</t>
  </si>
  <si>
    <t>THN0631</t>
  </si>
  <si>
    <t>DR.ACHALA SAMANT PURUSHOTTAM SAMANT</t>
  </si>
  <si>
    <t>SHOP NO 2,JAI SAI DARSHAN CHS ,THANE</t>
  </si>
  <si>
    <t>DR.ACHALA SAMANT</t>
  </si>
  <si>
    <t>THN0632</t>
  </si>
  <si>
    <t>DR.POOJA TUSHAR KADAM  (KADAMINI CLINIC)</t>
  </si>
  <si>
    <t>ROAD NO 27,WAGLE ESTATE CP,THANE</t>
  </si>
  <si>
    <t>DR.POOJA TUSHAR KADAM</t>
  </si>
  <si>
    <t>THN0633</t>
  </si>
  <si>
    <t>DR.JYOTSNA VISHE</t>
  </si>
  <si>
    <t>21/13E,VPRAN CHS ,MHB COLONY ,</t>
  </si>
  <si>
    <t>DR.JYOTSNA S.VISHE</t>
  </si>
  <si>
    <t>THN0634</t>
  </si>
  <si>
    <t xml:space="preserve">DR.SAKSHI KODULKAR </t>
  </si>
  <si>
    <t>SHASTRI NAGAR ,NIWALTE CHAWAL ,THANE</t>
  </si>
  <si>
    <t xml:space="preserve">DR.SKSHI R.KADULKAR </t>
  </si>
  <si>
    <t>THN0635</t>
  </si>
  <si>
    <t>AISHWARYA NURSING HOME</t>
  </si>
  <si>
    <t>DARSHAN TOWER ,DR.AMBEDKAR ROAD ,THANE</t>
  </si>
  <si>
    <t>DR.VISHWANATHAN S.IYER</t>
  </si>
  <si>
    <t>THN0636</t>
  </si>
  <si>
    <t>SAUMIT DENTAL CLINIC</t>
  </si>
  <si>
    <t>SHOP NO 4,RUNWAL PLAZA  TOWER ,</t>
  </si>
  <si>
    <t xml:space="preserve">DR.SUJATHA SANDESH </t>
  </si>
  <si>
    <t>THN0637</t>
  </si>
  <si>
    <t>DWARKA CLINIC</t>
  </si>
  <si>
    <t>NEAR RAJA SHIVAJI SCHOOL ,PADANOY ,</t>
  </si>
  <si>
    <t>DR.SANJAY SUDAM BHOSALE</t>
  </si>
  <si>
    <t>THN0638</t>
  </si>
  <si>
    <t>NANDINI CLINIC</t>
  </si>
  <si>
    <t>8,RAJKRIPA LOUSWADI ,THANE</t>
  </si>
  <si>
    <t xml:space="preserve">DR CHAYA K.KAMAT </t>
  </si>
  <si>
    <t>THN0639</t>
  </si>
  <si>
    <t>NILDATTA CLINIC</t>
  </si>
  <si>
    <t>6,RAJAVI PLAZA ,CHENDANI KOLIWADA,</t>
  </si>
  <si>
    <t xml:space="preserve">DR.SHAILESH SDATTATRAY KALBHOR  </t>
  </si>
  <si>
    <t>THN0640</t>
  </si>
  <si>
    <t xml:space="preserve">PARVATI ENT HOSPITAL &amp; DAY CARE </t>
  </si>
  <si>
    <t>103,A.PARVATI APT ,TALAO PATI THANE</t>
  </si>
  <si>
    <t>DR.KALYANI KAMTE</t>
  </si>
  <si>
    <t>THN0641</t>
  </si>
  <si>
    <t>DR.ONKAR PAWASKAR'S PET CLINIC</t>
  </si>
  <si>
    <t>SHOP NO 115,A/S PRABHAV ,</t>
  </si>
  <si>
    <t>DR.ONKAR PAWASKAR</t>
  </si>
  <si>
    <t>THN0643</t>
  </si>
  <si>
    <t>DHIRAJ CLINIC</t>
  </si>
  <si>
    <t>SHOP -1,SHIVRAJ APT,HANSNAGAR ,BEHIND ,</t>
  </si>
  <si>
    <t>DR.JANAK D.SHAH</t>
  </si>
  <si>
    <t>THN0644</t>
  </si>
  <si>
    <t xml:space="preserve">DE-DIWA FAMILY HEALTH CARE CENTRE </t>
  </si>
  <si>
    <t>SHOP NO 2,DHAIRYA CHS S.V ROAD ,NAUPADA THANE</t>
  </si>
  <si>
    <t>DR.PRITI J SHAH</t>
  </si>
  <si>
    <t>THN0645</t>
  </si>
  <si>
    <t xml:space="preserve">VARUN POLY CLINIC </t>
  </si>
  <si>
    <t>A/204,HAMILTON ,HIRANADANI ESTATE ,THANE</t>
  </si>
  <si>
    <t xml:space="preserve">DR.PRIYA KUMAR </t>
  </si>
  <si>
    <t>THN0646</t>
  </si>
  <si>
    <t>BLOODLINE BLOOD BANK ,THANE</t>
  </si>
  <si>
    <t>BLOOD LINE TMC BLDG ,THANE</t>
  </si>
  <si>
    <t xml:space="preserve">DR.SHILPA JAAIN </t>
  </si>
  <si>
    <t>THN0647</t>
  </si>
  <si>
    <t xml:space="preserve">OM CLINICAL LABORATORY </t>
  </si>
  <si>
    <t>SAINATH APT ,GALA NO 102,HAJURI ,THANE</t>
  </si>
  <si>
    <t xml:space="preserve">MR.DHANAJI R.PAWALKAR </t>
  </si>
  <si>
    <t>THN0648</t>
  </si>
  <si>
    <t>SAHIL HOSPITAL</t>
  </si>
  <si>
    <t>1ST FLOOR ,TAWDE NIWAS ,KHOPAT ,THANE</t>
  </si>
  <si>
    <t xml:space="preserve">DR.SUNIL BANGERA </t>
  </si>
  <si>
    <t>THN0649</t>
  </si>
  <si>
    <t xml:space="preserve">SHREE MATERNITY HOME </t>
  </si>
  <si>
    <t>A WING ,1ST FLOOR ,RIZVI BAUGH ,NR BAD ,</t>
  </si>
  <si>
    <t xml:space="preserve">DR.MADHURI BANGERA </t>
  </si>
  <si>
    <t>THN0650</t>
  </si>
  <si>
    <t>SHOP NO-1, KRISHAN KOYANA A</t>
  </si>
  <si>
    <t>DR. UJWALA RAJENDRA PATIL</t>
  </si>
  <si>
    <t>THN0642</t>
  </si>
  <si>
    <t xml:space="preserve">DR.RAHUL DISPENSARY </t>
  </si>
  <si>
    <t>SHOP NO 2,GANESH NAGAR ,CHURCH ROAD ,</t>
  </si>
  <si>
    <t>DR.RAHUL BAJRAO YADAV</t>
  </si>
  <si>
    <t>THN0656</t>
  </si>
  <si>
    <t>MEDIVISION DIAGNOSTIC CENTRE</t>
  </si>
  <si>
    <t>003 ISKON RESIDENCY ,OPP MARKET</t>
  </si>
  <si>
    <t>SHRIKANT RAJE</t>
  </si>
  <si>
    <t>THN0657</t>
  </si>
  <si>
    <t>SUBURBAN DIAGNOSTICS</t>
  </si>
  <si>
    <t>SHOP NO 8,B WING ,LODHA PARADISE ,</t>
  </si>
  <si>
    <t xml:space="preserve">SHIVAKUMAR B.KUMBAR </t>
  </si>
  <si>
    <t>THN0658</t>
  </si>
  <si>
    <t>MUMBRA CT SCAN CENTRE</t>
  </si>
  <si>
    <t>MA NASHEEMA COLONY ,OPP-SHAH HOTEL</t>
  </si>
  <si>
    <t>DR.SHRIKAR RAJE</t>
  </si>
  <si>
    <t>THN0659</t>
  </si>
  <si>
    <t>DR.SWAPNA'S CONFI-DENTAL CLINIC</t>
  </si>
  <si>
    <t>104,1ST FLOOR ,FALCON COURT ,</t>
  </si>
  <si>
    <t>DR.SWAPNA GOPINATH</t>
  </si>
  <si>
    <t>THN0660</t>
  </si>
  <si>
    <t>PATHVISION DIAGNOSTICS</t>
  </si>
  <si>
    <t>17/104,SHIVAJI COP HSG ,SHIVAJI NAGAR ,</t>
  </si>
  <si>
    <t>DR.RAVI'S FENGAN</t>
  </si>
  <si>
    <t>THN0661</t>
  </si>
  <si>
    <t xml:space="preserve">DR.AAPHALE EYE HOSPITAL </t>
  </si>
  <si>
    <t>2ND FLOOR ,TEJADEEP MALL BLDG</t>
  </si>
  <si>
    <t>DR.KSHIPRA RAJENDRA AAPHALE</t>
  </si>
  <si>
    <t>THN0662</t>
  </si>
  <si>
    <t xml:space="preserve">DR.PRATIBHA KIRTI SONI </t>
  </si>
  <si>
    <t>3,DEEP JYOTHI APT ,RD NO 27,SHANTINAGAR</t>
  </si>
  <si>
    <t>DR.PRATIBHA KIRTI SONI</t>
  </si>
  <si>
    <t>THN0663</t>
  </si>
  <si>
    <t>DR.KINJAL R SHAH CLINIC</t>
  </si>
  <si>
    <t>3, SURAJ CO OP HSG ,NAMDEWADI ,THANE</t>
  </si>
  <si>
    <t>DR.KINJAL R SHAH</t>
  </si>
  <si>
    <t>THN0664</t>
  </si>
  <si>
    <t>DR.KIRTI K SONI</t>
  </si>
  <si>
    <t>7,NATRAJ APT ,OPP MUNC SCHOOL ,</t>
  </si>
  <si>
    <t>THN0665</t>
  </si>
  <si>
    <t xml:space="preserve">AROGYA HOSPITAL </t>
  </si>
  <si>
    <t>1ST FLOOR ,GOLDEN PARK ,LBS MARG ,THANE</t>
  </si>
  <si>
    <t xml:space="preserve">DR.VIJAY BANSAL </t>
  </si>
  <si>
    <t>THN0666</t>
  </si>
  <si>
    <t>DR.VINEET DENTAL CLINIC</t>
  </si>
  <si>
    <t>SHOP NO C2,NEW HARVAR GARDEN CHS ,</t>
  </si>
  <si>
    <t xml:space="preserve">DR.VINEET SRINIVASAN </t>
  </si>
  <si>
    <t>THN0667</t>
  </si>
  <si>
    <t xml:space="preserve">NEON DIAGNOSTIC CENTRE </t>
  </si>
  <si>
    <t>SHOP NO A5,SAZ ANAD PLAZA</t>
  </si>
  <si>
    <t>BHAVSAHEB LABADE</t>
  </si>
  <si>
    <t>THN0668</t>
  </si>
  <si>
    <t xml:space="preserve">VARADAAN DIAGNOSTIC CENTRE </t>
  </si>
  <si>
    <t>3RD FLOOR ,TEHBHI NAKA ,</t>
  </si>
  <si>
    <t>DR.VANITA KORDE</t>
  </si>
  <si>
    <t>THN0669</t>
  </si>
  <si>
    <t>MAYURI BLDG ,GROUND FLOOR ,</t>
  </si>
  <si>
    <t xml:space="preserve">DR.SANJAY PRAKASH PATIL </t>
  </si>
  <si>
    <t>THN0670</t>
  </si>
  <si>
    <t xml:space="preserve">VIPRA CLINIC </t>
  </si>
  <si>
    <t>ADKAR SADAN ,KISHAN NAGAR NO 2,</t>
  </si>
  <si>
    <t xml:space="preserve">DR.BHARAT B.CHUDASAMA </t>
  </si>
  <si>
    <t>THN0671</t>
  </si>
  <si>
    <t xml:space="preserve">MEDIPARK HEALTH CARE CENTRE </t>
  </si>
  <si>
    <t>MAIPRY GARDEN SHOP NO 7 ,POKHRAN 2 ,</t>
  </si>
  <si>
    <t>DR.SANDEEP HUDDEDAR</t>
  </si>
  <si>
    <t>THN0672</t>
  </si>
  <si>
    <t>FLAT NO 1,LAXMI VILAS  BLDG ,GHANTALI</t>
  </si>
  <si>
    <t xml:space="preserve">DR.PRADNYA NITIN APTIKAR </t>
  </si>
  <si>
    <t>THN0673</t>
  </si>
  <si>
    <t>SOUJAS DIAGNOSTIC CENTRE</t>
  </si>
  <si>
    <t>9,SILVER PLAZA ,BELOW MEDICARE HOSPITAL</t>
  </si>
  <si>
    <t xml:space="preserve">DR.SUPRIYA LAD CHINCHOLKAR </t>
  </si>
  <si>
    <t>THN0674</t>
  </si>
  <si>
    <t xml:space="preserve">RADIANCE EYE CARE CENTRE </t>
  </si>
  <si>
    <t>1ST FLOOR, 102,KRISHKALA</t>
  </si>
  <si>
    <t>DR.AMISH SHAH</t>
  </si>
  <si>
    <t>THN0675</t>
  </si>
  <si>
    <t xml:space="preserve">URBAN TOOTH DENTAL CLINIC </t>
  </si>
  <si>
    <t>SHOP NO 44,BLDG ,,NO 8,HAPPY VALLEY</t>
  </si>
  <si>
    <t xml:space="preserve">AKSHAT GUPTA </t>
  </si>
  <si>
    <t>THN0676</t>
  </si>
  <si>
    <t>TRANSFORME DERMO COSMETIC CENTRE</t>
  </si>
  <si>
    <t>D/308,3RD FLOOR ,REGAL PLAZA ,THANE</t>
  </si>
  <si>
    <t xml:space="preserve">DR.RUPALI A PAVSKAR </t>
  </si>
  <si>
    <t>THN0677</t>
  </si>
  <si>
    <t>DR.AGASKAR'S DENTAL CLINIC</t>
  </si>
  <si>
    <t>SHOP NO-3, RAJSHILA APARTMENT</t>
  </si>
  <si>
    <t>NR DAGDI SHALA</t>
  </si>
  <si>
    <t>THANE 1</t>
  </si>
  <si>
    <t xml:space="preserve">BOMBAY ROAD </t>
  </si>
  <si>
    <t xml:space="preserve">DR.BHUPENDRA JAYWANT AGASKAR </t>
  </si>
  <si>
    <t>THN0678</t>
  </si>
  <si>
    <t xml:space="preserve">SHALOM DENTAL </t>
  </si>
  <si>
    <t>204,SOLUS ,HIRANANDANI ESTATE,</t>
  </si>
  <si>
    <t xml:space="preserve">MANJU JOSEPH </t>
  </si>
  <si>
    <t>THN0679</t>
  </si>
  <si>
    <t>PHYSIOQINESTS</t>
  </si>
  <si>
    <t>S-12,1ST FLOOR ,SHOPEE IMPERIA,</t>
  </si>
  <si>
    <t xml:space="preserve">DR.SHWETHA WARKE </t>
  </si>
  <si>
    <t>THN0680</t>
  </si>
  <si>
    <t xml:space="preserve">RASIKA EYE CARE </t>
  </si>
  <si>
    <t>BEHIND BALCHANDRA NIVAS ,</t>
  </si>
  <si>
    <t>RASIKA RAMCHANDRA THAKUR</t>
  </si>
  <si>
    <t>THN0681</t>
  </si>
  <si>
    <t>B4-64,SIDDIVINAYAK SAVERKAR NAGAR</t>
  </si>
  <si>
    <t xml:space="preserve">DEVENDRA VISWAKARMA </t>
  </si>
  <si>
    <t>THN0682</t>
  </si>
  <si>
    <t>SMILE ESSENTIAL DENTAL CLINIC</t>
  </si>
  <si>
    <t>SHOP NO 2, RAJAVI PLAZA BLDG</t>
  </si>
  <si>
    <t xml:space="preserve">DR.SHRADDHA MISHRA </t>
  </si>
  <si>
    <t>THN0683</t>
  </si>
  <si>
    <t>PRASANNA CLINIC</t>
  </si>
  <si>
    <t>SHOP NO 16,TEEJADEEP HEIGHT ,</t>
  </si>
  <si>
    <t xml:space="preserve">DR.PRAFULLA KUMAR </t>
  </si>
  <si>
    <t>THN0684</t>
  </si>
  <si>
    <t>GROUND BLDG ,NO 34, VRUDAVAN ,THANE</t>
  </si>
  <si>
    <t xml:space="preserve">DR.SATISH VILAS SANE </t>
  </si>
  <si>
    <t>THN0685</t>
  </si>
  <si>
    <t xml:space="preserve">OPAL EYE CARE &amp; GLAUCOMA CENTRE </t>
  </si>
  <si>
    <t>1ST FLR ,GM HOUSE ,NEXT TO HOTEL LERIDA</t>
  </si>
  <si>
    <t xml:space="preserve">DR.UTTARA MORE </t>
  </si>
  <si>
    <t>THN0686</t>
  </si>
  <si>
    <t xml:space="preserve">DR.BAPAT'S PET ANIMAL HOSPITAL </t>
  </si>
  <si>
    <t>SANT MARY APT KIVILLA ,THANE</t>
  </si>
  <si>
    <t xml:space="preserve">DR.DHANANJAY M BAPAT </t>
  </si>
  <si>
    <t>THN0687</t>
  </si>
  <si>
    <t>SRISHTI SKIN CLINIC</t>
  </si>
  <si>
    <t>HILL SPRING ,NO 9,1ST FLR ,COMMERCIAL 1,</t>
  </si>
  <si>
    <t>DR.SONAM</t>
  </si>
  <si>
    <t>THN0688</t>
  </si>
  <si>
    <t>DR.ADITI'S DENTAL CLINIC</t>
  </si>
  <si>
    <t>SHOP NO 4,AISHWARYA LAKSHMI CHS</t>
  </si>
  <si>
    <t>DR.ADITI PATIL</t>
  </si>
  <si>
    <t>THN0689</t>
  </si>
  <si>
    <t>DR.SHANTA KEDAR GAITONDE.TELANG</t>
  </si>
  <si>
    <t>5,HAREKRISHNA APT ,MS ROAD ,</t>
  </si>
  <si>
    <t>DR.SHANTA.K.TELANG</t>
  </si>
  <si>
    <t>THN0690</t>
  </si>
  <si>
    <t xml:space="preserve"> DR.ASHUTOSH JOSHI</t>
  </si>
  <si>
    <t>SH-7,POOJA VIHAR CHS ,RAM MARUTI ROAD ,</t>
  </si>
  <si>
    <t>DR.ASHUTOSH MADHAV JOSHI</t>
  </si>
  <si>
    <t>THN0691</t>
  </si>
  <si>
    <t>CHANDRABHAGA CLINIC</t>
  </si>
  <si>
    <t>G-2, VIMAL SADAN, RATNABHAI COMP,</t>
  </si>
  <si>
    <t>DR.GOURI MAHESH GODSE</t>
  </si>
  <si>
    <t>THN0692</t>
  </si>
  <si>
    <t>SULOCHANA CLINIC</t>
  </si>
  <si>
    <t>LOKMANYA NAGAR,PADA NO 3,THANE</t>
  </si>
  <si>
    <t>DR.SHWETAMBARI SAMPAT KHATAL</t>
  </si>
  <si>
    <t>THN0693</t>
  </si>
  <si>
    <t>DR.JYOTI GIRISH BHOJANE</t>
  </si>
  <si>
    <t>OM DIPH CHS ,UTHALSAR NAKA ,</t>
  </si>
  <si>
    <t>THN0694</t>
  </si>
  <si>
    <t>SMILE N YOU DENTAL CARE CENTRE</t>
  </si>
  <si>
    <t>SHOP NO 4&amp; 5,ABAN PARK ,DHOKAL NAKA</t>
  </si>
  <si>
    <t xml:space="preserve">DR.GIRISH SARADA </t>
  </si>
  <si>
    <t>THN0695</t>
  </si>
  <si>
    <t>DR.NEELAM SKIN CLINIC</t>
  </si>
  <si>
    <t>TROPICAL  LAGOON ,SHOP NO 12,1ST FLOOR ,</t>
  </si>
  <si>
    <t xml:space="preserve">DR.NEELAM VATKAR </t>
  </si>
  <si>
    <t>THN0696</t>
  </si>
  <si>
    <t>INDRA DENTAL CLINIC</t>
  </si>
  <si>
    <t>MARATHA SADAN ,FIRST FLOOR ,</t>
  </si>
  <si>
    <t>DR.RAKESH C SAROJ</t>
  </si>
  <si>
    <t>THN0697</t>
  </si>
  <si>
    <t>SHREE AMBIKA CLINIC</t>
  </si>
  <si>
    <t>ANISAYA BHAVAN ,GROUND FLOOR ,</t>
  </si>
  <si>
    <t>DR.SUNITA VIKAS THORAT</t>
  </si>
  <si>
    <t>THN0698</t>
  </si>
  <si>
    <t>CHANDRA CLINIC</t>
  </si>
  <si>
    <t>GALA 5,JAI WAGHESWARI NKA,APT ,</t>
  </si>
  <si>
    <t xml:space="preserve">DR.SOMLAL MURALEEDHARAN </t>
  </si>
  <si>
    <t>THN0699</t>
  </si>
  <si>
    <t>DR. GIRISH S. BHOJANE</t>
  </si>
  <si>
    <t>GEETANJALI ,LOKAMANYA NAGAR NO 02,</t>
  </si>
  <si>
    <t>DR.GIRISH S BHOJANE</t>
  </si>
  <si>
    <t>THN0700</t>
  </si>
  <si>
    <t>SHOP NO 7, MATOSHREE APT ,</t>
  </si>
  <si>
    <t xml:space="preserve">DR.VINOD RAGHUNANDAN GUPTA </t>
  </si>
  <si>
    <t>THN0701</t>
  </si>
  <si>
    <t>SAIKRUPA NIWAS ,RAMCHANDRA NAGAR ,</t>
  </si>
  <si>
    <t>DR.RAJENDRA PATIL</t>
  </si>
  <si>
    <t>THN0702</t>
  </si>
  <si>
    <t xml:space="preserve">SAI HEALTH CARE CLINIC </t>
  </si>
  <si>
    <t>HILL CREST SHOP NO 1,ROQAD NO 28</t>
  </si>
  <si>
    <t xml:space="preserve">DR.JAIPAL M DUBEY </t>
  </si>
  <si>
    <t>THN0703</t>
  </si>
  <si>
    <t>SHRI AROGYALAKSHMI AYURVEDIC CLINIC &amp;</t>
  </si>
  <si>
    <t>PRAGATI CHAWK,SAMBHAJI NAGAR</t>
  </si>
  <si>
    <t>DR.GUPTA ASHUTHOSH ANIL</t>
  </si>
  <si>
    <t>THN0705</t>
  </si>
  <si>
    <t xml:space="preserve">THAKKER'S DENTAL CARE </t>
  </si>
  <si>
    <t>SHOP NO 5,PARAS APT ,SECTOR 7,</t>
  </si>
  <si>
    <t>DR.RIDDHI THAKKER</t>
  </si>
  <si>
    <t>THN0706</t>
  </si>
  <si>
    <t>DR.NIPA S.GANATRA</t>
  </si>
  <si>
    <t>4,PARAS APT ,SECTOR 7,SHREENAGAR</t>
  </si>
  <si>
    <t xml:space="preserve">DR.NIPA GANATRA </t>
  </si>
  <si>
    <t>THN0707</t>
  </si>
  <si>
    <t>SHOP NO-2THAKU BAI APT .BALKUM NO 1</t>
  </si>
  <si>
    <t>DR.DILIP PITAAMBER PATIL</t>
  </si>
  <si>
    <t>THN0708</t>
  </si>
  <si>
    <t>DR.SUNITA CHHEDA</t>
  </si>
  <si>
    <t>101,SHREESADAN CHS ,GHANSOLI ,</t>
  </si>
  <si>
    <t>THN0709</t>
  </si>
  <si>
    <t>DR.SANTOSH D.BHONDVE</t>
  </si>
  <si>
    <t>BHAVANI CHOWK ,SURYANAGAR ,VITAWA</t>
  </si>
  <si>
    <t>THN0710</t>
  </si>
  <si>
    <t>GROUND FLOOR ,SHOP NO 1,DEEPAK NIWAS ,</t>
  </si>
  <si>
    <t>DR.GIRISH R PRAJAPATI</t>
  </si>
  <si>
    <t>THN0704</t>
  </si>
  <si>
    <t>SHREYAS DIAGNOSTICS CENTRE</t>
  </si>
  <si>
    <t>CREEK VIEW APT ,GROUND FLOOR ,B WING</t>
  </si>
  <si>
    <t xml:space="preserve">MR.V.B.PANDIRKAR </t>
  </si>
  <si>
    <t>THN0726</t>
  </si>
  <si>
    <t>SHREE GANESH CHAWL ,SH- NO 2,CHAWL NO 9,</t>
  </si>
  <si>
    <t>DR.UMESH HIRAMAN PATIL</t>
  </si>
  <si>
    <t>THN0727</t>
  </si>
  <si>
    <t xml:space="preserve">DR.JITENDRA K VIRA </t>
  </si>
  <si>
    <t>PATIL BLDG ,SHANTINAGAR,ROAD ,NO 27</t>
  </si>
  <si>
    <t>DR.JITENDRA K .VIRA</t>
  </si>
  <si>
    <t>THN0728</t>
  </si>
  <si>
    <t xml:space="preserve">YASH CLINIC </t>
  </si>
  <si>
    <t>SHUCLA NAKA ,PATALIPADA , GB ROAD ,THANE</t>
  </si>
  <si>
    <t xml:space="preserve">DR.RAVINDRA B.CHAUDHARY </t>
  </si>
  <si>
    <t>THN0729</t>
  </si>
  <si>
    <t xml:space="preserve">INFEXN LABORATORIES PVT LTD </t>
  </si>
  <si>
    <t>404,4TH FLOOR ,PRIDE 16,ROAD 16</t>
  </si>
  <si>
    <t>DR.SONAI BANADE</t>
  </si>
  <si>
    <t>THN0711</t>
  </si>
  <si>
    <t xml:space="preserve">SAI PRASAD CLINIC </t>
  </si>
  <si>
    <t>18,PURUSOTTAM PLAZA ,KASAR VASAKALA</t>
  </si>
  <si>
    <t>DR.KAPIL SUNIL BHANUSHALI</t>
  </si>
  <si>
    <t>THN0712</t>
  </si>
  <si>
    <t xml:space="preserve">MODI DENTAL CLINIC </t>
  </si>
  <si>
    <t>SHOP NO 31,SHREENAGAR MARKET COMPLEX ,</t>
  </si>
  <si>
    <t xml:space="preserve">DR.KRISHNA KUMAR MODI </t>
  </si>
  <si>
    <t>THN0713</t>
  </si>
  <si>
    <t xml:space="preserve">DR.RAJENDRA PRASAD SHARMA </t>
  </si>
  <si>
    <t>476/3,,NALPADA ROAD ,THANE</t>
  </si>
  <si>
    <t>THN0714</t>
  </si>
  <si>
    <t>AARYEN CLINIC</t>
  </si>
  <si>
    <t>AMEY SOC,NEAR DATTA MANDIR ,</t>
  </si>
  <si>
    <t>DR.TINA SHIYAL</t>
  </si>
  <si>
    <t>THN0715</t>
  </si>
  <si>
    <t xml:space="preserve">NIRAMAY CLINIC </t>
  </si>
  <si>
    <t>BEDEKAR NAGAR ,DIVA ,THAN E</t>
  </si>
  <si>
    <t xml:space="preserve">DR.SANDEEP MADHEKAR </t>
  </si>
  <si>
    <t>THN0716</t>
  </si>
  <si>
    <t xml:space="preserve">DR.RAJESH KHOLE DISPENSARY </t>
  </si>
  <si>
    <t>SHIV SAI APT  ,THANE</t>
  </si>
  <si>
    <t>DR.RAJESH M KHOLE</t>
  </si>
  <si>
    <t>THN0717</t>
  </si>
  <si>
    <t>DR.VANDANA TRIPATHI</t>
  </si>
  <si>
    <t>JAGAMATA APT ,OPP KAMATH PHOTO STUDIO ,</t>
  </si>
  <si>
    <t>THN0718</t>
  </si>
  <si>
    <t xml:space="preserve">ARNAV PATHOLOGY LABORATORY </t>
  </si>
  <si>
    <t>NEAR MANJIT MEDICAL .GB ROAD ,THAN E</t>
  </si>
  <si>
    <t>PRATIBHA RAMESH LOKARE</t>
  </si>
  <si>
    <t>THN0719</t>
  </si>
  <si>
    <t>GANESH NAGAR DIVA ,THAN E</t>
  </si>
  <si>
    <t>DR.GORAKH N CHORMALE</t>
  </si>
  <si>
    <t>THN0720</t>
  </si>
  <si>
    <t>PARVATI CLINIC</t>
  </si>
  <si>
    <t>GALA NO 7,GR FLOOR ,MANLI APT ,DIVA- E</t>
  </si>
  <si>
    <t>DR.SEEMA G CHORMALE</t>
  </si>
  <si>
    <t>THN0721</t>
  </si>
  <si>
    <t xml:space="preserve">32 DENTAL LOUNGE PLUS </t>
  </si>
  <si>
    <t>BLDG ,NO 42 ,WING B  FLAT NO 03</t>
  </si>
  <si>
    <t xml:space="preserve">DR.MADHURA CHANDAKKAR </t>
  </si>
  <si>
    <t>THN0722</t>
  </si>
  <si>
    <t>THANE SKIN CENTRE</t>
  </si>
  <si>
    <t>104,SOPAN B ,RAM MARUTHI ROAD ,THANE</t>
  </si>
  <si>
    <t>DR.VINAY GOPALANI</t>
  </si>
  <si>
    <t>THN0723</t>
  </si>
  <si>
    <t>DR.SOM'S SKIN CLINIC</t>
  </si>
  <si>
    <t>2ND FLOOR ,GIRIDARSHAN BUILDING ,</t>
  </si>
  <si>
    <t>DR.KABERI SOM</t>
  </si>
  <si>
    <t>THN0724</t>
  </si>
  <si>
    <t>DR.SUDHIR PITAMBAR SURYAWANSHI</t>
  </si>
  <si>
    <t>VARTAK NAGAR ,OPP SAYADREEMEDICAL ,THANE</t>
  </si>
  <si>
    <t>DR.SUDHIR PITAMBER  SURYAWANSHI</t>
  </si>
  <si>
    <t>THN0725</t>
  </si>
  <si>
    <t>DR.VAISHALI ANIL BHADANE</t>
  </si>
  <si>
    <t>102/16,SUNIT COOP HSG SOC ,</t>
  </si>
  <si>
    <t>VAISHALI ANIL BHADANE</t>
  </si>
  <si>
    <t>THN0730</t>
  </si>
  <si>
    <t>SHOP NO 1,SHRI KRUPA APT,</t>
  </si>
  <si>
    <t>DR.PRASANTH S.THORAT</t>
  </si>
  <si>
    <t>THN0731</t>
  </si>
  <si>
    <t>VATSYAALA BLDG ,SHOP NO 3,</t>
  </si>
  <si>
    <t>DR.VIJAY KUMAR S.JAMDADE</t>
  </si>
  <si>
    <t>THN0732</t>
  </si>
  <si>
    <t>SHOP NO 2,SWARNA SOCIETY</t>
  </si>
  <si>
    <t>DR.ROHINI KOLHE</t>
  </si>
  <si>
    <t>THN0733</t>
  </si>
  <si>
    <t>PRACHI CLINIC</t>
  </si>
  <si>
    <t>RAMNAGAR ROAD NO 28,</t>
  </si>
  <si>
    <t>DR.GOPAL .M.DUBEY</t>
  </si>
  <si>
    <t>THN0734</t>
  </si>
  <si>
    <t>MAX VISION ADVANCES EYE CARE CENTRE</t>
  </si>
  <si>
    <t>216-A,SOHAM PLAZA,MANPADA,BUS STOP ,</t>
  </si>
  <si>
    <t>DR.YOGESH KHANDAVE</t>
  </si>
  <si>
    <t>THN0735</t>
  </si>
  <si>
    <t>THANE CPCA ANIMAL HOSPITAL</t>
  </si>
  <si>
    <t>NKT COMPOUND BESIDE BRAHMAND SOCIETY ,</t>
  </si>
  <si>
    <t xml:space="preserve">DR.SUHAS PANDURANG RANE </t>
  </si>
  <si>
    <t>THN0736</t>
  </si>
  <si>
    <t>NR PIRAMAL RELITY ,SHIVAJI NAGAR</t>
  </si>
  <si>
    <t>DR.SANJAY KASHINATH BORADE</t>
  </si>
  <si>
    <t>THN0737</t>
  </si>
  <si>
    <t xml:space="preserve">LIFE CARE METROCARE PATHOLOGY LABORATORY </t>
  </si>
  <si>
    <t>SHOP NO 2 ARSHAD MANZIL AMALS COLONY</t>
  </si>
  <si>
    <t>THN0738</t>
  </si>
  <si>
    <t>DR.SURVE'S DENTAL CLINIC</t>
  </si>
  <si>
    <t>M 4 (A) NASHEMAN COLONY, KAUSA</t>
  </si>
  <si>
    <t>DR SHAKIR MOHD SALEH SURVE</t>
  </si>
  <si>
    <t>THN0739</t>
  </si>
  <si>
    <t xml:space="preserve">LIFE LINE CLINIC </t>
  </si>
  <si>
    <t>MILLAT MENSION, SHOP  9, NR NOOR HP,</t>
  </si>
  <si>
    <t>DR.SIRAJ AHMED</t>
  </si>
  <si>
    <t>THN0740</t>
  </si>
  <si>
    <t>UMAR CLINIC</t>
  </si>
  <si>
    <t>SHOP NO 9, UNAIZA COMPLEX,</t>
  </si>
  <si>
    <t>DR. CHAUDHERY BUSHRA MOHAMMED FAROOQUE</t>
  </si>
  <si>
    <t>THN0741</t>
  </si>
  <si>
    <t xml:space="preserve">KAUSA DAY NIGHT DIAGNOSTIC CENTRE </t>
  </si>
  <si>
    <t>102, SHAMSHAD MANZIL,</t>
  </si>
  <si>
    <t>DR.PRAVEEN SHINDE</t>
  </si>
  <si>
    <t>THN0742</t>
  </si>
  <si>
    <t>EXPERTZ DENTAL CARE</t>
  </si>
  <si>
    <t>B/75, 1ST FLOOR, DAAMJI BUILDING,</t>
  </si>
  <si>
    <t>DR. ZUBAIR SHAIKH</t>
  </si>
  <si>
    <t>THN0743</t>
  </si>
  <si>
    <t>ORACARE DENTAL HUB</t>
  </si>
  <si>
    <t>102, FAZID APT, ABOVE HOTEL BOSTAL,</t>
  </si>
  <si>
    <t>DR.ANSARI M PARVEZ</t>
  </si>
  <si>
    <t>THN0744</t>
  </si>
  <si>
    <t xml:space="preserve">BURHANI CLINIC </t>
  </si>
  <si>
    <t>ACHAR GALLI, SHOP NO 3,</t>
  </si>
  <si>
    <t>DR. MOHAMMAD DAWOOD KHAN</t>
  </si>
  <si>
    <t>THN0745</t>
  </si>
  <si>
    <t>SHARIF DENTAL CLINIC</t>
  </si>
  <si>
    <t>03, AFREEN APARTMENT,</t>
  </si>
  <si>
    <t>DR. AJAZ AHMAD</t>
  </si>
  <si>
    <t>THN0746</t>
  </si>
  <si>
    <t>BLUE HILL DENTAL CLINIC</t>
  </si>
  <si>
    <t>SHOP NO16, ELMORE DOSTI PLANET NORTH,</t>
  </si>
  <si>
    <t>DR . FARHAN SHAIKH</t>
  </si>
  <si>
    <t>THN0747</t>
  </si>
  <si>
    <t>DR. FAROOQ R SHAIKH CLINIC</t>
  </si>
  <si>
    <t>DANIJI BUILDING, GROUND FLR, SHOP NO 64/A</t>
  </si>
  <si>
    <t xml:space="preserve">DR.FAROOQ SHAIKH </t>
  </si>
  <si>
    <t>THN0748</t>
  </si>
  <si>
    <t xml:space="preserve">FATIMA DENTAL CLINIC </t>
  </si>
  <si>
    <t>SHOP NO 6, NEW SWATANIRA CHS, MUMBRA,</t>
  </si>
  <si>
    <t>DR.FATIMA ZOHRA ABRAR AHMED</t>
  </si>
  <si>
    <t>THN0749</t>
  </si>
  <si>
    <t>DR. SAYED HASAN ALI</t>
  </si>
  <si>
    <t>SHOP NO 13, RAJU APARTMENT,</t>
  </si>
  <si>
    <t>AWAMI DAWAKHANA</t>
  </si>
  <si>
    <t>THN0750</t>
  </si>
  <si>
    <t>HABIB SHAIKH</t>
  </si>
  <si>
    <t>SHOP NO 4&amp;5, SHIVIN PERL,</t>
  </si>
  <si>
    <t>HABIB DIAGNOSTIC CENTRE</t>
  </si>
  <si>
    <t>THN0751</t>
  </si>
  <si>
    <t>MASOODA DENTAL CLINIC</t>
  </si>
  <si>
    <t>SHOP NO 43, RIZWI BAUGH SHOPPING CENTRE,</t>
  </si>
  <si>
    <t>DR. MISHAH AHMED CHOUGHULY</t>
  </si>
  <si>
    <t>THN0752</t>
  </si>
  <si>
    <t>ALAM CLINIC</t>
  </si>
  <si>
    <t>SANJAY NAGAR SHOP NO 3, BHARAT SIGHT CHOWK</t>
  </si>
  <si>
    <t>DR.SHAMS TABREZ ALAM  SADDIQUE</t>
  </si>
  <si>
    <t>THN0753</t>
  </si>
  <si>
    <t xml:space="preserve">HASAN CLINIC </t>
  </si>
  <si>
    <t>KANDHARI BIULDING, SHOP NO 6,</t>
  </si>
  <si>
    <t>DR.KHAN KARIMUDDIN ABDUL HASAN</t>
  </si>
  <si>
    <t>THN0754</t>
  </si>
  <si>
    <t>RUBY DIAGNOSTIC CENTRE</t>
  </si>
  <si>
    <t>SHOP NO 6, MASEDA MANZIL, N</t>
  </si>
  <si>
    <t>FARZANA MOHD FAROOQ KHAN</t>
  </si>
  <si>
    <t>THN0755</t>
  </si>
  <si>
    <t>KHAIRKHWAHI CHARITABLE CLINIC</t>
  </si>
  <si>
    <t xml:space="preserve">SHOP NO 2, NEAR DARGHAH MASJID, </t>
  </si>
  <si>
    <t>DARGAH ROAD, MUMBRA</t>
  </si>
  <si>
    <t>ASAMA ASLAM KHOT</t>
  </si>
  <si>
    <t>THN0756</t>
  </si>
  <si>
    <t>FATIMA CLINIC</t>
  </si>
  <si>
    <t>DAHISAR MORI, PIMPARI, MUMBRA</t>
  </si>
  <si>
    <t>DR.HASAN ABUBAKAR MULANI</t>
  </si>
  <si>
    <t>THN0757</t>
  </si>
  <si>
    <t>GODAWARI BUILDING, VITHHAL MANDIR,</t>
  </si>
  <si>
    <t>DR.NIKHAT AHMED SHAIKH</t>
  </si>
  <si>
    <t>THN0758</t>
  </si>
  <si>
    <t>DAUSUP HOSPITAL</t>
  </si>
  <si>
    <t>I WING, GR FLR, OLD NASHEMAN COLONY,</t>
  </si>
  <si>
    <t>DR.PRADEEP DAULATSING PARDESI</t>
  </si>
  <si>
    <t>THN0759</t>
  </si>
  <si>
    <t>PACIFIC DENTAL CLINIC</t>
  </si>
  <si>
    <t>SHOP NO 11, SIDHHIQUE BAU,</t>
  </si>
  <si>
    <t>DR.FAZIURRAHMAN DAUDI</t>
  </si>
  <si>
    <t>THN0760</t>
  </si>
  <si>
    <t>INDIAN DENTAL CLINIC</t>
  </si>
  <si>
    <t>SHOP NO 6, A WING, ASHIYANA TOWERS,</t>
  </si>
  <si>
    <t>DR.KAMRAN MEMON</t>
  </si>
  <si>
    <t>THN0761</t>
  </si>
  <si>
    <t xml:space="preserve">FAIR CLINIC </t>
  </si>
  <si>
    <t>PIONEER BUILDING, SHOP NO 16,</t>
  </si>
  <si>
    <t>DR.ABDUL DOKADIA</t>
  </si>
  <si>
    <t>THN0762</t>
  </si>
  <si>
    <t>VISION CENTRE</t>
  </si>
  <si>
    <t>SADICCHA APARTMENT, FIRST FLOOR,</t>
  </si>
  <si>
    <t>YUSUF AUBDUL VIRANI</t>
  </si>
  <si>
    <t>THN0763</t>
  </si>
  <si>
    <t>SHOP NO 7, RALAXMI CHS, SHREE NAGAR,</t>
  </si>
  <si>
    <t>DR USHA SHARMA</t>
  </si>
  <si>
    <t>THN0764</t>
  </si>
  <si>
    <t>SAIKRUPA HOSPITAL</t>
  </si>
  <si>
    <t>ROAD NO 34, WAGHALE DEPO ROAD,</t>
  </si>
  <si>
    <t xml:space="preserve">DR MUKESH YADAV </t>
  </si>
  <si>
    <t>THN0765</t>
  </si>
  <si>
    <t>SHREE SAI PULSE HOSPITAL</t>
  </si>
  <si>
    <t>SHYAM SUNDAR BUNGLOW, SECTOR 1, S</t>
  </si>
  <si>
    <t>DR AMOL KADAM</t>
  </si>
  <si>
    <t>THN0766</t>
  </si>
  <si>
    <t>SAI DHAM HOSPITAL</t>
  </si>
  <si>
    <t>GR FLOOR, SHIV SAI APARTMENT,</t>
  </si>
  <si>
    <t>DR SACHIN YADAV</t>
  </si>
  <si>
    <t>THN0767</t>
  </si>
  <si>
    <t>SHREE THANA KUTCHI JAIN SEVA SAMAJ</t>
  </si>
  <si>
    <t>GR FLOOR, SNEHADARSHAN CHS,</t>
  </si>
  <si>
    <t>DR PRAVIN DAMAJI DAVLA</t>
  </si>
  <si>
    <t>THN0768</t>
  </si>
  <si>
    <t xml:space="preserve">ADVANCED ORTHOPEDIC CENTRE </t>
  </si>
  <si>
    <t>PASAYDAN, NEXT TO DNYANRAJ SABHAGRUH,</t>
  </si>
  <si>
    <t>DR SUBODH S MEHTA</t>
  </si>
  <si>
    <t>THN0769</t>
  </si>
  <si>
    <t>SHIV PATHOLOGY LAB</t>
  </si>
  <si>
    <t>NEXT TO SIDHHIVINAY MANDIR, DIGHA,</t>
  </si>
  <si>
    <t>DR GOPINATH YADAV</t>
  </si>
  <si>
    <t>THN0770</t>
  </si>
  <si>
    <t>SHOP NO 3, SAIDHAM SOC, KHAREGAON,</t>
  </si>
  <si>
    <t>DR HARIDAS A BANKAR</t>
  </si>
  <si>
    <t>THN0771</t>
  </si>
  <si>
    <t>ANUBANDH CHILDREN CLINIC</t>
  </si>
  <si>
    <t>113, SIDDHACHAL SHOPPING CENTRE,</t>
  </si>
  <si>
    <t>DR VAIJAYANTI INGAWALE</t>
  </si>
  <si>
    <t>THN0772</t>
  </si>
  <si>
    <t>SHOP NO 1, KHAT HOUSE, CREEK ROAD,</t>
  </si>
  <si>
    <t>DR SUDHIR SAWANT</t>
  </si>
  <si>
    <t>THN0773</t>
  </si>
  <si>
    <t>DR PRACHI'S DENTAL CARE</t>
  </si>
  <si>
    <t>102, SONAL LAXMI APT, BEHIND PETROL PUMP</t>
  </si>
  <si>
    <t>DR PRACHI GAIKWAD</t>
  </si>
  <si>
    <t>THN0774</t>
  </si>
  <si>
    <t>RENUKA CLINIC, JIJAMATA NAGAR CHS, THANE</t>
  </si>
  <si>
    <t>DR SEEMA PAWAR</t>
  </si>
  <si>
    <t>THN0775</t>
  </si>
  <si>
    <t xml:space="preserve">DR KISHOR S JAIN </t>
  </si>
  <si>
    <t>5, MAYUR APARTMEN, KHAERKAR ALI,</t>
  </si>
  <si>
    <t>THN0776</t>
  </si>
  <si>
    <t xml:space="preserve">K2 DENT-O-KRAFT DENATL CLINIC &amp; </t>
  </si>
  <si>
    <t>SHOP NO 7, MAYUR APT,</t>
  </si>
  <si>
    <t>DR JATIN JAIN</t>
  </si>
  <si>
    <t>THN0777</t>
  </si>
  <si>
    <t xml:space="preserve">DR LOHIYA ACUPUNCTURE CENTRE </t>
  </si>
  <si>
    <t>SHOP NO 3, LONDHE HOUSE B/H TSB</t>
  </si>
  <si>
    <t>DR SACHIN P LOHIYA</t>
  </si>
  <si>
    <t>THN0778</t>
  </si>
  <si>
    <t>DR VORA'S SMILES AND BEYOND</t>
  </si>
  <si>
    <t>SHOP NO 3, VAGAD JAINAM</t>
  </si>
  <si>
    <t>DR HARDIK VORA</t>
  </si>
  <si>
    <t>THN0779</t>
  </si>
  <si>
    <t>SHREE CHILD CLINIC</t>
  </si>
  <si>
    <t>303, CHESTERTUN, 3RD FLOOR,</t>
  </si>
  <si>
    <t>DR HRISHIKESH DINGANKAR</t>
  </si>
  <si>
    <t>THN0780</t>
  </si>
  <si>
    <t>STAR DENTAL CARE AND IMPLANT CENTRE</t>
  </si>
  <si>
    <t>GUPTA DESHPANDE ESTATE, POKHRAN ROAD- 1,</t>
  </si>
  <si>
    <t>DR SHINE SIMON</t>
  </si>
  <si>
    <t>THN0781</t>
  </si>
  <si>
    <t xml:space="preserve">RADIANCE CLINICAL DIAGNOSTIC CENTRE </t>
  </si>
  <si>
    <t>SHOP NO 2,3, SILVERE PLAZA BUILDING,</t>
  </si>
  <si>
    <t>DR SMITA SHAMRAO SONAWANE</t>
  </si>
  <si>
    <t>THN0782</t>
  </si>
  <si>
    <t>KALASH DENTAL CLINIC</t>
  </si>
  <si>
    <t>SHOP NO 4, NEAR TMC SCHOOL, VARKAT NAGAR</t>
  </si>
  <si>
    <t>DR JYOTI KEDAR</t>
  </si>
  <si>
    <t>THN0783</t>
  </si>
  <si>
    <t>DR PANNA THAKKAR CLINIC</t>
  </si>
  <si>
    <t>D/123, OCD MHADA COLONY, VASANT VIHAR,</t>
  </si>
  <si>
    <t>DR PANNA THAKKAR</t>
  </si>
  <si>
    <t>THN0784</t>
  </si>
  <si>
    <t>AAROGYAM MULTISPECIALITY</t>
  </si>
  <si>
    <t>RENUKA APT, OPP MANGAL HIGH SCHOOL,</t>
  </si>
  <si>
    <t>DR ASHWIN KANJI BHANUSHALI</t>
  </si>
  <si>
    <t>THN0785</t>
  </si>
  <si>
    <t>KUBER CLINIC</t>
  </si>
  <si>
    <t>BESIDE LUCKY COUNTRY BAR, INDRANAGAR,</t>
  </si>
  <si>
    <t>DR RAVINDRANATH S PRAJAPATI</t>
  </si>
  <si>
    <t>THN0786</t>
  </si>
  <si>
    <t>DR SACHIN A JAYAVANT DENTAL CLINIC</t>
  </si>
  <si>
    <t>13, DAMODAR SOCIETY, 1ST FLOOR,</t>
  </si>
  <si>
    <t>DR SACHIN AVINASH JAYAVANT</t>
  </si>
  <si>
    <t>THN0787</t>
  </si>
  <si>
    <t>DR SALIL DIGHE DENTAL CLINIC</t>
  </si>
  <si>
    <t>SHOP NO 7, KRISHNA TOWER,</t>
  </si>
  <si>
    <t>DR SALIL DIGHE</t>
  </si>
  <si>
    <t>THN0788</t>
  </si>
  <si>
    <t>PRIME DIAGNOSTICS PATHOLOGY LAB</t>
  </si>
  <si>
    <t>SHOP NO 1, SOLANKI PLAZA,</t>
  </si>
  <si>
    <t>DR DHIRAJ HIVARE</t>
  </si>
  <si>
    <t>THN0789</t>
  </si>
  <si>
    <t>SHOP NO 9, NEELKANTH DARSHAN,</t>
  </si>
  <si>
    <t>DR KANSTUBH KOLHE</t>
  </si>
  <si>
    <t>THN0790</t>
  </si>
  <si>
    <t>DR HAJIRNIS CLINIC</t>
  </si>
  <si>
    <t>DR HAJIRNIS BUILDING, OPP AMRUTA HOTEL,</t>
  </si>
  <si>
    <t>DR OMKAR HAJIRNIS</t>
  </si>
  <si>
    <t>THN0791</t>
  </si>
  <si>
    <t>SANKALP CLINIC &amp; DAY CARE CENTRE</t>
  </si>
  <si>
    <t>SHOP NO 10, RAMESHWAR, NEELKANTH HEIGHT,</t>
  </si>
  <si>
    <t>DR TRAPTI SAXENA</t>
  </si>
  <si>
    <t>THN0792</t>
  </si>
  <si>
    <t>PEARLY WHITES DENTAL CLINIC</t>
  </si>
  <si>
    <t>3/19, ADARSH SOC, NATE PRATISHTHAN OFC,</t>
  </si>
  <si>
    <t>DR SHIBANI JOSHI</t>
  </si>
  <si>
    <t>THN0793</t>
  </si>
  <si>
    <t>CHAMUNDA DENTAL CLINIC</t>
  </si>
  <si>
    <t>SHOP NO 2, SHREEPAYI CHHAYA, MG ROAD,</t>
  </si>
  <si>
    <t>DR SUDATTA PATKAR</t>
  </si>
  <si>
    <t>THN0794</t>
  </si>
  <si>
    <t>FERTILITY CLINIC</t>
  </si>
  <si>
    <t>SHOP NO 2, SATYAVADAN SOC, HIGHLAND RD,</t>
  </si>
  <si>
    <t>DR RANI JACOB</t>
  </si>
  <si>
    <t>THN0795</t>
  </si>
  <si>
    <t>SHOP NO 7, SHRI SAMARTH APARTMENT,</t>
  </si>
  <si>
    <t>DR RAJESH SINGH</t>
  </si>
  <si>
    <t>THN0796</t>
  </si>
  <si>
    <t>DEEP CLINIC</t>
  </si>
  <si>
    <t>DEEP CLINIC, SHOP NO 24, 27 ACRE-KOTARI</t>
  </si>
  <si>
    <t>DR CHASKAR BALASAHEB DHONDIBA</t>
  </si>
  <si>
    <t>THN0797</t>
  </si>
  <si>
    <t>AIM CLINICAL LABORATORY</t>
  </si>
  <si>
    <t>SHRI KRISHNA APT, C WING, SHOP NO 2,</t>
  </si>
  <si>
    <t>DR AMIT KUMAR TRIVED</t>
  </si>
  <si>
    <t>THN0798</t>
  </si>
  <si>
    <t>DR DARANDALE'S NAVJAT SHISHU &amp;</t>
  </si>
  <si>
    <t>M 101, YASHRAJ PARK, KASARVADI, GB ROAD,</t>
  </si>
  <si>
    <t>DR PRASHANT SHASHIKANT DARANDALE</t>
  </si>
  <si>
    <t>THN0799</t>
  </si>
  <si>
    <t>DHANWANTRI HEALTH CARE CLINIC</t>
  </si>
  <si>
    <t xml:space="preserve">SHOP NO-12, LAXMINARAYAN BLEDG, NEAR </t>
  </si>
  <si>
    <t>VAREKAR SCHOOL,</t>
  </si>
  <si>
    <t xml:space="preserve">DR.VASANT MANGLU DHANDE </t>
  </si>
  <si>
    <t>THN0800</t>
  </si>
  <si>
    <t>DR.DATTATRAY KASHINATH MEMANE</t>
  </si>
  <si>
    <t>GANESH NAGAR,DIVA AGASAN ROAD</t>
  </si>
  <si>
    <t xml:space="preserve">DR.DATTATRAT KASHINATH NEMANE </t>
  </si>
  <si>
    <t>THN0801</t>
  </si>
  <si>
    <t>NIRMAY PATHOLOGY</t>
  </si>
  <si>
    <t>GAGANGIRI BLDG, SHANTI NAGAR WAGALE</t>
  </si>
  <si>
    <t>DR.SANJAY MOTI SAINI</t>
  </si>
  <si>
    <t>THN0802</t>
  </si>
  <si>
    <t>SHASHIKALA DENTAL CLINIC</t>
  </si>
  <si>
    <t>KISAN NAGAR, RPAD MP-16, WAGLE ESTATE</t>
  </si>
  <si>
    <t>DR.JAYPRAKASH RAJARAM SAMANT</t>
  </si>
  <si>
    <t>THN0803</t>
  </si>
  <si>
    <t>SHOP NO-2, OM SHREE PRASAD CHS</t>
  </si>
  <si>
    <t>DR.SHAILESH SHUKLA</t>
  </si>
  <si>
    <t>THN0804</t>
  </si>
  <si>
    <t>DR.RAVINDRA HINDURAO JADHAV CLINIC</t>
  </si>
  <si>
    <t>SHOP NO-2, VISHWADEEP BUILDING,</t>
  </si>
  <si>
    <t>DR.RAVINDRA HINDURAO JADHAV</t>
  </si>
  <si>
    <t>THN0805</t>
  </si>
  <si>
    <t>DR.HARSHAD BHARAT KHARUDE</t>
  </si>
  <si>
    <t>WAGLE ESTATE</t>
  </si>
  <si>
    <t>THN0806</t>
  </si>
  <si>
    <t>GRACE DENTAL</t>
  </si>
  <si>
    <t>SHOP NO-2, BILD-3,</t>
  </si>
  <si>
    <t xml:space="preserve">DR.REENA S TEKCHANDANI </t>
  </si>
  <si>
    <t>THN0807</t>
  </si>
  <si>
    <t>SAHYOGI HOSPITAL LLP</t>
  </si>
  <si>
    <t>SITA VIHAR ,DAMANI ESTATE ,</t>
  </si>
  <si>
    <t xml:space="preserve">DR.PRAVIN DAMJI SALVA </t>
  </si>
  <si>
    <t>THN0808</t>
  </si>
  <si>
    <t>DR.NEETA PATIL</t>
  </si>
  <si>
    <t>SHOP NO 5,MAHADEV ,UMEY BLDG ,</t>
  </si>
  <si>
    <t>THN0809</t>
  </si>
  <si>
    <t>JIJA MATA NAGAR CO COOP HSG SOC ,</t>
  </si>
  <si>
    <t>DR.BHOITE SURESH DADU</t>
  </si>
  <si>
    <t>THN0810</t>
  </si>
  <si>
    <t>DR.INDRALAL RAMNARAYAN PASI</t>
  </si>
  <si>
    <t>NEW GANESH NAGAR ,SHOP NO 2,DIVA ,THANE</t>
  </si>
  <si>
    <t>DR.INDRALAL RAMCHARAN PASI</t>
  </si>
  <si>
    <t>THN0812</t>
  </si>
  <si>
    <t xml:space="preserve">DR RR SHUKLA KAUSHALYA CLINIC </t>
  </si>
  <si>
    <t>SHIVAJI VIDYALAYA ROAD</t>
  </si>
  <si>
    <t>DR R R SHUKLA</t>
  </si>
  <si>
    <t>THN0813</t>
  </si>
  <si>
    <t>URMILA DENTAL CLINIC</t>
  </si>
  <si>
    <t>SHOP NO 5,SHREY ANAND CHS</t>
  </si>
  <si>
    <t xml:space="preserve">DR RAKESH VARMA </t>
  </si>
  <si>
    <t>THN0814</t>
  </si>
  <si>
    <t>DIVA -SHIL ROAD DIVA -400612</t>
  </si>
  <si>
    <t>DR. SIDDHESWAR SHANKAR TAWARE</t>
  </si>
  <si>
    <t>THN0815</t>
  </si>
  <si>
    <t xml:space="preserve">CHETANA CLINIC </t>
  </si>
  <si>
    <t>DR.RUPESH M.TALELE</t>
  </si>
  <si>
    <t>THN0831</t>
  </si>
  <si>
    <t xml:space="preserve">RSS JANAKALYAN SAMITIS KAI WAMAN </t>
  </si>
  <si>
    <t>GHANTALI MANDIR ROAD ,VISHNU NAGAR ,</t>
  </si>
  <si>
    <t>DR RUTUJA LONDHE</t>
  </si>
  <si>
    <t>THN0832</t>
  </si>
  <si>
    <t>DR MAURYA CLINIC</t>
  </si>
  <si>
    <t>SHIV SHAKTI NAGAR ,NEAR PRABHUL MEDICAL</t>
  </si>
  <si>
    <t xml:space="preserve">DR.VINOD R MAURYA </t>
  </si>
  <si>
    <t>THN0833</t>
  </si>
  <si>
    <t xml:space="preserve">DR VIJAY NIGAM CLINIC </t>
  </si>
  <si>
    <t>AMBIKA NAGAR 1,LALSWADI  WAGLE ESTATE</t>
  </si>
  <si>
    <t xml:space="preserve">DR.VIJAY NIGAM </t>
  </si>
  <si>
    <t>THN0834</t>
  </si>
  <si>
    <t xml:space="preserve">YOGESWAR CLINIC </t>
  </si>
  <si>
    <t>RAM NAGAR ,WAGLE ESTATE ,THANE</t>
  </si>
  <si>
    <t xml:space="preserve">DR.SHILPA SANJAY CHANDEKAR </t>
  </si>
  <si>
    <t>THN0835</t>
  </si>
  <si>
    <t xml:space="preserve">AMRUT CLINIC </t>
  </si>
  <si>
    <t>SHOP NO 14,SAVITRIPERICHAYA COP ,</t>
  </si>
  <si>
    <t>DR.VAIBHAV SHAMKANT RANE</t>
  </si>
  <si>
    <t>THN0836</t>
  </si>
  <si>
    <t>DR.KOSHOR C KHODANKAR</t>
  </si>
  <si>
    <t>SHUSHARHA CLINIC MEET BUNKROAD</t>
  </si>
  <si>
    <t xml:space="preserve">DR.KISHORE KHONKAR </t>
  </si>
  <si>
    <t>THN0837</t>
  </si>
  <si>
    <t xml:space="preserve">DR.SURESH KHODANKAR CLINIC </t>
  </si>
  <si>
    <t>OPP DADEJI KONDEV STADIUM ,NAGESH NAGAR</t>
  </si>
  <si>
    <t xml:space="preserve">DR.SURESH CHIRKUT KHODANKAR </t>
  </si>
  <si>
    <t>THN0838</t>
  </si>
  <si>
    <t xml:space="preserve">FAMILY AND CHILD HEALTH CARE CLINIC </t>
  </si>
  <si>
    <t>BLDG ,31.A SHOP NO 1,BRINDAVAN SOC</t>
  </si>
  <si>
    <t xml:space="preserve">DR.SOUNDARANAYAKI NATARAJAN </t>
  </si>
  <si>
    <t>THN0839</t>
  </si>
  <si>
    <t>KRISHNAI CARE MEDICAL &amp; MATERNITY</t>
  </si>
  <si>
    <t>3-B, PRATIBHA COOP ,HSG ,SOCIETY LTD ,</t>
  </si>
  <si>
    <t xml:space="preserve">DR.SHRIKANTH P.BABHUlGAONKAR </t>
  </si>
  <si>
    <t>THN0840</t>
  </si>
  <si>
    <t>DR SHAILESH G KHAKHAR CLINIC</t>
  </si>
  <si>
    <t>SHOP NO 4,SHRI NIWAS, SHRI NIWAS BLDG ,</t>
  </si>
  <si>
    <t xml:space="preserve">DR SHAILESH G KHAKHAR </t>
  </si>
  <si>
    <t>THN0841</t>
  </si>
  <si>
    <t xml:space="preserve">SHRI SWAMI SAMARTH MAULI CLINIC </t>
  </si>
  <si>
    <t>KISAN NAGAR -3,CHITRAKUT APT ,</t>
  </si>
  <si>
    <t>DR.PARAG RAMESH BHALEKAR</t>
  </si>
  <si>
    <t>THN0842</t>
  </si>
  <si>
    <t>M.PHULE NAGAR KORES ROAD ,THANE</t>
  </si>
  <si>
    <t>DR.TRUPTI PARAG BHALEKAR</t>
  </si>
  <si>
    <t>THN0843</t>
  </si>
  <si>
    <t xml:space="preserve">DR KULAKARNI LABORATORY KALWA </t>
  </si>
  <si>
    <t>101,ROSHAN PARK ,MUMBRA, MUMBAI -PUNE RD</t>
  </si>
  <si>
    <t xml:space="preserve">DR JAYANT GANGADHAR KULKARNI </t>
  </si>
  <si>
    <t>THN0844</t>
  </si>
  <si>
    <t xml:space="preserve">BHANU CLINIC </t>
  </si>
  <si>
    <t>4-SAVI VILLA , SHREE NAGAR ,WAGLE ESTATE</t>
  </si>
  <si>
    <t xml:space="preserve">DR SURESH VALJI  BHANUSHALI </t>
  </si>
  <si>
    <t>THN0845</t>
  </si>
  <si>
    <t>DR .POONAM SHELKE</t>
  </si>
  <si>
    <t>JIJAI APT ,SHOP NO 5,DAHIVALI ROAD ,</t>
  </si>
  <si>
    <t xml:space="preserve">ASHIRWAD CLINIC </t>
  </si>
  <si>
    <t>THN0811</t>
  </si>
  <si>
    <t>SHOP NO 2,SHREYA APP,BHATWADI</t>
  </si>
  <si>
    <t>DR.BHUSHAN LADHE</t>
  </si>
  <si>
    <t>THN0966</t>
  </si>
  <si>
    <t>SHOP NO 6,TULIPS,SAIBABA COMPLEX ,ANAND</t>
  </si>
  <si>
    <t>NAGAR ,THANE</t>
  </si>
  <si>
    <t>DR.AMIT NATHURAM GHAVATE</t>
  </si>
  <si>
    <t>THN0967</t>
  </si>
  <si>
    <t>SHOP NO 3,ASTAVIRAYAK  RAHIWASI SARAG ,</t>
  </si>
  <si>
    <t>MANPADA ,THANE</t>
  </si>
  <si>
    <t>DR.AMIT B.MISHRA</t>
  </si>
  <si>
    <t>THN0968</t>
  </si>
  <si>
    <t>GANGOTRI CLINIC</t>
  </si>
  <si>
    <t>SHOP NO 6,SANT DARMESWAR NAGAR</t>
  </si>
  <si>
    <t>,WAGLE ESTATE</t>
  </si>
  <si>
    <t>DR.SWAPNALI AMOL GITE</t>
  </si>
  <si>
    <t>THN0816</t>
  </si>
  <si>
    <t xml:space="preserve">DHANWANTRI MULTISPECIALITY HOSPITAL </t>
  </si>
  <si>
    <t>OM SAI  PLAZA,1ST FLOOR OVALA NAKA ,</t>
  </si>
  <si>
    <t xml:space="preserve">DR.AVINASH PATIL </t>
  </si>
  <si>
    <t>THN0817</t>
  </si>
  <si>
    <t xml:space="preserve">DIVA WOMEN AND CHILD CARE HOSPITAL </t>
  </si>
  <si>
    <t>VIPUL RESIDENCY ,1ST FLOOR</t>
  </si>
  <si>
    <t>DR.SUNITA NILESH SAWDE</t>
  </si>
  <si>
    <t>THN0818</t>
  </si>
  <si>
    <t xml:space="preserve">AADHAR HOSPITAL </t>
  </si>
  <si>
    <t>1ST FLOOR ,SWAMI SAMARTH BLDG ,</t>
  </si>
  <si>
    <t>DR.NILESH D.SARODE</t>
  </si>
  <si>
    <t>THN0819</t>
  </si>
  <si>
    <t xml:space="preserve">REHMAT CLINIC &amp; NURSING HOME  </t>
  </si>
  <si>
    <t>REHMAT CLINIC ,REHMAT MANZIL ,</t>
  </si>
  <si>
    <t>DR FATEMA RASHID SHAIKH</t>
  </si>
  <si>
    <t>THN0820</t>
  </si>
  <si>
    <t>DR VINAY B DESAI</t>
  </si>
  <si>
    <t>SAI SAWALI BLDG ,KISAN  NAGAR  NO 3,</t>
  </si>
  <si>
    <t xml:space="preserve">DR .VINAY B.DESAI </t>
  </si>
  <si>
    <t>THN0821</t>
  </si>
  <si>
    <t xml:space="preserve">YOGESHWAR CLINIC </t>
  </si>
  <si>
    <t>SHOP NO 2,POORNIMA DARSHAN</t>
  </si>
  <si>
    <t xml:space="preserve">DR HARISH C THAKKER </t>
  </si>
  <si>
    <t>THN0822</t>
  </si>
  <si>
    <t>DR ROHIT  B POPAT</t>
  </si>
  <si>
    <t>6/SWAGENDH HSG ,CO-OP SOC ,</t>
  </si>
  <si>
    <t>DR ROHIT POPAT</t>
  </si>
  <si>
    <t>THN0823</t>
  </si>
  <si>
    <t xml:space="preserve">DHANWANTRI CLINIC </t>
  </si>
  <si>
    <t>SHOP NO 308/142,WAGHOBA NAGAR ,</t>
  </si>
  <si>
    <t>DR.JAIPRAKASH MOTILAL PATEL</t>
  </si>
  <si>
    <t>THN0824</t>
  </si>
  <si>
    <t>OM SHIV SHAKTI APT ,SHIVAJI NAGAR ,</t>
  </si>
  <si>
    <t>VIJAY R BHADRIKE</t>
  </si>
  <si>
    <t>THN0825</t>
  </si>
  <si>
    <t xml:space="preserve">SURJAM CLINIC </t>
  </si>
  <si>
    <t>GANESH APPT ,WAGLE ESTATE ,THANE</t>
  </si>
  <si>
    <t xml:space="preserve">DR.RAMESH VARMA </t>
  </si>
  <si>
    <t>THN0826</t>
  </si>
  <si>
    <t xml:space="preserve">SHREE JALARAM CLINIC </t>
  </si>
  <si>
    <t>02,DRAUPADI NIWAS ,KISHAN NAGAR  NO 1</t>
  </si>
  <si>
    <t>DR.R.D.THAKKAR</t>
  </si>
  <si>
    <t>THN0827</t>
  </si>
  <si>
    <t xml:space="preserve">PHOENIX HOSPITAL AND ICU </t>
  </si>
  <si>
    <t>SHOP NO 1&amp;2 104,105 , SIDDHIVINAYAK</t>
  </si>
  <si>
    <t>ANNEX APT</t>
  </si>
  <si>
    <t xml:space="preserve">DR.RAHUL A JAYKAR </t>
  </si>
  <si>
    <t>THN0828</t>
  </si>
  <si>
    <t xml:space="preserve">AMEYA SKIN &amp; COSMETOLOGY CLINIC </t>
  </si>
  <si>
    <t>007,GODAVARI ,LAXMI  INDUSTRIAL PERMISES</t>
  </si>
  <si>
    <t xml:space="preserve">DR ABHIJIT </t>
  </si>
  <si>
    <t>THN0829</t>
  </si>
  <si>
    <t xml:space="preserve">DR.KIRAN CLINIC </t>
  </si>
  <si>
    <t>TELENG NIVAS ,GR FLOOR ,RD NO 16,</t>
  </si>
  <si>
    <t xml:space="preserve">DR.KIRAN MOHAN </t>
  </si>
  <si>
    <t>THN0830</t>
  </si>
  <si>
    <t xml:space="preserve">KEWALA CLINIC </t>
  </si>
  <si>
    <t>29,SHREENAGAR MKTG ,COMPLEX ,</t>
  </si>
  <si>
    <t>DR.ASHOK S TIWARI</t>
  </si>
  <si>
    <t>THN0846</t>
  </si>
  <si>
    <t xml:space="preserve">ASSURED DENTAL CARE </t>
  </si>
  <si>
    <t>SHOP NO 3 , 1ST FLOOR ,CAROLINE TERRACE</t>
  </si>
  <si>
    <t xml:space="preserve">DR NILESH V JAYWANT </t>
  </si>
  <si>
    <t>THN0847</t>
  </si>
  <si>
    <t xml:space="preserve">COMPLETE DENTAL CARE </t>
  </si>
  <si>
    <t>SHOP NO 1, NEAR ST JHON BAPTIST</t>
  </si>
  <si>
    <t>HIGH SCHOOL ,</t>
  </si>
  <si>
    <t xml:space="preserve">DR KANCHAN N JAYWANT </t>
  </si>
  <si>
    <t>THN0848</t>
  </si>
  <si>
    <t xml:space="preserve">DAVE CLINIC </t>
  </si>
  <si>
    <t>3,AMRAPALI ,CHARAI ,THANE</t>
  </si>
  <si>
    <t xml:space="preserve">INDIRA HARENDRA DAVE </t>
  </si>
  <si>
    <t>THN0849</t>
  </si>
  <si>
    <t xml:space="preserve">TOOTHOLOGY MULTI SPECIALITY  CLINIC </t>
  </si>
  <si>
    <t>SHOP NO 3,ANAND BHAVAN SOCIETY</t>
  </si>
  <si>
    <t xml:space="preserve">DR.ROHAN RAJANI </t>
  </si>
  <si>
    <t>THN0850</t>
  </si>
  <si>
    <t>BHAGYASHRI APT ,RAM MARUTI ROAD ,THANE</t>
  </si>
  <si>
    <t xml:space="preserve">DR .V.J.KATEKAR </t>
  </si>
  <si>
    <t>THN0851</t>
  </si>
  <si>
    <t xml:space="preserve">KANTI CLINIC </t>
  </si>
  <si>
    <t>SHOP NO 12,BHRAHANMADI SOCIETY PHASE 6,</t>
  </si>
  <si>
    <t>DR.RAJENDRA R CHAUHAN</t>
  </si>
  <si>
    <t>THN0852</t>
  </si>
  <si>
    <t xml:space="preserve">HEALTH CARE CLINIC </t>
  </si>
  <si>
    <t>SHOP NO 10 ,BLDG ,NO 2,PRUSHOTTAM PLAZA</t>
  </si>
  <si>
    <t xml:space="preserve">FIROZ M KHAN </t>
  </si>
  <si>
    <t>THN0853</t>
  </si>
  <si>
    <t xml:space="preserve">ACCUTEST PATHOLOGY LABORATORY </t>
  </si>
  <si>
    <t>SHOP NO 1,SUNPALAZA NEAR KAMAL MEDICAL</t>
  </si>
  <si>
    <t>DR.VAISHALI MANE</t>
  </si>
  <si>
    <t>THN0854</t>
  </si>
  <si>
    <t xml:space="preserve">ABHISHEK CLINIC </t>
  </si>
  <si>
    <t>ANAND NAGAR NEAR KOPRI BRIDGE,THANE</t>
  </si>
  <si>
    <t xml:space="preserve">DR.RAJESH SINGH </t>
  </si>
  <si>
    <t>THN0855</t>
  </si>
  <si>
    <t xml:space="preserve">JEEVANDEEP CLINIC </t>
  </si>
  <si>
    <t>GANESH PLAZA ,SHOP NO 11,BLOG NO 1,DIVA</t>
  </si>
  <si>
    <t>DR.JYOTIRMAY N MANDAL</t>
  </si>
  <si>
    <t>THN0856</t>
  </si>
  <si>
    <t>SHOP O 2,JAY APT LOKAMANYA NAGAR,</t>
  </si>
  <si>
    <t>DR.AVINASH BHISE</t>
  </si>
  <si>
    <t>THN0857</t>
  </si>
  <si>
    <t xml:space="preserve">AYUSH CLINIC </t>
  </si>
  <si>
    <t>SHOP NO 3,NEAR KRISHNA HOTEL ,</t>
  </si>
  <si>
    <t>DR.SHITAL NITIN MANE</t>
  </si>
  <si>
    <t>THN0858</t>
  </si>
  <si>
    <t>AAYUSH NURSHING HOME</t>
  </si>
  <si>
    <t>D-1-4,RUNWAL ESTATE BEHIND ,</t>
  </si>
  <si>
    <t xml:space="preserve">DR.KIRAN GAIKWAND </t>
  </si>
  <si>
    <t>THN0859</t>
  </si>
  <si>
    <t xml:space="preserve">AADITYA CLINIC </t>
  </si>
  <si>
    <t>TIRUMALA APT RATANBAI COMPOUND</t>
  </si>
  <si>
    <t>DR.VINOD JAGDALE</t>
  </si>
  <si>
    <t>THN0860</t>
  </si>
  <si>
    <t>DR MUDDEBIHALKAR HOSPITAL AND FCCU</t>
  </si>
  <si>
    <t>SILVER PARK GROUND FLOOR ,</t>
  </si>
  <si>
    <t>DR.ARUN MUDDEBIHALKAR</t>
  </si>
  <si>
    <t>THN0861</t>
  </si>
  <si>
    <t>DR.SNEHAL'S DENTAL CARE WORLD</t>
  </si>
  <si>
    <t>SHOP NO 20,SWASTIK RESIDENCY ,OPP TMC ,</t>
  </si>
  <si>
    <t>DR.SNEHAL K JADHAV</t>
  </si>
  <si>
    <t>THN0862</t>
  </si>
  <si>
    <t>NARAYAN NIWAS ,BALKUM PADA NO 3,THANE</t>
  </si>
  <si>
    <t>DR.PRASHANT D.DESHMUKH</t>
  </si>
  <si>
    <t>THN0863</t>
  </si>
  <si>
    <t>SHOP NO 5,ATHENE C LODHA PARADISE</t>
  </si>
  <si>
    <t>DR.PRASHANT DESHMUKH</t>
  </si>
  <si>
    <t>THN0864</t>
  </si>
  <si>
    <t xml:space="preserve">OM CHILDREN MATERNITY &amp; </t>
  </si>
  <si>
    <t>1ST FLOOR ,DOSTI APT ,KISAN NAGAR 3</t>
  </si>
  <si>
    <t xml:space="preserve">DR.SURESH WANKHADE </t>
  </si>
  <si>
    <t>THN0865</t>
  </si>
  <si>
    <t>SHREE SIDDHIVINAYAK MULTISPECIALITY</t>
  </si>
  <si>
    <t>1ST FLOOR ,SANDEEP ARCHED BLDG ,DIVA</t>
  </si>
  <si>
    <t xml:space="preserve">DR.PRAVIN S.PATIL </t>
  </si>
  <si>
    <t>THN0866</t>
  </si>
  <si>
    <t>DR.PARANJPE EYE CLINIC</t>
  </si>
  <si>
    <t>OPP MITTAL PHOTO STUDIO ,N</t>
  </si>
  <si>
    <t>DR.VIJAY PARANJPE ,DR. NEELA PARANJPE</t>
  </si>
  <si>
    <t>THN0867</t>
  </si>
  <si>
    <t xml:space="preserve">YASHMEET EYE DENT HOSPITAL </t>
  </si>
  <si>
    <t>SHOP NO 8-11,JAGRUTI APT ,</t>
  </si>
  <si>
    <t>DR.ASHISH SHARMA</t>
  </si>
  <si>
    <t>THN0868</t>
  </si>
  <si>
    <t xml:space="preserve">KRUSHNA PATHOLOGY LAB </t>
  </si>
  <si>
    <t>1ST FLOOR ,SHRI DATTAKRUPA</t>
  </si>
  <si>
    <t>DR.PRAVIN S PATIL</t>
  </si>
  <si>
    <t>THN0869</t>
  </si>
  <si>
    <t xml:space="preserve">DR.DIANA PINTO'S PNPP CLINIC </t>
  </si>
  <si>
    <t>B/103,MORAR ASHISH ,NITIN CO JUNCTION</t>
  </si>
  <si>
    <t>DR.DIANA PINTO</t>
  </si>
  <si>
    <t>THN0870</t>
  </si>
  <si>
    <t>DENTISTIC</t>
  </si>
  <si>
    <t>ADVAIT SOC ,1 NEAR ATM (SARASWAT)</t>
  </si>
  <si>
    <t>DR.RIDIMA SURVE</t>
  </si>
  <si>
    <t>THN0871</t>
  </si>
  <si>
    <t xml:space="preserve">HEALING TOUCH FAMILY CLINIC </t>
  </si>
  <si>
    <t>G-3/15,MALHAR LOKPURAM CHS ,</t>
  </si>
  <si>
    <t>DR.DIVYA BALAKRISHNA</t>
  </si>
  <si>
    <t>THN0872</t>
  </si>
  <si>
    <t xml:space="preserve">UDAAN WELFARE FOUNDATION </t>
  </si>
  <si>
    <t>SAKSHAM COMMUNITY CENTRE GALA NO -1,NR</t>
  </si>
  <si>
    <t>THN0873</t>
  </si>
  <si>
    <t>PLANET ANIMAL (PET CLINIC ) HOSPITAL</t>
  </si>
  <si>
    <t>9,CHESTNUT PLAZA,EDEWOODS THANE</t>
  </si>
  <si>
    <t>DR.SAROJINI KAMBLE</t>
  </si>
  <si>
    <t>THN0874</t>
  </si>
  <si>
    <t>DR.PARADKAR'S MATERNITY &amp; GENERAL</t>
  </si>
  <si>
    <t>DIPALAYA .BHASKAR COLONY ,NAUPADA</t>
  </si>
  <si>
    <t>DR.GOPAL KRISHNA V.PARADKAR</t>
  </si>
  <si>
    <t>THN0875</t>
  </si>
  <si>
    <t xml:space="preserve">DR RAVI'S CLINIC NURSING HOME </t>
  </si>
  <si>
    <t>D-0/002,SANTOOR LOKPURAM</t>
  </si>
  <si>
    <t xml:space="preserve">DR.RAVI TYAGARAJAN </t>
  </si>
  <si>
    <t>THN0876</t>
  </si>
  <si>
    <t xml:space="preserve">DR.KETKAR CLINIC </t>
  </si>
  <si>
    <t>PRABHA NIWAS ,1 FLR ,RAM GANESH GADKARI</t>
  </si>
  <si>
    <t>DR.DINESH RAMESH KETKAR</t>
  </si>
  <si>
    <t>THN0877</t>
  </si>
  <si>
    <t xml:space="preserve">DR.NITIN THAKKAR'S CLINIC </t>
  </si>
  <si>
    <t>BHAGIRATHI NIWAS ,SHIVAJI NAGAR</t>
  </si>
  <si>
    <t xml:space="preserve">DR.NITIN D THAKKAR </t>
  </si>
  <si>
    <t>THN0878</t>
  </si>
  <si>
    <t xml:space="preserve">SHREERAM CLINIC  </t>
  </si>
  <si>
    <t>SAI NIKETHAN APT KISHAN NAGAR -3,</t>
  </si>
  <si>
    <t>DR.SHAMBHOO SINGH</t>
  </si>
  <si>
    <t>THN0879</t>
  </si>
  <si>
    <t>DR.ABHIJIT EYE CLINIC</t>
  </si>
  <si>
    <t>102,KAUSAR MAHAL ,AMRUT NAGAR,MUMBRA,</t>
  </si>
  <si>
    <t>DR.ABHIJIT BIRARI</t>
  </si>
  <si>
    <t>THN0880</t>
  </si>
  <si>
    <t>INDIRA IVF CLINIC</t>
  </si>
  <si>
    <t>3RD FLOOR ,SKYLINE ARCADE,GB ROAD ,</t>
  </si>
  <si>
    <t>OPP WONDER MALL ,THANE</t>
  </si>
  <si>
    <t>DR.KATHA DESAI</t>
  </si>
  <si>
    <t>THN0881</t>
  </si>
  <si>
    <t xml:space="preserve">UNIQUE CLINICAL LABORATORY </t>
  </si>
  <si>
    <t>SHOP NO T4/34,VISHAKHA SOC,RABODI ,THANE</t>
  </si>
  <si>
    <t>DR.SANJAY KANTILAL SHAH</t>
  </si>
  <si>
    <t>THN0882</t>
  </si>
  <si>
    <t>KAMAL CLINIC</t>
  </si>
  <si>
    <t>DAWAL RUKHMINI SADAN , BHAT WADI</t>
  </si>
  <si>
    <t>DR.ASHA PRAKASH CHIRMADE</t>
  </si>
  <si>
    <t>THN0883</t>
  </si>
  <si>
    <t>MANGALYA CLINIC</t>
  </si>
  <si>
    <t>OWLA NAKA ,GB ROAD ,THANE</t>
  </si>
  <si>
    <t>DR.SHILPA JAGTAP POL</t>
  </si>
  <si>
    <t>THN0884</t>
  </si>
  <si>
    <t>JAI LAXMI CLINIC</t>
  </si>
  <si>
    <t>SHANTI NAGAR ,OM NIWAS SOC,</t>
  </si>
  <si>
    <t>DR.APARNA GAJANAN PAWAR</t>
  </si>
  <si>
    <t>THN0885</t>
  </si>
  <si>
    <t>SHOP NO 4,SHIVSUNDER HEIGHTS</t>
  </si>
  <si>
    <t>DR.PRIYANKA RAJARAM RANE</t>
  </si>
  <si>
    <t>THN0886</t>
  </si>
  <si>
    <t>TMC NO 867,JAY BHIM NAGAR ,</t>
  </si>
  <si>
    <t>DR.LALIT AHOK CHAUDHARI</t>
  </si>
  <si>
    <t>THN0887</t>
  </si>
  <si>
    <t>SHREE NITYANAND PATHOLOGY LAB</t>
  </si>
  <si>
    <t>D2,VIJAY APT ,KISAN NAGAR NO 1,THANE</t>
  </si>
  <si>
    <t>MRS.SUNITHA POOJARY</t>
  </si>
  <si>
    <t>THN0888</t>
  </si>
  <si>
    <t>ELEDENT DENTAL CARE CENTRE</t>
  </si>
  <si>
    <t>SHOP NO 11,AGIWALE HEIGHTS ,ISHWAR NAGAR</t>
  </si>
  <si>
    <t>DR.RUPA MAHIPATRAO MANE</t>
  </si>
  <si>
    <t>THN0889</t>
  </si>
  <si>
    <t xml:space="preserve">TRIUMPH FOUNDATION'S TRIUMPH </t>
  </si>
  <si>
    <t>216,ORION BUSINESS PARK ,</t>
  </si>
  <si>
    <t>DR.VARSHA PANCHOLI</t>
  </si>
  <si>
    <t>THN0890</t>
  </si>
  <si>
    <t>SUVIT CLINIC</t>
  </si>
  <si>
    <t>128 D-3,S.V.NAGAR ,OLD MAHADA,</t>
  </si>
  <si>
    <t>DR.PUNAM SUMEET KHOBARAGADE</t>
  </si>
  <si>
    <t>THN0891</t>
  </si>
  <si>
    <t xml:space="preserve">SAI JYOT CLINIC </t>
  </si>
  <si>
    <t>INDIRA NAGAR ,OPP JOST BLDG,</t>
  </si>
  <si>
    <t xml:space="preserve">DR.ROHIT PANDEY </t>
  </si>
  <si>
    <t>THN0892</t>
  </si>
  <si>
    <t>DR NISHA JADHAV</t>
  </si>
  <si>
    <t>SATHENAGAR ,MAHARASTA GALI ,</t>
  </si>
  <si>
    <t>DR.NISHA JADHAV</t>
  </si>
  <si>
    <t>THN0893</t>
  </si>
  <si>
    <t xml:space="preserve">MANORAMA CLINIC </t>
  </si>
  <si>
    <t>SH- NO 1,BLDG NO 8,NEW RACHANA PARKS SOC</t>
  </si>
  <si>
    <t>DR.RATNAKAR A.SINGH</t>
  </si>
  <si>
    <t>THN0894</t>
  </si>
  <si>
    <t xml:space="preserve">KATYAYANI MOTHER &amp; CHILD CARE CLINIC </t>
  </si>
  <si>
    <t>118/119 EMERALAD PLAZA ,</t>
  </si>
  <si>
    <t xml:space="preserve">DR.PARAMANAD ANADKAR </t>
  </si>
  <si>
    <t>THN0895</t>
  </si>
  <si>
    <t xml:space="preserve">RANDHIR SINGH </t>
  </si>
  <si>
    <t>NEHRU NAGAR ,NO 2,ROAD NO 18 ,</t>
  </si>
  <si>
    <t xml:space="preserve">DR.RANDHIR SINGH </t>
  </si>
  <si>
    <t>THN0896</t>
  </si>
  <si>
    <t xml:space="preserve">DR PREETI'S SAI NETRALAYA </t>
  </si>
  <si>
    <t>OFF NO 11,HILL SPRING COMMERCIAL COMPLEX</t>
  </si>
  <si>
    <t>DR PREETI NAVEEN PANDEY</t>
  </si>
  <si>
    <t>THN0897</t>
  </si>
  <si>
    <t xml:space="preserve">MELISSA DENTAL CLINIC </t>
  </si>
  <si>
    <t>S-3, 107, VEDAANT SHOPPING COMPLEX</t>
  </si>
  <si>
    <t>DR.VERONICA FERNANDES</t>
  </si>
  <si>
    <t>THN0898</t>
  </si>
  <si>
    <t xml:space="preserve">SHOP-5, GROUND FLR, JUPITER 1, COSMOS </t>
  </si>
  <si>
    <t>REGENCY, OPP VIJAY NAGARI, WAGHBILLROAD,</t>
  </si>
  <si>
    <t xml:space="preserve">DR.ARUN SALI </t>
  </si>
  <si>
    <t>THN0899</t>
  </si>
  <si>
    <t xml:space="preserve">DR.C.L.TIWARI'S DENTAL CLINIC </t>
  </si>
  <si>
    <t>SHOP NO 2,KALPANA APT ,KISAN NAGAR ,WAGLE</t>
  </si>
  <si>
    <t>ESTATE ,THANE</t>
  </si>
  <si>
    <t>DR.CHANDRAMANI L TIWARI</t>
  </si>
  <si>
    <t>THN0900</t>
  </si>
  <si>
    <t>B-10,DEVDAYA PARK CHS ,OPP JK RAYMONDS ,</t>
  </si>
  <si>
    <t>SAMATA NAGAR ,THANE</t>
  </si>
  <si>
    <t>THN0901</t>
  </si>
  <si>
    <t>SIDDHI ORTHOPAEDIC HOSPITAL</t>
  </si>
  <si>
    <t>THAKKAR HOUSE ,A WING ,3RD FLOOR ,MERATAI</t>
  </si>
  <si>
    <t>THAKRE CHOWK ,THANE</t>
  </si>
  <si>
    <t xml:space="preserve">DR.ABHAY P.KULKARNI </t>
  </si>
  <si>
    <t>THN0902</t>
  </si>
  <si>
    <t xml:space="preserve">SWARAASHI NETRALAYA </t>
  </si>
  <si>
    <t xml:space="preserve">PRIYADARSHINI APT ,FLOOR NO 1,NEAR AK </t>
  </si>
  <si>
    <t>JOSHI HIGH SCHOOL ,NAUPADA ,THANE</t>
  </si>
  <si>
    <t>DR.RAKESH SHAH</t>
  </si>
  <si>
    <t>THN0903</t>
  </si>
  <si>
    <t xml:space="preserve">DR.SHARMA'S RELIVE CLINIC </t>
  </si>
  <si>
    <t>416,COSMOS JEWELS ,BESIDE D MART GB ROAD</t>
  </si>
  <si>
    <t>DR.NAGESWARI SHARMA</t>
  </si>
  <si>
    <t>THN0904</t>
  </si>
  <si>
    <t>KARUNA NURSING HOME &amp; ICU</t>
  </si>
  <si>
    <t>107/108,LAXMI MARKET COMPLEX ,1ST FLOOR</t>
  </si>
  <si>
    <t>,VARTAK NAGAR  NAKA ,THANE</t>
  </si>
  <si>
    <t xml:space="preserve">DR.BABU KANAL SAROJ </t>
  </si>
  <si>
    <t>THN0905</t>
  </si>
  <si>
    <t xml:space="preserve">KRISHNA CLINIC </t>
  </si>
  <si>
    <t>SHIVA ANAD APT ,OPP TMC SCHOOL ,SAVARKAR</t>
  </si>
  <si>
    <t>NNAGAR ,THANE</t>
  </si>
  <si>
    <t>DR.SURESH SHRIKANT DODAMANI</t>
  </si>
  <si>
    <t>THN0906</t>
  </si>
  <si>
    <t>SHIV DRUSHTI EYE  HOSPITAL</t>
  </si>
  <si>
    <t xml:space="preserve">27,GBR ,ALFA BLDG ,1ST FLOOR ,KASARVAD </t>
  </si>
  <si>
    <t>NAKA ,NEXT TO HYPER CITY MALL ,THANE</t>
  </si>
  <si>
    <t>DR.SAMIR PARAB</t>
  </si>
  <si>
    <t>THN0907</t>
  </si>
  <si>
    <t xml:space="preserve">AARADHYA CLINIC </t>
  </si>
  <si>
    <t>SHOP NO 2,KOKANIPADA ,</t>
  </si>
  <si>
    <t>OPP KHALE UDYAN ,THAN E</t>
  </si>
  <si>
    <t xml:space="preserve">DR.MITHILA ATUL PATIL </t>
  </si>
  <si>
    <t>THN0908</t>
  </si>
  <si>
    <t xml:space="preserve">DR.SANE'S CLINIC </t>
  </si>
  <si>
    <t>28,2NDD FLOOR ,SHREEJI VILLS ,OPP NITIN</t>
  </si>
  <si>
    <t>COMPANY ,THAN E</t>
  </si>
  <si>
    <t>DR.SUDHIR SANE</t>
  </si>
  <si>
    <t>THN0909</t>
  </si>
  <si>
    <t xml:space="preserve">SHREE RAMAKRISHNA NETRALAYA </t>
  </si>
  <si>
    <t xml:space="preserve">OFFICE NO 1,2,3,4 1ST FLOOR </t>
  </si>
  <si>
    <t>,DOSTI IMPERIA SHOPEE,OPP R-MALL ,MANPADA</t>
  </si>
  <si>
    <t>,GBROAD ,THANE</t>
  </si>
  <si>
    <t>DR.NITIN S.DESHPANDE</t>
  </si>
  <si>
    <t>THN0910</t>
  </si>
  <si>
    <t xml:space="preserve">A-102,103,SHREE BALAJI HSG SOC ,NEAR </t>
  </si>
  <si>
    <t>MAKMALI TALAO,LBS ROAD ,PANCHPAKHADITHANE</t>
  </si>
  <si>
    <t>THN0911</t>
  </si>
  <si>
    <t xml:space="preserve">DR SNEHA'S MULTISPECIALITY </t>
  </si>
  <si>
    <t>SHOP NO 6,MONALISA ,HARINIWAS</t>
  </si>
  <si>
    <t>CIRCLE ,THANE</t>
  </si>
  <si>
    <t>DR.SNEHA SONKATE</t>
  </si>
  <si>
    <t>THN0912</t>
  </si>
  <si>
    <t xml:space="preserve">VEDANT AYURSHAILEE CLINIC </t>
  </si>
  <si>
    <t>52/13,VEDANT COMMERCIAL COMPLEX,</t>
  </si>
  <si>
    <t>VARTAK NAGAR ,THANE</t>
  </si>
  <si>
    <t>ARUNA LALITKUMAR CHAWARDOL</t>
  </si>
  <si>
    <t>THN0913</t>
  </si>
  <si>
    <t>AKSHATA HEALTH CARE CENTRE</t>
  </si>
  <si>
    <t>SHOP NO 1,BHAKTIDHAM BLDG ,SHREENAGAR ,</t>
  </si>
  <si>
    <t>WAGLE ESTATE ,THANE</t>
  </si>
  <si>
    <t xml:space="preserve">DR.AJITH KUMAR SHETTY </t>
  </si>
  <si>
    <t>THN0914</t>
  </si>
  <si>
    <t xml:space="preserve">ADITYA DENTAL CLINIC </t>
  </si>
  <si>
    <t xml:space="preserve">SHOP NO 6,SIDDHI CO HSG ,NEAR KEVALYA </t>
  </si>
  <si>
    <t>HOSPITAL ,VIJAY GARDEN ,GB ROA D ,THAN E</t>
  </si>
  <si>
    <t>DR.ASMITA AMRIT PARADESHI</t>
  </si>
  <si>
    <t>THN0915</t>
  </si>
  <si>
    <t xml:space="preserve">DR.RUCHA ANIRUDDHA MANE </t>
  </si>
  <si>
    <t xml:space="preserve">SHOP NO 2,ANJALI XEROX ,SHIVAIDARSHAN </t>
  </si>
  <si>
    <t>SOC ,SHAIVAI NAGAR</t>
  </si>
  <si>
    <t>DR.RUCHA ANIRUDDHA MANE</t>
  </si>
  <si>
    <t>THN0916</t>
  </si>
  <si>
    <t xml:space="preserve">HEAL -THY KIDS CLINIC </t>
  </si>
  <si>
    <t>219,2ND FLOOR ,SWASTIK PLAZA ,POKHRAN</t>
  </si>
  <si>
    <t xml:space="preserve">DR.AMSITA S.DURGE </t>
  </si>
  <si>
    <t>THN0917</t>
  </si>
  <si>
    <t>AAROGYA MULTISPECIALITY HOSPITAL AND</t>
  </si>
  <si>
    <t xml:space="preserve">HERAMBHA HEIGHTS ,GROUND FLOOR ,OLS </t>
  </si>
  <si>
    <t>MUMBAI PUNE ROAD ,KALWA ,THANE</t>
  </si>
  <si>
    <t xml:space="preserve">DR.VINOD TAMRAKAR </t>
  </si>
  <si>
    <t>THN0918</t>
  </si>
  <si>
    <t xml:space="preserve">DR.KAVITHA IYER'S DENTAL CARE </t>
  </si>
  <si>
    <t xml:space="preserve">108,FIRST FLOOR ,SIDDHACHAL SHOPPING </t>
  </si>
  <si>
    <t>COMPLEX ,OPP HDFC BANK ,VASANT VIHAR,THANE</t>
  </si>
  <si>
    <t>DR.KAVITHA IYER</t>
  </si>
  <si>
    <t>THN0919</t>
  </si>
  <si>
    <t xml:space="preserve">SPECIALITY DENTAL CLINIC </t>
  </si>
  <si>
    <t>SHOP NO 2,NEW SAGAR SOC ,OPP THANE HEALTH</t>
  </si>
  <si>
    <t>CORE HOSPITAL ,THANE</t>
  </si>
  <si>
    <t xml:space="preserve">DR.NILESH JOSHI </t>
  </si>
  <si>
    <t>THN0920</t>
  </si>
  <si>
    <t xml:space="preserve">COMPUTERISED THANE PATHOLOGY LABORATORY </t>
  </si>
  <si>
    <t>106,MAYUR PANKH CHS AGYARI LANE ,JAMBHOLI</t>
  </si>
  <si>
    <t>NAKA ,THANE</t>
  </si>
  <si>
    <t xml:space="preserve">DR.SHUBHANGI  AVINASH WAGLE </t>
  </si>
  <si>
    <t>THN0921</t>
  </si>
  <si>
    <t xml:space="preserve">HRIDAYSPARSH POLYCLINIC </t>
  </si>
  <si>
    <t xml:space="preserve">4,OM SAI BUILDING GB ROAD ,TMC STOP , </t>
  </si>
  <si>
    <t>BAVANDARPADA ,THAN E</t>
  </si>
  <si>
    <t xml:space="preserve">DR.KANCHAN JAIN </t>
  </si>
  <si>
    <t>THN0922</t>
  </si>
  <si>
    <t xml:space="preserve">SRL DIAGNOSTICS ACCULAB </t>
  </si>
  <si>
    <t>SHOP NO 8,GROUND FLOOR ,PARIJAT GARDEN ,</t>
  </si>
  <si>
    <t>CARNATION PLAZA ,GB ROAD ,THAN E</t>
  </si>
  <si>
    <t>ANAGHA DHAKANE</t>
  </si>
  <si>
    <t>THN0923</t>
  </si>
  <si>
    <t xml:space="preserve">SANJIVANI CANCER CARE </t>
  </si>
  <si>
    <t>1ST FLOOR ,RAJESH EHS ,NEAR ST STAND ,</t>
  </si>
  <si>
    <t>NAUPADA ,THANE</t>
  </si>
  <si>
    <t>DR.ADITYA MANKE</t>
  </si>
  <si>
    <t>THN0924</t>
  </si>
  <si>
    <t xml:space="preserve">HARSH DENTAL  CLINIC </t>
  </si>
  <si>
    <t>HEMAL APPT ,ROOM NO 2,1ST FLOOR , KISAN</t>
  </si>
  <si>
    <t>NAGR ,THAN E</t>
  </si>
  <si>
    <t xml:space="preserve">DR.PALLAVI DARSHAN AMRUTE </t>
  </si>
  <si>
    <t>THN0925</t>
  </si>
  <si>
    <t xml:space="preserve">SHRI SIDDHIVINAYAK PATHOLOGY </t>
  </si>
  <si>
    <t>SHOP NO 4, TULJABHAVANI CHS ,EDULJI ROAD</t>
  </si>
  <si>
    <t>,CHARAI ,THAN E</t>
  </si>
  <si>
    <t xml:space="preserve">DR.SAURAV JOSHI </t>
  </si>
  <si>
    <t>THN0926</t>
  </si>
  <si>
    <t>SANJAY GANDHI UDYAN ,PADA NO 1,RUPADEVI</t>
  </si>
  <si>
    <t>INDIRA NAGAR ,THANE</t>
  </si>
  <si>
    <t>DR.PRAMOD K TRIPATHI</t>
  </si>
  <si>
    <t>THN0927</t>
  </si>
  <si>
    <t xml:space="preserve">NETRAM EYE CARE </t>
  </si>
  <si>
    <t>AAI MATAJI CHOWK  , NEXT TO JAGDALE</t>
  </si>
  <si>
    <t>AMIZRA SOC ,VARTAK NAGAR ,THANE</t>
  </si>
  <si>
    <t xml:space="preserve">DR.RAJANI MHASHILKAR </t>
  </si>
  <si>
    <t>THN0928</t>
  </si>
  <si>
    <t xml:space="preserve">SDRC HEALTHCARE </t>
  </si>
  <si>
    <t>SHOP NO 6,7 GROUND FLOOR ,PRIDE PLAZA ,GB</t>
  </si>
  <si>
    <t>ROAD ,THANE</t>
  </si>
  <si>
    <t xml:space="preserve">DR.SONA PUNGAUKAR </t>
  </si>
  <si>
    <t>THN0929</t>
  </si>
  <si>
    <t xml:space="preserve">CHIRAG MULTISPECIALITY HOSPITAL &amp; ICU </t>
  </si>
  <si>
    <t>CHIRAG IT BLDG ,1ST FLOOR ,PLOT NO A296</t>
  </si>
  <si>
    <t xml:space="preserve">,OPP BHAWANI GARDEN NEAR KANGARNAKA </t>
  </si>
  <si>
    <t>DR.PRAMOD K.TRIPATHI</t>
  </si>
  <si>
    <t>THN0930</t>
  </si>
  <si>
    <t xml:space="preserve">MANVI DENTAL CLINIC </t>
  </si>
  <si>
    <t xml:space="preserve">SHOP NO 15,RAMESWAR HOUSING SOC ,OPP </t>
  </si>
  <si>
    <t>LAXMI NARAYAN RESIDENCY ,POKHRAN ROADNO</t>
  </si>
  <si>
    <t>2,THANE</t>
  </si>
  <si>
    <t>DR.MONIKA POKHRAN</t>
  </si>
  <si>
    <t>THN0931</t>
  </si>
  <si>
    <t xml:space="preserve">DR.GAURAV KULKARNI'S SPECIALITY DENTAL CLINIC </t>
  </si>
  <si>
    <t>SHOP NO 3,A WING ,SWARALATA CHS ,NAUPADA</t>
  </si>
  <si>
    <t>DR.GAURAV KULKARNI</t>
  </si>
  <si>
    <t>THN0932</t>
  </si>
  <si>
    <t xml:space="preserve">DR.PARAJAKTA SAWANT'S CLINIC </t>
  </si>
  <si>
    <t>SHOP NO 2, MAITRI NIRMAL ,SAINATH NAGAR</t>
  </si>
  <si>
    <t>DR.PRAJAKTA SAWANT</t>
  </si>
  <si>
    <t>THN0933</t>
  </si>
  <si>
    <t>DR.RASHMI JOSHI</t>
  </si>
  <si>
    <t>SHOP NO 1,PRASANTH CHS ,PAKHADI ROAD ,</t>
  </si>
  <si>
    <t>KHARAGAON ,KALWA,THANE</t>
  </si>
  <si>
    <t>DR. RASHMI JOSHI</t>
  </si>
  <si>
    <t>THN0934</t>
  </si>
  <si>
    <t xml:space="preserve">GAUTAM CLINIC </t>
  </si>
  <si>
    <t>SHOP NO 12,SRI SAI NATH CHAWL ,SADASHIV</t>
  </si>
  <si>
    <t>DALAVI NAGAR ,DIVA</t>
  </si>
  <si>
    <t xml:space="preserve">DR.HORILAL JAISWAR </t>
  </si>
  <si>
    <t>THN0935</t>
  </si>
  <si>
    <t xml:space="preserve">SAI SAMARTHA CLINIC </t>
  </si>
  <si>
    <t>G-10,GAJAVAKRA CHS ,NEAR M.H HIGH SCHOOL</t>
  </si>
  <si>
    <t>,KABRASTHAN</t>
  </si>
  <si>
    <t>DR.SONIA M KADAM</t>
  </si>
  <si>
    <t>THN0936</t>
  </si>
  <si>
    <t>KASAT CLINIC</t>
  </si>
  <si>
    <t>SHOP NO 3,SUPURTI SOC ,SAMATA NAGAR ,THANE</t>
  </si>
  <si>
    <t xml:space="preserve">DR.MINAXI KASAT </t>
  </si>
  <si>
    <t>THN0937</t>
  </si>
  <si>
    <t xml:space="preserve">MATOSHRI CLINIC </t>
  </si>
  <si>
    <t>SHOP NO 5,ATLANTIS APT ,HAWARE CITY ROAD</t>
  </si>
  <si>
    <t>SUNIL SHRIRAM INGOLE</t>
  </si>
  <si>
    <t>THN0938</t>
  </si>
  <si>
    <t xml:space="preserve">PATIL'S CLINIC </t>
  </si>
  <si>
    <t>12,SAI SHARADDHA,SOC ,NAMDEWADI ,THANE</t>
  </si>
  <si>
    <t>DR.SUBHASH P PATIL</t>
  </si>
  <si>
    <t>THN0939</t>
  </si>
  <si>
    <t xml:space="preserve">PREETI DENTAL CLINIC </t>
  </si>
  <si>
    <t>17/105,UPVAN CHS ,SHIVAJI NAGAR ,THANE</t>
  </si>
  <si>
    <t xml:space="preserve">DR.ANNAPURNA SUBODH PALKAR </t>
  </si>
  <si>
    <t>THN0940</t>
  </si>
  <si>
    <t>LIFE LINE DIAGNOSTICS</t>
  </si>
  <si>
    <t xml:space="preserve">SHOP NO 1&amp;2,ASHIRWAD OPP-SHREE MANGAL </t>
  </si>
  <si>
    <t>KARYALAY ,SHREE NAGAR ,WAGLE ESTATE,THANE</t>
  </si>
  <si>
    <t>DR.RAJESH BUTALA</t>
  </si>
  <si>
    <t>THN0941</t>
  </si>
  <si>
    <t xml:space="preserve">SANJEEVANI CLINIC </t>
  </si>
  <si>
    <t xml:space="preserve">ANAND VIHAR ,SHOP NO 37 , OPP KHARGAON </t>
  </si>
  <si>
    <t>RAILWAY CROSSING ,KALWA</t>
  </si>
  <si>
    <t>DR.SIDDHI SANTOSH KADAM</t>
  </si>
  <si>
    <t>THN0942</t>
  </si>
  <si>
    <t xml:space="preserve">SUDHAVIJ HEALTH CLINIC </t>
  </si>
  <si>
    <t>H.NO .213,13 JUMANAGAR MR.MARUTHI MEDICAL</t>
  </si>
  <si>
    <t>,GB ROAD ,400610</t>
  </si>
  <si>
    <t>DR.SUHAS JADHAV</t>
  </si>
  <si>
    <t>THN0943</t>
  </si>
  <si>
    <t xml:space="preserve">SHREE SWAMI SAMRTH CLINIC </t>
  </si>
  <si>
    <t xml:space="preserve">SHOP NO 1,BHOLANATH CHAL ,NEW SHIVAJI </t>
  </si>
  <si>
    <t>NAGAR ,KAWLA ,THANE</t>
  </si>
  <si>
    <t xml:space="preserve">DR.ANJALI PRASHANT </t>
  </si>
  <si>
    <t>THN0944</t>
  </si>
  <si>
    <t xml:space="preserve">SHRI SAI AYURVEDIC CLINIC </t>
  </si>
  <si>
    <t>SHOP NO 4/A WING ,CHANDRA BHAGA CHS ,</t>
  </si>
  <si>
    <t>PASSIK NAGAR ,</t>
  </si>
  <si>
    <t xml:space="preserve">DR.PUNAM PRAFUL NIHATKAR </t>
  </si>
  <si>
    <t>THN0945</t>
  </si>
  <si>
    <t>3/18,SHIVAJI NAGAR ,POKHRAN ROAD NO 1</t>
  </si>
  <si>
    <t xml:space="preserve">DR.KIRAN JAIN </t>
  </si>
  <si>
    <t>THN0946</t>
  </si>
  <si>
    <t xml:space="preserve">DR.HORE CLINIC </t>
  </si>
  <si>
    <t>PANDU BHOIR BLDG ,SHOP NO 2,BALWAL ROAD</t>
  </si>
  <si>
    <t>DR.HORE ANIRUDHA</t>
  </si>
  <si>
    <t>THN0947</t>
  </si>
  <si>
    <t xml:space="preserve">SPANDAN CLINIC </t>
  </si>
  <si>
    <t>SHOP NO 2,KANISHKA HEIGHTS ,MANISHA NAGAR</t>
  </si>
  <si>
    <t>KALWA ,400605</t>
  </si>
  <si>
    <t>DR.AMRUTA KAILASH SHETE</t>
  </si>
  <si>
    <t>THN0948</t>
  </si>
  <si>
    <t xml:space="preserve">COMPLETE SPINE CARE </t>
  </si>
  <si>
    <t>402,4TH FLOOR ,ORION BUSSINESS PARK ,NEXT</t>
  </si>
  <si>
    <t>TO CINE WONDER MALL ,KAPURBAVAI</t>
  </si>
  <si>
    <t>,,GB ROAD THANE</t>
  </si>
  <si>
    <t xml:space="preserve">KAPIL MOHAN </t>
  </si>
  <si>
    <t>THN0949</t>
  </si>
  <si>
    <t>SKIN SUTRA (NIGHT CLINIC)</t>
  </si>
  <si>
    <t>110, SWATI SAGAR SOC ,MAJIWADA,THANE</t>
  </si>
  <si>
    <t xml:space="preserve">DR.ADITI BHAGAT </t>
  </si>
  <si>
    <t>THN0950</t>
  </si>
  <si>
    <t xml:space="preserve">SUBHDEEP CLINIC </t>
  </si>
  <si>
    <t>SHOP NO 4,MUMBRA DIVA THANE</t>
  </si>
  <si>
    <t>DR.VISHAL D. NIKAM</t>
  </si>
  <si>
    <t>THN0951</t>
  </si>
  <si>
    <t xml:space="preserve">SHREE VINAYAK NURSING HOME </t>
  </si>
  <si>
    <t xml:space="preserve">SHOP NO 109,LAXMI MARKET PERMISES ,1ST </t>
  </si>
  <si>
    <t>FLOOR ,VARTAK NAGAR ,THANE</t>
  </si>
  <si>
    <t>DR.PANKAJ D.BACHHAO</t>
  </si>
  <si>
    <t>THN0952</t>
  </si>
  <si>
    <t>PETVETS VETERINARY HEALTH CARE LLP</t>
  </si>
  <si>
    <t xml:space="preserve">C1-125,SOHAN PLAZA ,MANPADA ,GB ROAD </t>
  </si>
  <si>
    <t xml:space="preserve">DR.HEMANT THANGE </t>
  </si>
  <si>
    <t>THN0953</t>
  </si>
  <si>
    <t xml:space="preserve">SHREE SAIDEV CLINIC </t>
  </si>
  <si>
    <t>OPP JIJAMATA CHAWL ,GANESH NAGAR ,MANPADA</t>
  </si>
  <si>
    <t>DR.KRISHMA SHASHI DESAI</t>
  </si>
  <si>
    <t>THN0954</t>
  </si>
  <si>
    <t xml:space="preserve">MALGANGA CLINIC </t>
  </si>
  <si>
    <t>CHITALSAR MANPADA ,THANE</t>
  </si>
  <si>
    <t>DR.JYOTSNA V BHAGAT</t>
  </si>
  <si>
    <t>THN0955</t>
  </si>
  <si>
    <t xml:space="preserve">RESHMA'S CLINIC </t>
  </si>
  <si>
    <t>SHOP NO 17 ,BLDG 53,RIVERWOOD PARK ,</t>
  </si>
  <si>
    <t>KHIDKDI DESAI NAKA ,THANE</t>
  </si>
  <si>
    <t>DR.RESHMA SAGARE</t>
  </si>
  <si>
    <t>THN0956</t>
  </si>
  <si>
    <t xml:space="preserve">SHREE SIDDHIVINAYAK CLINIC </t>
  </si>
  <si>
    <t>104,ARNT CHS YASHODHA NAGAR ,THANE</t>
  </si>
  <si>
    <t>DR.RAMESH SUDAMRAO WADILE</t>
  </si>
  <si>
    <t>THN0957</t>
  </si>
  <si>
    <t>PATHIPADA ,GB ROAD ,OPP YESHWANT TAIDOR</t>
  </si>
  <si>
    <t>DR.SAVITRI TIWARI</t>
  </si>
  <si>
    <t>THN0958</t>
  </si>
  <si>
    <t xml:space="preserve">DHAMDHERE CLINIC </t>
  </si>
  <si>
    <t>SHOP NO 4,YJHANG PARK ,DL DESHPANDE MARG</t>
  </si>
  <si>
    <t>,SHASTRI NAGAR ,THANE</t>
  </si>
  <si>
    <t>DR.SANTOSH N DHAMDHERE</t>
  </si>
  <si>
    <t>THN0959</t>
  </si>
  <si>
    <t xml:space="preserve">SHRI SAI CLINIC </t>
  </si>
  <si>
    <t xml:space="preserve">142/18,SHREE VINAYAK SOC ,OLD MAHADA </t>
  </si>
  <si>
    <t>COLONY VARTAK NAGAR ,POLICE STATION,THANE</t>
  </si>
  <si>
    <t>DR.SURESH B.HADAVALE</t>
  </si>
  <si>
    <t>THN0960</t>
  </si>
  <si>
    <t xml:space="preserve">CHANDRALATA CLINIC </t>
  </si>
  <si>
    <t>PANKAJ BLDG ,RAIGAD GALI SAROVAR CO,THANE</t>
  </si>
  <si>
    <t xml:space="preserve">DR.AMOL CHANDRAKANTH SETH </t>
  </si>
  <si>
    <t>THN0962</t>
  </si>
  <si>
    <t xml:space="preserve">SHREE PATHOLOGY LABORATORY </t>
  </si>
  <si>
    <t>B-15,GURUNANAK  SOC ,OPP PREM NAGAR ,FIRE</t>
  </si>
  <si>
    <t>BRIGADE  OFFICE ,KOPRI ,THANE</t>
  </si>
  <si>
    <t>DR.SANTOSH B.KHAIRNAR</t>
  </si>
  <si>
    <t>THN0963</t>
  </si>
  <si>
    <t xml:space="preserve">VATSALA CLINIC </t>
  </si>
  <si>
    <t>SHIV SAI MARKET ,BEHIND SWASTIK PLAZA ,</t>
  </si>
  <si>
    <t>SUBHASH NAGAR ,THANE</t>
  </si>
  <si>
    <t xml:space="preserve">DR.V.S BHAGAT </t>
  </si>
  <si>
    <t>THN0964</t>
  </si>
  <si>
    <t>VED-DANT DENTAL CLINIC</t>
  </si>
  <si>
    <t>SHOP NO 3,SHUBHANGI APT ,OPP MANDHAR MEDICAL</t>
  </si>
  <si>
    <t>DR.UJWALA ASOLEKAR-KATE</t>
  </si>
  <si>
    <t>THN0965</t>
  </si>
  <si>
    <t xml:space="preserve">DHANVANTARI PANCHAKARMA CHIKITSALAY </t>
  </si>
  <si>
    <t>VITTAL MANDIR  COMPOUND ,GROUND FLOOR ,</t>
  </si>
  <si>
    <t>STATION ROAD ,THANE</t>
  </si>
  <si>
    <t>DR.ASHWINIKUMAR ASHOK  PARANJAPE</t>
  </si>
  <si>
    <t>THN0961</t>
  </si>
  <si>
    <t>ROSHNI EYE CARE &amp; MICROSURGICAL CENTRE</t>
  </si>
  <si>
    <t xml:space="preserve">101,A 1ST FLOOR ,PRATIBHA BLDG ,OPP </t>
  </si>
  <si>
    <t>SPETROL PUMP ,LBS MARG , THANE</t>
  </si>
  <si>
    <t xml:space="preserve">DR.BHAVESH R POKAR </t>
  </si>
  <si>
    <t>THN0969</t>
  </si>
  <si>
    <t xml:space="preserve">SUBURBAN DIAGNOSTICS(I) PVT LTD </t>
  </si>
  <si>
    <t>101,104,1ST FLOOR ,LAXMI MARKET ,POKHRAN</t>
  </si>
  <si>
    <t>ROAD NO 1,VARTAK NAGAR</t>
  </si>
  <si>
    <t xml:space="preserve">DR.ANUPA DIXIT </t>
  </si>
  <si>
    <t>THN0970</t>
  </si>
  <si>
    <t>GROUND FLOOR ,PRIDE PLAZA ,NEAR R MALL ,</t>
  </si>
  <si>
    <t>GB ROAD ,THANE</t>
  </si>
  <si>
    <t>THN0971</t>
  </si>
  <si>
    <t xml:space="preserve">1ST FLOOR ASIATIC ARCADE ,OPP TIWARI </t>
  </si>
  <si>
    <t>SCHOOL ,VARTAK NAGAR ,THANE</t>
  </si>
  <si>
    <t>THN0972</t>
  </si>
  <si>
    <t>SHOP NO 6,FENKIN BELLEZA ,GB ROAD ,KASAR</t>
  </si>
  <si>
    <t>VADAVALI ,THANE</t>
  </si>
  <si>
    <t>THN0973</t>
  </si>
  <si>
    <t>QUEENS GATE ,SHOP NO 3-G PATIL PADA ,GB</t>
  </si>
  <si>
    <t>ROAD THANE</t>
  </si>
  <si>
    <t>THN0974</t>
  </si>
  <si>
    <t>B-4 ,GROUND FLOOR ,DEVDAYA NAGAR ,PHASE</t>
  </si>
  <si>
    <t>1,THANE</t>
  </si>
  <si>
    <t>THN0975</t>
  </si>
  <si>
    <t xml:space="preserve">NIRAMAL APT ,1ST FLOOR ,GADAKARI </t>
  </si>
  <si>
    <t>RANGAYATAN</t>
  </si>
  <si>
    <t>THN0976</t>
  </si>
  <si>
    <t xml:space="preserve">SHREE PRATHAMESH PEDIATRIC &amp; </t>
  </si>
  <si>
    <t>27-29,GROUND FLOOR ,LAXMI MARKET ,BEHIND</t>
  </si>
  <si>
    <t>RBL BANK ,VARTAK NAGAR ,THANE</t>
  </si>
  <si>
    <t>SANDEEP M.KELKAR</t>
  </si>
  <si>
    <t>THN0977</t>
  </si>
  <si>
    <t xml:space="preserve">ADITYA  CLINIC </t>
  </si>
  <si>
    <t>6,GULSHAM MANZIL ,SHIVAJI NAGAR ,THANE</t>
  </si>
  <si>
    <t>DR.MRINAL AVINASH PHIRKE</t>
  </si>
  <si>
    <t>THN0978</t>
  </si>
  <si>
    <t>ARCHITA HALADY RAO</t>
  </si>
  <si>
    <t>203/1ST FLOOR ,COSMOS GROUND 27/GBR,</t>
  </si>
  <si>
    <t>KASARVADAVLI ,THANE</t>
  </si>
  <si>
    <t>DR.ARCHITA HALADY RAO</t>
  </si>
  <si>
    <t>THN0979</t>
  </si>
  <si>
    <t xml:space="preserve">DR.NEETU SHARMA CLINIC </t>
  </si>
  <si>
    <t>SHOP NO 3,K.L.COLONY GANDHI NAGAR ,KOPARI</t>
  </si>
  <si>
    <t>DR.NEETU SHARMA</t>
  </si>
  <si>
    <t>THN0980</t>
  </si>
  <si>
    <t xml:space="preserve">THE DENTAL CLINIC </t>
  </si>
  <si>
    <t>118,SWASTIK PLAZA ,POKHRAN ROAD NO 2,THANE</t>
  </si>
  <si>
    <t>DR.NISARG SHAH</t>
  </si>
  <si>
    <t>THN0981</t>
  </si>
  <si>
    <t xml:space="preserve">SHRUTI DENTAL CLINIC </t>
  </si>
  <si>
    <t>SHOP NO 3,VEDAI B3,KANCHANPUSHPA SOC ,GB</t>
  </si>
  <si>
    <t xml:space="preserve">DR.SHRUTI PATIL GHATE </t>
  </si>
  <si>
    <t>THN0982</t>
  </si>
  <si>
    <t>DR. KELKAR'S HOSPITAL</t>
  </si>
  <si>
    <t>1ST FLOOR ,LAXMI MARKET ,VARTAK NAGAR ,</t>
  </si>
  <si>
    <t>DR. MAHENDRA KELKAR</t>
  </si>
  <si>
    <t>THN0983</t>
  </si>
  <si>
    <t xml:space="preserve">DR. VILAS MORE CLINIC </t>
  </si>
  <si>
    <t>87/2,BRINDAAVAN COMPLEX ,MAJIWADA ,THANE</t>
  </si>
  <si>
    <t xml:space="preserve">VILAS VINAYAK MORE </t>
  </si>
  <si>
    <t>THN0984</t>
  </si>
  <si>
    <t>DENTAL INNOVATIVE CENTRE</t>
  </si>
  <si>
    <t>SHOP NO 6,BLDG  NO 3,SIDDHACHAL PAHASE 8</t>
  </si>
  <si>
    <t>,VASANTH VIHAR THANE</t>
  </si>
  <si>
    <t>DR.RAHUL GARAD</t>
  </si>
  <si>
    <t>THN0985</t>
  </si>
  <si>
    <t xml:space="preserve">DR.RAJASHRI'S CLINIC </t>
  </si>
  <si>
    <t xml:space="preserve">SHOP NO 20, MARIGOLD SOC , PRESTIGE </t>
  </si>
  <si>
    <t>RESIDENCY ,GB ROAD ,THANE</t>
  </si>
  <si>
    <t>DR.RAJASHRI R WANVE</t>
  </si>
  <si>
    <t>THN0986</t>
  </si>
  <si>
    <t>SIDDHARTHA CLINIC  (NIGHT CLINIC)</t>
  </si>
  <si>
    <t>SHOP NO 2353/5, ISHWAR NAGAR ,THANE</t>
  </si>
  <si>
    <t>DR.LAL RATNAKAR SHINGH</t>
  </si>
  <si>
    <t>THN0987</t>
  </si>
  <si>
    <t xml:space="preserve">DR.SHAH CLINIC </t>
  </si>
  <si>
    <t>RS ROAD ,CHENDANI KOLIWADA ,OPP DATTA</t>
  </si>
  <si>
    <t>MANDIR THANE</t>
  </si>
  <si>
    <t>DR.MAHENDRA POPATLAL SHAH</t>
  </si>
  <si>
    <t>THN0988</t>
  </si>
  <si>
    <t xml:space="preserve">SHUBHAM KAROTI CLINIC </t>
  </si>
  <si>
    <t>NEAR NEW LAXMI SCHOOL ,VITAWA SURYA NAGAA</t>
  </si>
  <si>
    <t>DR. SANDEEP DHONDIRAM SALUNKHE</t>
  </si>
  <si>
    <t>THN0989</t>
  </si>
  <si>
    <t xml:space="preserve">LAXMI CLINIC </t>
  </si>
  <si>
    <t>NANADADEEP SHOP NO 2,KASARVADVALI</t>
  </si>
  <si>
    <t>DR.SANTOSH D TIWARI</t>
  </si>
  <si>
    <t>THN0990</t>
  </si>
  <si>
    <t xml:space="preserve">OM CLINIC </t>
  </si>
  <si>
    <t>AMBIKA NAGAR NO 2,ROAD NO 16, WAGLE ESTATE</t>
  </si>
  <si>
    <t xml:space="preserve">DR.JAYAPRAKASH JAISWAL </t>
  </si>
  <si>
    <t>THN0991</t>
  </si>
  <si>
    <t>LOKMANYA HOSPITAL &amp; ICU</t>
  </si>
  <si>
    <t>SHOP NO 3,SOMNATH PLAZA ,GROUND FLOOR ,VEER</t>
  </si>
  <si>
    <t>SAVARKAR NAGAR ,THANE</t>
  </si>
  <si>
    <t xml:space="preserve">DR.SUNIL MISHRA </t>
  </si>
  <si>
    <t>THN0992</t>
  </si>
  <si>
    <t xml:space="preserve">RAM MARUTI EYE HOSPITAL </t>
  </si>
  <si>
    <t>1,NAVMADHUBAN CHS ,OPP NEW ENGLISH SCHOOL</t>
  </si>
  <si>
    <t>RAM MARUTI ROAD ,THANE</t>
  </si>
  <si>
    <t>DR.UDAY M.ARANKE</t>
  </si>
  <si>
    <t>THN0993</t>
  </si>
  <si>
    <t xml:space="preserve">DR.RAMYA'S FAMILY CLINIC </t>
  </si>
  <si>
    <t>SHOP NO 8, BUILDING NO-3,SIDDHA CHAL ,PH</t>
  </si>
  <si>
    <t>8,THANE</t>
  </si>
  <si>
    <t>DR.RAMYA RAMAKRISHNAN</t>
  </si>
  <si>
    <t>THN0994</t>
  </si>
  <si>
    <t xml:space="preserve">SHREE SWAMI SAMARTH CLINIC </t>
  </si>
  <si>
    <t>OPP DIVA HIGH SCHOOL ,DIVA ,THANE</t>
  </si>
  <si>
    <t>DR.UJWALA SALKE</t>
  </si>
  <si>
    <t>THN0995</t>
  </si>
  <si>
    <t xml:space="preserve">AMBIKA NAGAR NO 2,ROAD NO 16, WAGLE </t>
  </si>
  <si>
    <t>DR.SUNIL K MISHRA</t>
  </si>
  <si>
    <t>THN0996</t>
  </si>
  <si>
    <t>FORTUNE PLUS ICU &amp;</t>
  </si>
  <si>
    <t>1ST FLOOR ,FENKIN BELLEZA ,OPP HYPER CITY</t>
  </si>
  <si>
    <t>MALL ,GB ROAD ,THANE</t>
  </si>
  <si>
    <t xml:space="preserve">DR.VIMAL HASTIMAL JAIN </t>
  </si>
  <si>
    <t>THN0997</t>
  </si>
  <si>
    <t>RS DIAGNOSTICS</t>
  </si>
  <si>
    <t>SHOP NO 1,DEVPOOJA SOC ,DHOKALI ,NAKA ,</t>
  </si>
  <si>
    <t>KOLSHET ROAD ,THANE</t>
  </si>
  <si>
    <t>SWAPNA PRASAD SANADI</t>
  </si>
  <si>
    <t>THN0999</t>
  </si>
  <si>
    <t>PATEL'S DIABETES CARE CENTRE</t>
  </si>
  <si>
    <t>5-2 B 118/119 , VEDANT COMMERCIAL COMPLEX</t>
  </si>
  <si>
    <t>VARIAKNAGAR ,THANE</t>
  </si>
  <si>
    <t>DR.MAHENDRA PATEL</t>
  </si>
  <si>
    <t>THN0076</t>
  </si>
  <si>
    <t>RENUKA NURSING HOME</t>
  </si>
  <si>
    <t>GOVARDHAN DHAM SOCIETY, 1ST FLOOR,</t>
  </si>
  <si>
    <t>DR RAJEEV MADHUKAR LAUL</t>
  </si>
  <si>
    <t>THN0077</t>
  </si>
  <si>
    <t>THANE EYE CARE HOSPITAL</t>
  </si>
  <si>
    <t>1ST FLOOR, ABOVE SARASWAT BANK,</t>
  </si>
  <si>
    <t>DR AMARNATH SHRIDHAR BHIDE</t>
  </si>
  <si>
    <t>THN0078</t>
  </si>
  <si>
    <t>THANE HEALTH CARE HOSPITAL</t>
  </si>
  <si>
    <t>OPP NAUPADA POST OFFICE, BRAHMIN SOCIETY</t>
  </si>
  <si>
    <t>THN0079</t>
  </si>
  <si>
    <t>DR PRAJAKTA PUROHIT DENTAL CLINIC</t>
  </si>
  <si>
    <t>SHOP NO-1 &amp; 2, SAMRUDDHI HEIGHT</t>
  </si>
  <si>
    <t>DR PRAJAKTA RAVINDRA PUROHIT</t>
  </si>
  <si>
    <t>THN0080</t>
  </si>
  <si>
    <t>AAKANKSHA MATERNITY &amp; NURSING HOME</t>
  </si>
  <si>
    <t>C 002, LABHESH CHS, ESIS HOSPITAL ROAD</t>
  </si>
  <si>
    <t>DR RAJEEV R KORDE</t>
  </si>
  <si>
    <t>THN0081</t>
  </si>
  <si>
    <t xml:space="preserve">DR KINARE'S SAFALYA MATERNITY &amp; </t>
  </si>
  <si>
    <t>GA/1, ADNAN MAHAL,</t>
  </si>
  <si>
    <t>DR ANAGHA SANJAY KINARE</t>
  </si>
  <si>
    <t>THN0082</t>
  </si>
  <si>
    <t>JAI HOSPITAL</t>
  </si>
  <si>
    <t>101, 102 SAI SADAN APARTMENT</t>
  </si>
  <si>
    <t>DR SATISH GAVAND</t>
  </si>
  <si>
    <t>THN0084</t>
  </si>
  <si>
    <t>SAI GANESH CHILDRENS HOSPITAL</t>
  </si>
  <si>
    <t>1ST FLOOR, LOTUS PLAZA BUILDING</t>
  </si>
  <si>
    <t>DR MANOJ GIRISH WAKDE</t>
  </si>
  <si>
    <t>THN0446</t>
  </si>
  <si>
    <t>SHREE MULTISPECIALITY DENTAL CLINIC &amp;</t>
  </si>
  <si>
    <t>SHOP NO 7,SHREEJI ARCADE ,GROUND FLOOR ,</t>
  </si>
  <si>
    <t>DR.DHANASHREE.C THORAT</t>
  </si>
  <si>
    <t>THN0447</t>
  </si>
  <si>
    <t>TRUE SMILE DENTAL CLINIC</t>
  </si>
  <si>
    <t>SHOP NO 11,MLHAR LOKPURAM  CHS ,</t>
  </si>
  <si>
    <t>DR.GAURAV YARDI</t>
  </si>
  <si>
    <t>THN0651</t>
  </si>
  <si>
    <t>DR.CHANDRAKANT THAKSEN SALI</t>
  </si>
  <si>
    <t>SHOP NO 4,SHREE SURYA DARSHAN CHS ,</t>
  </si>
  <si>
    <t>DR.CHANDRAKANT.T.SALI</t>
  </si>
  <si>
    <t>THN0652</t>
  </si>
  <si>
    <t>DR.SNEHA CHANDRAKANT SALI</t>
  </si>
  <si>
    <t>1/B/5 JAITRIMURTI SO MUM PUNE ROAD ,</t>
  </si>
  <si>
    <t>THN0653</t>
  </si>
  <si>
    <t>DR.NARKHEDE EYE AND ENT CENTRE</t>
  </si>
  <si>
    <t>102,ATREYA CHS ,EDALI ROAD ,CHARAI,THANE</t>
  </si>
  <si>
    <t>DR.SUVARNA NARKHEDE</t>
  </si>
  <si>
    <t>THN0654</t>
  </si>
  <si>
    <t>FOCUS EYE CLINIC</t>
  </si>
  <si>
    <t>A-103,LAXMI NARAYAN CHS ,</t>
  </si>
  <si>
    <t>DR.MOHINI MODAK</t>
  </si>
  <si>
    <t>THN0655</t>
  </si>
  <si>
    <t>SAI SHRADDHAA HEALTH CENTRE</t>
  </si>
  <si>
    <t>SHOP NO 2,IMRAN MANZIL ,PADWAL NAGAR ,</t>
  </si>
  <si>
    <t>DR.PRASANTH BABAN JADHAV</t>
  </si>
  <si>
    <t>THN1000</t>
  </si>
  <si>
    <t xml:space="preserve">SHETTY CHILD CARE CLINIC </t>
  </si>
  <si>
    <t>OFF 12,HILLSSPRING VIJAY GARDEN ROAD ,GB</t>
  </si>
  <si>
    <t xml:space="preserve">DR.JAYARAM SHETTY </t>
  </si>
  <si>
    <t>THN1001</t>
  </si>
  <si>
    <t>VAIDYA SANE MADHAVBAUG CLINICS</t>
  </si>
  <si>
    <t>SHOP NO 2,KRISHNA HERITAGE ,GROUND FLOOR</t>
  </si>
  <si>
    <t>,OPP GANESH TALKIES ,CHARAI,THANE</t>
  </si>
  <si>
    <t>DR.PRIYANKA CHAVAN</t>
  </si>
  <si>
    <t>THN1002</t>
  </si>
  <si>
    <t xml:space="preserve">SHRI SIDDHIVINAYAK CLINIC </t>
  </si>
  <si>
    <t>2/7,SIDDHIVINAYAK NAGAR ,DIVA AGRAM ROAD</t>
  </si>
  <si>
    <t>,DIVA ,THANE</t>
  </si>
  <si>
    <t>DR.SINGH BINDU SADANAND</t>
  </si>
  <si>
    <t>THN1003</t>
  </si>
  <si>
    <t>AARUSH EYE CARE CENTRE</t>
  </si>
  <si>
    <t>101,102,ASHAR ENCLAVE  ,ABOVE ICICI BANK</t>
  </si>
  <si>
    <t>DR.SHILPA AMIT GOURWAR</t>
  </si>
  <si>
    <t>THN1004</t>
  </si>
  <si>
    <t xml:space="preserve">GIRI PRAABHAKAR PRAKASH </t>
  </si>
  <si>
    <t xml:space="preserve">SHOP NO 5,SHREE SADGURU TOWER ,MUMBRA </t>
  </si>
  <si>
    <t>DEVI COLONY ,DIVA ,THANE</t>
  </si>
  <si>
    <t xml:space="preserve">DR.PRABHAKAR P GIRI </t>
  </si>
  <si>
    <t>THN1005</t>
  </si>
  <si>
    <t>JIDNYASA VILAS RANE</t>
  </si>
  <si>
    <t xml:space="preserve">GALA NO 2,SADGURU TOWER ,MUMBRADEVI </t>
  </si>
  <si>
    <t>COLONY ,DIVA</t>
  </si>
  <si>
    <t>DR.JIDNYASA VILAS RANE</t>
  </si>
  <si>
    <t>THN1006</t>
  </si>
  <si>
    <t xml:space="preserve">DR.DIXIT CLINIC </t>
  </si>
  <si>
    <t>OPP MILAN TOWERS ,SHASTRINAGAR ,POKHRAN</t>
  </si>
  <si>
    <t xml:space="preserve">DR.SHEKHAR VASANT DIXIT </t>
  </si>
  <si>
    <t>THN1007</t>
  </si>
  <si>
    <t xml:space="preserve">SHREE IMAGING PVT LTD </t>
  </si>
  <si>
    <t>GROUND FLOOR ,SANSKAR TOWER ,DHARMARVEER</t>
  </si>
  <si>
    <t>MARG ,</t>
  </si>
  <si>
    <t>DR.AMOL K.SAMANT</t>
  </si>
  <si>
    <t>THN1008</t>
  </si>
  <si>
    <t>SAINATH SOC ,SAIKRUPA CAHAUL NO 1,</t>
  </si>
  <si>
    <t>SHOP NO  DIVA</t>
  </si>
  <si>
    <t>DR.PRAYAG ARUN JOSHI</t>
  </si>
  <si>
    <t>THN1009</t>
  </si>
  <si>
    <t>HARE KRISHNA MANAVKALYAN</t>
  </si>
  <si>
    <t xml:space="preserve">CHAITANYA APT,1ST FLOOR ,130/1,DIVA </t>
  </si>
  <si>
    <t>AGASAN ROAD ,GANESH NAGAR ,DIVA</t>
  </si>
  <si>
    <t>DR.PARAG ARUN JOSHI</t>
  </si>
  <si>
    <t>THN1010</t>
  </si>
  <si>
    <t xml:space="preserve">DR.PALLAVI'S PARN SKIN CLINIC </t>
  </si>
  <si>
    <t>401,CHESTERTON ,HIRANADANI ESTATE ,THANE</t>
  </si>
  <si>
    <t xml:space="preserve">DR.PALLAVI UTEKAR </t>
  </si>
  <si>
    <t>THN1011</t>
  </si>
  <si>
    <t xml:space="preserve">RADIANCE SKIN HAIR &amp; COSMETIC CLINIC </t>
  </si>
  <si>
    <t>OFF NO 4,1ST FLOOR ,GALAXY TOWER WAGHBIL</t>
  </si>
  <si>
    <t>ROAD ,GB ROAD ,THANE</t>
  </si>
  <si>
    <t>DR.VRUSHALI ASHISH SARODE</t>
  </si>
  <si>
    <t>THN1012</t>
  </si>
  <si>
    <t xml:space="preserve">SEEMA CLINICAL LABORATORY </t>
  </si>
  <si>
    <t>SHOP NO 06,NIEL APT ,LOKAMANYA NAGAR ,</t>
  </si>
  <si>
    <t>ANE</t>
  </si>
  <si>
    <t>NEETA AVINASH SHEDGE</t>
  </si>
  <si>
    <t>THN1013</t>
  </si>
  <si>
    <t>SHOP NO 1,SHRIJUL BLDG ,SHANTI NAGAR ,TH</t>
  </si>
  <si>
    <t>DR.SAVRABH VENKAT BACHATE</t>
  </si>
  <si>
    <t>THN1014</t>
  </si>
  <si>
    <t xml:space="preserve">DR.RAMESH POPAT SHINDE CLINIC </t>
  </si>
  <si>
    <t>SHOP 3 SHRAM SAFALYA KISAN NAGAR 3,</t>
  </si>
  <si>
    <t>WAGLE ESTATE ,</t>
  </si>
  <si>
    <t>DR. RAMESH P.SHINDE</t>
  </si>
  <si>
    <t>THN1015</t>
  </si>
  <si>
    <t>SAIJYOTI CLINIC</t>
  </si>
  <si>
    <t>ARORA ESTATE ,PADWAL NAGAR ,WAGLE ESTATE</t>
  </si>
  <si>
    <t>DR.RAMSANEHI N KEWAT</t>
  </si>
  <si>
    <t>THN1016</t>
  </si>
  <si>
    <t>THANE NOBLE HOSPITAL LLP</t>
  </si>
  <si>
    <t>3A/308,SOLITAIRE BLDG ,COSMOS JEWAL NEAR</t>
  </si>
  <si>
    <t>D MART ,KAVESAR ,GB ROAD ,THANE</t>
  </si>
  <si>
    <t>DR.SANTOSH WAGH</t>
  </si>
  <si>
    <t>THN1017</t>
  </si>
  <si>
    <t xml:space="preserve">DR BAGWATI R SHARMA </t>
  </si>
  <si>
    <t>SHOP NO 7 , RATNAGAR LINE RUNWAR NAGAR ,</t>
  </si>
  <si>
    <t>KOLBA ,THANE</t>
  </si>
  <si>
    <t>DR.BAGWATI R SHARMA</t>
  </si>
  <si>
    <t>THN1018</t>
  </si>
  <si>
    <t xml:space="preserve">DIVINE BRAIN SPINE HOPITAL &amp; </t>
  </si>
  <si>
    <t>3RD FLOOR ,ABHIMANI , TEEN HATH NAKA LBS</t>
  </si>
  <si>
    <t>MARG ,MARATHON CHOWK ,THANE</t>
  </si>
  <si>
    <t xml:space="preserve">DR.VINAYAK D.JOSHI </t>
  </si>
  <si>
    <t>THN1019</t>
  </si>
  <si>
    <t>B-2, SAI NATH SOC ,HAJURI VILLAGE ,WAGLE</t>
  </si>
  <si>
    <t>ESTATE</t>
  </si>
  <si>
    <t>DR. ARCHANA SHEDGE</t>
  </si>
  <si>
    <t>THN1020</t>
  </si>
  <si>
    <t>AMOLI CLINIC</t>
  </si>
  <si>
    <t>DONGI PADA NEXT TO SHIV SENA SHAKHA WAGH</t>
  </si>
  <si>
    <t>BIL ,GB ROAD THANE</t>
  </si>
  <si>
    <t xml:space="preserve">DR.SMITA SANDEEP NIKAM </t>
  </si>
  <si>
    <t>THN1021</t>
  </si>
  <si>
    <t>ISAH LABORATORY-METROPOLIS</t>
  </si>
  <si>
    <t>SHOP NO 11,RAJKRIPA SOC ,LOUISWADI,THANE</t>
  </si>
  <si>
    <t>RAJANI SANJAY HANDA</t>
  </si>
  <si>
    <t>THN1022</t>
  </si>
  <si>
    <t>SAI CRITICARE PATHOLOGY LABORATORY</t>
  </si>
  <si>
    <t>LAXMI MARKET ,1ST FLOOR GALA ,NO 122,</t>
  </si>
  <si>
    <t>VARTAK NAGAR THANE</t>
  </si>
  <si>
    <t>DR.SUPRIYA NIKAM</t>
  </si>
  <si>
    <t>THN1023</t>
  </si>
  <si>
    <t xml:space="preserve">MILLENIUM CHILDREN'S CLINIC </t>
  </si>
  <si>
    <t>SHOP NO 12,ASIATIC ARCADE ,VARTAK NAGAR</t>
  </si>
  <si>
    <t>,POKHRAN ROAD NO 1,THANE</t>
  </si>
  <si>
    <t>DR.VIVEK BHORTAKKE</t>
  </si>
  <si>
    <t>THN1024</t>
  </si>
  <si>
    <t xml:space="preserve">DR.KOSHTIS CLINIC </t>
  </si>
  <si>
    <t>TALWA PADA ,NEW SHIVAJI NAGAR ,KALWA,</t>
  </si>
  <si>
    <t>DR.SAMITA KOSHTI</t>
  </si>
  <si>
    <t>THN1025</t>
  </si>
  <si>
    <t xml:space="preserve">RAMAPATIL CHWAL RM13 KOLSHET UPPER </t>
  </si>
  <si>
    <t>VILLAGE ,400607</t>
  </si>
  <si>
    <t>DR.NARSINGH CHAUHAN</t>
  </si>
  <si>
    <t>THN0998</t>
  </si>
  <si>
    <t>INVICTA DIAGNOSTIC LLP</t>
  </si>
  <si>
    <t>RANKA CHAMBERS GR FLOOR ,ESIC ROAD ,</t>
  </si>
  <si>
    <t>N COMPANY ,</t>
  </si>
  <si>
    <t>DR.KUSHAL KOLI</t>
  </si>
  <si>
    <t>THN1041</t>
  </si>
  <si>
    <t xml:space="preserve">DR.POWAR'S CLINIC </t>
  </si>
  <si>
    <t>SHOP NO 3,KAMBLE APT,DR.AMBEDKAR ROAD ,</t>
  </si>
  <si>
    <t xml:space="preserve">DR.SHASHANK M PAWAR </t>
  </si>
  <si>
    <t>THN1042</t>
  </si>
  <si>
    <t xml:space="preserve">CLINICO PET SCAN PVT LTD </t>
  </si>
  <si>
    <t>SHOP NO 1,GOLDEN PARK S2,COMMERCIAL</t>
  </si>
  <si>
    <t>COMPLEX,HARIDAS NAGAR ,MAJAWADA CIRCLE,</t>
  </si>
  <si>
    <t>DR.KIRAN PATIL</t>
  </si>
  <si>
    <t>THN1043</t>
  </si>
  <si>
    <t>RICHA.DENTAL CLINIC &amp; IMPLANT CENTRE</t>
  </si>
  <si>
    <t>SANJEEVA APT SHANTI NAGAR WAGLE ESTATE ,</t>
  </si>
  <si>
    <t>THAN E</t>
  </si>
  <si>
    <t>DR.BHAVESH R JAIN</t>
  </si>
  <si>
    <t>THN1026</t>
  </si>
  <si>
    <t>USHA BERNARD.GORREMUCHU (YADAV)</t>
  </si>
  <si>
    <t>3/NEW ANAD PARK ,RAGUNATH NAGAR ,THANE</t>
  </si>
  <si>
    <t>DR.USHA BERNARD ,GORREMUCHU (YADAV)</t>
  </si>
  <si>
    <t>THN1027</t>
  </si>
  <si>
    <t xml:space="preserve">DR.ANIL MADHUKAR BHADANE </t>
  </si>
  <si>
    <t xml:space="preserve">PRABHA CLINIC ,SHASTRI NAGAR </t>
  </si>
  <si>
    <t>,VIBHAG NO2,THANE</t>
  </si>
  <si>
    <t>DR.ANIL MADHUKAR BHADANE</t>
  </si>
  <si>
    <t>THN1028</t>
  </si>
  <si>
    <t>I-PERFECT DERMATOLOGY +AESTHETICS</t>
  </si>
  <si>
    <t>301,ASHAR MILLENNIA ,NEXT TO VIJAY SALE</t>
  </si>
  <si>
    <t>,GB ROAD THAN E</t>
  </si>
  <si>
    <t xml:space="preserve">DR.SUPRIYA DESHMUKH </t>
  </si>
  <si>
    <t>THN1029</t>
  </si>
  <si>
    <t xml:space="preserve">VIJAYA CLINIC &amp; SNEHEET CENTRE </t>
  </si>
  <si>
    <t xml:space="preserve">SHOP NO , DHAN DURGA CHS LTD </t>
  </si>
  <si>
    <t>,UTHALASA NAKA ,THAN E</t>
  </si>
  <si>
    <t xml:space="preserve">DR.MRUNALANI AJIT PALSHIKAR </t>
  </si>
  <si>
    <t>THN1030</t>
  </si>
  <si>
    <t>DR.VARSHA GHAG CLINIC</t>
  </si>
  <si>
    <t>SHOP NO 4,MASOSHREE APT ,PANCHPAKAHADI,</t>
  </si>
  <si>
    <t>DR.VARSHA GHAG</t>
  </si>
  <si>
    <t>THN1031</t>
  </si>
  <si>
    <t xml:space="preserve">SHOP NO 9.SONU AAI ARCADE ,BALKUM </t>
  </si>
  <si>
    <t>PADA NO 1,THAN E</t>
  </si>
  <si>
    <t>DR.MANOHAR VAMAN THAKARE</t>
  </si>
  <si>
    <t>THN1032</t>
  </si>
  <si>
    <t xml:space="preserve">ICON MULTISPECIALITY HOSPITAL &amp; ICU </t>
  </si>
  <si>
    <t>GALA NO 5,GROUND FLOOR JITENDRA CO OP HSG</t>
  </si>
  <si>
    <t>,NEAR HARINIWAS CIRCLE ,ROAD NAUPADA</t>
  </si>
  <si>
    <t>DR.NEETA MANOJ MASKE</t>
  </si>
  <si>
    <t>THN1033</t>
  </si>
  <si>
    <t xml:space="preserve">SHIFA MATERNITY &amp; GENERAL HOSPITAL </t>
  </si>
  <si>
    <t>AMIR APT  A WING,1ST FLOOR ,NEAR  NOORANI</t>
  </si>
  <si>
    <t>,HOTEL KAUSA ,MUMBRA ,THANE</t>
  </si>
  <si>
    <t xml:space="preserve">DR.MOHAMMAD SHAHID AKHTAR </t>
  </si>
  <si>
    <t>THN1034</t>
  </si>
  <si>
    <t xml:space="preserve">SAI HOSPITAL &amp; ICU </t>
  </si>
  <si>
    <t xml:space="preserve">MOTI SHOPPING CENTRE 2ND FLOOR SHIVAJI </t>
  </si>
  <si>
    <t>NAGAR ,NEAR MULUND,THAN E</t>
  </si>
  <si>
    <t>DR.PRADEEP TRIPATHI</t>
  </si>
  <si>
    <t>THN1035</t>
  </si>
  <si>
    <t xml:space="preserve">LIONS CLUB OF THANE NORTH </t>
  </si>
  <si>
    <t>JAYASHREE RAJ LIONS MEDICAL CENTRE ,GALA</t>
  </si>
  <si>
    <t>NO 19, PUNJANI INDUSTRIAL ESTATE,POKHRAN</t>
  </si>
  <si>
    <t>RD NO 1,KHOPAT THAN E</t>
  </si>
  <si>
    <t xml:space="preserve">DR.HARSHAL BHOLE </t>
  </si>
  <si>
    <t>THN1036</t>
  </si>
  <si>
    <t>LIONS CLUB OF THANE NORTH</t>
  </si>
  <si>
    <t>JAYASHREE RAJ LIONS MEDICAL CENTRE ,</t>
  </si>
  <si>
    <t>PRABHAVATI TOWER A, KHOPAT</t>
  </si>
  <si>
    <t>DYANESWAR R PAWAR</t>
  </si>
  <si>
    <t>THN1037</t>
  </si>
  <si>
    <t>TAMANNA CO-OP HSG SOC,</t>
  </si>
  <si>
    <t>THN1038</t>
  </si>
  <si>
    <t xml:space="preserve">SMILES UNLIMITED DENTAL CLINIC </t>
  </si>
  <si>
    <t xml:space="preserve">6,MAITRI CITY ,MAITRI GARDEN ,POKWARD </t>
  </si>
  <si>
    <t>ROAD NO 2,THANE</t>
  </si>
  <si>
    <t>DR.SONAL YERPUDE</t>
  </si>
  <si>
    <t>THN1039</t>
  </si>
  <si>
    <t>SHOP NO 13,MUMBRADEVI APT ,RUKHMANI</t>
  </si>
  <si>
    <t>NAGAR ,DIVA</t>
  </si>
  <si>
    <t>DR.JAIPRAKASH PATEL</t>
  </si>
  <si>
    <t>THN1040</t>
  </si>
  <si>
    <t>SHAPESHINE SLIMMING &amp; COSMETIC CLINIC</t>
  </si>
  <si>
    <t>SHOP NO 31, GR FLOOR, ARCARIDA,</t>
  </si>
  <si>
    <t>HIRANANDANI ESTATE</t>
  </si>
  <si>
    <t>DR. PINAKIN ANIRUDDH PATEL</t>
  </si>
  <si>
    <t>THN1241</t>
  </si>
  <si>
    <t>VEDAMRUT HOSPITAL</t>
  </si>
  <si>
    <t xml:space="preserve">1 FLOOR , GALA NO 10, DOSTI IMPECIA </t>
  </si>
  <si>
    <t>MANPADA GHODBUNDER ROAD, THANE WEST</t>
  </si>
  <si>
    <t>DR.SUDHIR N UDAMALE</t>
  </si>
  <si>
    <t>THN1242</t>
  </si>
  <si>
    <t xml:space="preserve">201-205, DHANLAXMI ESTATE ABOVE NAVNIT </t>
  </si>
  <si>
    <t xml:space="preserve">MOTORS OPP GOKUL NAGAR BYS STOP CBSRD </t>
  </si>
  <si>
    <t>THANE WEST</t>
  </si>
  <si>
    <t xml:space="preserve">DR.THAKKER S.V </t>
  </si>
  <si>
    <t>THN1243</t>
  </si>
  <si>
    <t xml:space="preserve">KALANAND HEALTH CLINIC </t>
  </si>
  <si>
    <t xml:space="preserve">KANHAIYA APARTMENT SHOP NO,3, LOKMANYA </t>
  </si>
  <si>
    <t>NAGAR PADA NO 2 THANE WEST</t>
  </si>
  <si>
    <t xml:space="preserve">DR.DEEPALI D PATIL </t>
  </si>
  <si>
    <t>THN1244</t>
  </si>
  <si>
    <t xml:space="preserve">USHAI CLINIC </t>
  </si>
  <si>
    <t xml:space="preserve">GALA NO -1, GHODERAO HOUSE NEAR </t>
  </si>
  <si>
    <t>CHINTAMANI BUDDHO VIHAR LOKMANYA NAGAR</t>
  </si>
  <si>
    <t xml:space="preserve"> PADA NO-3 THANE</t>
  </si>
  <si>
    <t>DR.VAIBHAV RAMESH KHANDERAO</t>
  </si>
  <si>
    <t>THN1245</t>
  </si>
  <si>
    <t>DR.MOGHEKAR EYE HOSPITAL</t>
  </si>
  <si>
    <t xml:space="preserve">2-FLOOR, NALANDA CHAMBERS NEAR GAVDEVI </t>
  </si>
  <si>
    <t>BHAJI MARKET GOKHALE ROAD, THANE</t>
  </si>
  <si>
    <t>DR.R M MOGHEKAR</t>
  </si>
  <si>
    <t>THN1246</t>
  </si>
  <si>
    <t>BUDHLANI ENT HOSPITAL</t>
  </si>
  <si>
    <t>201, LOTUS PLAZA GOKHALE ROAD, NAUPADA,</t>
  </si>
  <si>
    <t>DR.SUNIL BUDHLANI</t>
  </si>
  <si>
    <t>THN1247</t>
  </si>
  <si>
    <t>SAIDENT DENTAL CLINIC</t>
  </si>
  <si>
    <t xml:space="preserve">A/2, PREMNAGAR CHS KOPRI COLONY </t>
  </si>
  <si>
    <t>THANE EAST</t>
  </si>
  <si>
    <t>DR.RICHA M ASWANI</t>
  </si>
  <si>
    <t>THN1248</t>
  </si>
  <si>
    <t xml:space="preserve">ANKOOR PAIN CARE CLINIC </t>
  </si>
  <si>
    <t>1/3, SOHAM PLAZA ABOVE BIKANER SWEET</t>
  </si>
  <si>
    <t>SHOP MANPADA, THANE WEST</t>
  </si>
  <si>
    <t>DR.CHITRANJAN DAS</t>
  </si>
  <si>
    <t>THN1249</t>
  </si>
  <si>
    <t>ARMAN GENERAL HOSPITAL</t>
  </si>
  <si>
    <t xml:space="preserve">RAUTARA MARKET, MAHAPE ROAD SHILPATA </t>
  </si>
  <si>
    <t>MUMBRA, THANE</t>
  </si>
  <si>
    <t>DR.IRFANUDDIN HAMID SHAIKH</t>
  </si>
  <si>
    <t>THN1250</t>
  </si>
  <si>
    <t>CUROL PATHOLOGY</t>
  </si>
  <si>
    <t>SHOP NO, 4 BLDG 6, TULSIDHAM, THANE WEST</t>
  </si>
  <si>
    <t>DR.MAYUR PALKAR</t>
  </si>
  <si>
    <t>THN1251</t>
  </si>
  <si>
    <t>INFINITY MEDISURGE CENTRE</t>
  </si>
  <si>
    <t xml:space="preserve">SHOP NO-1, GROUND FLOOR AMBAR ARCADE , </t>
  </si>
  <si>
    <t>WAVIKAR EYE INSYITUTE, MAJIWADA</t>
  </si>
  <si>
    <t xml:space="preserve"> THANE WEST</t>
  </si>
  <si>
    <t>DR.PRIYESH NAIK</t>
  </si>
  <si>
    <t>THN1252</t>
  </si>
  <si>
    <t>MY HEALTH METER MEDICAL &amp;</t>
  </si>
  <si>
    <t xml:space="preserve">SHOP NO.8-12 , EZZI CHS LTD, DHOKALI </t>
  </si>
  <si>
    <t>KOLSHET ROAD,</t>
  </si>
  <si>
    <t>DR. VISHAL VASANT JAIN</t>
  </si>
  <si>
    <t>THN1253</t>
  </si>
  <si>
    <t xml:space="preserve">JITO EDUCATIONAL &amp; MEDICAL TRUST </t>
  </si>
  <si>
    <t xml:space="preserve">HAJURI NAKA, OPP MAURYA CONSTRUCTION, </t>
  </si>
  <si>
    <t>BEHIND LIC OFFICE,</t>
  </si>
  <si>
    <t>DR. SUNIL KATKADE</t>
  </si>
  <si>
    <t>THN1254</t>
  </si>
  <si>
    <t>YADAV CLINIC</t>
  </si>
  <si>
    <t xml:space="preserve">SHOP NO-2, SHIVSENA OFFICE, RAMNAGAR, </t>
  </si>
  <si>
    <t>WAGLE ESTATE, THANE (W)</t>
  </si>
  <si>
    <t>DR. VAGISH RAMNARAYAN YADAV</t>
  </si>
  <si>
    <t>THN1255</t>
  </si>
  <si>
    <t>VRUSHALI NURSING HOME</t>
  </si>
  <si>
    <t>1ST FLR, TROPICAL LAGOON, SHOP NO-1,</t>
  </si>
  <si>
    <t>DR. VRUSHALI PILLAI</t>
  </si>
  <si>
    <t>THN1256</t>
  </si>
  <si>
    <t>DR. MOHAMMADA KHALIQUE KHAN</t>
  </si>
  <si>
    <t>FAROOQUE MANZIL , 1ST RABODIE, THANE</t>
  </si>
  <si>
    <t>DR. MOHAMMAD KHALIQUE KHAN</t>
  </si>
  <si>
    <t>THN1257</t>
  </si>
  <si>
    <t>ADITYVARDHAN HOSPITAL</t>
  </si>
  <si>
    <t xml:space="preserve">SADICHHA TOWER,  1ST FLOOR, </t>
  </si>
  <si>
    <t>CASTLE MILL NAKA,</t>
  </si>
  <si>
    <t>DR. GHANSHYAM GAIKAWAD</t>
  </si>
  <si>
    <t>THN1258</t>
  </si>
  <si>
    <t>APEKSHA MATERNITY &amp; NURSING HOME</t>
  </si>
  <si>
    <t>DRUG SOCIETY, SAMTA NAGAR, POKHRAN ROAD</t>
  </si>
  <si>
    <t>NO-1</t>
  </si>
  <si>
    <t>DR. MOHAN CHANDAVARKAR</t>
  </si>
  <si>
    <t>THN1259</t>
  </si>
  <si>
    <t>MANAV SEVA CENTER</t>
  </si>
  <si>
    <t xml:space="preserve">1ST FLOOR, AGRASEN TOWER, </t>
  </si>
  <si>
    <t>NEAR PRATAP CINEMA,</t>
  </si>
  <si>
    <t>DR. ABHIJEET PUROHIT</t>
  </si>
  <si>
    <t>THN1260</t>
  </si>
  <si>
    <t>ORION DIAGNOSTICS</t>
  </si>
  <si>
    <t>OM SAI PLAZA, 1ST FLOOR, OVALA NAKA,</t>
  </si>
  <si>
    <t>DR. NEETAL A PATIL</t>
  </si>
  <si>
    <t>THN1261</t>
  </si>
  <si>
    <t>DR SONY'S DENTAL CENTRE</t>
  </si>
  <si>
    <t xml:space="preserve">A-02, SAI DARSHAN BUILDING, </t>
  </si>
  <si>
    <t>YASHASWI NAGAR, DHOKALI</t>
  </si>
  <si>
    <t>DR. SONY CHANDRASHEKHAR AMIN</t>
  </si>
  <si>
    <t>THN1262</t>
  </si>
  <si>
    <t>G-1 &amp; 2, SAI BALAJI APARTMENT, NEAR SAI</t>
  </si>
  <si>
    <t>BANA TEMPLE</t>
  </si>
  <si>
    <t>DR. UMESH H GAUTAM</t>
  </si>
  <si>
    <t>THN1263</t>
  </si>
  <si>
    <t>DR. MONALI BADKI CELEBRITY DENTAL HUB &amp;</t>
  </si>
  <si>
    <t xml:space="preserve">CRANE DENTAL , HOUSE NO H2, BHIDHARB </t>
  </si>
  <si>
    <t>MAHESH SOCIETY</t>
  </si>
  <si>
    <t>DR. MONALI BADKI</t>
  </si>
  <si>
    <t>THN1264</t>
  </si>
  <si>
    <t>DR AZAD CLINIC</t>
  </si>
  <si>
    <t>SHOP NO 1, ZUBEIDA MANSION, GROUND FLOOR</t>
  </si>
  <si>
    <t>NR. NEW KATTAL KHANA ROAD, THANEWEST</t>
  </si>
  <si>
    <t>DR AZAD KHAN</t>
  </si>
  <si>
    <t>THN1265</t>
  </si>
  <si>
    <t>DR. KENI'S CLINIC</t>
  </si>
  <si>
    <t xml:space="preserve">SHOP NO 5, VINCA BLDG, COSMOS </t>
  </si>
  <si>
    <t>PARK, WAGALE ESTATE,</t>
  </si>
  <si>
    <t>DR SUJIT KENI</t>
  </si>
  <si>
    <t>THN1266</t>
  </si>
  <si>
    <t>COCOON FERTILITY PVT LTD</t>
  </si>
  <si>
    <t>2ND FLOOR, SURAJ ARCADE, GOKHALE RD,</t>
  </si>
  <si>
    <t>NAUPADA, THANE WEST.</t>
  </si>
  <si>
    <t>DR ANAGHA AMIT KARKHANIS</t>
  </si>
  <si>
    <t>THN1267</t>
  </si>
  <si>
    <t>SHREESHIVANAND SARASWATI DENTAL SERVICES</t>
  </si>
  <si>
    <t>SHOP NO 4, OMSHEETAL CHHAYA CHS,</t>
  </si>
  <si>
    <t>DR MAKARAND DESHPANDE</t>
  </si>
  <si>
    <t>THN1268</t>
  </si>
  <si>
    <t>VARAD HOSPITAL &amp; ICU</t>
  </si>
  <si>
    <t xml:space="preserve">VAITY VILLA, JANARDAN VAITY MARG, </t>
  </si>
  <si>
    <t>UTHALSAR NAKA, THANE WEST</t>
  </si>
  <si>
    <t>DR SANJITA NETAJI MULIK</t>
  </si>
  <si>
    <t>THN1269</t>
  </si>
  <si>
    <t xml:space="preserve">DR SANGEETA DIGHE'S DENTAL CLINIC </t>
  </si>
  <si>
    <t xml:space="preserve">A-BHAGYASHREE CHS, GROUND FLOOR, RAM </t>
  </si>
  <si>
    <t>MANDIR ROAD, THANE WEST</t>
  </si>
  <si>
    <t xml:space="preserve">DR SANGEETA DIGHE </t>
  </si>
  <si>
    <t>THN1270</t>
  </si>
  <si>
    <t xml:space="preserve">GALA NO 2, GAJANAN BANDRE CHAWL, </t>
  </si>
  <si>
    <t>SURYANAGAR, VITALA, KALWA, THANE</t>
  </si>
  <si>
    <t>DR SANDESH MANWADKAR</t>
  </si>
  <si>
    <t>THN1044</t>
  </si>
  <si>
    <t xml:space="preserve">ADVANCE DIABETES &amp; ASTHMA CLINIC </t>
  </si>
  <si>
    <t xml:space="preserve">103/A,INFINITY ASHAR RESIDENCY ,VASANT </t>
  </si>
  <si>
    <t>VIHAR ,THANE</t>
  </si>
  <si>
    <t>DR.MANISH C.SACHDEV</t>
  </si>
  <si>
    <t>THN1045</t>
  </si>
  <si>
    <t>DR.SHUBHANGI RAJAN PATIL</t>
  </si>
  <si>
    <t xml:space="preserve">SHOP NO 1,SHREE CLINIC ,SIDDHI CHS </t>
  </si>
  <si>
    <t>,VIJAY GARDEN ,GB ROAD ,THANE</t>
  </si>
  <si>
    <t>DR.SHUBHANGI PATIL</t>
  </si>
  <si>
    <t>THN1046</t>
  </si>
  <si>
    <t xml:space="preserve">SANJIVINI CLINIC </t>
  </si>
  <si>
    <t>OPP NEELKANTH GIRIJA ,POKHRAN ROAD NO 2,</t>
  </si>
  <si>
    <t>DR.RASHMITA .V.MAHAJAN</t>
  </si>
  <si>
    <t>THN1047</t>
  </si>
  <si>
    <t xml:space="preserve">SAMARTH CLINIC </t>
  </si>
  <si>
    <t>SHOP NO 7,SARASWATI DARSHAN BLDG,OPP</t>
  </si>
  <si>
    <t>SARASWATI ENGLISH SCHOOL ,THANE</t>
  </si>
  <si>
    <t>DR.YOGESH .S.GAWADE</t>
  </si>
  <si>
    <t>THN1048</t>
  </si>
  <si>
    <t xml:space="preserve">PRACHITEE HEALTHCARE CENTRE </t>
  </si>
  <si>
    <t>MUSTAK WAREKAR GALA NO 2,MUSTAK HOUSE  ,</t>
  </si>
  <si>
    <t xml:space="preserve">DR.VIJAY KUMAR GOPICHAND MORE </t>
  </si>
  <si>
    <t>THN1049</t>
  </si>
  <si>
    <t>SANJIVANI SONOIMAGING CENTRE</t>
  </si>
  <si>
    <t>SHOP NO 106,1ST FLOOR ,SOHAM PLAZA ,GB</t>
  </si>
  <si>
    <t>OAD ,MANPADA ,THANE</t>
  </si>
  <si>
    <t>DR.VIJAY GOVIND HANCHATE</t>
  </si>
  <si>
    <t>THN1050</t>
  </si>
  <si>
    <t>EKNATH EYE HOSPITAL AND LASER CENTER</t>
  </si>
  <si>
    <t>B/103,1ST FLOOR ,SAROVAR DARSHAN TOWER ,</t>
  </si>
  <si>
    <t>ALMEDIA ROAD ,OPP TMC,THANE</t>
  </si>
  <si>
    <t>DR.SHALMALI ASHISH BACCHAV</t>
  </si>
  <si>
    <t>THN1051</t>
  </si>
  <si>
    <t>HEALTH CARE OF DR.SHAH</t>
  </si>
  <si>
    <t>4/B,INDIRAPURI CHS ,THANE</t>
  </si>
  <si>
    <t>DR.N.B.SHAH</t>
  </si>
  <si>
    <t>THN1052</t>
  </si>
  <si>
    <t>SHREE DENTAL CLINIC &amp; IMPLANT CENTRE</t>
  </si>
  <si>
    <t>SHOP NO 8,PANJAT CHS ,HANSNAGAR ,KHOPAT</t>
  </si>
  <si>
    <t xml:space="preserve">DR.VIDYA SATISH GATCAL-PAWAR </t>
  </si>
  <si>
    <t>THN1053</t>
  </si>
  <si>
    <t xml:space="preserve">MATOSHRI LM GALA CHARITABLE TRUST </t>
  </si>
  <si>
    <t xml:space="preserve">ROOM NO 3,SHREE SWAMI SAMARTH CHS,OPP </t>
  </si>
  <si>
    <t>DALDOJI ,KONDADEV STADIUM ,THANE</t>
  </si>
  <si>
    <t>DHIRAJ JAGANNATH HIRARE</t>
  </si>
  <si>
    <t>THN1054</t>
  </si>
  <si>
    <t>SHRIKRUPA CLINIC</t>
  </si>
  <si>
    <t>SHOP NO-2,MUMBRADEVI COLONY ,DIVA ,</t>
  </si>
  <si>
    <t>SAMARTH APT</t>
  </si>
  <si>
    <t xml:space="preserve">DR.SHRIKRISHNA P.SHIRAPURE </t>
  </si>
  <si>
    <t>THN1055</t>
  </si>
  <si>
    <t xml:space="preserve">FRIEND OF HEALTH CLINIC </t>
  </si>
  <si>
    <t>AKVEERA DARSHAN SOC,HAJURI,WAGLE ESTATE</t>
  </si>
  <si>
    <t>DR.NILESH UTTAM HOL</t>
  </si>
  <si>
    <t>THN1056</t>
  </si>
  <si>
    <t>OASES CARE CENTRE</t>
  </si>
  <si>
    <t xml:space="preserve">RAM MARUTHI ROAD ,ANNAPURNA BLDG ,OPP </t>
  </si>
  <si>
    <t>SANAYOG  SOC ,NEAR  SHIVAPRASAD HOTEL ,</t>
  </si>
  <si>
    <t>MANPADA  THANE</t>
  </si>
  <si>
    <t xml:space="preserve">ANURADHA IYYER </t>
  </si>
  <si>
    <t>THN1057</t>
  </si>
  <si>
    <t xml:space="preserve">SAI SAMARTH CLINIC </t>
  </si>
  <si>
    <t>PANCHASHIL MITRA MANDAL ,,ROAD NO 22,</t>
  </si>
  <si>
    <t>SATHENAGAR ,WAGLE ESTATE</t>
  </si>
  <si>
    <t>DR.YOGITA DINESH SHINDE</t>
  </si>
  <si>
    <t>THN1058</t>
  </si>
  <si>
    <t xml:space="preserve">SADGURU SAMARTH CLINIC </t>
  </si>
  <si>
    <t>PANCHARATNA CHAWL ,SHOP NO 1,BHAVANI CHOWK</t>
  </si>
  <si>
    <t>,SURYANAGAR  VITAVA ,THANE</t>
  </si>
  <si>
    <t xml:space="preserve">DR.DINESH DATTATREYA SHINDE </t>
  </si>
  <si>
    <t>THN1059</t>
  </si>
  <si>
    <t xml:space="preserve">SEVA CLINIC </t>
  </si>
  <si>
    <t>SAVARKHAR NAGAR ,NEAR SHIVSENA SEKHA ,</t>
  </si>
  <si>
    <t>DR.VIDYA P.CHAVAN</t>
  </si>
  <si>
    <t>THN1060</t>
  </si>
  <si>
    <t xml:space="preserve">SHREE DEVSADHANA CLINIC </t>
  </si>
  <si>
    <t>HARI NIWAS ,VITWA KOLIWADA ,VITWA ,KALWA</t>
  </si>
  <si>
    <t>DR. YOGESH DEVDAS KOLI</t>
  </si>
  <si>
    <t>THN1061</t>
  </si>
  <si>
    <t>SHOP NO 17,HIRA MOTI NAGAR SHIVAJI NAGAR</t>
  </si>
  <si>
    <t xml:space="preserve">DR.ARVIND LAXMIDAS KATARIA </t>
  </si>
  <si>
    <t>THN1062</t>
  </si>
  <si>
    <t xml:space="preserve">SHREE VARAD CLINIC </t>
  </si>
  <si>
    <t>OFFICE 108,A WING ,ASHAR INFINITY  CO-OP</t>
  </si>
  <si>
    <t>SOC ,THANE</t>
  </si>
  <si>
    <t>DR.MILIND SUDHAKAR RANE</t>
  </si>
  <si>
    <t>THN1063</t>
  </si>
  <si>
    <t xml:space="preserve">RANE CLINIC </t>
  </si>
  <si>
    <t>SHOP NO 2,BLDG 5, VIJAY CHS ,JASMINE SOC</t>
  </si>
  <si>
    <t>THN1064</t>
  </si>
  <si>
    <t xml:space="preserve">WELLNESS CLINIC </t>
  </si>
  <si>
    <t xml:space="preserve">123/D-9,MANGALYA CHS ,OLD MHADA,VASANT </t>
  </si>
  <si>
    <t>VAHAR ,THANE</t>
  </si>
  <si>
    <t>DR.VIBHAVARI NARENDRA JAWALE</t>
  </si>
  <si>
    <t>THN1065</t>
  </si>
  <si>
    <t xml:space="preserve">PADMASHREE CLINIC </t>
  </si>
  <si>
    <t>RABIYA MANZIL ,KISAN NAGAR ,THANE</t>
  </si>
  <si>
    <t xml:space="preserve">DR.RASHMI JAYESH GORI </t>
  </si>
  <si>
    <t>THN1066</t>
  </si>
  <si>
    <t xml:space="preserve">TRICHO ASPIRE CLINIC </t>
  </si>
  <si>
    <t xml:space="preserve">107,SIDDHAHAL SHOPPING COMPLEX ,VASANT </t>
  </si>
  <si>
    <t xml:space="preserve">DR.PRATYUSH DATTARAM MORE </t>
  </si>
  <si>
    <t>THN1067</t>
  </si>
  <si>
    <t xml:space="preserve">PRABHA CLINIC </t>
  </si>
  <si>
    <t>22-D.5,DATTA VIGH CHS LTD ,THANE</t>
  </si>
  <si>
    <t>DR.BHARAT SACHDEV</t>
  </si>
  <si>
    <t>THN1068</t>
  </si>
  <si>
    <t>SWAYAM HOSPITAL</t>
  </si>
  <si>
    <t>GROUND FLOOR ,TIARA COMMERCIAL ,COMPLEX</t>
  </si>
  <si>
    <t>,POKHRAN ,RD NO 2, VASANT VIHAR,THAN E</t>
  </si>
  <si>
    <t>DR. ROHIT PANDEY</t>
  </si>
  <si>
    <t>THN1069</t>
  </si>
  <si>
    <t>DR.NITIN D.KANWAR</t>
  </si>
  <si>
    <t>SHOP NO 1,BLDG 6,TULSIDHAM,OFF GB ROAD ,</t>
  </si>
  <si>
    <t>THN1070</t>
  </si>
  <si>
    <t xml:space="preserve">SWAROOP CLINIC </t>
  </si>
  <si>
    <t xml:space="preserve">SAMARTH SADAN CHAWL,MITH BUNDER ROAD , </t>
  </si>
  <si>
    <t>CHEnDANI KOLIWADA ,THANE</t>
  </si>
  <si>
    <t>DR.CHETAN PRABHAKAR AYARE</t>
  </si>
  <si>
    <t>THN1071</t>
  </si>
  <si>
    <t xml:space="preserve">VENKATESH CLINIC </t>
  </si>
  <si>
    <t>1,NILKANTH PARK ,SURYANAGAR ,VITAWA ,</t>
  </si>
  <si>
    <t xml:space="preserve">DR.GIRISH E.CHAVAN </t>
  </si>
  <si>
    <t>THN1072</t>
  </si>
  <si>
    <t>METROPOLIS HEALTH CARE</t>
  </si>
  <si>
    <t>SHOP NO 3,GREEN SQUARE BLDG ,KAVESAR ,GB</t>
  </si>
  <si>
    <t>BHARAT N. DHADANGE</t>
  </si>
  <si>
    <t>THN1073</t>
  </si>
  <si>
    <t>MAHAVIR UMANG ,SHOP NO 1,KOLABA ,THANE</t>
  </si>
  <si>
    <t>DR.PRAJAKTA  OMKAR DHAMANASKAR</t>
  </si>
  <si>
    <t>THN1074</t>
  </si>
  <si>
    <t>PRAGATI HOSPITAL &amp; ICU</t>
  </si>
  <si>
    <t>GR FLOOR ,RAJASHREE SAHE MAHARAJ COMPLEX</t>
  </si>
  <si>
    <t>,RCM SCHOOL ,RAJIVGANDHI  NAGAR,THANE</t>
  </si>
  <si>
    <t>DR.RANJIT PANDEY</t>
  </si>
  <si>
    <t>THN1075</t>
  </si>
  <si>
    <t xml:space="preserve">DR PRACHI PANDIT CLINIC </t>
  </si>
  <si>
    <t>SHOP NO 47,VASTHU ANAND OPP PRASIK NAGAR</t>
  </si>
  <si>
    <t>KALWA ,THANE</t>
  </si>
  <si>
    <t xml:space="preserve">DR.PRACHI ANAND PANDIT </t>
  </si>
  <si>
    <t>THN1076</t>
  </si>
  <si>
    <t xml:space="preserve">DRISHTI EYE CLINIC </t>
  </si>
  <si>
    <t>BHARATI APTS ,101 ,102 ,FIRST FLOOR ,</t>
  </si>
  <si>
    <t>MUMBAI PUNE ROAD ,OPP AKASH HOTEL ,NEAR</t>
  </si>
  <si>
    <t>KALWA  NAKA ,THANE</t>
  </si>
  <si>
    <t>DR PRASAD KULKARNI</t>
  </si>
  <si>
    <t>THN1077</t>
  </si>
  <si>
    <t>LAXMIJYOT EYE HOSPITAL</t>
  </si>
  <si>
    <t xml:space="preserve">A-101,DHARMAVEER BLDG ,UTHALSAR  </t>
  </si>
  <si>
    <t>NAKA,THANE</t>
  </si>
  <si>
    <t>DR.SANDEEP SAILDESAI</t>
  </si>
  <si>
    <t>THN1078</t>
  </si>
  <si>
    <t xml:space="preserve">SAIDEEP CLINIC </t>
  </si>
  <si>
    <t>SHIV SAI COMPOUND ,AMBIKA NAGAR ,NO 2,</t>
  </si>
  <si>
    <t>WAGLE ESATE ,THANE</t>
  </si>
  <si>
    <t>DR.RAJ KUMAR VARMA</t>
  </si>
  <si>
    <t>THN1079</t>
  </si>
  <si>
    <t xml:space="preserve">ARYAGANGA'S FAMILY HEALTH CLINIC </t>
  </si>
  <si>
    <t>SHOP NO 1,GUPTA NIWAS ,ROAD NO 22,KISAN</t>
  </si>
  <si>
    <t>NAGAR 3 ,THANE</t>
  </si>
  <si>
    <t>DR.MADHUSUDHAN NARAYAN KOKKULA</t>
  </si>
  <si>
    <t>THN1080</t>
  </si>
  <si>
    <t>KARVE HOSPITAL (DAY CARE CENTRE)</t>
  </si>
  <si>
    <t>FALT NO 1&amp;2,DEEP PRABHA CHS ,GR FLR, MG</t>
  </si>
  <si>
    <t xml:space="preserve">DR.JAYANT KESHAV KARVE </t>
  </si>
  <si>
    <t>THN1081</t>
  </si>
  <si>
    <t>SHOP NO 2,RADHA BHAVAN ,KISAN NAGAR ,WAGE</t>
  </si>
  <si>
    <t>DR.BHAVANA  BHANUSHALI</t>
  </si>
  <si>
    <t>THN1082</t>
  </si>
  <si>
    <t>DR.PRIYA AMOL  KATE</t>
  </si>
  <si>
    <t>SHOP NO 32,BLDG NO 18 ,GB ROAD ,THANE</t>
  </si>
  <si>
    <t>DR.PRIYA AMOL KATE</t>
  </si>
  <si>
    <t>THN1083</t>
  </si>
  <si>
    <t xml:space="preserve">KRISHNKAMAL CLINIC </t>
  </si>
  <si>
    <t>SHOP NO 9,NEW DEVASHISH CHS ,DHOKALI ,</t>
  </si>
  <si>
    <t>DR.RAJESH KRISHNA PANDERE</t>
  </si>
  <si>
    <t>THN1084</t>
  </si>
  <si>
    <t xml:space="preserve">DR.SHAMAS CLINIC </t>
  </si>
  <si>
    <t>ST DNYANESWARA NAGAR ,WAGLE ESTATE ,THANE</t>
  </si>
  <si>
    <t>DR.SHAMA YAVARALI SHAIKH</t>
  </si>
  <si>
    <t>THN1085</t>
  </si>
  <si>
    <t xml:space="preserve">SHREE SAMARTH SAI CLINIC </t>
  </si>
  <si>
    <t>UPPER KOLSHET ,GAON ,THANE</t>
  </si>
  <si>
    <t xml:space="preserve">DR.DEEPALI MAHESH DAMBIR </t>
  </si>
  <si>
    <t>THN1086</t>
  </si>
  <si>
    <t xml:space="preserve">DHANVANTARY DENTAL CLINIC </t>
  </si>
  <si>
    <t>SHOP NO 3,SATYA VANDAN CHS DHOKAL ,LINK</t>
  </si>
  <si>
    <t>ROAD ,KAPURBAWADI</t>
  </si>
  <si>
    <t xml:space="preserve">DR.MANDAR M KACHARE </t>
  </si>
  <si>
    <t>THN1087</t>
  </si>
  <si>
    <t xml:space="preserve">OM SAIRAM CLINIC </t>
  </si>
  <si>
    <t>OPP JOST BLDG ,INDIRA NAGAR ,SATE NAGAR</t>
  </si>
  <si>
    <t>ROAD NO 22,THANE</t>
  </si>
  <si>
    <t xml:space="preserve">DR.SUHASHINI MISHRA </t>
  </si>
  <si>
    <t>THN1088</t>
  </si>
  <si>
    <t>POUND PADA KALWA ,THANE</t>
  </si>
  <si>
    <t>DR.SUNIL KUMAR GUPTA</t>
  </si>
  <si>
    <t>THN1089</t>
  </si>
  <si>
    <t>SWAPNIL V.SURVE</t>
  </si>
  <si>
    <t>OM KALADHAM BARI SOC ,CHAITINAGAR ,THANE</t>
  </si>
  <si>
    <t>DR.SWAPNIL SURVE</t>
  </si>
  <si>
    <t>THN1090</t>
  </si>
  <si>
    <t>MANASVI CHILD HEALTH CARE CLINIC</t>
  </si>
  <si>
    <t>SHOP NO 10,A WING ,KAVYA RESIDENCY KASAR</t>
  </si>
  <si>
    <t>THN1091</t>
  </si>
  <si>
    <t xml:space="preserve">SAIRAJ IMAGING </t>
  </si>
  <si>
    <t>SHOP NO 111,ASHA ENCLAVE ABOVE ICICI BANK</t>
  </si>
  <si>
    <t>KOLSHET ,THANE</t>
  </si>
  <si>
    <t>DR.ANITA SABLE</t>
  </si>
  <si>
    <t>THN1092</t>
  </si>
  <si>
    <t xml:space="preserve">OM KAR CLINIC </t>
  </si>
  <si>
    <t>9, SAHAKAR DARSHAN ,KISAN NAGAR -1 ,THANE</t>
  </si>
  <si>
    <t>DR.CHETAN RAGHAVJI KOTAK</t>
  </si>
  <si>
    <t>THN1093</t>
  </si>
  <si>
    <t xml:space="preserve">DR.HUMAYOON N. EKSAMBI CLINIC </t>
  </si>
  <si>
    <t>MAPLESHA BABA ROAD ,1ST RABODI ,THANE</t>
  </si>
  <si>
    <t>DR.HUMAYOON M.N.EKSAMBI</t>
  </si>
  <si>
    <t>THN1094</t>
  </si>
  <si>
    <t xml:space="preserve">SHRI DHANVANTRI CLINIC </t>
  </si>
  <si>
    <t>RUPADEVI PADA NO 1,WAGLE ESTATE ,ROAD NO</t>
  </si>
  <si>
    <t>33,THANE</t>
  </si>
  <si>
    <t>DR.UMESH RAMNARESH PRAJAPATI</t>
  </si>
  <si>
    <t>THN1095</t>
  </si>
  <si>
    <t xml:space="preserve">JANARDAN CLINIC </t>
  </si>
  <si>
    <t>PARERA NAGAR (CHITI NAGAR) LOKAMANYA NAGAR</t>
  </si>
  <si>
    <t>PADA NO 3,THANE</t>
  </si>
  <si>
    <t>DR.SONY BHOR</t>
  </si>
  <si>
    <t>THN1096</t>
  </si>
  <si>
    <t>OM SAI CLINIC MANDADA</t>
  </si>
  <si>
    <t>C/0,NACHARE,NEAR JAIN MANDIR ,MANPADA ,</t>
  </si>
  <si>
    <t>DR.MANISHA VISHNU ARDAD</t>
  </si>
  <si>
    <t>THN1097</t>
  </si>
  <si>
    <t>ADITI CHILD CARE CENTRE</t>
  </si>
  <si>
    <t xml:space="preserve">GR FLOOR ,NANDADEEP CHS ,OPP SHANKAR </t>
  </si>
  <si>
    <t>MANDIR ,KALWA,</t>
  </si>
  <si>
    <t>DR.ABHAY MARATHE</t>
  </si>
  <si>
    <t>THN1098</t>
  </si>
  <si>
    <t>C/0,RAMAKANT PATIL ,BHAVANI CHOWK ,</t>
  </si>
  <si>
    <t>DONGARIPADA,GB ROAD ,THANE</t>
  </si>
  <si>
    <t>DR.DIPAK PRAKASHRAO WAGH</t>
  </si>
  <si>
    <t>THN1099</t>
  </si>
  <si>
    <t>GAJANAN HELATH CARE CENTRE</t>
  </si>
  <si>
    <t>GOVAR SHETH NIVAS ,AT WAGHBIL GAON ,THANE</t>
  </si>
  <si>
    <t>DR.HITESH HARILAL PATEL</t>
  </si>
  <si>
    <t>THN1100</t>
  </si>
  <si>
    <t xml:space="preserve">DR.BORWANKAR'S POLY CLINIC </t>
  </si>
  <si>
    <t>1ST FLOOR ,NALANDA CHAMBERS,GOKHLE ROAD</t>
  </si>
  <si>
    <t xml:space="preserve">DR.UMESH P.BORWANKAR </t>
  </si>
  <si>
    <t>THN1271</t>
  </si>
  <si>
    <t>BAMA APT, VITAWA, THANE BELAPUR RD</t>
  </si>
  <si>
    <t>DR DINESH PADWAL</t>
  </si>
  <si>
    <t>THN1272</t>
  </si>
  <si>
    <t>AL SHIFA CLINIC</t>
  </si>
  <si>
    <t>B/103, A/102, A/103, AL GHADEER PALACE,</t>
  </si>
  <si>
    <t>KAUSA BYPASS, KAUSA-MUMBRA</t>
  </si>
  <si>
    <t>DR SHAIKH MOHAMMAD ADNAN</t>
  </si>
  <si>
    <t>THN1273</t>
  </si>
  <si>
    <t>AMBER EYE CARE &amp; MICROSURGERY CENTRE</t>
  </si>
  <si>
    <t>1ST FLOOR, HOSBANOO MANSION, ICE FACTORY</t>
  </si>
  <si>
    <t>, NAUPADA, THANE</t>
  </si>
  <si>
    <t>DR AJAY SHARMA</t>
  </si>
  <si>
    <t>THN1274</t>
  </si>
  <si>
    <t>IDEAL EYE RETINA CENTRE</t>
  </si>
  <si>
    <t xml:space="preserve">202, 203, SHAH'S CAPITAL BUILIDING, </t>
  </si>
  <si>
    <t>2ND FLOOR,</t>
  </si>
  <si>
    <t>DR AMOL MHATRE</t>
  </si>
  <si>
    <t>THN1275</t>
  </si>
  <si>
    <t>341, SAMARTHA GANGA NIWAS, CHERAI, THANE</t>
  </si>
  <si>
    <t>DR HRISHIKESH RAO</t>
  </si>
  <si>
    <t>THN1276</t>
  </si>
  <si>
    <t>MOLECULAR PATHLABS LLP</t>
  </si>
  <si>
    <t>SHOP NO-1, AMRUT SIDDHI CHS, OPP.</t>
  </si>
  <si>
    <t>PARIJAT SOCIETY,</t>
  </si>
  <si>
    <t>DR SUNIL HARISH BUDHLANI</t>
  </si>
  <si>
    <t>THN1277</t>
  </si>
  <si>
    <t xml:space="preserve">DR DILSHAD ABDUL AZIZ MADIWALE </t>
  </si>
  <si>
    <t>SHOP NO 4, MAHAPUSHPA BABA BUILDING, 2ND</t>
  </si>
  <si>
    <t>RUBADI, THANE</t>
  </si>
  <si>
    <t>DR DILSHAD MEDIWALE</t>
  </si>
  <si>
    <t>THN1278</t>
  </si>
  <si>
    <t xml:space="preserve">DR I J RAO'S CLINIC </t>
  </si>
  <si>
    <t>2 &amp; 3 GRD, DOM MARION HOUSE,</t>
  </si>
  <si>
    <t>CHERA, THANE 400601</t>
  </si>
  <si>
    <t>DR RAO INNA JNANESHWAR</t>
  </si>
  <si>
    <t>THN1279</t>
  </si>
  <si>
    <t>WELLAM HOSPITAL &amp; DIAGNOSTICS</t>
  </si>
  <si>
    <t>TIARA COMMERCIAL COMPLEX, FIRST FLOOR,</t>
  </si>
  <si>
    <t xml:space="preserve">DR LONDHE UMESH JAGGANATH </t>
  </si>
  <si>
    <t>THN1280</t>
  </si>
  <si>
    <t>MAPLESH BABA ROAD ,1ST RABODI ,THANE</t>
  </si>
  <si>
    <t>DR SHWETA P ANAND</t>
  </si>
  <si>
    <t>THN1281</t>
  </si>
  <si>
    <t>LATA'S CLINIC</t>
  </si>
  <si>
    <t>311, ARCADIA, HIRANANDANI ESTATE THANE WEST</t>
  </si>
  <si>
    <t>DR LATA RANGAN</t>
  </si>
  <si>
    <t>THN1282</t>
  </si>
  <si>
    <t>MEDANT HOMOEOPATHIC CLINIC</t>
  </si>
  <si>
    <t>SHOP 10, AJINKYATARA CHS, MAJHIWADA, THANE</t>
  </si>
  <si>
    <t>DR ALOK BALASAHEB NIKAM</t>
  </si>
  <si>
    <t>THN1283</t>
  </si>
  <si>
    <t>PRACHI MATERNITY HOSPITAL</t>
  </si>
  <si>
    <t>19/20, LAXMI MARKET, GROUND FLOOR,</t>
  </si>
  <si>
    <t>DR VAISHALI SUJIT PALANDE</t>
  </si>
  <si>
    <t>THN1284</t>
  </si>
  <si>
    <t>THE DENTIST</t>
  </si>
  <si>
    <t>SHOP NO 3, AI MADINA APARTMENT,</t>
  </si>
  <si>
    <t>DR IMRAN RAHMAN KHAN</t>
  </si>
  <si>
    <t>THN1285</t>
  </si>
  <si>
    <t>DARSHAN CLINIC</t>
  </si>
  <si>
    <t>VASTU ANAND COMPLEX, SHOP 72, BUILDING NO 10</t>
  </si>
  <si>
    <t>DR VAISHALI VILAS WASULE</t>
  </si>
  <si>
    <t>THN1286</t>
  </si>
  <si>
    <t>SHOP 4/5, SHREENATH A WING, GROUND FLOOR</t>
  </si>
  <si>
    <t>DR LEENA VAIBHAV BARI</t>
  </si>
  <si>
    <t>THN1287</t>
  </si>
  <si>
    <t>D'TALES (DIVINE HAPPY GOLD SMILE)</t>
  </si>
  <si>
    <t>4B, GROUND FLOOR, LAXMI KESHAV CHS,</t>
  </si>
  <si>
    <t>DR SNEHA GALA</t>
  </si>
  <si>
    <t>THN1288</t>
  </si>
  <si>
    <t>DR. SHIPLA KOLI'S CLINIC</t>
  </si>
  <si>
    <t>ROOM NO 1, DHARMATYA CHS, SUBHAS NAGAR,</t>
  </si>
  <si>
    <t>DR SHIPLA SUDHIR KOLI</t>
  </si>
  <si>
    <t>THN1289</t>
  </si>
  <si>
    <t>DR LAL PATHLABS LTD.</t>
  </si>
  <si>
    <t>16A, 16B, SOHAM PLAZA, GHODBANDAR ROAD,</t>
  </si>
  <si>
    <t>DR UDAY JOSHI</t>
  </si>
  <si>
    <t>THN1290</t>
  </si>
  <si>
    <t>S S NIDAAN</t>
  </si>
  <si>
    <t>SHOP NO 5, SIDHHI CHS, BLOCK KAVESAR,</t>
  </si>
  <si>
    <t>DR BHUSHAN PARANDE</t>
  </si>
  <si>
    <t>THN1291</t>
  </si>
  <si>
    <t>GLOBAL HEALTHCARE &amp;</t>
  </si>
  <si>
    <t>PLOT 6, SECTOR 4, SHREE NAGAR, THANE WEST</t>
  </si>
  <si>
    <t>DR MUKESH KUMAR SINGH</t>
  </si>
  <si>
    <t>THN1292</t>
  </si>
  <si>
    <t>MAHATMA GANDHI BLOOD CENTRE</t>
  </si>
  <si>
    <t>201, 2ND FLOOR, PRIMUS BUSINESS PARK,</t>
  </si>
  <si>
    <t>THN1293</t>
  </si>
  <si>
    <t>SAI NIWAS HOSPITAL</t>
  </si>
  <si>
    <t>28/29, HIRAMOTI NAGAR, SHIVAJI NAGAR, WEST</t>
  </si>
  <si>
    <t>DR PRIYA GANESH KUMAR</t>
  </si>
  <si>
    <t>THN1294</t>
  </si>
  <si>
    <t>YESHA SKIN &amp; HAIR CLINIC</t>
  </si>
  <si>
    <t>INDIA BULLS, 304, 305, HYDE PARK ,</t>
  </si>
  <si>
    <t>DR BHARTI MAVJI PATEL</t>
  </si>
  <si>
    <t>THN1295</t>
  </si>
  <si>
    <t>HANUMAN NAGAR, THANE WEST</t>
  </si>
  <si>
    <t>DR SAHABLAL RAMCHANDRA YADAV</t>
  </si>
  <si>
    <t>THN1296</t>
  </si>
  <si>
    <t>ST. JOHN'S HELATH CARE CENTRE</t>
  </si>
  <si>
    <t>ST. JOHN THE BEPIST CHURCH, JAMBLI NAKA,</t>
  </si>
  <si>
    <t xml:space="preserve">DR ALEX MASCHIO J </t>
  </si>
  <si>
    <t>THN1297</t>
  </si>
  <si>
    <t>AROGYA WELLNESS CLINIC</t>
  </si>
  <si>
    <t>AMBIKA NAGAR 1, ROAD NO 16,</t>
  </si>
  <si>
    <t>DR RAMBAHADUR MAURYA</t>
  </si>
  <si>
    <t>THN1298</t>
  </si>
  <si>
    <t>URMI ORTHOPEDIC CENTRE &amp; EYE CARE</t>
  </si>
  <si>
    <t>RAHUL VILLA, GROUND FLOOR, SECTOR 4,</t>
  </si>
  <si>
    <t>DR RAHUL DESHPANDE</t>
  </si>
  <si>
    <t>THN1299</t>
  </si>
  <si>
    <t>DR RUPESHA SHINDE CLINIC</t>
  </si>
  <si>
    <t>K L COLONY, GANDHI NAGAR, KOPARI, THANE</t>
  </si>
  <si>
    <t>DR RUPESHA SHINDE</t>
  </si>
  <si>
    <t>THN1300</t>
  </si>
  <si>
    <t>NIKHIL CLINIC</t>
  </si>
  <si>
    <t>RAJ ROSHAN CHS LTD, SHOP NO-8,</t>
  </si>
  <si>
    <t>DR SHAILESH JAYANTILAL JOSHI</t>
  </si>
  <si>
    <t>THN1301</t>
  </si>
  <si>
    <t>DR HASE'S DENTAL CLINIC</t>
  </si>
  <si>
    <t>SHOP 3, MORESHWAR PLAZA, GR FLOOR,</t>
  </si>
  <si>
    <t>DR SIDHHESH HASE</t>
  </si>
  <si>
    <t>THN1302</t>
  </si>
  <si>
    <t>1 SMILE ONE CARE</t>
  </si>
  <si>
    <t>SHOP 3, ARYA KREEDA MANDAL,</t>
  </si>
  <si>
    <t>DR SHRADDHA KARKHANIS</t>
  </si>
  <si>
    <t>THN1303</t>
  </si>
  <si>
    <t>SOHAM HOSPITAL &amp; ICU</t>
  </si>
  <si>
    <t xml:space="preserve">107, 108,109, SOHAM PLAZA, ABOVE </t>
  </si>
  <si>
    <t>BIKANER SWEET,</t>
  </si>
  <si>
    <t>DR SONIKA GUPTA</t>
  </si>
  <si>
    <t>THN1304</t>
  </si>
  <si>
    <t>DR MONIKA YADAV R ADKAR</t>
  </si>
  <si>
    <t>SHOP NO 2, TULSI BHAVAN SOCIETY,</t>
  </si>
  <si>
    <t>KOPRI, EAST</t>
  </si>
  <si>
    <t>DR MONIKA YADAV</t>
  </si>
  <si>
    <t>THN1305</t>
  </si>
  <si>
    <t>VAINAYAKI CLINIC</t>
  </si>
  <si>
    <t>NEAR SAI BABA MANDIR, KALAWA EAST</t>
  </si>
  <si>
    <t>DR ASHLESHA WADAMBE</t>
  </si>
  <si>
    <t>THN1306</t>
  </si>
  <si>
    <t>NEAR ST MARY HIGH SCHOOL,</t>
  </si>
  <si>
    <t>DR JAYASHRI DHANANJAY PATIL</t>
  </si>
  <si>
    <t>THN1307</t>
  </si>
  <si>
    <t>AZAD NAGAR, MANPADA, NEAR BHRAMAND SOCIETY</t>
  </si>
  <si>
    <t>DR DHANANJAY BALAJI PATIL</t>
  </si>
  <si>
    <t>THN1308</t>
  </si>
  <si>
    <t>AARTHI SCANS &amp; LABS</t>
  </si>
  <si>
    <t>SHOP NO 11, SIVANTA, ALMEDA ROAD,</t>
  </si>
  <si>
    <t>DR PRASANNA VIGNESH</t>
  </si>
  <si>
    <t>THN1309</t>
  </si>
  <si>
    <t>PATHKIND LABS (CHARAK HEALTHCARE)</t>
  </si>
  <si>
    <t xml:space="preserve">SHOP NO 7, PRISTINE TOWER, </t>
  </si>
  <si>
    <t>KASARVADALI,THANE</t>
  </si>
  <si>
    <t>DR PRITI AJAY JAGTAP</t>
  </si>
  <si>
    <t>THN1310</t>
  </si>
  <si>
    <t xml:space="preserve">GROUND FLOOR, DENIS BUILDING, </t>
  </si>
  <si>
    <t>WAGALE ESTATE, THANE WEST</t>
  </si>
  <si>
    <t>DR PRADEEP JOPALE</t>
  </si>
  <si>
    <t>THN1311</t>
  </si>
  <si>
    <t>ELITE DERMA-DENT</t>
  </si>
  <si>
    <t>AZZIANO PHASE 11, RETAIL NO 11, MAJIWADA</t>
  </si>
  <si>
    <t>, THANE</t>
  </si>
  <si>
    <t>DR SAURABH PAKHALE</t>
  </si>
  <si>
    <t>THN1312</t>
  </si>
  <si>
    <t>DERMATRIX SKIN HAIR &amp; DENTAL</t>
  </si>
  <si>
    <t>SHOP NO S122, DOSTI IMPERIA,</t>
  </si>
  <si>
    <t>DR RAJENDRA PATIL</t>
  </si>
  <si>
    <t>THN1313</t>
  </si>
  <si>
    <t>AUTOCAL SOLUTION PVT LTD</t>
  </si>
  <si>
    <t xml:space="preserve">PAP-R-149,150, RABALE MIDC, RABALE, </t>
  </si>
  <si>
    <t>DR MANSI GOKHALE</t>
  </si>
  <si>
    <t>THN1314</t>
  </si>
  <si>
    <t>VIRAJ HOSPITAL</t>
  </si>
  <si>
    <t>GROUND FLOOR, UNIT 9, ODYSSEY IT PARK,</t>
  </si>
  <si>
    <t>DR ABHIJIT PANCHOLI</t>
  </si>
  <si>
    <t>THN1315</t>
  </si>
  <si>
    <t>GET WELL POLYCLINIC</t>
  </si>
  <si>
    <t>B 2, OXFORD BLD, NR HYDE PARK, THANE</t>
  </si>
  <si>
    <t>DR SMITA SHUKLA</t>
  </si>
  <si>
    <t>THN1316</t>
  </si>
  <si>
    <t xml:space="preserve">DR SHARMILA'S DERMOCOSMETIC LESER </t>
  </si>
  <si>
    <t>401, CLASSIC PLAZA HSG GAUTAM TOWER,</t>
  </si>
  <si>
    <t>DR SHARMILA PANDHARINATH PATIL</t>
  </si>
  <si>
    <t>THN1317</t>
  </si>
  <si>
    <t>SHOP NO 1, NANDANVAN HOMES,</t>
  </si>
  <si>
    <t>DR RAKESH SURYAWANSHI</t>
  </si>
  <si>
    <t>THN1318</t>
  </si>
  <si>
    <t>UNIVERSAL MULTISPECIALITY HOSPITAL</t>
  </si>
  <si>
    <t>1ST FLOOR, TEJADEEP HEIGHT, OPP:</t>
  </si>
  <si>
    <t>DR HARISHCHANDRA MANIKRAO DHARRAO</t>
  </si>
  <si>
    <t>THN1319</t>
  </si>
  <si>
    <t xml:space="preserve">PERFECT SMILE DENTAL CLINIC AND </t>
  </si>
  <si>
    <t>SHOP A-9, BLDG NO 77, SHIVAI DARSHAN CHS</t>
  </si>
  <si>
    <t>DR VEENA VIJAY BHAGAT</t>
  </si>
  <si>
    <t>THN1320</t>
  </si>
  <si>
    <t xml:space="preserve">LARSON AND TURBO LTD </t>
  </si>
  <si>
    <t>1ST FLOOR, TEJADEEP MALL, UNIT NO 101-104</t>
  </si>
  <si>
    <t>DR DIVYANG SHAH</t>
  </si>
  <si>
    <t>THN1321</t>
  </si>
  <si>
    <t>DR ANJALI CHANDNANI'S PUJ GURDEV CLINIC</t>
  </si>
  <si>
    <t>SHOP NO 27, R 3, JAIHIND SOCIETY, THANE W</t>
  </si>
  <si>
    <t>DR ANJALI CHANDNANI</t>
  </si>
  <si>
    <t>THN1322</t>
  </si>
  <si>
    <t>DR SONALI PAWAR'S DENTAL CLINIC</t>
  </si>
  <si>
    <t xml:space="preserve">SHOP NO 1, C/A VIJAY APARTMENT, </t>
  </si>
  <si>
    <t>BHAURAO PATIL MARG,</t>
  </si>
  <si>
    <t>DR SONALI PAWAR</t>
  </si>
  <si>
    <t>THN1323</t>
  </si>
  <si>
    <t>DR TUSHAR S PATIL CLINIC</t>
  </si>
  <si>
    <t>SHIV KRISHNA VILLA, SHOP NO 5, ,</t>
  </si>
  <si>
    <t>DR TUSHAR SHRIKISAN PATIL</t>
  </si>
  <si>
    <t>THN1324</t>
  </si>
  <si>
    <t>SHARADA CLINIC</t>
  </si>
  <si>
    <t xml:space="preserve">JIJAMATA NAGAR, ESIS  HOSPITAL RD, </t>
  </si>
  <si>
    <t>WAGLE ESTATE,</t>
  </si>
  <si>
    <t>DR PREM VIJAYNATH YADAV</t>
  </si>
  <si>
    <t>THN1325</t>
  </si>
  <si>
    <t>SHOP NO 5, RAJPARK 2, KHAREGAON</t>
  </si>
  <si>
    <t>DR NANDKISHOR PATTAR</t>
  </si>
  <si>
    <t>THN1326</t>
  </si>
  <si>
    <t>VAISHALI NIWAS, GALA NO 1, SAINATH NAGAR</t>
  </si>
  <si>
    <t>DR KALPESH KESHAV LADGE</t>
  </si>
  <si>
    <t>THN1327</t>
  </si>
  <si>
    <t>PACIFIC DENTAL CARE</t>
  </si>
  <si>
    <t>SHOP NO 10, JAI SIDDHIVINAY SOCIETY</t>
  </si>
  <si>
    <t>DR SHREY PANDEY</t>
  </si>
  <si>
    <t>THN1328</t>
  </si>
  <si>
    <t>PUSHPA CLINICAL LABORATORY</t>
  </si>
  <si>
    <t>D-6/69, YADNAVALKA HSG,</t>
  </si>
  <si>
    <t>DR KAILAS KAIRNAR</t>
  </si>
  <si>
    <t>THN1329</t>
  </si>
  <si>
    <t>AADHAR HOSPITAL</t>
  </si>
  <si>
    <t>SANSKAR TOWER, 2ND FLOOR,</t>
  </si>
  <si>
    <t>DR RAJEEV NAIK</t>
  </si>
  <si>
    <t>THN1330</t>
  </si>
  <si>
    <t>OM CLINIC (DR. SHARMA GOKUL GULABCHAND)</t>
  </si>
  <si>
    <t>SUNDER NIWAS, THANEKAR WADI, KOPRI COLONY</t>
  </si>
  <si>
    <t>DR. GOKUL GULABCHAND SHARMA</t>
  </si>
  <si>
    <t>THN1331</t>
  </si>
  <si>
    <t>SUYASH DIAGNOSTIC CENTRE PVT. LTD.</t>
  </si>
  <si>
    <t>6, SWARALATA APT, GROUND FLOOR,</t>
  </si>
  <si>
    <t>OPP GOKHALE ROAD,</t>
  </si>
  <si>
    <t>DR. AMOL K SAMANT</t>
  </si>
  <si>
    <t>THN1332</t>
  </si>
  <si>
    <t>HINDLAB THANE, HLL LIFECARE LIMITED</t>
  </si>
  <si>
    <t>001/002, RAMESHWAR APPT, ABOVE JAIN</t>
  </si>
  <si>
    <t>TRADERS</t>
  </si>
  <si>
    <t xml:space="preserve">DR. RAMRAO NILKANTHE </t>
  </si>
  <si>
    <t>THN1333</t>
  </si>
  <si>
    <t>DR. KELKAR'S EYE HOSPITAL</t>
  </si>
  <si>
    <t xml:space="preserve">110, 1ST FLOOR, LAXMI MARKET, </t>
  </si>
  <si>
    <t>VARTAK NAGAR,</t>
  </si>
  <si>
    <t>DR. RAHUL VINAY KELKAR</t>
  </si>
  <si>
    <t>THN1101</t>
  </si>
  <si>
    <t xml:space="preserve">JYOTI CLINIC </t>
  </si>
  <si>
    <t>SHANTI NAGAR ,WE ROAD NO 28,THANE</t>
  </si>
  <si>
    <t>DR.MUKESH R.YADAV</t>
  </si>
  <si>
    <t>THN1102</t>
  </si>
  <si>
    <t xml:space="preserve">AAROGYA WELLNESS CLINIC </t>
  </si>
  <si>
    <t>KISAN NAGAR NO 2,ROAD NO 16,WAGLE ESTATE</t>
  </si>
  <si>
    <t>DR.HARSHAD RAJENDRA RAMDHAVE</t>
  </si>
  <si>
    <t>THN1103</t>
  </si>
  <si>
    <t>THANE ENT &amp;  EYE HOSPITAL</t>
  </si>
  <si>
    <t>OPP BABUBHAI PETROL PUMP OLD AGRA ROAD ,</t>
  </si>
  <si>
    <t>NEAR CASTLE MILL CIRCLE ,THANE</t>
  </si>
  <si>
    <t>DR RAMNARESH R MANDHANI</t>
  </si>
  <si>
    <t>THN1104</t>
  </si>
  <si>
    <t>DR.CHITRE'S CRCUTIA IVF DAY CARE CENTRE</t>
  </si>
  <si>
    <t xml:space="preserve">A1,BLDG ,HARASIDH PAVH SOC ,OPP PAWAR </t>
  </si>
  <si>
    <t>NAGOR CAST BUSSTOP ,THANE</t>
  </si>
  <si>
    <t>DR.PRADEEP LAXMAN CHITRE</t>
  </si>
  <si>
    <t>THN1105</t>
  </si>
  <si>
    <t xml:space="preserve">SHUBHASHREE DENTAL CLINIC </t>
  </si>
  <si>
    <t>B/102,WEST VIEW CHS ,NEAR KARVE HOSP ,</t>
  </si>
  <si>
    <t>BRAHIM SOC ,THANE</t>
  </si>
  <si>
    <t>DR.ANUPRITA SHIRISH SALVI</t>
  </si>
  <si>
    <t>THN1106</t>
  </si>
  <si>
    <t xml:space="preserve">SWASTHA CLINIC </t>
  </si>
  <si>
    <t xml:space="preserve">SATHE NAGAR ,OPP BHUSHVILLAS SOC ,ROAD </t>
  </si>
  <si>
    <t>NO 22,WAGLE ESTATE ,THANE</t>
  </si>
  <si>
    <t>DR.SANJIVANI KALE</t>
  </si>
  <si>
    <t>THN1107</t>
  </si>
  <si>
    <t>AMRUTA MULTI SPECIALITY HOSPITAL</t>
  </si>
  <si>
    <t xml:space="preserve">2ND &amp; 3RD FLOOR ,LAND MARK ARCADE </t>
  </si>
  <si>
    <t xml:space="preserve">,LOUISWASDI SERVICE ROAD ,NEAR NITIN </t>
  </si>
  <si>
    <t>COMPANY SIGNAL ,THANE</t>
  </si>
  <si>
    <t xml:space="preserve">DR.SANDESH AGARWAL </t>
  </si>
  <si>
    <t>THN1108</t>
  </si>
  <si>
    <t xml:space="preserve">SREE SWAMI CLINIC </t>
  </si>
  <si>
    <t xml:space="preserve">SHOP NO 27,GRAND SQUARE ANAD NAGAR ,GB </t>
  </si>
  <si>
    <t>DR.URMILA GAWANDE</t>
  </si>
  <si>
    <t>THN1109</t>
  </si>
  <si>
    <t>SHOP NO 8,HIGHLAND ANNEXE,LILY BLDG ,</t>
  </si>
  <si>
    <t>BALKUM -KHOLSHET ROAD ,THANE</t>
  </si>
  <si>
    <t>DR.RAJENDRA THORAT</t>
  </si>
  <si>
    <t>THN1110</t>
  </si>
  <si>
    <t xml:space="preserve">CENTRAL VETS SMALL ANIMAL CLINIC </t>
  </si>
  <si>
    <t>12A,ASIATIC ARACADE ,POKHARAN ROAD NO 1,</t>
  </si>
  <si>
    <t>DR.KIRAN SHELAR</t>
  </si>
  <si>
    <t>THN1111</t>
  </si>
  <si>
    <t xml:space="preserve">HARDEV CLINIC </t>
  </si>
  <si>
    <t>SAI SWAPNA APT ,NEAR RELIANCE TOWER ,OPP</t>
  </si>
  <si>
    <t>TO PLATFORM NO 8,DIVA</t>
  </si>
  <si>
    <t>DR.PRAVEEN HIRALAL PAWAR</t>
  </si>
  <si>
    <t>THN1112</t>
  </si>
  <si>
    <t xml:space="preserve">SUCHIKITSA CLINIC </t>
  </si>
  <si>
    <t>AVADH APT ,GR FLOOR ,LOKAMANYA NAGAR ,</t>
  </si>
  <si>
    <t>DR.DURGA PRASAD S.THAKOOR</t>
  </si>
  <si>
    <t>THN1113</t>
  </si>
  <si>
    <t xml:space="preserve">KALP DENTAL CARE </t>
  </si>
  <si>
    <t>SHOP NO 41,SWASTIK RESIDENCY ,</t>
  </si>
  <si>
    <t>NEAR SARASWATI SCHOOL ,THANE</t>
  </si>
  <si>
    <t>DR.HIMANCHU N.BHEDA</t>
  </si>
  <si>
    <t>THN1114</t>
  </si>
  <si>
    <t xml:space="preserve">DR.KHARE'S CLINIC </t>
  </si>
  <si>
    <t>NEAR SHIVSENA  OFFICE ,THANE</t>
  </si>
  <si>
    <t>DR.SHASHIKANT P KHARE</t>
  </si>
  <si>
    <t>THN1115</t>
  </si>
  <si>
    <t xml:space="preserve">ASHUTOSH VINAY CLINICAL </t>
  </si>
  <si>
    <t>SHOP NO 3,RADHABAI APT ,DIVA ROAD ,DIVA</t>
  </si>
  <si>
    <t xml:space="preserve">DR VINAY KUMAR S.MISHRA </t>
  </si>
  <si>
    <t>THN1116</t>
  </si>
  <si>
    <t>CONFIDENTAL CLINIC</t>
  </si>
  <si>
    <t xml:space="preserve">SHOP NO 4,SAI ANAND PLAZA,CASTLE MILL </t>
  </si>
  <si>
    <t>DR.ASHISH SHANKAR DEWLE</t>
  </si>
  <si>
    <t>THN1117</t>
  </si>
  <si>
    <t>SHIV SHAKTI CLINIC</t>
  </si>
  <si>
    <t xml:space="preserve">B/102,1ST FLOOR ,AAI KALUBAI APT ,NEAR </t>
  </si>
  <si>
    <t>MUMBRA DEVI ,HOSPITAL ,</t>
  </si>
  <si>
    <t>,MUMBRA DEVI,ROADDIVA</t>
  </si>
  <si>
    <t>DR.VINAY KUMAR VIJAYNATH MISHRA</t>
  </si>
  <si>
    <t>THN1118</t>
  </si>
  <si>
    <t>UNIQUE CLINICAL LABORATORY (DIAGNOSTIC)</t>
  </si>
  <si>
    <t>SHOP NO 26 D WING ,SAROVAR DARSHAN TOWAR</t>
  </si>
  <si>
    <t>ALMEDA,RD ,THANE</t>
  </si>
  <si>
    <t>SANJAY K.SHAH</t>
  </si>
  <si>
    <t>THN1119</t>
  </si>
  <si>
    <t xml:space="preserve">SHOP NO 7,COSMOS NEST ,A WING ,KOLSHET </t>
  </si>
  <si>
    <t>ROAD ,DHOKALI,THANE</t>
  </si>
  <si>
    <t>DR..RAJENDRA THORAT</t>
  </si>
  <si>
    <t>THN1120</t>
  </si>
  <si>
    <t xml:space="preserve">DR.THORAT'S DIABETES ADVANCE CLINIC </t>
  </si>
  <si>
    <t xml:space="preserve">SHOP NO B4/4,HEIGH LAND GARDEN ,BALKUM </t>
  </si>
  <si>
    <t>DHOKALI LINK ROAD ,THANE</t>
  </si>
  <si>
    <t>THN1121</t>
  </si>
  <si>
    <t xml:space="preserve">SHOP NO 3,SAVICHIPEN CHS ,OPP VIHAL </t>
  </si>
  <si>
    <t>MANDIR ,KAVEGAON ,KALWA</t>
  </si>
  <si>
    <t>DR.SANDESH KENE</t>
  </si>
  <si>
    <t>THN1122</t>
  </si>
  <si>
    <t xml:space="preserve">KL COLONY ,GANDHI NAGAR ,NEAR ANAND </t>
  </si>
  <si>
    <t>NAGAR KOPRI,THANE</t>
  </si>
  <si>
    <t>DR.NITIN W MANE</t>
  </si>
  <si>
    <t>THN1123</t>
  </si>
  <si>
    <t xml:space="preserve">KALPATARU AYURVED HEALTH CARE </t>
  </si>
  <si>
    <t>SHOP NO 10, BALI TOWER ,STATION  ROAD ,</t>
  </si>
  <si>
    <t>KALWA,THANE</t>
  </si>
  <si>
    <t>DR.SANDEEP M.DAWANE</t>
  </si>
  <si>
    <t>THN1124</t>
  </si>
  <si>
    <t xml:space="preserve">SHRI VISHWADATTA CLINIC </t>
  </si>
  <si>
    <t>GANESH NAGAR ,CHURAH ROAD ,MANPADA ,THANE</t>
  </si>
  <si>
    <t>DR.DEEPTI VINAYAK JADHAV</t>
  </si>
  <si>
    <t>THN1125</t>
  </si>
  <si>
    <t xml:space="preserve">CHAUDHARI'S DENTAL CLINIC </t>
  </si>
  <si>
    <t>SHOP NO 28,NEELAKANTH HSG,POKHRAN ROAD</t>
  </si>
  <si>
    <t>NO 2,THANE</t>
  </si>
  <si>
    <t>DR.AMIT CHAUDHARI</t>
  </si>
  <si>
    <t>THN1126</t>
  </si>
  <si>
    <t xml:space="preserve">SHREE KRUPA CLINIC </t>
  </si>
  <si>
    <t>SHOP NO 1,HIRAJI BHAVAN ,KOPRIGAON ,THANE</t>
  </si>
  <si>
    <t>DR.NANDKUMAR.KRISHNA THAKUR</t>
  </si>
  <si>
    <t>THN1127</t>
  </si>
  <si>
    <t xml:space="preserve">JAGGER CLINIC </t>
  </si>
  <si>
    <t>A/1,PREM NAGAR ,KOPRI COLONY ,NEAR FIRE</t>
  </si>
  <si>
    <t>BRIGADE ,THANE</t>
  </si>
  <si>
    <t>DR.DIGANT JAGGER</t>
  </si>
  <si>
    <t>THN1128</t>
  </si>
  <si>
    <t xml:space="preserve">DR.SNEHAL TAKKAR CLINIC </t>
  </si>
  <si>
    <t>BLSDG ,7,SHOP NO 1,TULSI DHAM ,NEAR DAV</t>
  </si>
  <si>
    <t>SCHOOL OPP GB ROAD ,THANE</t>
  </si>
  <si>
    <t>DR.SNEHAKUMAR V THAKKAR</t>
  </si>
  <si>
    <t>THN1129</t>
  </si>
  <si>
    <t xml:space="preserve">DHRUVA CLINIC </t>
  </si>
  <si>
    <t xml:space="preserve">SHOP NO 2,NEW HARSHAL CHS ,NEAR JANAKI </t>
  </si>
  <si>
    <t>VILLA BLDG ,MANISHA NAGAR ,THANE</t>
  </si>
  <si>
    <t xml:space="preserve">DR.PRAJAKTA PAGARE </t>
  </si>
  <si>
    <t>THN1130</t>
  </si>
  <si>
    <t>APEX MULTISPECIALITY DENTAL &amp;</t>
  </si>
  <si>
    <t>OFFICE NO 2,GROUND FLOOR ,UMECHA BLDG ,V</t>
  </si>
  <si>
    <t>EER BAJI PRABHU DESHPANDE ROAD ,NEAR BED</t>
  </si>
  <si>
    <t>ELCOR SCHOOL ,VISHNUNAGAR ,NAUPADA ,THANE</t>
  </si>
  <si>
    <t>DR.SUNHITA VAZE</t>
  </si>
  <si>
    <t>THN1131</t>
  </si>
  <si>
    <t>TRIDHA HEALTH CARE LLP</t>
  </si>
  <si>
    <t>006,COSMOS HERITAGE ,OPP HAPPY VALLEY ,T</t>
  </si>
  <si>
    <t>HANE</t>
  </si>
  <si>
    <t xml:space="preserve">PREETI SANTOSH KABRA </t>
  </si>
  <si>
    <t>THN1132</t>
  </si>
  <si>
    <t>PREETI SANTOSH KABRA</t>
  </si>
  <si>
    <t>4,AVILA,HIRANADANI ESTATE,THANE</t>
  </si>
  <si>
    <t>SANTOSH KABRA</t>
  </si>
  <si>
    <t>THN1133</t>
  </si>
  <si>
    <t>25,KAVYA RESIDENCY ANAD NAGAR ,THANE</t>
  </si>
  <si>
    <t>THN1134</t>
  </si>
  <si>
    <t>THANE POLYCLINIC&amp; DIAGNOSTIC CENTRE</t>
  </si>
  <si>
    <t>SHOP NO 3, SIDDIVINAYAKA ANNEX SHRUTI PA</t>
  </si>
  <si>
    <t>RK BUS STOP ,HIGHLAND KOLSHET ROAD</t>
  </si>
  <si>
    <t>,DHOKALI,THANE</t>
  </si>
  <si>
    <t>DR.SHALAKA JAYKAR</t>
  </si>
  <si>
    <t>THN1135</t>
  </si>
  <si>
    <t xml:space="preserve">TARUN PATH LABS </t>
  </si>
  <si>
    <t>UNIT NO 2,MONIK NIWAS ,KALWA,THANE</t>
  </si>
  <si>
    <t>VINOD MUTHOIAH</t>
  </si>
  <si>
    <t>THN1136</t>
  </si>
  <si>
    <t xml:space="preserve">BHATIA CLINIC </t>
  </si>
  <si>
    <t>NEAR ,HANUMAN MANDIR ,DIVA ,THANE</t>
  </si>
  <si>
    <t>DR. AMITKUMAR R BHATIA</t>
  </si>
  <si>
    <t>THN1137</t>
  </si>
  <si>
    <t xml:space="preserve">DR.MAMATA'S CHILD CLINIC </t>
  </si>
  <si>
    <t>FLAT G4/A9,HAPPY VALLEY CHS ,MANPADA ,TH</t>
  </si>
  <si>
    <t>DR.MAMATA RAJADHYAX</t>
  </si>
  <si>
    <t>THN1138</t>
  </si>
  <si>
    <t>DR.YOGITA RAHUL SHELKE(SHELKE CLINIC )</t>
  </si>
  <si>
    <t>KADAMBARI SOC ,OPP RJ THAKUR ,LOKAMANYA</t>
  </si>
  <si>
    <t>NAGAR ,PADA NO 3,</t>
  </si>
  <si>
    <t xml:space="preserve">DR.YOGITA R SHELKE </t>
  </si>
  <si>
    <t>THN1139</t>
  </si>
  <si>
    <t>SRC SKIN CARE CENTRE</t>
  </si>
  <si>
    <t>OPP SANJIVANI SCHOOL,MUKAND COMPANY ,ROA</t>
  </si>
  <si>
    <t>D</t>
  </si>
  <si>
    <t>DR.CHANDRAGUDI RAMBADAN CHAUHAN</t>
  </si>
  <si>
    <t>THN1140</t>
  </si>
  <si>
    <t xml:space="preserve">SIDDHESH NURSING HOME </t>
  </si>
  <si>
    <t>1ST FLOOR  AMIT PLAZA ,NEAR YASHODHAN NA</t>
  </si>
  <si>
    <t>GAR ,BUS STOP ,LOKAMANYA NAGAR ,PADA NO</t>
  </si>
  <si>
    <t xml:space="preserve">DR.ASHOK LALBAHUDUR YADAV </t>
  </si>
  <si>
    <t>THN1141</t>
  </si>
  <si>
    <t xml:space="preserve">THE SMILE HUB DENTAL &amp; BRACES CLINIC </t>
  </si>
  <si>
    <t>SHOP NO 3,RAJASHREE TOWER ,KOLABAD ROAD</t>
  </si>
  <si>
    <t>DR.TRIPTI PANICKER</t>
  </si>
  <si>
    <t>THN1142</t>
  </si>
  <si>
    <t xml:space="preserve">RATHI DENTAL CARE </t>
  </si>
  <si>
    <t>53/A,SHOP NO 5,VRINDAVAN SOC ,MAJIWADA T</t>
  </si>
  <si>
    <t>DR.SHRUTI RATHI</t>
  </si>
  <si>
    <t>THN1143</t>
  </si>
  <si>
    <t>LOWER BASE FLOOR , RADHAKUNJ BASEMENT ,R</t>
  </si>
  <si>
    <t>AMMARUTI ROAD ,THANE</t>
  </si>
  <si>
    <t>DR.VRUTIKA HASMUKHLAL</t>
  </si>
  <si>
    <t>THN1144</t>
  </si>
  <si>
    <t xml:space="preserve">SHIVANSH CLINIC </t>
  </si>
  <si>
    <t>RAMMARUTHI NAGAR ,JOSHI NIWAS ,SHOP NO 2</t>
  </si>
  <si>
    <t>,BALKUM THANE</t>
  </si>
  <si>
    <t>DR.SHASHANK SHIVARAM JOSHI</t>
  </si>
  <si>
    <t>THN1145</t>
  </si>
  <si>
    <t>SHRI VIGHNAHRTA ENTERPRISES</t>
  </si>
  <si>
    <t>SHOP NO 1-A2,GR FLOOR ,RAJSHREE BLDG ,KA</t>
  </si>
  <si>
    <t>VYATHARA  KOLSHAT RD ,DHOKALI ,THANE</t>
  </si>
  <si>
    <t>AAJEEN KHAN</t>
  </si>
  <si>
    <t>THN1146</t>
  </si>
  <si>
    <t>DR.JAIRAJPURI ABU WASIM AH</t>
  </si>
  <si>
    <t>KRANTI NAGAR ,RABODI ,THANE</t>
  </si>
  <si>
    <t>JAIRAJPURI ABU WASIMAN</t>
  </si>
  <si>
    <t>THN1147</t>
  </si>
  <si>
    <t>CHOLAI NAGAR ,KALWA ,RAMESWAR COMPLEX ,</t>
  </si>
  <si>
    <t>DR.NAMITA BHAVSAR</t>
  </si>
  <si>
    <t>THN1148</t>
  </si>
  <si>
    <t xml:space="preserve">DR.NIYAZ SHAIKH CLINIC </t>
  </si>
  <si>
    <t>SHOP NO 3,NOOR MAHAL BLDG ,NEAR SUNAH MA</t>
  </si>
  <si>
    <t>SID ,1ST RABODI ,THANE</t>
  </si>
  <si>
    <t xml:space="preserve">DR.NIYAZ SHAIKH </t>
  </si>
  <si>
    <t>THN1149</t>
  </si>
  <si>
    <t xml:space="preserve">MATRIX HOSPITAL </t>
  </si>
  <si>
    <t>C-204,2ND FLOOR ,TEJDEEP MALL ,NEAR VIKA</t>
  </si>
  <si>
    <t>S COMPLEX ,LBS ROAD ,THANE</t>
  </si>
  <si>
    <t xml:space="preserve">DR.HEMA JAIN </t>
  </si>
  <si>
    <t>THN1150</t>
  </si>
  <si>
    <t xml:space="preserve">OPULENCE HEALTH MULTISPECIALITY CLINIC </t>
  </si>
  <si>
    <t>301,MOHAN ASHISH BLDG ,DRALEDA ROAD ,THA</t>
  </si>
  <si>
    <t>NE</t>
  </si>
  <si>
    <t>DR.DIVITA BHURARIA MAHESWARI</t>
  </si>
  <si>
    <t>THN1151</t>
  </si>
  <si>
    <t xml:space="preserve">DR.TARACHAND D PAWAR CLINIC </t>
  </si>
  <si>
    <t>R NO 82 ,CHAWL NO 14,SUNITI CHS ,SHIVAI</t>
  </si>
  <si>
    <t>DR.TARACHAND DEVIDAS PAWAR</t>
  </si>
  <si>
    <t>THN1152</t>
  </si>
  <si>
    <t xml:space="preserve">DEVKANAL HELATH CLINIC </t>
  </si>
  <si>
    <t>PLOT NO 26-30, OLD MAHDA ROAD  HOUSE ,OP</t>
  </si>
  <si>
    <t>P GAGAGIRI BLDG ,THANE</t>
  </si>
  <si>
    <t>THN1153</t>
  </si>
  <si>
    <t xml:space="preserve">RENUKA CLINIC </t>
  </si>
  <si>
    <t>NEAR ,TMC SCHOOL NO 128,MANORAMA NAGAR ,</t>
  </si>
  <si>
    <t>DR.SUNIL S.SHINDE</t>
  </si>
  <si>
    <t>THN1154</t>
  </si>
  <si>
    <t xml:space="preserve">DR. BHARAT SOMANI CLINIC </t>
  </si>
  <si>
    <t xml:space="preserve">24,1ST FLOOR ,AMARAPALI ARCADE ,VASANT </t>
  </si>
  <si>
    <t>VIHAR THANE</t>
  </si>
  <si>
    <t xml:space="preserve">DR.BHARAT SOMANI </t>
  </si>
  <si>
    <t>THN1155</t>
  </si>
  <si>
    <t>VIGHNESWAR MULTISPECIALITY HOSPITAL LLP</t>
  </si>
  <si>
    <t>B WING 1ST FLOOR ,MADHUBAN BLDG ,VIKRAM</t>
  </si>
  <si>
    <t>NAGAR ,NEAR SHANKAR MANDIR ,KALWA</t>
  </si>
  <si>
    <t>DR.KAMLESH B.PATIL</t>
  </si>
  <si>
    <t>THN1156</t>
  </si>
  <si>
    <t xml:space="preserve">GALA NO 1/3,SANGAM SADAD BLDG ,SHIVAJI </t>
  </si>
  <si>
    <t>NAGAR ,WAGLE ESTATE ,THANE</t>
  </si>
  <si>
    <t>DR.ROBINSON PEREIRA</t>
  </si>
  <si>
    <t>THN1157</t>
  </si>
  <si>
    <t>DR.PRATIMA S GUPTA</t>
  </si>
  <si>
    <t>PAREAR NAGAR ,LOKMANYA NAGAR ,NO 3,THANE</t>
  </si>
  <si>
    <t xml:space="preserve">DR.PRATIMA S.GUPTA </t>
  </si>
  <si>
    <t>THN1158</t>
  </si>
  <si>
    <t xml:space="preserve">MANPADA NURSING HOME </t>
  </si>
  <si>
    <t>101,KHEVAR APT  NR TMC SCHOOL,MANPADA ,</t>
  </si>
  <si>
    <t>DR.HEMANT WANHEDE</t>
  </si>
  <si>
    <t>THN1159</t>
  </si>
  <si>
    <t xml:space="preserve">SAI SHARDHA DENTAL CLINIC </t>
  </si>
  <si>
    <t>VARDHAMAN VATIKA ,KOLSHET ROAD ,THANE</t>
  </si>
  <si>
    <t>DR.BIMLESH KUMAR SINGLA</t>
  </si>
  <si>
    <t>THN1160</t>
  </si>
  <si>
    <t xml:space="preserve">SIDDIVINAYAK CLINIC </t>
  </si>
  <si>
    <t>SERVICE ROAD ,OPP TO KORUM MALL ,</t>
  </si>
  <si>
    <t>SIDDARTH TALAL ,THANE</t>
  </si>
  <si>
    <t xml:space="preserve">DR.SANJAY V.KORE </t>
  </si>
  <si>
    <t>THN1161</t>
  </si>
  <si>
    <t xml:space="preserve">SAI ANAND CLINIC </t>
  </si>
  <si>
    <t>ANAND SAVLI -B SHOP NO 4,THANE</t>
  </si>
  <si>
    <t>DR.ANURUDH YADAV</t>
  </si>
  <si>
    <t>THN1162</t>
  </si>
  <si>
    <t>SONOSCAN DIAGNOSTICS CENTRE</t>
  </si>
  <si>
    <t xml:space="preserve">GROUND FLOOR ,SHOP NO 4,KAUSTUBH APT </t>
  </si>
  <si>
    <t>,OPP MANGALA HIGH SCHOOL ,THANE</t>
  </si>
  <si>
    <t>DR.NIKHIL V.JOSHI</t>
  </si>
  <si>
    <t>THN1163</t>
  </si>
  <si>
    <t xml:space="preserve">SHREE SAI KRIPA CLINIC </t>
  </si>
  <si>
    <t>RUPADEVI PADA NO 2,INDIRA NAGAR  ,WAGLE</t>
  </si>
  <si>
    <t>SACHCHIDANAND B YADAV</t>
  </si>
  <si>
    <t>THN1164</t>
  </si>
  <si>
    <t xml:space="preserve">SARA CLINIC </t>
  </si>
  <si>
    <t>ROAD NO 22,SATHE NAGAR ,WAGLE ESTATE ,</t>
  </si>
  <si>
    <t>DR. RAVI PATIL</t>
  </si>
  <si>
    <t>THN1165</t>
  </si>
  <si>
    <t>OM SAI APT ,NEAR  AKASHGANGA COMPLEX ,</t>
  </si>
  <si>
    <t>2ND RABADI ,THANE</t>
  </si>
  <si>
    <t xml:space="preserve">DR.KIRTI SANSARE </t>
  </si>
  <si>
    <t>THN1166</t>
  </si>
  <si>
    <t>DHANVATARI CLINIC DR.SINDHU GAWADE</t>
  </si>
  <si>
    <t>AL-SAD APT ,SHOP NO 1,MAHAGIRI THANE</t>
  </si>
  <si>
    <t>DR.SINDHU SHARAD GAWADE</t>
  </si>
  <si>
    <t>THN1167</t>
  </si>
  <si>
    <t xml:space="preserve">DHANVATARI CLINIC DR.SHARAD </t>
  </si>
  <si>
    <t xml:space="preserve">RAJIV GANDHI NAGAR , ROAD NO 30,WAGLE </t>
  </si>
  <si>
    <t>DR.SHARAD MADHUKAR GAWADE</t>
  </si>
  <si>
    <t>THN1168</t>
  </si>
  <si>
    <t>SANTULAN A FAMILY WELLNESS CLINIC</t>
  </si>
  <si>
    <t>ATHENE A 4 LODHA PARADISE ,NEAR MAJIWADA</t>
  </si>
  <si>
    <t>DR.NIVEDITA CHEVALE</t>
  </si>
  <si>
    <t>THN1169</t>
  </si>
  <si>
    <t xml:space="preserve">ORBIT HOSPITAL &amp; ICU </t>
  </si>
  <si>
    <t>AVDHUT CO-OP HSG SOC  PLOT NO 11,SHOP NO</t>
  </si>
  <si>
    <t>D4/5,OPP SANKALP SCHOOL , NEARAAI MATA</t>
  </si>
  <si>
    <t xml:space="preserve"> MANDIR , SAVARKAR NAGAR ,THANE</t>
  </si>
  <si>
    <t xml:space="preserve">DR.GOPAL DUBEY </t>
  </si>
  <si>
    <t>THN1170</t>
  </si>
  <si>
    <t>KHADILKAR'S CLINIC &amp; PANCHAKARMA CENTRE</t>
  </si>
  <si>
    <t xml:space="preserve">001,SHREE PRATHAMESH CHS ,FIRST FLOOR </t>
  </si>
  <si>
    <t>ADARSH NAGAR ,KOLABAD ,THANE</t>
  </si>
  <si>
    <t xml:space="preserve">SAMEER KHADILKAR </t>
  </si>
  <si>
    <t>THN1171</t>
  </si>
  <si>
    <t xml:space="preserve">CARE CLINIC </t>
  </si>
  <si>
    <t>6,SURYOG APT ,OPP SRUSHTI VILLA ,D.R ROAD</t>
  </si>
  <si>
    <t>CHARAU ,THANE</t>
  </si>
  <si>
    <t xml:space="preserve">DR.SHUBHANGI AJIT HIRVE </t>
  </si>
  <si>
    <t>THN1172</t>
  </si>
  <si>
    <t xml:space="preserve">NAVKAR CLINIC </t>
  </si>
  <si>
    <t>123/07,OLD MHADA ,VASAN VIHAR ,THANE</t>
  </si>
  <si>
    <t xml:space="preserve">DR.TEJAS SATISH JAIN </t>
  </si>
  <si>
    <t>THN1173</t>
  </si>
  <si>
    <t xml:space="preserve">THE DENTAL HUB </t>
  </si>
  <si>
    <t>SWARGANDHA CHS ,SHOP NO 14,SHREENAGAR ,</t>
  </si>
  <si>
    <t>DR.RUTUJA GHULE</t>
  </si>
  <si>
    <t>THN1174</t>
  </si>
  <si>
    <t xml:space="preserve">SRI SAMVARDHAN AYURVED &amp; </t>
  </si>
  <si>
    <t>5,HEMPRABHA SOC ,SUDARSHAN COLONY ,THANE</t>
  </si>
  <si>
    <t>DR.MADHUMITA MOHAN PARANJAPE</t>
  </si>
  <si>
    <t>THN1175</t>
  </si>
  <si>
    <t xml:space="preserve">DR.PAREKH'S CLINIC </t>
  </si>
  <si>
    <t>G-35,GROUND FLOOR ,REGAL PLAZA ,LOKPURAM</t>
  </si>
  <si>
    <t>,POKHRAN ,THANE</t>
  </si>
  <si>
    <t>DR. DEEPALI MAYUR PAREKH</t>
  </si>
  <si>
    <t>THN1176</t>
  </si>
  <si>
    <t xml:space="preserve">BHASKAR EYE &amp; LENS IMPLANT CLINIC </t>
  </si>
  <si>
    <t xml:space="preserve">2 ND FLOOR,ABOVE MANGO STATIONARY NEXT </t>
  </si>
  <si>
    <t>TO SWEET CORNER ,GOKHALE ROAD ,THANE</t>
  </si>
  <si>
    <t>DR.DILIP GAITONDE</t>
  </si>
  <si>
    <t>THN1177</t>
  </si>
  <si>
    <t xml:space="preserve">BHASKAR EYE &amp;LENS IMPLANT CLINIC </t>
  </si>
  <si>
    <t xml:space="preserve">2ND FLOOR ,SYNERGY HEALTH CARE SWASTIK </t>
  </si>
  <si>
    <t>HIGH POINT GLORIA OPP HARMONY RESIDENCY</t>
  </si>
  <si>
    <t>THN1178</t>
  </si>
  <si>
    <t>DR.WANKHADE'S DENTAL CLINIC &amp;</t>
  </si>
  <si>
    <t>211/2ND FLOOR ,SOHAM PLAZA ,MANPADA</t>
  </si>
  <si>
    <t xml:space="preserve">DR.DIPALI RAJESH WANKHADE </t>
  </si>
  <si>
    <t>THN1179</t>
  </si>
  <si>
    <t xml:space="preserve">ASTHAVINAYAK MULTISPECIALITY HOSPITAL </t>
  </si>
  <si>
    <t>1ST OM SAI COMPLEX ,BALKAM PADA NO 2,</t>
  </si>
  <si>
    <t>THN1180</t>
  </si>
  <si>
    <t xml:space="preserve">DWARAKA CLINIC </t>
  </si>
  <si>
    <t>PARERA NAGAR ,LOKAMANYA NAGAR ,PADA 3,</t>
  </si>
  <si>
    <t>DR.PRASHANT NAMDEO SHEGOKAR</t>
  </si>
  <si>
    <t>THN1181</t>
  </si>
  <si>
    <t xml:space="preserve">CHANDRIKA CLINIC </t>
  </si>
  <si>
    <t>OMKAR PLAZA ,BLDG ,KISAN NAGAR ,NO 1,WAGLE</t>
  </si>
  <si>
    <t>ESATE ,THANE</t>
  </si>
  <si>
    <t>DR.SHUBHANGI KHANDAGE</t>
  </si>
  <si>
    <t>THN1182</t>
  </si>
  <si>
    <t xml:space="preserve">CLIPS &amp; IMPLANT </t>
  </si>
  <si>
    <t>SHOP NO 5,OXFORD BLDG ,GREEN WOOD COMPLEX</t>
  </si>
  <si>
    <t>,NEAR TULISIDHAM ,THANE</t>
  </si>
  <si>
    <t xml:space="preserve">DR.PARUL AGARWAL </t>
  </si>
  <si>
    <t>THN1183</t>
  </si>
  <si>
    <t xml:space="preserve">SANT SOPAN NETRA RUGNALAYA </t>
  </si>
  <si>
    <t>NEAR TMC OFFICE SANT DNYANESHWAR MARG ,</t>
  </si>
  <si>
    <t>PANCH THANE</t>
  </si>
  <si>
    <t>UDAY MADHUKAR RAO ARANKE</t>
  </si>
  <si>
    <t>THN1184</t>
  </si>
  <si>
    <t xml:space="preserve">ASHIRWAD MATERNITY &amp; NURSING HOME </t>
  </si>
  <si>
    <t>1ST FLOOR ,101,102,NAVASHIRWAD BLDG ,</t>
  </si>
  <si>
    <t>HARAUT ,MARG ,KOPRI ,THANE</t>
  </si>
  <si>
    <t xml:space="preserve">RAJKUMAR HARJANI </t>
  </si>
  <si>
    <t>THN1185</t>
  </si>
  <si>
    <t xml:space="preserve">SHREE LAXMI HOSPITAL </t>
  </si>
  <si>
    <t>LAXMI MARKET ,1ST FLOOR, SHOP NO 126,</t>
  </si>
  <si>
    <t>DR.ABHiSHEK KUMAR yadav</t>
  </si>
  <si>
    <t>THN1186</t>
  </si>
  <si>
    <t>SHIV SHAKTI APT ,SAVARKAR NAGAR,THANE</t>
  </si>
  <si>
    <t>DR.SANTOSH KUMAR P.TRIPATI</t>
  </si>
  <si>
    <t>THN1187</t>
  </si>
  <si>
    <t xml:space="preserve">ORTHOCARE HOSPITAL </t>
  </si>
  <si>
    <t>GAUTAM CHAMBERS ,1ST FLOOR ,NEAR PUNJANI</t>
  </si>
  <si>
    <t>,KHOPAT ,THANE</t>
  </si>
  <si>
    <t xml:space="preserve">DR.VASIM TAMBOLI </t>
  </si>
  <si>
    <t>THN1189</t>
  </si>
  <si>
    <t>CHATRAPATI SHIVAJI MAHARAJ HOSPITAL</t>
  </si>
  <si>
    <t>DHUDHHAJI NAGAR,</t>
  </si>
  <si>
    <t>HP-GOVT-T</t>
  </si>
  <si>
    <t>DR BHIMRAO JADHAV</t>
  </si>
  <si>
    <t>THN1190</t>
  </si>
  <si>
    <t>LOKMANYA KORES HC</t>
  </si>
  <si>
    <t>KORES COMPOUND</t>
  </si>
  <si>
    <t>UHP-GOVT-T</t>
  </si>
  <si>
    <t>THN1191</t>
  </si>
  <si>
    <t>THANE COVID PARKING PLAZA</t>
  </si>
  <si>
    <t>EASTERN EXPRESS HIGHWAY, SERVICE ROAD</t>
  </si>
  <si>
    <t>THN1192</t>
  </si>
  <si>
    <t xml:space="preserve">MATOSHREE GANGUBAI SANBHAJI </t>
  </si>
  <si>
    <t>BUILDING NO-03, BEHIND VIHANG HONA,</t>
  </si>
  <si>
    <t>BEHIND MAHARASHTRA BANK</t>
  </si>
  <si>
    <t>THN1193</t>
  </si>
  <si>
    <t>ANAND NAGAR HEALTH CENTRE</t>
  </si>
  <si>
    <t>ANAND NAGAR,</t>
  </si>
  <si>
    <t>THN1194</t>
  </si>
  <si>
    <t>KOPARI MATERNITY HOME</t>
  </si>
  <si>
    <t>KOPARI HEALTH CENTRE</t>
  </si>
  <si>
    <t>THN1195</t>
  </si>
  <si>
    <t xml:space="preserve">VARTAK NAGAR MATERNITY </t>
  </si>
  <si>
    <t>NIRMALADEVI CHINTAMANI DIGHE NURSING HOME</t>
  </si>
  <si>
    <t>E(KORES HOSPITAL)</t>
  </si>
  <si>
    <t>THN1196</t>
  </si>
  <si>
    <t>MANPADA HC</t>
  </si>
  <si>
    <t>MANPADA HEALTH CENTRE, CHITARISAR MANPADA</t>
  </si>
  <si>
    <t>THN1197</t>
  </si>
  <si>
    <t>M M VALLEY KAUSA HC</t>
  </si>
  <si>
    <t>SUKUN HEIGHT NEAR ABDUL KALAM STADIUM</t>
  </si>
  <si>
    <t>THN1198</t>
  </si>
  <si>
    <t>KAUSA HEALTH CENTRE</t>
  </si>
  <si>
    <t>DIAMOND HALL</t>
  </si>
  <si>
    <t>THN1199</t>
  </si>
  <si>
    <t>KISAN NAGAR HEALTH CENTRE</t>
  </si>
  <si>
    <t>ROAD NO-22</t>
  </si>
  <si>
    <t>THN1200</t>
  </si>
  <si>
    <t>LAXMI CHIRAG NAGAR HEALTH CENTRE</t>
  </si>
  <si>
    <t>CHIRAG NAGAR</t>
  </si>
  <si>
    <t>THN1202</t>
  </si>
  <si>
    <t>SHIVAJI NAGAR MATERNITY</t>
  </si>
  <si>
    <t>SHIVAJI NAGAR HC, MOBELLA COMPOUND</t>
  </si>
  <si>
    <t>THN1203</t>
  </si>
  <si>
    <t>ROZA GARDNIYA</t>
  </si>
  <si>
    <t xml:space="preserve">A, GHODBUNDER ROAD, KASARWADVALI </t>
  </si>
  <si>
    <t>POST OFFICE</t>
  </si>
  <si>
    <t>THN1204</t>
  </si>
  <si>
    <t>ROZA GARDINA MAT</t>
  </si>
  <si>
    <t>THN1205</t>
  </si>
  <si>
    <t>MUMBRA MATERNITY</t>
  </si>
  <si>
    <t>MUMBRA HEALTH CENTRE</t>
  </si>
  <si>
    <t>THN1206</t>
  </si>
  <si>
    <t>BALKUM MAT</t>
  </si>
  <si>
    <t>BALKUM HC, PADA NO-01</t>
  </si>
  <si>
    <t>THN1207</t>
  </si>
  <si>
    <t>MAVORAMANAGAR HC</t>
  </si>
  <si>
    <t>MAVORAMANAGAR</t>
  </si>
  <si>
    <t>THN1208</t>
  </si>
  <si>
    <t>MUMBRA HC</t>
  </si>
  <si>
    <t>THN1209</t>
  </si>
  <si>
    <t>NAUPADA HC</t>
  </si>
  <si>
    <t>THN1210</t>
  </si>
  <si>
    <t>KALWA HEALTH CENTRE</t>
  </si>
  <si>
    <t xml:space="preserve">MANISHA NAGAR SMASHAN BHUMI, JANKIBAI </t>
  </si>
  <si>
    <t>RAMA SALVI MARG</t>
  </si>
  <si>
    <t>THN1211</t>
  </si>
  <si>
    <t>KHAREGAON HEALTH CENTRE</t>
  </si>
  <si>
    <t>GROUND FLOOR, A-WINGHEERABAI TOWER</t>
  </si>
  <si>
    <t>THN1212</t>
  </si>
  <si>
    <t>KOPRI HEALTH CENTRE</t>
  </si>
  <si>
    <t>KOPRI HEALTH CENTRE, WARD OFFICE</t>
  </si>
  <si>
    <t>THN1213</t>
  </si>
  <si>
    <t>AYURVEDIC DISPENSARY</t>
  </si>
  <si>
    <t>INSIDE DADAJI KONDADEV STADIUM</t>
  </si>
  <si>
    <t>THN1214</t>
  </si>
  <si>
    <t>ANTKONESHWAR NAGAR HEALTH CENTRE</t>
  </si>
  <si>
    <t>NEAR MUNICIPAL SCHOOL</t>
  </si>
  <si>
    <t>THN1215</t>
  </si>
  <si>
    <t>SHIL HC</t>
  </si>
  <si>
    <t>SHIL HEALTH CENTRE, OPP. DATTA MANDIR</t>
  </si>
  <si>
    <t>THN1216</t>
  </si>
  <si>
    <t>VARTAK NAGAR HC</t>
  </si>
  <si>
    <t>VARTAK NAGAR HEALTH CENTRE, DEVDAYA NAGAR</t>
  </si>
  <si>
    <t>THN1217</t>
  </si>
  <si>
    <t>UTHALVAR HC</t>
  </si>
  <si>
    <t>UTHALVAR HEALTH CENTRE, MEENA TAI</t>
  </si>
  <si>
    <t>THANE CHOWK</t>
  </si>
  <si>
    <t>THN1218</t>
  </si>
  <si>
    <t>BALKUM HEALTH CENTRE</t>
  </si>
  <si>
    <t>BALKAM PADA NO-01</t>
  </si>
  <si>
    <t>THN1219</t>
  </si>
  <si>
    <t>C R WADIA HEALTH CENTRE</t>
  </si>
  <si>
    <t>C R WADIA DISPENSARY, TEMBHI NAKA,</t>
  </si>
  <si>
    <t>THN1220</t>
  </si>
  <si>
    <t>DHOKALI HEALTH CENTRE</t>
  </si>
  <si>
    <t>KOLSHET ROAD, DHOKALI NAKA,</t>
  </si>
  <si>
    <t>THN1221</t>
  </si>
  <si>
    <t>GANDHI NAGAR HEALTH CENTRE</t>
  </si>
  <si>
    <t>GANDHI NAGAR, MUNICIPAL SCHOOL,</t>
  </si>
  <si>
    <t>THN1222</t>
  </si>
  <si>
    <t>KAJUWADI HEALTH CENTRE</t>
  </si>
  <si>
    <t>NEAR TMC SCHOOL NO-130/131</t>
  </si>
  <si>
    <t>THN1223</t>
  </si>
  <si>
    <t>SAVARKAR NAGAR HC</t>
  </si>
  <si>
    <t>VEER SAVARKAR NAGAR HEALTH CENTRE</t>
  </si>
  <si>
    <t>THN1224</t>
  </si>
  <si>
    <t>WAGLE ESTATE HC</t>
  </si>
  <si>
    <t>WAGLE ESTATE HEALTH CENTRE</t>
  </si>
  <si>
    <t>THN1225</t>
  </si>
  <si>
    <t>SHIVAJI NAGAR HC</t>
  </si>
  <si>
    <t xml:space="preserve">SHIVAJI NAGAR HEALTH CENTRE, MODELLA </t>
  </si>
  <si>
    <t>COMPOUND</t>
  </si>
  <si>
    <t>THN1226</t>
  </si>
  <si>
    <t>SHRINAGAR HC</t>
  </si>
  <si>
    <t>BEHIND VIHANG HONDA, BEHIND</t>
  </si>
  <si>
    <t>MAHARASHTRA BANK</t>
  </si>
  <si>
    <t>THN1227</t>
  </si>
  <si>
    <t>MAJIWADA HC</t>
  </si>
  <si>
    <t>MAJIWADA HC, MAJIWADA WARD OFFICE</t>
  </si>
  <si>
    <t>THN1228</t>
  </si>
  <si>
    <t xml:space="preserve">SUSHRUT DENTAL CLINIC </t>
  </si>
  <si>
    <t xml:space="preserve">SHOP NO-3 NEW BHAKATI BLDG. NEW FISH </t>
  </si>
  <si>
    <t>MARKET KHARIGAON, KALWA THANE</t>
  </si>
  <si>
    <t>DR.ARINDAM SWADESH LASKAR</t>
  </si>
  <si>
    <t>THN1229</t>
  </si>
  <si>
    <t>BARVE'S MICRO &amp; CLINICAL PATHOLOGY LAB</t>
  </si>
  <si>
    <t xml:space="preserve">ARADHANA PLOT NO,7 GROUND FLOOR ADARSH </t>
  </si>
  <si>
    <t>COLOUR , THANE EAST</t>
  </si>
  <si>
    <t>DR.SHATIJ MAHESH BARVE</t>
  </si>
  <si>
    <t>THN1230</t>
  </si>
  <si>
    <t xml:space="preserve">SAI KRIPA CLINIC </t>
  </si>
  <si>
    <t xml:space="preserve">SHOP NO.10 SHREE GANESH BLDG GROUND </t>
  </si>
  <si>
    <t>FLOOR DIVA AAGASN ROAD DIVA EASTE</t>
  </si>
  <si>
    <t xml:space="preserve">DR.ROHIT T SINGH </t>
  </si>
  <si>
    <t>THN1231</t>
  </si>
  <si>
    <t xml:space="preserve">SUSMITA'S DENTAL CLINIC </t>
  </si>
  <si>
    <t xml:space="preserve">G-38, AMRAPALI SHOPING ARCADE, VASANT </t>
  </si>
  <si>
    <t>VIHAR POKHARAN RD NO,2 THANE WEST</t>
  </si>
  <si>
    <t>DR.SUSMITA PATIL</t>
  </si>
  <si>
    <t>THN1232</t>
  </si>
  <si>
    <t>PRACHI HOSPITAL</t>
  </si>
  <si>
    <t xml:space="preserve">VASANT VIHAR HAUSING COMPLEX POKHARAN </t>
  </si>
  <si>
    <t>ROAD NO,2 VASANT VIHAR, THANE WEST</t>
  </si>
  <si>
    <t xml:space="preserve">DR.BABURAO SUPADU BAWASKAR </t>
  </si>
  <si>
    <t>THN1233</t>
  </si>
  <si>
    <t>DENTIQUE DENTAL CLINIC &amp;</t>
  </si>
  <si>
    <t xml:space="preserve">SHOP NO-B-4 / 6 GROUND FLOOR HIGH LAND </t>
  </si>
  <si>
    <t>GARDN CHECK TOUR DHEKALI , THANE</t>
  </si>
  <si>
    <t>DR.ANKITA ARUN  MHOPREKAR</t>
  </si>
  <si>
    <t>THN1235</t>
  </si>
  <si>
    <t>UNITY MEDICAL CENTER</t>
  </si>
  <si>
    <t xml:space="preserve">S, ANMOL C TI S BRCIHWAND PHASE,6 OPP </t>
  </si>
  <si>
    <t>UNIVERSAL SCHOOL BRAHMAND THANE WEST</t>
  </si>
  <si>
    <t>DR.SIKANDER SHAIKH</t>
  </si>
  <si>
    <t>THN1236</t>
  </si>
  <si>
    <t>ATUL ASHOK GUPTE</t>
  </si>
  <si>
    <t>4, NAV RAMRAJYA CHS CHANDAWADI, THANE</t>
  </si>
  <si>
    <t xml:space="preserve">DR.ATUL ASHOK GUPTE </t>
  </si>
  <si>
    <t>THN1237</t>
  </si>
  <si>
    <t xml:space="preserve">CHANDE'S DENTAL CLINIC &amp; SPA </t>
  </si>
  <si>
    <t>SHOP NO, 1, CHANDES DENTAL CLINIC AAROGYA</t>
  </si>
  <si>
    <t>CO-OP LSG OLD MIMBAIPUNE ROADKALWA</t>
  </si>
  <si>
    <t xml:space="preserve">  THANE WEST</t>
  </si>
  <si>
    <t>DR.SAMRUDDHI SADANAND CHANDE</t>
  </si>
  <si>
    <t>THN1238</t>
  </si>
  <si>
    <t xml:space="preserve">CHANDASI CLINIC </t>
  </si>
  <si>
    <t xml:space="preserve">NEAR JYOTIRLING TEMPLE MANORAMA NAGAR, </t>
  </si>
  <si>
    <t>DR.AJIT KUMAR MONDAL</t>
  </si>
  <si>
    <t>THN1239</t>
  </si>
  <si>
    <t>BIOTRAK LABORATORY  &amp; DIAGNOSTIC CENTRE</t>
  </si>
  <si>
    <t>GALA NO-6 SATHE NAGAR ROAD NO,2, W/E THANE</t>
  </si>
  <si>
    <t>DR.NILESH PARDESHI</t>
  </si>
  <si>
    <t>THN1240</t>
  </si>
  <si>
    <t xml:space="preserve">DB HAIR TRANSPLANT CLINIC </t>
  </si>
  <si>
    <t>SHOP NO-1,2,3, KRISHNAKUNJ NAUPADA POLICE</t>
  </si>
  <si>
    <t>STATION THANE</t>
  </si>
  <si>
    <t>DR.DINESH BHOYE</t>
  </si>
  <si>
    <t>THN1201</t>
  </si>
  <si>
    <t>AZAD NAGAR HEALTH CENTRE</t>
  </si>
  <si>
    <t>TMC SCHOOL NO-55, KOLSHET ROAD</t>
  </si>
  <si>
    <t>THN0083</t>
  </si>
  <si>
    <t>THE ORIGIN INTERNATIONAL FERTILITY</t>
  </si>
  <si>
    <t>OPP. HIRANANDANI MEADOWS</t>
  </si>
  <si>
    <t>DR SANDEEP VISHWAS MANE</t>
  </si>
  <si>
    <t>THN0438</t>
  </si>
  <si>
    <t>ALL SMILES DENTAL CARE CENTRE</t>
  </si>
  <si>
    <t>A/5,PARVATI APT,OPP-JOGILA MARKET</t>
  </si>
  <si>
    <t>DR.SAMIDA AMOL PHANSE</t>
  </si>
  <si>
    <t>THN1188</t>
  </si>
  <si>
    <t>SHOP NO 11,ASIATIC ARCADE ,GROUND  FLOOR</t>
  </si>
  <si>
    <t>,VARTHAK NAGAR ,POKHRAN  RD NO1,THANE</t>
  </si>
  <si>
    <t xml:space="preserve">DR.SAEET PATIL </t>
  </si>
  <si>
    <t>PAN2349</t>
  </si>
  <si>
    <t>RIGHTCARE DIAGNOSTICS</t>
  </si>
  <si>
    <t>SHOP NO-13, GITAI VILLA, PLOT NO-4,</t>
  </si>
  <si>
    <t xml:space="preserve"> SECTOR-8, KAMOTHE, NAVI MUMBAI-410209</t>
  </si>
  <si>
    <t>MR. SAMEER S / ANKITA KANDIYAL</t>
  </si>
  <si>
    <t>PAN2350</t>
  </si>
  <si>
    <t>ANGEL KIIDS CARE CLINIC</t>
  </si>
  <si>
    <t>SHOP NO-19, LABESHWER PRATHM CHS, SECTOR</t>
  </si>
  <si>
    <t>-14, TALOJA, PHASE-I, 410208</t>
  </si>
  <si>
    <t>DR. MINAKSHI BHAT</t>
  </si>
  <si>
    <t>PAN2351</t>
  </si>
  <si>
    <t>SHOP NO-7, SURAJ RESIDENCY, PLOT NO-21,</t>
  </si>
  <si>
    <t>SECTOR-19, KAMOTHE-410209</t>
  </si>
  <si>
    <t>DR. AMAN DEEPAK ARORA</t>
  </si>
  <si>
    <t>NVM4174</t>
  </si>
  <si>
    <t>S. V. DIAGNOSTICS</t>
  </si>
  <si>
    <t>SHOP NO-20, PLOT NO-229, GROUND FLR, THE</t>
  </si>
  <si>
    <t>PACIFIC, SECTOR-13</t>
  </si>
  <si>
    <t>MS. SAYALI PAGARE</t>
  </si>
  <si>
    <t>RGD0507</t>
  </si>
  <si>
    <t>SHREE OM SAI CLINIC-PALI</t>
  </si>
  <si>
    <t xml:space="preserve">
SHOP NO.3,PRABHAKAR </t>
  </si>
  <si>
    <t>APARTMENT KHADAKALI PALI PALI SUDHAGAD</t>
  </si>
  <si>
    <t>DR.MANGESH K. BANG</t>
  </si>
  <si>
    <t>NVM4171</t>
  </si>
  <si>
    <t>EXELLA DIAGNOSTICS SEAWOODS</t>
  </si>
  <si>
    <t>SHOP NO-2, KEYSTONE SOLISTA, PLOT NO-6,</t>
  </si>
  <si>
    <t>SECTOR-38, SEAWOODS-400706</t>
  </si>
  <si>
    <t>DR. CHETAN KHADKE</t>
  </si>
  <si>
    <t>NVM4172</t>
  </si>
  <si>
    <t>CROWN 32 DENTAL SPECIALITY CLINIC &amp; IMPLANT CENTRE</t>
  </si>
  <si>
    <t>SHOP NO-1, PURNIMA ARCADE, SECTOR-19, KH</t>
  </si>
  <si>
    <t>ARGHAR-410210</t>
  </si>
  <si>
    <t>DR. POOJA S KAKADE</t>
  </si>
  <si>
    <t>NVM4173</t>
  </si>
  <si>
    <t>MAZHI HEALTH WELLNESS FITNESS,</t>
  </si>
  <si>
    <t xml:space="preserve">R-1 &amp; 2, TELECOM BUILDING, </t>
  </si>
  <si>
    <t>NRI COMPLEX,</t>
  </si>
  <si>
    <t>SEAWOOD ESTATE,</t>
  </si>
  <si>
    <t>DR. KIRAN DABHOLKAR</t>
  </si>
  <si>
    <t>THN1334</t>
  </si>
  <si>
    <t>MAULEE MULTISPECIALITY HOSPITAL</t>
  </si>
  <si>
    <t>MAYUR PANKH BLDG, GROUND FLOOR</t>
  </si>
  <si>
    <t>DR. NIVEDITA RAMESH DALVI</t>
  </si>
  <si>
    <t>THN1335</t>
  </si>
  <si>
    <t>ALPINE DIAGNOSTIC CENTRE LLP</t>
  </si>
  <si>
    <t>C/O KVK ENGG, 1ST FLOOR, PLOT NO -21</t>
  </si>
  <si>
    <t>DR. SANDIP BHIMRAO JADHAV</t>
  </si>
  <si>
    <t>THN1336</t>
  </si>
  <si>
    <t>APEX KIDNEY CARE PVT. LTD.</t>
  </si>
  <si>
    <t>TMC HOSPITAL, PAWAR MAGAR RD</t>
  </si>
  <si>
    <t>DR. VAISHALI S BICHU &amp; MR. UDHAV SHIRSAT</t>
  </si>
  <si>
    <t>THN1337</t>
  </si>
  <si>
    <t>TMC HOSPITAL, KOPRI MATERNITY HOME</t>
  </si>
  <si>
    <t>THN1338</t>
  </si>
  <si>
    <t>TMC HOSPITAL, C R WADIYA HOSPITAL (TMC)</t>
  </si>
  <si>
    <t>THN1339</t>
  </si>
  <si>
    <t>TMC LOKMANAYA TILAK HOSPITAL</t>
  </si>
  <si>
    <t>THN1340</t>
  </si>
  <si>
    <t>TMC HOSPITAL, ROSA GARDENIA,</t>
  </si>
  <si>
    <t>HP PETROL PUMP LANE</t>
  </si>
  <si>
    <t>THN1341</t>
  </si>
  <si>
    <t>NYOBHI AROGYAVAT CLINIC</t>
  </si>
  <si>
    <t xml:space="preserve">A-3, GR FLR, AJINKYATARA CHS, </t>
  </si>
  <si>
    <t>NEAR WAVIKAR INST</t>
  </si>
  <si>
    <t>DR. BHAKTI MANE JANWALKAR</t>
  </si>
  <si>
    <t>THN1342</t>
  </si>
  <si>
    <t>DR. POOJA DENTAL CLINIC</t>
  </si>
  <si>
    <t>SHOP NO-4, SHREE SAMARTHA KRISHNA APT</t>
  </si>
  <si>
    <t>DR. POOJA SANJAY BADEKAR</t>
  </si>
  <si>
    <t>THN1343</t>
  </si>
  <si>
    <t>ANUJIT HOSPITAL</t>
  </si>
  <si>
    <t>B-26/27, THAKKAR HOUSE, IIND FLR</t>
  </si>
  <si>
    <t>DR. RAM MAROTERAO GUNDALE</t>
  </si>
  <si>
    <t>THN1344</t>
  </si>
  <si>
    <t>DR. R.M. GUNDALE CLINIC</t>
  </si>
  <si>
    <t>12C/2, FLAT NO-2, GROUND FLOOR</t>
  </si>
  <si>
    <t>THN1345</t>
  </si>
  <si>
    <t>PATHOPOINT DIAGNOSTICS</t>
  </si>
  <si>
    <t>OFFICE NO 2, 1ST FLOOR, COSMOS GALAXY</t>
  </si>
  <si>
    <t>MR. AMIT M TIWARI</t>
  </si>
  <si>
    <t>THN1346</t>
  </si>
  <si>
    <t>OMKAR PATH LABS</t>
  </si>
  <si>
    <t>SHOP NO-7, SANT DYANESHWAR NAGAR</t>
  </si>
  <si>
    <t xml:space="preserve">MR. VIKAS GUPTA </t>
  </si>
  <si>
    <t>THN1347</t>
  </si>
  <si>
    <t>THAKUR'S ADVANCE CLINIC</t>
  </si>
  <si>
    <t>SHOP NO-1, HARISHACHANDRA APT,</t>
  </si>
  <si>
    <t>DR. SHASHIPRABHA JHA</t>
  </si>
  <si>
    <t>THN1348</t>
  </si>
  <si>
    <t>DR. AMRUTA JOG CLINIC</t>
  </si>
  <si>
    <t>SHOP NO-2, CAROLYN MANSION,</t>
  </si>
  <si>
    <t>DR. AMRUTA SUMEDH JOG</t>
  </si>
  <si>
    <t>THN1349</t>
  </si>
  <si>
    <t>VISIONERY RETINA CENTRE</t>
  </si>
  <si>
    <t>103, 1ST FLOOR, BLUE NILE BUILDING,</t>
  </si>
  <si>
    <t>DR. ASIF YUSUF VIRANI</t>
  </si>
  <si>
    <t>THN1350</t>
  </si>
  <si>
    <t xml:space="preserve">DENTAL CLINIC </t>
  </si>
  <si>
    <t>SHOP NO-1, PARIJAT PUSHPA CHS LTD.</t>
  </si>
  <si>
    <t>DR. RISHIKESH BABAN RATHOD</t>
  </si>
  <si>
    <t>THN1351</t>
  </si>
  <si>
    <t>DR. PRADYUMNA DENTAL CLINIC</t>
  </si>
  <si>
    <t>B-106, UTTUNG, VISHNU NAGAR,</t>
  </si>
  <si>
    <t>DR. PRADYUMNA KARANDIKAR</t>
  </si>
  <si>
    <t>THN1352</t>
  </si>
  <si>
    <t>2ND FLOOR, DATTA PRASAD BLDG,</t>
  </si>
  <si>
    <t>DR. KARISHMA SARVESH LAD</t>
  </si>
  <si>
    <t>THN1353</t>
  </si>
  <si>
    <t>CARE DIAGNOSTIX</t>
  </si>
  <si>
    <t>201, TULSEE CHAMBERS, LBS MARG,</t>
  </si>
  <si>
    <t>DR. APRANA GOVIND</t>
  </si>
  <si>
    <t>THN1354</t>
  </si>
  <si>
    <t>DR RUTIKA H GHARAT</t>
  </si>
  <si>
    <t>SHOP NO-78, DEV NIWAS BUILDING,</t>
  </si>
  <si>
    <t>DR. RUTIKA H GHARAT</t>
  </si>
  <si>
    <t>THN1355</t>
  </si>
  <si>
    <t>ADR PATH LAB (COLLECTION CENTRE)</t>
  </si>
  <si>
    <t>SHOP NO-3, LAXMI KRUPA APTS,</t>
  </si>
  <si>
    <t>MR. DILIP KUMAR JENA</t>
  </si>
  <si>
    <t>THN1356</t>
  </si>
  <si>
    <t>LIFE SPAN DIAGNOSTICS (COLLECTION CENTRE)</t>
  </si>
  <si>
    <t>SHOP NO-5, OM SAI D KAJUWADI</t>
  </si>
  <si>
    <t>MS. RINKI KUMARI</t>
  </si>
  <si>
    <t>THN1357</t>
  </si>
  <si>
    <t xml:space="preserve">SHOP NO-6, GROUND FLOOR, HIRANANDANI </t>
  </si>
  <si>
    <t>ESTATE COMPLEX,</t>
  </si>
  <si>
    <t>DR. POOJA BANWASKAR</t>
  </si>
  <si>
    <t>THN1358</t>
  </si>
  <si>
    <t>SHOP NO-3, GROUND FLOOR, A WING</t>
  </si>
  <si>
    <t>THN1359</t>
  </si>
  <si>
    <t>SHOP NO-5, MAITRI VATIKA CO-OP MHSG SOC-5</t>
  </si>
  <si>
    <t>THN1360</t>
  </si>
  <si>
    <t xml:space="preserve">SHOP NO-8, GROUND FLOOR, A B C WING. </t>
  </si>
  <si>
    <t>AZZIANO BLDG</t>
  </si>
  <si>
    <t>THN1361</t>
  </si>
  <si>
    <t>SHOP NO-1, GROUND FLOOR, MORESHWAR KAMAL CHS</t>
  </si>
  <si>
    <t>THN1362</t>
  </si>
  <si>
    <t>SHOP NO-16, 2ND FLOOR, KRISS CORNER PLAZA</t>
  </si>
  <si>
    <t>THN1363</t>
  </si>
  <si>
    <t>SHOP NO-212, ASIATIC ARCADE, VARTAK NAGAR</t>
  </si>
  <si>
    <t>THN1364</t>
  </si>
  <si>
    <t>SHOP NO-2, GROUND FLOOR, BHAGYA REKHA CO</t>
  </si>
  <si>
    <t>THN1365</t>
  </si>
  <si>
    <t>SHOP NO-14, GROUND FLOOR, AMET ANAND CHS LTD</t>
  </si>
  <si>
    <t>THN1366</t>
  </si>
  <si>
    <t xml:space="preserve">PLOT NO-101, SHANTI PALACE BLDG, </t>
  </si>
  <si>
    <t>OPP MALTIBAI HP</t>
  </si>
  <si>
    <t>THN1367</t>
  </si>
  <si>
    <t>MADHAVBAUG-KOLSHET RD CLINIC</t>
  </si>
  <si>
    <t>SHOP NO-102, 1ST FLOOR, KRISHNA TOWERS</t>
  </si>
  <si>
    <t>DR. RESHMA S DAWKHAR</t>
  </si>
  <si>
    <t>THN1368</t>
  </si>
  <si>
    <t>DR. BHAGAT NURSING HOME</t>
  </si>
  <si>
    <t>MANAGED BY HUEMED HEALTHCARE LLP,001-002</t>
  </si>
  <si>
    <t xml:space="preserve">, NILAMBARI CO-OP HSG SOC, </t>
  </si>
  <si>
    <t>THANEBELAPUR RD</t>
  </si>
  <si>
    <t>DR. AKASH OMPRAKASH AGRAHARI</t>
  </si>
  <si>
    <t>THN1369</t>
  </si>
  <si>
    <t xml:space="preserve">SHWETA PATHOLOGY LAB </t>
  </si>
  <si>
    <t>SHOP NO-7, SHIVDATTA APT, AGASAR RD</t>
  </si>
  <si>
    <t>DR. HARENDRA KUMBHAR</t>
  </si>
  <si>
    <t>THN1370</t>
  </si>
  <si>
    <t>AARODYADHAN HOSPITAL</t>
  </si>
  <si>
    <t>GROUND FLOOR, RAJDHANI APARTMENT,</t>
  </si>
  <si>
    <t>ROAD NO-16</t>
  </si>
  <si>
    <t>THN1371</t>
  </si>
  <si>
    <t>ADVY CHEMICAL PVT.LTD.</t>
  </si>
  <si>
    <t>PLOT NO A-334, 336,338, ROAD NO-26,</t>
  </si>
  <si>
    <t>R &amp; D-T</t>
  </si>
  <si>
    <t>MR. NEELESH NAIK</t>
  </si>
  <si>
    <t>THN1372</t>
  </si>
  <si>
    <t>CHIKITTSA WELLNESS MANAGEMENT PVT. LTD.</t>
  </si>
  <si>
    <t>302/303, MANAS RESIDENCY,</t>
  </si>
  <si>
    <t>DR. APARNA SOPAN MANE</t>
  </si>
  <si>
    <t>THN1373</t>
  </si>
  <si>
    <t xml:space="preserve">SHOP NO-113, LAXMI MARKET, </t>
  </si>
  <si>
    <t>ABOVE RATNAKAR BANK</t>
  </si>
  <si>
    <t>DR. SURAJ DEVIDAS BRAMHANE</t>
  </si>
  <si>
    <t>THN1374</t>
  </si>
  <si>
    <t>DATTAKRUPA MATERNITY &amp; GENERAL HOSPITAL</t>
  </si>
  <si>
    <t>108, MOTIRAM NIWAS, NEAR HIRADEVI MANDIR</t>
  </si>
  <si>
    <t>DR. KALPANA S KINARE</t>
  </si>
  <si>
    <t>THN1375</t>
  </si>
  <si>
    <t>DR. MENON'S ADITYA POLYCLINIC</t>
  </si>
  <si>
    <t>A7, G3, HAPPY VALLEY, NEAR TIKUJINI WADI</t>
  </si>
  <si>
    <t>DR. PRASANNA MENON</t>
  </si>
  <si>
    <t>THN1376</t>
  </si>
  <si>
    <t>DR. MENON'S PALLIATIVE CARE</t>
  </si>
  <si>
    <t>B9, PHASE -1, COSMOS HAWAAIN VILLA,</t>
  </si>
  <si>
    <t>GHOD BUNDER RD</t>
  </si>
  <si>
    <t>THN1377</t>
  </si>
  <si>
    <t>DR. VINOD A PATIL</t>
  </si>
  <si>
    <t>GOPALKRISHNA APARTMENT, SHOP NO-9</t>
  </si>
  <si>
    <t>DR. VINOD PATIL</t>
  </si>
  <si>
    <t>THN1378</t>
  </si>
  <si>
    <t>AS SALAAM CLINIC</t>
  </si>
  <si>
    <t>A-102, SHREE COMPLEX, AMRUT NAGAR</t>
  </si>
  <si>
    <t>DR. ASMA AHMED SYED</t>
  </si>
  <si>
    <t>THN1379</t>
  </si>
  <si>
    <t>DR. PATHAK'S CLINIC</t>
  </si>
  <si>
    <t>OPP MALHAR CINEMA</t>
  </si>
  <si>
    <t>DR. AVINASH VINAYAK PATHAK</t>
  </si>
  <si>
    <t>THN1380</t>
  </si>
  <si>
    <t xml:space="preserve">SMT NIRMALADEVI SARDARMAL </t>
  </si>
  <si>
    <t>SARGAM APT, GR FLOOR, NEAR AAYAPPA TEMPLE</t>
  </si>
  <si>
    <t>DR. POOJA V SAWANT</t>
  </si>
  <si>
    <t>THN1381</t>
  </si>
  <si>
    <t>SRL DIAGNOSTICS PVT. LTD.</t>
  </si>
  <si>
    <t>GURU PRERNA, NAIK WADI, SHIVAJI PATH</t>
  </si>
  <si>
    <t>DR. PRAVIN GUPTE</t>
  </si>
  <si>
    <t>THN1382</t>
  </si>
  <si>
    <t>HEALTHPLUS HOMOEOPATHIC CLINIC</t>
  </si>
  <si>
    <t>7, JAYANT HEIGHTS, OPP EKDANT (RANA) TOWERS</t>
  </si>
  <si>
    <t>DR. TUSHAR DINANATH ADHIKARI</t>
  </si>
  <si>
    <t>THN1383</t>
  </si>
  <si>
    <t xml:space="preserve">TOTAL DENTAL CARE PVT. LTD. </t>
  </si>
  <si>
    <t>SHOP NO-1, A-39 WING GALACIA BLDG,</t>
  </si>
  <si>
    <t>OPP JAIN MANDIR</t>
  </si>
  <si>
    <t>THN1384</t>
  </si>
  <si>
    <t>NEXT TO MACDONALDS,FLAT NO-215, 2ND FLOOR</t>
  </si>
  <si>
    <t>THN1385</t>
  </si>
  <si>
    <t>SHOP NO-17, BLDG NO B2, PRESTIGE GARDEN</t>
  </si>
  <si>
    <t>ALEMAIDA RD,</t>
  </si>
  <si>
    <t>THN1386</t>
  </si>
  <si>
    <t>OPP SHAHU MARKET, MG ROAD</t>
  </si>
  <si>
    <t>DR. SHANTIKUMAR CHIVATE</t>
  </si>
  <si>
    <t>THN1387</t>
  </si>
  <si>
    <t>MALE MULTISPECIALITY HOSPITAL</t>
  </si>
  <si>
    <t xml:space="preserve">A2, FIRST FLOOR, SHREE GANESH DARSHAN, </t>
  </si>
  <si>
    <t>HARINIWAS CIRCLE</t>
  </si>
  <si>
    <t>DR. CHANDRAKANT BARURE</t>
  </si>
  <si>
    <t>THN1388</t>
  </si>
  <si>
    <t>BLOOMCARE CARDIAC &amp; FAMILY</t>
  </si>
  <si>
    <t>SHOP NO-1/A3, ROSA GARDENIA,</t>
  </si>
  <si>
    <t>DR. DINESH SURESHPRASAD GUPTA</t>
  </si>
  <si>
    <t>NVM4175</t>
  </si>
  <si>
    <t>SHREE NANDAI CHARITABLE DAY CARE CLINIC</t>
  </si>
  <si>
    <t>AT POST-VASHENI, TAL, URAN, RAIGAD-400702</t>
  </si>
  <si>
    <t>MR. HIRACHAND RAMCHANDRA PATIL</t>
  </si>
  <si>
    <t>THN1389</t>
  </si>
  <si>
    <t xml:space="preserve">DENTOSCULPT MULTISPECIALITY </t>
  </si>
  <si>
    <t>SHOP NO-21, 1ST FLOOR, SAMRIN HERITAGE,</t>
  </si>
  <si>
    <t>ALMEIDA RD,</t>
  </si>
  <si>
    <t>DR. PALLAVI SAWANT</t>
  </si>
  <si>
    <t>THN1390</t>
  </si>
  <si>
    <t>TIRUPATI AROGAYA NIKETAN</t>
  </si>
  <si>
    <t>DURGA NAGAR, CHITALSAR, MANPADA</t>
  </si>
  <si>
    <t>DR. SUNIL PRAJAPATI</t>
  </si>
  <si>
    <t>THN1391</t>
  </si>
  <si>
    <t>HERAMB DENTAL CLINIC</t>
  </si>
  <si>
    <t>SHOP NO 2A, CHEST NUT PLAZA</t>
  </si>
  <si>
    <t>DR. SUMEDH SURESH HOSING</t>
  </si>
  <si>
    <t>THN1392</t>
  </si>
  <si>
    <t>MULADHAR HEALTHCARE</t>
  </si>
  <si>
    <t>SHOP NO-1, TAWADE NIWAS,</t>
  </si>
  <si>
    <t>DR. NEHA RAJESH SHANDILYA</t>
  </si>
  <si>
    <t>THN1393</t>
  </si>
  <si>
    <t>WELLCARE DIAGNOSTIC CENTER</t>
  </si>
  <si>
    <t>SHOP NO-6,GANRAJ APT, NEAR BY PRERNA TOWER</t>
  </si>
  <si>
    <t>DR. PUSHPALATA C JAISWAR</t>
  </si>
  <si>
    <t>THN1394</t>
  </si>
  <si>
    <t xml:space="preserve">NIDAAN LABORATORY ECG &amp; </t>
  </si>
  <si>
    <t>101, 1ST FLOOR, RAGHUNATH APT,</t>
  </si>
  <si>
    <t>DR. RAMHARI DNYANOBA SAWASE</t>
  </si>
  <si>
    <t>THN1395</t>
  </si>
  <si>
    <t>DR. SHENDE'S CLINIC</t>
  </si>
  <si>
    <t>DEEP KIRAN SOCIETY, THANEKAR WADI</t>
  </si>
  <si>
    <t>DR. JAYANT YESHWANT SHENDE</t>
  </si>
  <si>
    <t>THN1396</t>
  </si>
  <si>
    <t>DR. PRAKASH RAMCHANDRA CHODNEKAR</t>
  </si>
  <si>
    <t>TAKARDA RD, OWALA NAKA</t>
  </si>
  <si>
    <t>THN1397</t>
  </si>
  <si>
    <t>AGARWAL HOSPITAL</t>
  </si>
  <si>
    <t>2ND FLOOR. RAMANAND GOKHALE RD</t>
  </si>
  <si>
    <t>DR. PAVAN ASHOK AGARWAL</t>
  </si>
  <si>
    <t>THN1398</t>
  </si>
  <si>
    <t>AT DURGA CHOWK, CHITALSAR, MANPADA</t>
  </si>
  <si>
    <t>DR. SUBHASHPRASAD R DUBEY</t>
  </si>
  <si>
    <t>THN1399</t>
  </si>
  <si>
    <t>KAMAL PATH LAB</t>
  </si>
  <si>
    <t>SHOP NO-5, PASAYDAN SOCEITY,</t>
  </si>
  <si>
    <t>DR. RAHUL BHIMRAO GHULE</t>
  </si>
  <si>
    <t>THN1400</t>
  </si>
  <si>
    <t>QUANTUM VENTURES (SRL DIAGNOSTICS)</t>
  </si>
  <si>
    <t xml:space="preserve">B WING , SHOP NO-7, ATALANTA </t>
  </si>
  <si>
    <t>SHOPPING CENTRE</t>
  </si>
  <si>
    <t>MS. KAVITA HARISH</t>
  </si>
  <si>
    <t>THN1401</t>
  </si>
  <si>
    <t>NECTAR DENTAL &amp; HEALTHCARE CENTRE</t>
  </si>
  <si>
    <t xml:space="preserve">SHOP NO-4 &amp;5, ROSEWOOD BUILDING, </t>
  </si>
  <si>
    <t>PRESTIGE RESIDENCY</t>
  </si>
  <si>
    <t>DR. SWAPNA KAPIL KANOLE</t>
  </si>
  <si>
    <t>THN1402</t>
  </si>
  <si>
    <t>INFIBEAM LABS</t>
  </si>
  <si>
    <t>SHOP NO-2, ROYAL CORNER APT. MAJIWADA</t>
  </si>
  <si>
    <t>DR. SURENDRA VISHWAKARMA</t>
  </si>
  <si>
    <t>THN1403</t>
  </si>
  <si>
    <t>DANTSHREE DENTAL CLINIC</t>
  </si>
  <si>
    <t>SHOP NO-4, DIVYESH PARK CO OP HSG SOC</t>
  </si>
  <si>
    <t>DR. RAGINI GUPTA</t>
  </si>
  <si>
    <t>THN1404</t>
  </si>
  <si>
    <t>AARYAN HOSPITAL</t>
  </si>
  <si>
    <t>CREEKVIEW APT 02, GROUND FLOOR</t>
  </si>
  <si>
    <t>DR. SURENDRA BANARASI JAISWAL</t>
  </si>
  <si>
    <t>THN1405</t>
  </si>
  <si>
    <t>CITY HOSPITAL</t>
  </si>
  <si>
    <t>C 0005/06, GROUND FLOOR, DEVTHIRTHA CHS</t>
  </si>
  <si>
    <t>DR. ROHIT DILIP SHINDE</t>
  </si>
  <si>
    <t>THN1406</t>
  </si>
  <si>
    <t>SHOP NO-2, NEW ASHIRWAD CHSL</t>
  </si>
  <si>
    <t>DR. SAYALI SALVI</t>
  </si>
  <si>
    <t>THN1407</t>
  </si>
  <si>
    <t>SHOP NO-7, IRIS BUILDING, LODHA</t>
  </si>
  <si>
    <t>THN1408</t>
  </si>
  <si>
    <t>E-123, SHOP NO-7, SHREERANG SOCIETY</t>
  </si>
  <si>
    <t>THN1409</t>
  </si>
  <si>
    <t>DR. JADHAV'S CLINIC</t>
  </si>
  <si>
    <t>D/4, GOKUL DHAM CHS, SIDDHARTH NAGAR</t>
  </si>
  <si>
    <t>DR. ASHA NITIN JADHAV</t>
  </si>
  <si>
    <t>THN1410</t>
  </si>
  <si>
    <t>DR. MUJEEB KHAN</t>
  </si>
  <si>
    <t>OPP HEENA BUILDING, DR ANSARI RD</t>
  </si>
  <si>
    <t>THN1411</t>
  </si>
  <si>
    <t>HEALTHCARE DIAGNOSTIC</t>
  </si>
  <si>
    <t>ABOVE KAILASH DAIRY,MANPADA CIRCLE,</t>
  </si>
  <si>
    <t>MR. VIKAS PATEL</t>
  </si>
  <si>
    <t>THN1412</t>
  </si>
  <si>
    <t>SNEHAL PATHOLOGICAL LAB</t>
  </si>
  <si>
    <t>AVADH APT, SHOP NO-5, LOKMANYA NAGAR</t>
  </si>
  <si>
    <t>MS. RAJASHRI NITYANAND PATIL</t>
  </si>
  <si>
    <t>NVM4176</t>
  </si>
  <si>
    <t xml:space="preserve">SHOP NO-9, GROUND FLOOR, IEN PARK CHS, </t>
  </si>
  <si>
    <t>SECTOR-8, PLOT -10, AIROLI</t>
  </si>
  <si>
    <t>DR. PRASHANT SHETTY</t>
  </si>
  <si>
    <t>NVM4177</t>
  </si>
  <si>
    <t>SHOP NO-3, INVENTION PALACE, KARAVE, PLO</t>
  </si>
  <si>
    <t>T-157, SECTOR-44, NERUL W</t>
  </si>
  <si>
    <t>NVM4178</t>
  </si>
  <si>
    <t>SHOP NO-A1, GROUND FLOOR, MANEK COMPLEX</t>
  </si>
  <si>
    <t>CHS LGD</t>
  </si>
  <si>
    <t>PLOT -16/17/18, SECTOR-19, VASHI</t>
  </si>
  <si>
    <t>NVM4179</t>
  </si>
  <si>
    <t>SRL LTD. (PSC KOPARKHAIRANE)</t>
  </si>
  <si>
    <t xml:space="preserve">AGARWAL ORCHID SHP NO-2, PLOT NO56, </t>
  </si>
  <si>
    <t>SECTOR-15, KOPAR KHAIRANE-400709</t>
  </si>
  <si>
    <t>MR. ABHISHEK TENDULKAR</t>
  </si>
  <si>
    <t>NVM4180</t>
  </si>
  <si>
    <t>BHARAT SERUMS &amp; VACCINES LTD.</t>
  </si>
  <si>
    <t>3RD FLOOR, LIBERTY TOWER, PLOT NO-K 10,</t>
  </si>
  <si>
    <t>MR. ANIL BHOR</t>
  </si>
  <si>
    <t>NVM4181</t>
  </si>
  <si>
    <t>CONNECT &amp; HEAL PRIMARY CARE PVT. LTD.</t>
  </si>
  <si>
    <t xml:space="preserve">4TH FLOOR, 401, MULTILINK HOUSE </t>
  </si>
  <si>
    <t>ROAD NO-3, OPP OYO TOWN HOUSE HOTEL</t>
  </si>
  <si>
    <t>RAM KRISHAN NAGAR, KHAR WEST</t>
  </si>
  <si>
    <t>MUMBAI-400052</t>
  </si>
  <si>
    <t>OPP OYO TOWN  HOUSE</t>
  </si>
  <si>
    <t>MUMBAI</t>
  </si>
  <si>
    <t>DR. UMESH KORDE</t>
  </si>
  <si>
    <t>PAN2352</t>
  </si>
  <si>
    <t>ADDSR PATH LAB</t>
  </si>
  <si>
    <t>LIG L-19, SECTOR-3/E, NEAR SHRAPSHRUNGI</t>
  </si>
  <si>
    <t>MATA MANDIR, KALAMBOLI-410218</t>
  </si>
  <si>
    <t>DR. ABHIJIT SALGAR</t>
  </si>
  <si>
    <t>PAN2353</t>
  </si>
  <si>
    <t>TOTAL CARE DENTAL CLINIC</t>
  </si>
  <si>
    <t>SHOP NO-18, DHARA COMPLEX, SECTOR-8,</t>
  </si>
  <si>
    <t>DR. SADIQ BAIG</t>
  </si>
  <si>
    <t>RGD0508</t>
  </si>
  <si>
    <t>FDC LIMITED</t>
  </si>
  <si>
    <t xml:space="preserve">
PLOT NO. 19,20/2 &amp;118 MIDC DHATAV,</t>
  </si>
  <si>
    <t xml:space="preserve"> ROHA</t>
  </si>
  <si>
    <t>DR.RACHANA V. BODKE/ MR.N.M.KOLEKAR</t>
  </si>
  <si>
    <t>RGD0509</t>
  </si>
  <si>
    <t xml:space="preserve">SONOMED CLINIC                                                                                   </t>
  </si>
  <si>
    <t>106,107, ALIBAG PRIDE</t>
  </si>
  <si>
    <t xml:space="preserve"> NR FULORA HOTEL</t>
  </si>
  <si>
    <t>DR. SAURABH S PATIL</t>
  </si>
  <si>
    <t>THN1413</t>
  </si>
  <si>
    <t>CLINICARE PATHOLOGY</t>
  </si>
  <si>
    <t>SHOP NO-1, RATNADEEP APT, BHUSAR ALI</t>
  </si>
  <si>
    <t>MS. HARSHADA LALIT VISPUTE</t>
  </si>
  <si>
    <t>THN1414</t>
  </si>
  <si>
    <t>METROPOLIS HEALTHCARE APSC CENTRE</t>
  </si>
  <si>
    <t>SHOP NO-2, ASHOK NAGAR BUILDING NO 11</t>
  </si>
  <si>
    <t>MS. SHARAYU CHANDRAKANT MORE</t>
  </si>
  <si>
    <t>THN1415</t>
  </si>
  <si>
    <t>AAROGYA NIKETAN CLINIC</t>
  </si>
  <si>
    <t>NEAR KOLHAPUR VYAYAMSHALA, GOKUL NAGAR</t>
  </si>
  <si>
    <t>DR. VEENITA SAMARESH DEBNATH</t>
  </si>
  <si>
    <t>THN1416</t>
  </si>
  <si>
    <t>BIOPRO WASTE MANAGEMENT SOLUTIONS LLP</t>
  </si>
  <si>
    <t>SHOP NO-2, ARMAN RESIDENCY.</t>
  </si>
  <si>
    <t>R W SAWANT MARG</t>
  </si>
  <si>
    <t>MR. AMOL PHADKE</t>
  </si>
  <si>
    <t>THN1417</t>
  </si>
  <si>
    <t xml:space="preserve">SHOP NO-1, GROUND FLOOR , </t>
  </si>
  <si>
    <t>SIDDHANCHAL PHASE 06</t>
  </si>
  <si>
    <t>THN1420</t>
  </si>
  <si>
    <t>B-002 &amp; B-003, OM SAI SHRUSHTI CHS LTD.</t>
  </si>
  <si>
    <t>DR. ARUN BALKRISHANA GAIKWAD</t>
  </si>
  <si>
    <t>THN1421</t>
  </si>
  <si>
    <t>KRISHNA DIAGNOSTICS CENTRE</t>
  </si>
  <si>
    <t>10, KRISHA TOWER CO OP HSG SOC,</t>
  </si>
  <si>
    <t>LTD., KAPURBAWADI</t>
  </si>
  <si>
    <t>MR. GAJANAN SHANKAR SARVANKAR</t>
  </si>
  <si>
    <t>THN1422</t>
  </si>
  <si>
    <t>DR. ASHOK BARLKRISHANA PATIL</t>
  </si>
  <si>
    <t>SHOP NO-63, SHOP KEEPERS SOCIETY,</t>
  </si>
  <si>
    <t>DR. ASHOK BALKRISHANA PATIL</t>
  </si>
  <si>
    <t>THN1423</t>
  </si>
  <si>
    <t>MGRC SAHIYARA EYE BANK</t>
  </si>
  <si>
    <t>305-B, MANAS RESIDENCY,</t>
  </si>
  <si>
    <t>DR. RAKESH SHAH</t>
  </si>
  <si>
    <t>THN1424</t>
  </si>
  <si>
    <t>GASTROCURE ENDOSCOPY CENTRE &amp;</t>
  </si>
  <si>
    <t>308,309, 3RD FLOOR, EMERALD PLAZA</t>
  </si>
  <si>
    <t>DR. RAJDEEP MORE</t>
  </si>
  <si>
    <t>THN1425</t>
  </si>
  <si>
    <t>THANE INSTITUTE OF GASTROENTEROLOGY</t>
  </si>
  <si>
    <t xml:space="preserve">JAGDISH INDUSTRIAL ESTATE, ABOVE </t>
  </si>
  <si>
    <t>BANK OF MAHARASHTRA</t>
  </si>
  <si>
    <t>DR. SURYAPRAKASH BHANDARI</t>
  </si>
  <si>
    <t>THN1426</t>
  </si>
  <si>
    <t>KUSUM -NX HOSPITAL</t>
  </si>
  <si>
    <t>SAYALY REGENCY BUILDING, 1ST FLOOR,</t>
  </si>
  <si>
    <t>SHOP NO-106</t>
  </si>
  <si>
    <t>DR. RAJESH ANANDRAO MANKAR</t>
  </si>
  <si>
    <t>THN1427</t>
  </si>
  <si>
    <t>THANE NETRALAYA EYE CLINIC</t>
  </si>
  <si>
    <t xml:space="preserve">OFFICE NO-2, M K PLAZA COMM </t>
  </si>
  <si>
    <t>COMPLEX, 1ST FLOOR</t>
  </si>
  <si>
    <t>DR. PRASANNA KUMAR DESHMUKH</t>
  </si>
  <si>
    <t>THN1428</t>
  </si>
  <si>
    <t>DR. BHATT'S DENTAL CARE CLINIC</t>
  </si>
  <si>
    <t>ANANT PARK, SHOP NO-6,</t>
  </si>
  <si>
    <t>DR. BHAKTI DESAI</t>
  </si>
  <si>
    <t>THN1429</t>
  </si>
  <si>
    <t>METROPOLIS BLOOD COLLECTION CENTRE</t>
  </si>
  <si>
    <t xml:space="preserve">SHOP NO-32, BESIDE DR KADAM'S CLINIC, </t>
  </si>
  <si>
    <t>HAPPY VALLEY GATE NO-2</t>
  </si>
  <si>
    <t>MS. GAYATRI ANIL KUMAR</t>
  </si>
  <si>
    <t>THN1430</t>
  </si>
  <si>
    <t>LA DENSITAE HAIR TRANSPLANT CENTER</t>
  </si>
  <si>
    <t xml:space="preserve">4TH FLOOR, 401, SRUSHTI PRIDE, </t>
  </si>
  <si>
    <t>DATTA PRASANNA BUILDING,</t>
  </si>
  <si>
    <t>DR. GAJANAN JADHAO</t>
  </si>
  <si>
    <t>THN1431</t>
  </si>
  <si>
    <t>CREATIVE SMILES DENTAL</t>
  </si>
  <si>
    <t xml:space="preserve">SHOP NO-2, PARASMANI SOCIETY, </t>
  </si>
  <si>
    <t>OPP SHAHU MARKET</t>
  </si>
  <si>
    <t>DR. PREETI VIKAS KULKARNI</t>
  </si>
  <si>
    <t>THN1432</t>
  </si>
  <si>
    <t>DR. SACHIN MHATRE CLINIC</t>
  </si>
  <si>
    <t>VAIBHAV APARTMENT, GAONDEVI RD</t>
  </si>
  <si>
    <t>DR. SACHIN C MHATRE</t>
  </si>
  <si>
    <t>THN1433</t>
  </si>
  <si>
    <t>CARE &amp; CURE</t>
  </si>
  <si>
    <t>15, SWASTIK PLAZA, POKHARAN RD-2</t>
  </si>
  <si>
    <t>DR. MEHAK ADVANI</t>
  </si>
  <si>
    <t>THN1434</t>
  </si>
  <si>
    <t>ORAL SQUARE DENTAL CLINIC</t>
  </si>
  <si>
    <t>SHOP NO-8, A4 BUILDING, ROSA GARDENIA</t>
  </si>
  <si>
    <t>DR. BARKHA GARG</t>
  </si>
  <si>
    <t>THN1435</t>
  </si>
  <si>
    <t>DIVA DIAGNOSTIC LAB</t>
  </si>
  <si>
    <t>SHOP NO-5, SAKHARAM GALAXY,</t>
  </si>
  <si>
    <t>NEAR APANA SAHAKARI BANK</t>
  </si>
  <si>
    <t>MR. AMIT SUBHASH JAIN</t>
  </si>
  <si>
    <t>THN1436</t>
  </si>
  <si>
    <t>LAXMI SAVALA BUILDING, SHOP NO-3</t>
  </si>
  <si>
    <t>DR. MRITYUNJAY PRASAD LALTA PRASAD YADAV</t>
  </si>
  <si>
    <t>THN1437</t>
  </si>
  <si>
    <t>MID TOWN DIAGNOSTICS</t>
  </si>
  <si>
    <t>FLAT NO-02, A WING, BUILDING</t>
  </si>
  <si>
    <t>NO -02, KISMAT COLONY</t>
  </si>
  <si>
    <t>DR. SABERA R SAYED</t>
  </si>
  <si>
    <t>THN1438</t>
  </si>
  <si>
    <t>MADHURHASYA DENTAL CARE</t>
  </si>
  <si>
    <t>SHOP NO-4, HILL ABODE APT, ROAD NO-27</t>
  </si>
  <si>
    <t>DR. REEYA SANKHE</t>
  </si>
  <si>
    <t>THN1439</t>
  </si>
  <si>
    <t>MAXIM LABORATORIES AND DIAGNOSTIC CENTRE</t>
  </si>
  <si>
    <t>HASNAIN TOWER, NEAR SHIMLA PARK,</t>
  </si>
  <si>
    <t>DR. TASNEEM ASHHAD SHAIKH</t>
  </si>
  <si>
    <t>THN1440</t>
  </si>
  <si>
    <t>DR. PRAVIN'S FAMILY CLINIC</t>
  </si>
  <si>
    <t>SHOP NO-2, TRIMURTI BUILDING,</t>
  </si>
  <si>
    <t>DR. PRAVIN PARIHAR</t>
  </si>
  <si>
    <t>THN1441</t>
  </si>
  <si>
    <t>DENTAL DIMENSIONS</t>
  </si>
  <si>
    <t xml:space="preserve">1, OM SIDDHIVINAYAK CHS, OPP </t>
  </si>
  <si>
    <t>PARMARTH NIKETAN</t>
  </si>
  <si>
    <t>DR. SHEETAL SUNNY KHONGE</t>
  </si>
  <si>
    <t>THN1442</t>
  </si>
  <si>
    <t>SHRI SAIKRIPA CLINIC</t>
  </si>
  <si>
    <t>SHOP NO-10, DEEP APARTMENT,</t>
  </si>
  <si>
    <t>DR. PRAMOD ANANDRAO SAINDANE</t>
  </si>
  <si>
    <t>THN1443</t>
  </si>
  <si>
    <t xml:space="preserve">SMILES AND MORE DENTAL CLINIC AND </t>
  </si>
  <si>
    <t xml:space="preserve">BAKERY PLOT NO5, BAKERY LANE, </t>
  </si>
  <si>
    <t>NEAR MTNLEXCHANGE</t>
  </si>
  <si>
    <t>DR. JAYESH A GANGWANI</t>
  </si>
  <si>
    <t>THN1444</t>
  </si>
  <si>
    <t>PRERNA DENTAL CLINIC</t>
  </si>
  <si>
    <t xml:space="preserve">SHOP NO-6, RAJAS CO-OP HSG SOC, </t>
  </si>
  <si>
    <t>MANISHANAGAR</t>
  </si>
  <si>
    <t>DR. PRERNA CHAULKAR VICHARE</t>
  </si>
  <si>
    <t>THN1445</t>
  </si>
  <si>
    <t>METRO COMPUTERISED PATHOLOGY LABORATORY</t>
  </si>
  <si>
    <t>4, GROUND ROAD, KRISHNAMURT APT,</t>
  </si>
  <si>
    <t>DR. SURESH JANARDAN JADHAV</t>
  </si>
  <si>
    <t>THN1446</t>
  </si>
  <si>
    <t>RAJ DIAGNOSTIC CENTRE</t>
  </si>
  <si>
    <t>MOTI PUSAPA APT, 1ST FLOOR,</t>
  </si>
  <si>
    <t>DR. KHUZEMA Z ALAVI</t>
  </si>
  <si>
    <t>THN1447</t>
  </si>
  <si>
    <t xml:space="preserve">UMANG MATERNITY GENERAL HOSPITAL AND </t>
  </si>
  <si>
    <t>SAMARTH ARCADE, I &amp; II ND FLOOR,</t>
  </si>
  <si>
    <t>DR. RAJANI HALGARKAR</t>
  </si>
  <si>
    <t>THN1448</t>
  </si>
  <si>
    <t>32 SMILE DENTAL CLINIC</t>
  </si>
  <si>
    <t>SHOP NO-7, PRAVIN NIWAS, SHANTINAGAR</t>
  </si>
  <si>
    <t>DR. SHUBHANGI DAWARE-GUNJAL</t>
  </si>
  <si>
    <t>THN1449</t>
  </si>
  <si>
    <t>LITTLE TOOTH DENTAL CLINIC</t>
  </si>
  <si>
    <t>SHRAVAN B, SHOP 12, TARANGAN COMPLEX,</t>
  </si>
  <si>
    <t>DR. MANSI AJIT BAVISKAR</t>
  </si>
  <si>
    <t>THN1450</t>
  </si>
  <si>
    <t>BRAHMAND MULTISPECIALITY HOSPITAL</t>
  </si>
  <si>
    <t>A-WING, VEGAS PLAZA, OWALA NAKA</t>
  </si>
  <si>
    <t>DR. KRISHNAKUMAR PRABHUNARAYAN MISHRA</t>
  </si>
  <si>
    <t>THN1451</t>
  </si>
  <si>
    <t>AAROHI DIAGNOSTIC CENTRE</t>
  </si>
  <si>
    <t xml:space="preserve">NIRMALADEVI DIGHE NAGAR, LANE NO-3, </t>
  </si>
  <si>
    <t>WAGHOBA NAGAR</t>
  </si>
  <si>
    <t>THN1452</t>
  </si>
  <si>
    <t>PRANAV DIAGNOSTIC CENTRE</t>
  </si>
  <si>
    <t>SHOP NO-6, CHAVANDAI CHS, PARSIK NAGAR,</t>
  </si>
  <si>
    <t>DR. J.S MITRA</t>
  </si>
  <si>
    <t>THN1453</t>
  </si>
  <si>
    <t>DENFIX DENTAL AND IMPLANT CENTER</t>
  </si>
  <si>
    <t>SHOP NO-1, FORTUNE AVENUE APT,</t>
  </si>
  <si>
    <t>DR. RUTUJA B KAND SALVI</t>
  </si>
  <si>
    <t>THN1454</t>
  </si>
  <si>
    <t>DR. URMILA PATIL DENTAL CLINIC</t>
  </si>
  <si>
    <t>SHOP NO-3, VISHAL TOWER, KOLBAD ROAD</t>
  </si>
  <si>
    <t>DR. URMILA PRAMOD PATIL</t>
  </si>
  <si>
    <t>THN1455</t>
  </si>
  <si>
    <t xml:space="preserve">VAIDYA MATERNITY HOME </t>
  </si>
  <si>
    <t>VAIDYA BUNGLOW, OPP TEL EXCHANGE,</t>
  </si>
  <si>
    <t>DR. GEETA PRADEEP VAIDYA</t>
  </si>
  <si>
    <t>THN1456</t>
  </si>
  <si>
    <t>IMMUNITY DIAGNOSTIC CENTRE</t>
  </si>
  <si>
    <t>SHOP NO-05, REHMANI BUILDING, A WING,</t>
  </si>
  <si>
    <t>DR. ASIF SALIM LAKHANI</t>
  </si>
  <si>
    <t>THN1457</t>
  </si>
  <si>
    <t>GROUND FLOOR, SHIVSAI APARTMENT,</t>
  </si>
  <si>
    <t>DR. CHELLIAH GANAPATHY</t>
  </si>
  <si>
    <t>THN1458</t>
  </si>
  <si>
    <t>DRISHYA DENTAL CARE</t>
  </si>
  <si>
    <t>A1/78, GURUNANAK SOCIETY</t>
  </si>
  <si>
    <t>DR. MADHURI RAMESHLAL KUNDNANI</t>
  </si>
  <si>
    <t>THN1459</t>
  </si>
  <si>
    <t>SUSHRUT CLINIC &amp; HEALTH CARE</t>
  </si>
  <si>
    <t>SHOP NO-6, A1-ROSA ELITE, NAGLABUNDAR</t>
  </si>
  <si>
    <t>DR. VARSHA SAMEER ANIKHINDI</t>
  </si>
  <si>
    <t>THN1460</t>
  </si>
  <si>
    <t>CURIS PATHOLOGY</t>
  </si>
  <si>
    <t>SHOP NO-8, SAHIL APT</t>
  </si>
  <si>
    <t>KADAR PALACE, M.H.M. ROAD</t>
  </si>
  <si>
    <t>KAUSA MUMBRA</t>
  </si>
  <si>
    <t>DR. RUKHSAR KHAN</t>
  </si>
  <si>
    <t>THN1461</t>
  </si>
  <si>
    <t>JYOTIRMAY EYE CLINIC</t>
  </si>
  <si>
    <t xml:space="preserve">104-105, KAALIKA TOWER, </t>
  </si>
  <si>
    <t>OPP PRATAP CINCEMA</t>
  </si>
  <si>
    <t>DR. POOJA RENIL GOGRI</t>
  </si>
  <si>
    <t>THN1462</t>
  </si>
  <si>
    <t>SHRAM SAFALYA SOCIETY, SHOP NO-6</t>
  </si>
  <si>
    <t>DR. SANJAY BHIKCHAND BORA</t>
  </si>
  <si>
    <t>THN1463</t>
  </si>
  <si>
    <t>NOVA DIAGNOSTIX CENTRE</t>
  </si>
  <si>
    <t>SHOP NO-4, RAMKUNJ CHS,</t>
  </si>
  <si>
    <t>DR. SUNIL BHAGAWAT PATIL</t>
  </si>
  <si>
    <t>RGD0510</t>
  </si>
  <si>
    <t xml:space="preserve">DR. SURAJ VIKAS MHATRE HOSPITAL                                              </t>
  </si>
  <si>
    <t xml:space="preserve"> AT POST VASHI NAKA, </t>
  </si>
  <si>
    <t>NEAR PUSHPAK HOTEL</t>
  </si>
  <si>
    <t>DR. SURAJ VIKAS MHATRE</t>
  </si>
  <si>
    <t>NVM4157</t>
  </si>
  <si>
    <t>DR. KAUSHAL'S SURYA CLINIC</t>
  </si>
  <si>
    <t xml:space="preserve">PLOT NO 21B/ 1ST FLOOR, </t>
  </si>
  <si>
    <t>SECTOR-11, NERUL400706</t>
  </si>
  <si>
    <t>DR. B.S. KAUSHAL</t>
  </si>
  <si>
    <t>NVM4158</t>
  </si>
  <si>
    <t>DR. DESHPANDE'S SURYA HOSPITAL</t>
  </si>
  <si>
    <t>PLOT NO-21B, 2ND FLOOR,</t>
  </si>
  <si>
    <t xml:space="preserve"> SECTOR-11, NUERUL EAST, 400706</t>
  </si>
  <si>
    <t>DR. ANIL DESHPANDE</t>
  </si>
  <si>
    <t>NVM4159</t>
  </si>
  <si>
    <t>RELIANCE LIFE SCIENCES</t>
  </si>
  <si>
    <t>MAPLE HILLS, PLOT NO-22, SECTOR-35, GULI</t>
  </si>
  <si>
    <t>COURSE ROAD,KHARGHAR-410210</t>
  </si>
  <si>
    <t>MS. VAISHNAVI MOHITE</t>
  </si>
  <si>
    <t>NVM4161</t>
  </si>
  <si>
    <t>SHAMAL HOSPITAL &amp; ICU CARE</t>
  </si>
  <si>
    <t xml:space="preserve">SHOP NO-35,36,37,38, SAI VIHAR </t>
  </si>
  <si>
    <t>CHS, SECTOR-15</t>
  </si>
  <si>
    <t>NVM4162</t>
  </si>
  <si>
    <t>ORO-FACIAL CARE DENTAL CLINIC</t>
  </si>
  <si>
    <t xml:space="preserve">SHOP NO-10, PRAGATI PARK, PLOT NO-13, </t>
  </si>
  <si>
    <t>SECTOR-5-410206</t>
  </si>
  <si>
    <t>DR. NIKHIL INDRAPAL MALGAONKAR</t>
  </si>
  <si>
    <t>NVM4163</t>
  </si>
  <si>
    <t>YAHVI'S CLINIC</t>
  </si>
  <si>
    <t>SHOPPING CENTRE, SHOP NO-3, PHASE-II,</t>
  </si>
  <si>
    <t xml:space="preserve"> NEAR DAKSHIN MUKHI MARUTI MANDIR, </t>
  </si>
  <si>
    <t>SECTOR-21, TUBHE-400705</t>
  </si>
  <si>
    <t>DR. SUNILKUMAR VOTAVAT</t>
  </si>
  <si>
    <t>NVM4164</t>
  </si>
  <si>
    <t>CMS LABS DIAGNOSTIC CENTRE</t>
  </si>
  <si>
    <t xml:space="preserve">PUJIT PLAZA, SHOP NO-18, GROUND FLOOR, </t>
  </si>
  <si>
    <t xml:space="preserve">PLOT NO-6, OPP K STAR HOTEL, </t>
  </si>
  <si>
    <t>MRS. PRITI RANI SINGH</t>
  </si>
  <si>
    <t>NVM4165</t>
  </si>
  <si>
    <t>DR ANUJA HOSPITAL</t>
  </si>
  <si>
    <t>L-MARKET, OFFICE NO-13,14, SECTOR-8,</t>
  </si>
  <si>
    <t xml:space="preserve"> NERUL-400706</t>
  </si>
  <si>
    <t>DR. ANUJA TUNGENWAR</t>
  </si>
  <si>
    <t>NVM4166</t>
  </si>
  <si>
    <t>NITA DIAGNOSTICS CENTER</t>
  </si>
  <si>
    <t>SHOP NO. 9, PLOT NO. 22, SECTOR 20,</t>
  </si>
  <si>
    <t xml:space="preserve"> KOPARKHAIRANE</t>
  </si>
  <si>
    <t>NEAR BEKANER MAHARASHTRA</t>
  </si>
  <si>
    <t xml:space="preserve">DR.SAGAR HINDURAV DALAVI </t>
  </si>
  <si>
    <t>NVM4167</t>
  </si>
  <si>
    <t>A K DIAGNOSTIC CENTRE</t>
  </si>
  <si>
    <t xml:space="preserve">SHOP NO. 01, VASANT  VIHAR NEAR  NAIR </t>
  </si>
  <si>
    <t>HOSTEL  CBD BELAPUR</t>
  </si>
  <si>
    <t>DR. AVINASH  SHIVPRASD YADAV</t>
  </si>
  <si>
    <t>NVM4168</t>
  </si>
  <si>
    <t>PRIYA PATHOLOGY LABORATORY</t>
  </si>
  <si>
    <t xml:space="preserve">SHOP NO. 03, OPP. SHIVNERI HOTEL NEAR </t>
  </si>
  <si>
    <t>PAVSHIBAI SAMAJ MANDIR</t>
  </si>
  <si>
    <t>NEAR PAVSHIBAI SAMAJ MANDIR,AIROLI GAON</t>
  </si>
  <si>
    <t>DR. PRIYA PRAKASH HATTARAGE</t>
  </si>
  <si>
    <t>NVM4169</t>
  </si>
  <si>
    <t xml:space="preserve">SHREE SAI PATHOLOGICAL LABORATORY </t>
  </si>
  <si>
    <t>SHOP NO. 2, CITY SHINE CHS, PLOT NO.14,</t>
  </si>
  <si>
    <t>SECTOR -2, KOPAR KHAIRANE</t>
  </si>
  <si>
    <t>DR.SHITAL D. GHOLAP</t>
  </si>
  <si>
    <t>NVM4170</t>
  </si>
  <si>
    <t>B-36, ARJACENT TO AYAPPA TEMPLE, BEHIND</t>
  </si>
  <si>
    <t>D MARTM SECTOR-15. KHARGHAR-410206</t>
  </si>
  <si>
    <t>DR. PADMINI BARPHE (YELVE)</t>
  </si>
  <si>
    <t>NVM4160</t>
  </si>
  <si>
    <t>AMRIT CLINIC</t>
  </si>
  <si>
    <t xml:space="preserve">SHOP NO. 11, PUNIT TOWER-2, </t>
  </si>
  <si>
    <t>SECTOR 11, CBD BELAPUR</t>
  </si>
  <si>
    <t>DR.SANJAY AGARWAL</t>
  </si>
  <si>
    <t>NVM4187</t>
  </si>
  <si>
    <t>DIVIJ DIAGNOSTIC CENTRE</t>
  </si>
  <si>
    <t xml:space="preserve">SHOP NO-2, SECTOR-1, SAINTHWADI, </t>
  </si>
  <si>
    <t>DR. RAJASHREE BHOSALE</t>
  </si>
  <si>
    <t>NVM4188</t>
  </si>
  <si>
    <t>SUYASH CLINICAL LABORATORY</t>
  </si>
  <si>
    <t xml:space="preserve">HARI COMPLEX, SHOP NO-18, PLOT NO-20, </t>
  </si>
  <si>
    <t>DR. VINOD A SHETH</t>
  </si>
  <si>
    <t>NVM4189</t>
  </si>
  <si>
    <t>RINKU JAIN COLLECTION CENTRE</t>
  </si>
  <si>
    <t>ANMOL TERRACE, SHOP NO-5, PLOT NO-20, OP</t>
  </si>
  <si>
    <t xml:space="preserve">P TILAK COLLAGE, SECTOR-5, KOPAR </t>
  </si>
  <si>
    <t>KHAIRANE-400709</t>
  </si>
  <si>
    <t>DR. MINAKSHI SOLKAR</t>
  </si>
  <si>
    <t>NVM4190</t>
  </si>
  <si>
    <t>MADHAVBAUG SEAWOODS (WEST)</t>
  </si>
  <si>
    <t>SHREEJI MILAP CHS, SHOP NO-1B, 1ST FLOOR</t>
  </si>
  <si>
    <t>, PLOT NO-52, SECTOR-40, SEAWOODS (W)-400706</t>
  </si>
  <si>
    <t>DR. DARSHANA CHAUDHARI</t>
  </si>
  <si>
    <t>NVM4191</t>
  </si>
  <si>
    <t>THE ORTHODONTIC STUDIO</t>
  </si>
  <si>
    <t>SHOP NO-15, KASTURI CHS, SECTOR-10, HIGH</t>
  </si>
  <si>
    <t>WAY BREAK RESTAURANT/FOOD BAZAR,</t>
  </si>
  <si>
    <t>DR. LUBNA SIRKHOT</t>
  </si>
  <si>
    <t>NVM4192</t>
  </si>
  <si>
    <t>CPC-CITY POLY CLINIC</t>
  </si>
  <si>
    <t>GROUND FLOOR, SS4/198, SECTOR-2,</t>
  </si>
  <si>
    <t xml:space="preserve"> OPP BANK OF MAHARASHTRA, VASHI-400703</t>
  </si>
  <si>
    <t>DR. SADAF KANDE</t>
  </si>
  <si>
    <t>PAN2354</t>
  </si>
  <si>
    <t>CELLCURE CENCER CENTRE PVT. LTD.</t>
  </si>
  <si>
    <t>TULSI PRERNA CO-OP HSG SOC LTD., PLOT NO</t>
  </si>
  <si>
    <t>-9, SECTOR-1, NEW PANVEL-410206</t>
  </si>
  <si>
    <t>DR. VASHISHTH MANIYAR</t>
  </si>
  <si>
    <t>PAN2355</t>
  </si>
  <si>
    <t xml:space="preserve">SRL DIAGNOSTICS </t>
  </si>
  <si>
    <t xml:space="preserve">SHOP NO-8, PLOT NO-123, GURUKRUPA APT, </t>
  </si>
  <si>
    <t>MTNL ROAD, OLD PANVEL-410206</t>
  </si>
  <si>
    <t>MR. JASOL SUBHASHCHANDRA BANTHIA</t>
  </si>
  <si>
    <t>PAN2356</t>
  </si>
  <si>
    <t>MAULI CHLDREN HOSPITAL</t>
  </si>
  <si>
    <t>SHOP NO-30,31, 1ST FLOOR, AMARANTE CHS,</t>
  </si>
  <si>
    <t>DR. PARMESHWAR DHARMARAJ TAWARE</t>
  </si>
  <si>
    <t>THN1464</t>
  </si>
  <si>
    <t>DR. NANDA'S DENTAL CLINIC</t>
  </si>
  <si>
    <t>101, NAVRANG SHOPPING ARCADE</t>
  </si>
  <si>
    <t>DR. TAJVEER SINGH NANDA</t>
  </si>
  <si>
    <t>THN1465</t>
  </si>
  <si>
    <t>DR. DESAI DIAGNOSTIC CENTRE</t>
  </si>
  <si>
    <t>121, LAXMI MARKET, VARTAK NAGAR,</t>
  </si>
  <si>
    <t>DR. DINKAR MADHAV DESAI</t>
  </si>
  <si>
    <t>THN1466</t>
  </si>
  <si>
    <t>SADANAND AYURVEDIC CLINIC</t>
  </si>
  <si>
    <t>201, HAPPY HEIGHTS COMPLEX,</t>
  </si>
  <si>
    <t>DR. AKSHATA SADANAND PANDIT</t>
  </si>
  <si>
    <t>THN1467</t>
  </si>
  <si>
    <t>SAVIOUR DENTAL CLINIC</t>
  </si>
  <si>
    <t>SHOP NO-4, JAGAT ENCLAVE,</t>
  </si>
  <si>
    <t>DR. SHRUTI THAKKAR</t>
  </si>
  <si>
    <t>THN1468</t>
  </si>
  <si>
    <t>PULSE ADVANCE SCAN CENTRE</t>
  </si>
  <si>
    <t>SHOP NO-5, MAHAVIR MILESTONE CHS,</t>
  </si>
  <si>
    <t>DR. AMOL C DHAPARE</t>
  </si>
  <si>
    <t>THN1469</t>
  </si>
  <si>
    <t xml:space="preserve">SHOP NO-7, SAVITRI PERI </t>
  </si>
  <si>
    <t>CHAYA SOCIETY, PAKHADI</t>
  </si>
  <si>
    <t>DR. SAURABH RAMDAS PATIL</t>
  </si>
  <si>
    <t>THN1470</t>
  </si>
  <si>
    <t>AL-FALAH CLINIC</t>
  </si>
  <si>
    <t>01, MUNIR APT, NR ASADULLAN KHAN SCHOOL</t>
  </si>
  <si>
    <t>DR. TARIQUE ALI LIAQAT ALI</t>
  </si>
  <si>
    <t>THN1471</t>
  </si>
  <si>
    <t>04, NEEL KAMAL APT, NR SHADI MANHAL HALL</t>
  </si>
  <si>
    <t>DR. NISHAT ALI</t>
  </si>
  <si>
    <t>THN1472</t>
  </si>
  <si>
    <t xml:space="preserve">HIGHWAY HOSPITAL &amp; SUPER </t>
  </si>
  <si>
    <t>3 HAATH NAKA, MARATHON SQUARE,</t>
  </si>
  <si>
    <t>DR. SHEKHAR ONKARRAO SURADKAR</t>
  </si>
  <si>
    <t>THN1473</t>
  </si>
  <si>
    <t>SHRI MAHALAXMI CLINIC</t>
  </si>
  <si>
    <t>BABU APT, SHOP NO-2</t>
  </si>
  <si>
    <t>DR. SAMIR WAMANRAO BORKAR</t>
  </si>
  <si>
    <t>THN1474</t>
  </si>
  <si>
    <t>ARIHANT PATHOLOGY (DR LAL PATH LABS)</t>
  </si>
  <si>
    <t>SHOP NO-1, UNNATI WOODS,</t>
  </si>
  <si>
    <t>DR. VAIBHAVI PANDURANG JADHAV</t>
  </si>
  <si>
    <t>THN1475</t>
  </si>
  <si>
    <t>SHOP NO-2, RAJ RESIDENCY</t>
  </si>
  <si>
    <t>DR. SHUBHAM JAYPRAKASH MISHRA</t>
  </si>
  <si>
    <t>THN1476</t>
  </si>
  <si>
    <t>WELL CARE DIAGNOSTIC CENTRE</t>
  </si>
  <si>
    <t>SHOP NO-2, ROSA OASIS, OPP EDEN</t>
  </si>
  <si>
    <t>DR. DILSHAD SHAUKAT SHAIKH</t>
  </si>
  <si>
    <t>THN1477</t>
  </si>
  <si>
    <t>KHYATI CLINIC</t>
  </si>
  <si>
    <t>SHOP NO-1, RENUKA NIWAS, PADA NO-3</t>
  </si>
  <si>
    <t>DR. BHAWANA KAMLESH MAHAUR</t>
  </si>
  <si>
    <t>THN1478</t>
  </si>
  <si>
    <t>SUHAS DENTAL CLINIC</t>
  </si>
  <si>
    <t>SATYAM BUILDING, NEAR GAONDEVI TAMPLE</t>
  </si>
  <si>
    <t>DR. SUHAS SHANKAR KAMBLE</t>
  </si>
  <si>
    <t>THN1479</t>
  </si>
  <si>
    <t>SWEEMYRA NETRALAYA</t>
  </si>
  <si>
    <t>2A, MADHUBAN CHS, BEHIND ICICI BANK</t>
  </si>
  <si>
    <t>DR. CHETAN AHIWALAY</t>
  </si>
  <si>
    <t>THN1482</t>
  </si>
  <si>
    <t>DR. KENDRE'S ORTHOPAEDIC SPINE,</t>
  </si>
  <si>
    <t>GALA NO-4, GANESH DEEP APT,</t>
  </si>
  <si>
    <t>DR. PANDHARI MADHAVRAO KENDRE</t>
  </si>
  <si>
    <t>THN1483</t>
  </si>
  <si>
    <t>MAA VAISHNAVIS CLINIC</t>
  </si>
  <si>
    <t>SHOP NO-4, DURVANKUR APPT</t>
  </si>
  <si>
    <t>DR. POOJA PRASAD SHEREKAR</t>
  </si>
  <si>
    <t>THN1484</t>
  </si>
  <si>
    <t>MAA VAISHNAVIS MULTISPECIALITY HOSPITAL</t>
  </si>
  <si>
    <t xml:space="preserve">PLOT NO 11 &amp; 12, NEXT TO KOPRI </t>
  </si>
  <si>
    <t>TELEPHONE EXCHANGE,</t>
  </si>
  <si>
    <t>THN1485</t>
  </si>
  <si>
    <t>SHOP NO-4, PATASKAR ECLAT</t>
  </si>
  <si>
    <t>DR. GAUTAM ANISH SEN</t>
  </si>
  <si>
    <t>THN1486</t>
  </si>
  <si>
    <t>DR. B. M. PALRECHA</t>
  </si>
  <si>
    <t>MAHAJANWADI, KHARKARALI</t>
  </si>
  <si>
    <t>DR. BASTIMAL PHOOTARMAL PALRECHA</t>
  </si>
  <si>
    <t>THN1487</t>
  </si>
  <si>
    <t>DR. NISHITA'S COSMETICS CLINIC PVT. LTD.</t>
  </si>
  <si>
    <t>1ST FLOOR, HOTEL SHARADA INTERNATIONAL</t>
  </si>
  <si>
    <t>DR. PRASHANT RAMAKANT VIKRAM</t>
  </si>
  <si>
    <t>THN1488</t>
  </si>
  <si>
    <t>SATYA COMPUTERISED PATHOLOGY CENTRE</t>
  </si>
  <si>
    <t>9, SAIBABA SOCIETY , BEHIND ANAND TALKIES</t>
  </si>
  <si>
    <t>MR. RAJENDRANATH SARAB SUD</t>
  </si>
  <si>
    <t>THN1489</t>
  </si>
  <si>
    <t>SHIVAM HEALTH CARE</t>
  </si>
  <si>
    <t>RADHA NIWAS, ROOM NO-3, GROUND FLOOR</t>
  </si>
  <si>
    <t>DR. RAMLAKHAN RAMDULARE SHARMA</t>
  </si>
  <si>
    <t>THN1490</t>
  </si>
  <si>
    <t>ESIS HOSPITAL</t>
  </si>
  <si>
    <t>WAGALE ESTATE</t>
  </si>
  <si>
    <t>MEDICAL SUPRITENDENT</t>
  </si>
  <si>
    <t>THN1480</t>
  </si>
  <si>
    <t>REHMANIA HOSPITAL</t>
  </si>
  <si>
    <t>KHADI MACHINE ROAD,</t>
  </si>
  <si>
    <t>NEAR ST MARY'S HIGHSCHOOL</t>
  </si>
  <si>
    <t>DR. RAMEEZ AKHTAR</t>
  </si>
  <si>
    <t>THN1491</t>
  </si>
  <si>
    <t>TATA CONSULTANCY SERVICES LTD.</t>
  </si>
  <si>
    <t>OLYMPUS A , PLOT C OPP RODAS ENCALVE</t>
  </si>
  <si>
    <t>OHC-T</t>
  </si>
  <si>
    <t>MR. VIKASH &amp; DR. PIYALI DUTTA</t>
  </si>
  <si>
    <t>THN1492</t>
  </si>
  <si>
    <t>PROGENESIS FERTILITY CENTER</t>
  </si>
  <si>
    <t>SHOP NO-16, DOSTI IMPERIA BUILDING,</t>
  </si>
  <si>
    <t>DR. NARHARI S MALGAONKAR</t>
  </si>
  <si>
    <t>THN1493</t>
  </si>
  <si>
    <t>MRR CHILDREN'S HOSPITAL A</t>
  </si>
  <si>
    <t>217/ H NO1,2,, S/220 H NO 1,3,5,, S/222,</t>
  </si>
  <si>
    <t>225 H NO 1,2,3,4,5,</t>
  </si>
  <si>
    <t>DR. NILESH SINGH</t>
  </si>
  <si>
    <t>THN1494</t>
  </si>
  <si>
    <t>DR MONICA'S HEALTH CARE CLINIC</t>
  </si>
  <si>
    <t xml:space="preserve">SHOP NO-14, BUILDING NO-3, </t>
  </si>
  <si>
    <t>RAMABAI AMBEDKAR CHS,</t>
  </si>
  <si>
    <t>DR. MONICA BHALCHANDRA PATIL</t>
  </si>
  <si>
    <t>THN1495</t>
  </si>
  <si>
    <t>DR PADHYE'S DENTAL SURGERY CENTRE</t>
  </si>
  <si>
    <t>11, DEEPAK BUILDING, DR MOOSE ROAD</t>
  </si>
  <si>
    <t>DR. MUKUL N PADHYE</t>
  </si>
  <si>
    <t>THN1496</t>
  </si>
  <si>
    <t>SHREE SWAMI SAMARTH NETRALAYA</t>
  </si>
  <si>
    <t>101, SHIV TOWER, A WING,</t>
  </si>
  <si>
    <t>DR. MAKARAND L NARVEKAR</t>
  </si>
  <si>
    <t>THN1497</t>
  </si>
  <si>
    <t>KAMAL HOSPITAL</t>
  </si>
  <si>
    <t>1ST FLOOR, NEW SAIKUNJ CHS LTD.,</t>
  </si>
  <si>
    <t>THN1498</t>
  </si>
  <si>
    <t>GOOD HEALTH DIAGNOSTIC CENTRE</t>
  </si>
  <si>
    <t>SHOP NO-5,HIGHLAND ANNEX BUILDING</t>
  </si>
  <si>
    <t>, DHOKLI ROAD</t>
  </si>
  <si>
    <t>DR. URMILA MANOJ GUPTA</t>
  </si>
  <si>
    <t>THN1499</t>
  </si>
  <si>
    <t>WELLNESS LABORATORY &amp; DIAGNOSTIC CENTRE</t>
  </si>
  <si>
    <t>SHOP NO-5/A, AASHIYANA TOWER,</t>
  </si>
  <si>
    <t>DR. ZAID KHAN</t>
  </si>
  <si>
    <t>THN1500</t>
  </si>
  <si>
    <t>THRIVANTA DIAGNOSTIX</t>
  </si>
  <si>
    <t>SHOP NO-11, I WING, PALACIA COMPLEX</t>
  </si>
  <si>
    <t>DR. SHUBHAM VISHWAKARMA</t>
  </si>
  <si>
    <t>NVM4182</t>
  </si>
  <si>
    <t>M J HOSPITAL  MANAGED BY MADHAV SUPERSPECIALITY HOSPITAL</t>
  </si>
  <si>
    <t>PLOT  NO. 51, MARATHA BHAVAN MARG, JUHU</t>
  </si>
  <si>
    <t>NAGAR , SECTOR.15, VASHI NAVI MUMBAI  400703</t>
  </si>
  <si>
    <t>DR.GAURAV D. PATIL</t>
  </si>
  <si>
    <t>RGD0511</t>
  </si>
  <si>
    <t xml:space="preserve">KALPATARU CLINICS                                                                               </t>
  </si>
  <si>
    <t>SHOP NO -3, RETAIL SECTOR-</t>
  </si>
  <si>
    <t>A, HIRANANDANI FORTUNE CITY</t>
  </si>
  <si>
    <t xml:space="preserve"> BHOKARPADA</t>
  </si>
  <si>
    <t>BHOKARPADA</t>
  </si>
  <si>
    <t>DR. VISHAL KESHAV RAUT</t>
  </si>
  <si>
    <t>PAN2358</t>
  </si>
  <si>
    <t>DR. BARPHE CLINIC</t>
  </si>
  <si>
    <t xml:space="preserve">SHOP NO-3, YASH APARTMENT, NEAR HOTEL </t>
  </si>
  <si>
    <t>GARDEN, PANVEL-410206</t>
  </si>
  <si>
    <t>DR. SHAILESH SHIVAJI BARPHE</t>
  </si>
  <si>
    <t>NVM4183</t>
  </si>
  <si>
    <t>AISHWARYA PET CLINIC</t>
  </si>
  <si>
    <t>SHOP NO-1PLOT NO-1, SECTOR-01, GAHNSOLI-</t>
  </si>
  <si>
    <t>DR. MANSI DIPAK SURVE</t>
  </si>
  <si>
    <t>NVM4184</t>
  </si>
  <si>
    <t>R-1754, JAIBHAIRAV BUILDING, SHOP NO-2,</t>
  </si>
  <si>
    <t>CHINCH ALI, GHANSOLI GAON-400701</t>
  </si>
  <si>
    <t>DR. LAXMI DEEPCHAND PAWAR</t>
  </si>
  <si>
    <t>NVM4185</t>
  </si>
  <si>
    <t>GET WELL POLY CLINIC</t>
  </si>
  <si>
    <t xml:space="preserve">PLOT NO-11, SECTOR-17, </t>
  </si>
  <si>
    <t>KOPAR KHAIRANE-40709</t>
  </si>
  <si>
    <t>DR. KAMLA BULCHANDANI</t>
  </si>
  <si>
    <t>NVM4186</t>
  </si>
  <si>
    <t>SUKHAYU GENERAL &amp; PHYSIOTHERAPY CLINIC</t>
  </si>
  <si>
    <t xml:space="preserve">SHOP NO-1, SHREE VILLA, </t>
  </si>
  <si>
    <t>PLOT NO-230, SECTOR-4, GHANSOLI-400701</t>
  </si>
  <si>
    <t>DR. AKSHAY BANSODE</t>
  </si>
  <si>
    <t>NVM4200</t>
  </si>
  <si>
    <t>SGS INDIA PVT. LTD.</t>
  </si>
  <si>
    <t>PLOT NO A-772/773, TTC INDUSTRIAL AREA,</t>
  </si>
  <si>
    <t>KOPAR KHAIRANE-400702</t>
  </si>
  <si>
    <t>NAMRATA PATIL &amp; HITENDRA VARTAK</t>
  </si>
  <si>
    <t>NVM4201</t>
  </si>
  <si>
    <t>NOVO EXCIPIENTS PVT. LTD.</t>
  </si>
  <si>
    <t>A-374, TTC INDUSTRIAL AREA, MHAPE, NAVI</t>
  </si>
  <si>
    <t>MUMBAI-400710</t>
  </si>
  <si>
    <t>MS. PADMA BHIDE</t>
  </si>
  <si>
    <t>NVM4202</t>
  </si>
  <si>
    <t>PROGRESSIVE PROFESSIONAL LAB PVT. LTD.</t>
  </si>
  <si>
    <t>AKSHAR BUSINESS PARK, L-WING, UNIT- 0039</t>
  </si>
  <si>
    <t>, SECTOR-25, VASHI-400703</t>
  </si>
  <si>
    <t>NVM4204</t>
  </si>
  <si>
    <t>D4H WELLNESS LLP</t>
  </si>
  <si>
    <t>K-7/1, SECTOR-15/16, MARKET, VASHI-40070</t>
  </si>
  <si>
    <t xml:space="preserve"> 8TH FLO3</t>
  </si>
  <si>
    <t>DR. AKSHATA KORADE</t>
  </si>
  <si>
    <t>NVM4205</t>
  </si>
  <si>
    <t>CLARIANT INDIA LTD.</t>
  </si>
  <si>
    <t>GUT NO-31, UNIT NO-903, B1 WING,</t>
  </si>
  <si>
    <t>OR, RELIABLE TECH PARK THANE BELAPUR RD, TTC</t>
  </si>
  <si>
    <t>MR. ADITYA JADHAV</t>
  </si>
  <si>
    <t>NVM4198</t>
  </si>
  <si>
    <t>SKIN SCIENCE CLINIC</t>
  </si>
  <si>
    <t xml:space="preserve">OFFICE NO-9, MILLENIUM PARK BUILDING, </t>
  </si>
  <si>
    <t>NERUL €, SECTOR-25, NERUL-400706</t>
  </si>
  <si>
    <t>DR. DHANANJAY MALAGE</t>
  </si>
  <si>
    <t>NVM4199</t>
  </si>
  <si>
    <t>METROPOLIS HEALTHCARE LTD. COLLECTION LAB</t>
  </si>
  <si>
    <t>SHOP NO-6, GRAND ARENA, PLOT 160, SECTOR</t>
  </si>
  <si>
    <t>-2, ULWE-410206</t>
  </si>
  <si>
    <t>MS. SUPRIYA PAWAR</t>
  </si>
  <si>
    <t>NVM4203</t>
  </si>
  <si>
    <t>2, KRISHNA SADAN, OPP-BIKANER SWEET,</t>
  </si>
  <si>
    <t xml:space="preserve"> GHANSOLI GAON-400701</t>
  </si>
  <si>
    <t>DR. DHANRAJ MAHIPAL DHAVNE</t>
  </si>
  <si>
    <t>PAN2359</t>
  </si>
  <si>
    <t>SAGAR DIAGNOSTIC CENTRE</t>
  </si>
  <si>
    <t>SHOP NO-15, SHUBH SHARNAM COMPLEX, PLOT</t>
  </si>
  <si>
    <t>NO-21, SECTOR-15, KAMOTHE-410209</t>
  </si>
  <si>
    <t>DR. POOJA KHEDEKAR / DR. RESHMA KALE</t>
  </si>
  <si>
    <t>PAN2360</t>
  </si>
  <si>
    <t>REDCELL DIAGNOSTICS</t>
  </si>
  <si>
    <t>DHWISHA HEIGHTS, SHOP NO. 05, PLOT NO. 7</t>
  </si>
  <si>
    <t>4, SECTOR 23, TALOJA NAVI  MUMBAI 410208</t>
  </si>
  <si>
    <t>DR.ASIYA BEE MUCHALE</t>
  </si>
  <si>
    <t>PAN2361</t>
  </si>
  <si>
    <t>APG ENTERPRISES</t>
  </si>
  <si>
    <t>SHOP NO-5, CHAATH APT, MANSAROVAR, PLOT</t>
  </si>
  <si>
    <t>NO-3, SECTOR-12, KAMOTHE-410209</t>
  </si>
  <si>
    <t>MR. VIPIN GAUTAM &amp; ROHIT C SONAWANE</t>
  </si>
  <si>
    <t>PAN2362</t>
  </si>
  <si>
    <t xml:space="preserve">BALAJI RESIDNCY, PLOT NO. 390/GALA-4, </t>
  </si>
  <si>
    <t>HEDUTANE , TALOJA</t>
  </si>
  <si>
    <t>DR.MAHESH  P. NAIK</t>
  </si>
  <si>
    <t>RGD0512</t>
  </si>
  <si>
    <t xml:space="preserve">DR. PHUTANE HOSPITAL &amp; MATERNITY HOME                              </t>
  </si>
  <si>
    <t>GOVIND NAGAR, IN FRONT OF</t>
  </si>
  <si>
    <t xml:space="preserve"> JANNAWAR HOSPITAL, PLOT NO-5,</t>
  </si>
  <si>
    <t>DR. ANIL SHIVALING PHUTANE</t>
  </si>
  <si>
    <t>THN1514</t>
  </si>
  <si>
    <t>F-2, NIHARIKA SHOPPING PLAZA,</t>
  </si>
  <si>
    <t>MS. RAJASHREE KADAM</t>
  </si>
  <si>
    <t>THN1515</t>
  </si>
  <si>
    <t>HARISUMAN CLINIC</t>
  </si>
  <si>
    <t>GOLD MOON SOCIETY,</t>
  </si>
  <si>
    <t>DR. PRADEEP BHAVE</t>
  </si>
  <si>
    <t>THN1516</t>
  </si>
  <si>
    <t>MUMBAI DENTAL CLINIC</t>
  </si>
  <si>
    <t>IN FRONT OF CONGRESS OFFICE,</t>
  </si>
  <si>
    <t>DR. VAIBHAV TIWARI</t>
  </si>
  <si>
    <t>THN1517</t>
  </si>
  <si>
    <t>COMPANION HEALTHCARE FOUNDATION</t>
  </si>
  <si>
    <t>B, 1ST FLOOR, SUBHASH TOWER, PARSIK NAGAR</t>
  </si>
  <si>
    <t>DR. SUHEL AHMED LAMBATE</t>
  </si>
  <si>
    <t>THN1518</t>
  </si>
  <si>
    <t>METROPOLIS LABORATORY COLLECTION CENTRE</t>
  </si>
  <si>
    <t>F-3, NIHARIKA SHOPPING PLAZA,</t>
  </si>
  <si>
    <t>GLADY'S ALVARES MARG</t>
  </si>
  <si>
    <t>THN1519</t>
  </si>
  <si>
    <t>KALSEKAR MEMORAIL GHC HOSPITAL</t>
  </si>
  <si>
    <t>101/6, KAUSA MUMBRA</t>
  </si>
  <si>
    <t>DR. HAMDULAY ZAINULABEDIN ISMAIL</t>
  </si>
  <si>
    <t>THN1520</t>
  </si>
  <si>
    <t>BIOGENOMICS LIMITED</t>
  </si>
  <si>
    <t>FIRST FLOOR, KOTHARI COMPOUND,</t>
  </si>
  <si>
    <t>MR. ABHISHEK DESHPANDE</t>
  </si>
  <si>
    <t>THN1521</t>
  </si>
  <si>
    <t>VILIFE DIAGNOSTICS</t>
  </si>
  <si>
    <t>UNIT 1A AND 1B, SHREEJI ARCADE,</t>
  </si>
  <si>
    <t>DR. SNEHAL KOSALE</t>
  </si>
  <si>
    <t>THN1522</t>
  </si>
  <si>
    <t>PLUS DENTAL CLINIC</t>
  </si>
  <si>
    <t>SHOP NO-12, ROSA GARDENIA</t>
  </si>
  <si>
    <t>DR. HOLIKA RATNAKAR DEVIKAR</t>
  </si>
  <si>
    <t>THN1523</t>
  </si>
  <si>
    <t xml:space="preserve">DR. GUPTE'S SKIN, S.T.D. LEPROSY &amp; </t>
  </si>
  <si>
    <t>RAM NIVAS, A WING, 1ST FLOOR,</t>
  </si>
  <si>
    <t>DR. JAY DNYANKUMAR GUPTE</t>
  </si>
  <si>
    <t>THN1524</t>
  </si>
  <si>
    <t>SHUBHANKAR MOTHER &amp; CHILD CLINIC</t>
  </si>
  <si>
    <t>1ST FLOOR, GAJANAN HEIGHTS,</t>
  </si>
  <si>
    <t>DR. SACHIN BIRADAR</t>
  </si>
  <si>
    <t>THN1525</t>
  </si>
  <si>
    <t>BAGRI DIAGNOSTIC CENTRE</t>
  </si>
  <si>
    <t>RUTU ESTATE, DHANLAXMI SHOPPING CENTRE</t>
  </si>
  <si>
    <t>DR. ANIL KUMAR BAGRI</t>
  </si>
  <si>
    <t>THN1526</t>
  </si>
  <si>
    <t>TMC HOSPITAL, SWATANTRA</t>
  </si>
  <si>
    <t>SAINIK HAKIM AJMAL KHAN</t>
  </si>
  <si>
    <t>THN1527</t>
  </si>
  <si>
    <t>JAY MATERNITY &amp; SURGICAL NURSING HOME</t>
  </si>
  <si>
    <t>70-A/ 3&amp; 4, BRINDABAN SOCIETY</t>
  </si>
  <si>
    <t>DR. JAYANT R MAHESHWARI</t>
  </si>
  <si>
    <t>THN1528</t>
  </si>
  <si>
    <t xml:space="preserve">RUDRA PATHOLOGY COLLECTION CENTRE </t>
  </si>
  <si>
    <t>SHOP NO-3, AZZIANO BUILDING,</t>
  </si>
  <si>
    <t>MR. SAGAR PATIL</t>
  </si>
  <si>
    <t>THN1529</t>
  </si>
  <si>
    <t>VRINDAVAN HOSPITAL</t>
  </si>
  <si>
    <t>F-BUILDING, DEVESHREE GARDEN,</t>
  </si>
  <si>
    <t>DR. PRIYANKA MAHANGADE</t>
  </si>
  <si>
    <t>THN1530</t>
  </si>
  <si>
    <t>SUPRIYA CHS, SHOP NO-2, BEHIND TMC GARDEN</t>
  </si>
  <si>
    <t>DR. VISHAL D KARDILE</t>
  </si>
  <si>
    <t>THN1531</t>
  </si>
  <si>
    <t xml:space="preserve">SHOP NO-4, GROUND FLOOR, </t>
  </si>
  <si>
    <t>ELEGANT HOUSE CHS LTD</t>
  </si>
  <si>
    <t>DR. AFREEN ZUBAIR CHOUDHARY</t>
  </si>
  <si>
    <t>THN1532</t>
  </si>
  <si>
    <t>MUMBRADEVI HOSPITAL</t>
  </si>
  <si>
    <t>ASHTAVINAYAK APT, NANA DADA NAGARM</t>
  </si>
  <si>
    <t>DR. JITENDRAKUMAR GUPTA</t>
  </si>
  <si>
    <t>THN1533</t>
  </si>
  <si>
    <t>EYE TECH EYE HOSPITAL</t>
  </si>
  <si>
    <t>1ST FLOOR, F-102/103, SAI-KIRAN APPT,</t>
  </si>
  <si>
    <t>DR. RUPESH RAMRAO JAIRAM</t>
  </si>
  <si>
    <t>THN1534</t>
  </si>
  <si>
    <t>N R CONSTRUCTION, GANESH NAGAR</t>
  </si>
  <si>
    <t>DR. SNEHAL SACHIN GILADA</t>
  </si>
  <si>
    <t>THN1535</t>
  </si>
  <si>
    <t>KRISHNAI CLINIC</t>
  </si>
  <si>
    <t>GANGOTRI APARTMENT, SHOP NO-2,</t>
  </si>
  <si>
    <t>DR. SACHIN SHRINIVAS GILADA</t>
  </si>
  <si>
    <t>THN1536</t>
  </si>
  <si>
    <t>RH CLINIC</t>
  </si>
  <si>
    <t xml:space="preserve">SHOP NO-1, JANNAT APP, NEXT TO SUNRISE </t>
  </si>
  <si>
    <t>TOWERS,</t>
  </si>
  <si>
    <t>THN1537</t>
  </si>
  <si>
    <t>MANVATA MULTISPECIALITY HOSPITAL &amp;</t>
  </si>
  <si>
    <t>NALINI APT, 1ST FLOOR, KISAN NAGAR NO-3,</t>
  </si>
  <si>
    <t>DR. PRASHANT BABAN JADHAV</t>
  </si>
  <si>
    <t>THN1538</t>
  </si>
  <si>
    <t>IRIS EYE CARE</t>
  </si>
  <si>
    <t xml:space="preserve">1ST FLOOR, ANMOL MANSION, </t>
  </si>
  <si>
    <t>OPP KADAMBARI SOC</t>
  </si>
  <si>
    <t>DR. NISHANT A TAMBE</t>
  </si>
  <si>
    <t>THN1539</t>
  </si>
  <si>
    <t>SHRI HRUDAYGOPAL CLINIC</t>
  </si>
  <si>
    <t>GALA NO-3, TEESAI CHAWL, ANAND NAGAR</t>
  </si>
  <si>
    <t>DR. RAJESHKUMAR AGRAHARI</t>
  </si>
  <si>
    <t>THN1540</t>
  </si>
  <si>
    <t>JANSEVA HOSPITAL</t>
  </si>
  <si>
    <t>NEAR SAI MANDIR, WAGHOBA NAGAR</t>
  </si>
  <si>
    <t>DR. VIKLESH R YADAV</t>
  </si>
  <si>
    <t>THN1541</t>
  </si>
  <si>
    <t>SAI SEVA HEALTH CENTRE</t>
  </si>
  <si>
    <t>POUND PADA, BHASKAR NAGAR</t>
  </si>
  <si>
    <t>THN1542</t>
  </si>
  <si>
    <t>DR GOHIL'S CLINIC</t>
  </si>
  <si>
    <t>SHOP C-18, SAROVAR DARSHAN TOWER,</t>
  </si>
  <si>
    <t>DR. RASIK GOHIL</t>
  </si>
  <si>
    <t>THN1543</t>
  </si>
  <si>
    <t xml:space="preserve">NATIONAL CHEST HOSPITAL &amp; </t>
  </si>
  <si>
    <t>3RD FLOOR, AJIT DARSHAN,</t>
  </si>
  <si>
    <t>DR. ANUPAM ARUN DESHPANDE</t>
  </si>
  <si>
    <t>THN1544</t>
  </si>
  <si>
    <t>01/02, B WING, SHIVSHANKAR APARTMENT,</t>
  </si>
  <si>
    <t>DR. GANESH EKNATH BHAMRE</t>
  </si>
  <si>
    <t>THN1545</t>
  </si>
  <si>
    <t>ANIL CANCER CLINIC</t>
  </si>
  <si>
    <t>202, BEAUTY ARCADE, KOLBAD ROAD</t>
  </si>
  <si>
    <t>DR. ANIL ASHOK HEROOR</t>
  </si>
  <si>
    <t>THN1546</t>
  </si>
  <si>
    <t>MEDFORD HOSPITAL</t>
  </si>
  <si>
    <t xml:space="preserve">BLUE BELLS ( C &amp; D WINGS), 1ST FLOOR, </t>
  </si>
  <si>
    <t>NR MAAZ HOTEL</t>
  </si>
  <si>
    <t>DR. AZHARUDDIN KHAN</t>
  </si>
  <si>
    <t>THN1547</t>
  </si>
  <si>
    <t xml:space="preserve">CIVIL HOSPITAL </t>
  </si>
  <si>
    <t>THANE TEMBI NAKE</t>
  </si>
  <si>
    <t>DR. KAILASH PAWAR</t>
  </si>
  <si>
    <t>THN1548</t>
  </si>
  <si>
    <t>SRL LTD.</t>
  </si>
  <si>
    <t>GR FLR, BLDG NO-1, BRAHMAND PHASE CHS LTD</t>
  </si>
  <si>
    <t>MR. MAHESH SANWAL</t>
  </si>
  <si>
    <t>THN1549</t>
  </si>
  <si>
    <t>S.K. TOWER, HARI NIWAS,</t>
  </si>
  <si>
    <t>THN1550</t>
  </si>
  <si>
    <t>GR FLR, SHOP NO-61, VASTU ANAND COMPLEX</t>
  </si>
  <si>
    <t>THN1551</t>
  </si>
  <si>
    <t>SHOP NO-11, KALPATARU ELITE, SIDDHACHAL</t>
  </si>
  <si>
    <t>THN1552</t>
  </si>
  <si>
    <t>SHOP NO-4, NANDGAONKAR HEIGHTS,</t>
  </si>
  <si>
    <t>THN1553</t>
  </si>
  <si>
    <t>SHREE SAI HOSPITAL</t>
  </si>
  <si>
    <t>SOHAM PLAZA, 209-210, ABOVE</t>
  </si>
  <si>
    <t>BIKANER SWEET SHOP</t>
  </si>
  <si>
    <t>DR. VIKAS GAYAKWAD</t>
  </si>
  <si>
    <t>THN1554</t>
  </si>
  <si>
    <t>SHREE RUKMA AYURVEDIC CHIKITSALAYA &amp;</t>
  </si>
  <si>
    <t xml:space="preserve">A/105, RAUNAK TOWER, BAJI PRABHU </t>
  </si>
  <si>
    <t>DESHPANDE RD</t>
  </si>
  <si>
    <t>DR. GOURI MANDAR BORKAR</t>
  </si>
  <si>
    <t>THN1555</t>
  </si>
  <si>
    <t>SHREE RUKMA CHIKITSALAY AND</t>
  </si>
  <si>
    <t>SHOP NO-11, 1ST FLOOR, DOSTI IMPERIA</t>
  </si>
  <si>
    <t>THN1556</t>
  </si>
  <si>
    <t>YOUTH MEDICAL &amp; HEALTHCARE CENTRE</t>
  </si>
  <si>
    <t xml:space="preserve">PLOT NO-123, D-12, SWAMI </t>
  </si>
  <si>
    <t>VIVEKANAND NAGAR,</t>
  </si>
  <si>
    <t>DR. SONALI KASHIKAR</t>
  </si>
  <si>
    <t>THN1557</t>
  </si>
  <si>
    <t>SELF CLINIC</t>
  </si>
  <si>
    <t>1,</t>
  </si>
  <si>
    <t xml:space="preserve"> AMRUTRAJ CHS LTD., </t>
  </si>
  <si>
    <t>NEAR UDAY NAGAR</t>
  </si>
  <si>
    <t>DR. AJIT SHARAD GAITONDE</t>
  </si>
  <si>
    <t>THN1558</t>
  </si>
  <si>
    <t>VARDAAN HOSPITAL</t>
  </si>
  <si>
    <t xml:space="preserve">ANANT BHAVAN, OPP SHRI MA </t>
  </si>
  <si>
    <t>BAL NIKETAN SCHOOL</t>
  </si>
  <si>
    <t>DR. SUSHIL DAMU SAKHARE</t>
  </si>
  <si>
    <t>THN1559</t>
  </si>
  <si>
    <t>DR SAWAI HOSPITAL</t>
  </si>
  <si>
    <t>SHOP 3/4</t>
  </si>
  <si>
    <t>SHANKARSHWAR CHANDRA BHAGHA APT</t>
  </si>
  <si>
    <t>DR. ANKUR BALWAN DIXIT</t>
  </si>
  <si>
    <t>THN1560</t>
  </si>
  <si>
    <t xml:space="preserve">TRUE SMILE DENTAL CLINIC &amp; </t>
  </si>
  <si>
    <t xml:space="preserve">SHOP NO-3, SHERBANP APT, </t>
  </si>
  <si>
    <t>DR ANSARI ROAD,</t>
  </si>
  <si>
    <t>DR. TANZILA JINABADE</t>
  </si>
  <si>
    <t>THN1561</t>
  </si>
  <si>
    <t>DR KAMAL'S DENTAL CLINIC</t>
  </si>
  <si>
    <t xml:space="preserve">SHOP NO-4, </t>
  </si>
  <si>
    <t>MUMBRA DEVI ARCADE BLDG,</t>
  </si>
  <si>
    <t>DR. KAMAL KUMAR SHRIVASTAV</t>
  </si>
  <si>
    <t>NVM4195</t>
  </si>
  <si>
    <t>DYNAMIC WELLNESS</t>
  </si>
  <si>
    <t xml:space="preserve">SHOP NO-10, SHANTI CENTER BUILDING, </t>
  </si>
  <si>
    <t>MS. RENU PRADEEP GULATI</t>
  </si>
  <si>
    <t>NVM4196</t>
  </si>
  <si>
    <t>HEAL DIAGNOSTICS AND POLYCLINIC</t>
  </si>
  <si>
    <t>JIGNA AREADE 1 &amp;2, PLOT NO-05, SECTOR-13</t>
  </si>
  <si>
    <t>DR. AVANTIKA PANDEY</t>
  </si>
  <si>
    <t>NVM4197</t>
  </si>
  <si>
    <t>AGHAV'S HEALTH CLINIC</t>
  </si>
  <si>
    <t>2/D/25, SADGURU CO-OP HSG SOCIETY, SECTO</t>
  </si>
  <si>
    <t>R-10, KOPAR KHAIRANE-400709</t>
  </si>
  <si>
    <t>DR. SATISH MACHINDRA AGHAV</t>
  </si>
  <si>
    <t>NVM4206</t>
  </si>
  <si>
    <t>METROPOLIS HEALTHECAE</t>
  </si>
  <si>
    <t>SHOP NO. 8, PLOT NO. 3, CORAL CREST CHS,</t>
  </si>
  <si>
    <t>SECTOR 23, NERUL 400706</t>
  </si>
  <si>
    <t>DR.KAJOL VIJAY BHOSALE</t>
  </si>
  <si>
    <t>NVM4207</t>
  </si>
  <si>
    <t>MAA KRUPA CLINIC</t>
  </si>
  <si>
    <t xml:space="preserve">SAI NAGAR BASTI, NIBAN TEKDI, </t>
  </si>
  <si>
    <t>DR. VARSHA SHARMA</t>
  </si>
  <si>
    <t>NVM4208</t>
  </si>
  <si>
    <t>SAI KRUPA BUILDING, PLOT NO-184, SHOP NO</t>
  </si>
  <si>
    <t>3, SECTOR-20, ULWE</t>
  </si>
  <si>
    <t>DR. MANOJ KHIYANI</t>
  </si>
  <si>
    <t>NVM4210</t>
  </si>
  <si>
    <t>DR. ANKITA SIDHANT JOSHI</t>
  </si>
  <si>
    <t>878/F1, HARIKRUPA NIWAS, INAMDAR NAGAR,</t>
  </si>
  <si>
    <t>BORI URAN MORA ROAD-400702</t>
  </si>
  <si>
    <t>NVM4211</t>
  </si>
  <si>
    <t>VASHI HOSPITAL &amp; ICU</t>
  </si>
  <si>
    <t>101/102, DEVAVRATA PREMISES, PLOT NO-83,</t>
  </si>
  <si>
    <t>ABOVE BABUBHAI JAGJEEVANDAS,</t>
  </si>
  <si>
    <t xml:space="preserve"> SECTOR-17, </t>
  </si>
  <si>
    <t>DR. MUKESH CHANDRE</t>
  </si>
  <si>
    <t>NVM4212</t>
  </si>
  <si>
    <t>SLVC CLINIC VASHI</t>
  </si>
  <si>
    <t>SHOP NO-17, GAGANGIRI CHS, SECTOR-17, VA</t>
  </si>
  <si>
    <t>SHI-400703</t>
  </si>
  <si>
    <t>DR. SAGAR NANDKUMAR SATPUTE</t>
  </si>
  <si>
    <t>NVM4213</t>
  </si>
  <si>
    <t>KULKARNI NIDAN DIAGNOSTIC CENTRE</t>
  </si>
  <si>
    <t xml:space="preserve">JUHI SERENITY CHS, </t>
  </si>
  <si>
    <t>SECTOR-8,</t>
  </si>
  <si>
    <t>PAN2363</t>
  </si>
  <si>
    <t>LUPIN HEALTHCARE LIMITED ( LUPIN DIAGNOSTICS)</t>
  </si>
  <si>
    <t>SHOP NO. 2,GROUND FLOOR , SAHYADRI CHS,</t>
  </si>
  <si>
    <t>PLOT NO. 04, SECTOR 35, KAMOTHE</t>
  </si>
  <si>
    <t>DR. SWAMI NATH SINGH / MR. BIPIN PATIL</t>
  </si>
  <si>
    <t>PAN2364</t>
  </si>
  <si>
    <t>SHOP NO-16, GANESH PRIDE PN-04, SECTOR-0</t>
  </si>
  <si>
    <t>5A, KARNAJADE, PANVEL-410206</t>
  </si>
  <si>
    <t>DR. SNEHAL HAKE</t>
  </si>
  <si>
    <t>PAN2365</t>
  </si>
  <si>
    <t>SHOP NO-1, DIVYASAI CHS, PLOT -66, NAVDE</t>
  </si>
  <si>
    <t>, PHASE-2</t>
  </si>
  <si>
    <t>DR. ASHOK BHAGWAN WARE</t>
  </si>
  <si>
    <t>PAN2366</t>
  </si>
  <si>
    <t>SHOP NO-B1, JANATA BAZAR, GROUND FLOOR,</t>
  </si>
  <si>
    <t>SECTOR-12, NEW PANVEL-410206</t>
  </si>
  <si>
    <t>DR. SHAMLI KRISHAN KAMBLE</t>
  </si>
  <si>
    <t>PAN2367</t>
  </si>
  <si>
    <t>MIRACAL HEALTHCARE</t>
  </si>
  <si>
    <t>E-1/13/A-1(a), GR. FLR, OM APT, OPP DATT</t>
  </si>
  <si>
    <t>A MANDIR, PLOT-3, SEC-14, NEW PANVEL</t>
  </si>
  <si>
    <t>MR. PARESH RAMESH DHAMNE</t>
  </si>
  <si>
    <t>NVM4193</t>
  </si>
  <si>
    <t>ALOKIK HOMEOPATHIC HOSPITAL AND MEDICAL RESEARCH CENTRE</t>
  </si>
  <si>
    <t>K-34,35,36, AKSHAR BUSINESS PARK, GROUND</t>
  </si>
  <si>
    <t>FLOOR, SECTOR-25, VASHI-400703</t>
  </si>
  <si>
    <t>DR. MAHAVEER PRASAD SHARMA</t>
  </si>
  <si>
    <t>NVM4194</t>
  </si>
  <si>
    <t>EYE WAVE SUPER SPECIALITY EYE CENTRE</t>
  </si>
  <si>
    <t>SHOP NO-4, PLOT NO-16, SEA BREEZE CHS ,</t>
  </si>
  <si>
    <t>SECTOR-16, NERUL €-400706</t>
  </si>
  <si>
    <t>DR. PALLAVI AGRAWAL</t>
  </si>
  <si>
    <t>PAN2368</t>
  </si>
  <si>
    <t>SIDDHI APT, NAVADE COLONY, PLOT -144,</t>
  </si>
  <si>
    <t xml:space="preserve"> PHASE-2, NEAR NEELKAMAL ARADHANA, NAVADE</t>
  </si>
  <si>
    <t>DR. JANABAI BALIRAM PHAD</t>
  </si>
  <si>
    <t>PAN2369</t>
  </si>
  <si>
    <t>DR. SHIVANI'S DENTAL CLINIC</t>
  </si>
  <si>
    <t>SOHAM NO-3, GROJND FLOOR, RASESHWAR CHS,</t>
  </si>
  <si>
    <t>OPP CKT SCHOOL, SEC-15, NEW PANVEL</t>
  </si>
  <si>
    <t>DR. SHIVANI TAKLE</t>
  </si>
  <si>
    <t>PAN2370</t>
  </si>
  <si>
    <t>ASTOUNDING DENTAL CLINIC</t>
  </si>
  <si>
    <t>PLOT NO-116, RIVERSHELTER, SECTOR-14, SH</t>
  </si>
  <si>
    <t>OP NO-11, TALOJA PHASE-1-410208</t>
  </si>
  <si>
    <t>DR. KAMRAN MOMIN</t>
  </si>
  <si>
    <t>PAN2371</t>
  </si>
  <si>
    <t>SHOP NO-1, MOTHA KHANDA GAON , PANVEL-41</t>
  </si>
  <si>
    <t>KHANDA GAON</t>
  </si>
  <si>
    <t>DR. NAMRATA MAHESH BHOIR</t>
  </si>
  <si>
    <t>RGD0513</t>
  </si>
  <si>
    <t xml:space="preserve">YASHRAJ BIOTECHNOLOGY LTD.                                                        </t>
  </si>
  <si>
    <t>GUT NO 64/2, 64/4, 66/3B, KOTHIMBE</t>
  </si>
  <si>
    <t>DR. PARESH BHANJI BHANUSHALI</t>
  </si>
  <si>
    <t>THN1562</t>
  </si>
  <si>
    <t>JANAM HOSPITAL</t>
  </si>
  <si>
    <t xml:space="preserve">1ST FLOOR, NIRMAL APT, </t>
  </si>
  <si>
    <t>UTTAM ANGREY ROAD</t>
  </si>
  <si>
    <t>DR. RAJIV CHHABRA</t>
  </si>
  <si>
    <t>THN1563</t>
  </si>
  <si>
    <t>SHREE KRISHNA COMPUTERISED CLINICAL LAB</t>
  </si>
  <si>
    <t xml:space="preserve">4, SARASWATI APT, </t>
  </si>
  <si>
    <t>MR. VINOD PAREKH</t>
  </si>
  <si>
    <t>THN1564</t>
  </si>
  <si>
    <t>AYUR MANTRA AYURVEDIC CLINIC &amp;</t>
  </si>
  <si>
    <t>3, APOLLO BUILDING,</t>
  </si>
  <si>
    <t xml:space="preserve"> VISHNU NAGAR,</t>
  </si>
  <si>
    <t>DR. AISHWARYA MAHAJAN</t>
  </si>
  <si>
    <t>THN1565</t>
  </si>
  <si>
    <t>SHREE KRUPA HOSPITAL</t>
  </si>
  <si>
    <t xml:space="preserve">SHOP NO 1-2, GROUND FLOOR, </t>
  </si>
  <si>
    <t>ANAND PARK,</t>
  </si>
  <si>
    <t>DR. ASHOK PANDARINATH WAGH</t>
  </si>
  <si>
    <t>THN1566</t>
  </si>
  <si>
    <t>APSC GEETA KANNA (METROPOLIS LAB)</t>
  </si>
  <si>
    <t>SHOP NO-20, GROUND FLOOR, BUILDING NO-23</t>
  </si>
  <si>
    <t>DR. GEETA NARENDRA KANNA</t>
  </si>
  <si>
    <t>THN1567</t>
  </si>
  <si>
    <t>KOLSHET DIAGNOSTICS</t>
  </si>
  <si>
    <t xml:space="preserve">SHOP NO-101, 102, FIRST FLOOR, </t>
  </si>
  <si>
    <t>KOLSHET ROAD</t>
  </si>
  <si>
    <t>DR. POONAM CHAUHAN</t>
  </si>
  <si>
    <t>THN1568</t>
  </si>
  <si>
    <t>AAROGYAVARDHINI PHYSIO-AYURVED KENDRA</t>
  </si>
  <si>
    <t>SHOP NO-5, FARRO ABODE, NEAR DAGADI SHALA</t>
  </si>
  <si>
    <t>DR. VILASINI CHOUDHARY</t>
  </si>
  <si>
    <t>THN1569</t>
  </si>
  <si>
    <t>DR WAMAN DAMODAR JOSHI</t>
  </si>
  <si>
    <t>SANTOSHEE-34, NEAR GANESH TALKIES</t>
  </si>
  <si>
    <t>DR. WAMAN DAMODAR JOSHI</t>
  </si>
  <si>
    <t>THN1570</t>
  </si>
  <si>
    <t>SIDENTRIX DENTAL CARE</t>
  </si>
  <si>
    <t>203, CHESTERTON NEAR HIRANANDANI SCHOOL</t>
  </si>
  <si>
    <t>DR. SIDDHESH BORSE</t>
  </si>
  <si>
    <t>THN1572</t>
  </si>
  <si>
    <t>DR. V.S. CHOUDHARI &amp; DR. PREETI PILLAI</t>
  </si>
  <si>
    <t>SHOP NO-115, BLOCK-1, EMERALD PLAZA</t>
  </si>
  <si>
    <t>THN1573</t>
  </si>
  <si>
    <t>DR. BHADKAMKAR'S CLINIC</t>
  </si>
  <si>
    <t>6, RAUNAK ARCADE, GOKHALE ROAD</t>
  </si>
  <si>
    <t>DR. CHHAYA ARVIND BHADKAMKAR</t>
  </si>
  <si>
    <t>THN1574</t>
  </si>
  <si>
    <t>LA PEAU LASER WORLD</t>
  </si>
  <si>
    <t>301, 3RD FLOOR, ROYAL CHAMBERS</t>
  </si>
  <si>
    <t>DR. DATTATRAY SURJMAL SONAWANE</t>
  </si>
  <si>
    <t>THN1575</t>
  </si>
  <si>
    <t>INFINITY MEDISURGE AND AESTHETICS LLP</t>
  </si>
  <si>
    <t>S1-05, DOSTI IMPERIA,</t>
  </si>
  <si>
    <t>DR. NARENDRA NIKUMBH</t>
  </si>
  <si>
    <t>THN1576</t>
  </si>
  <si>
    <t>DR. PRIYANKA'S DENTAL CLINIC</t>
  </si>
  <si>
    <t>SHOP NO-6, HAPPY VALLEY SHOPPING COMPLEX</t>
  </si>
  <si>
    <t>DR. PRIYANKA THAKUR</t>
  </si>
  <si>
    <t>THN1577</t>
  </si>
  <si>
    <t>THE TOOTH CARE</t>
  </si>
  <si>
    <t>A1/7, KAVYADHARA, DHOKALI NAKA,</t>
  </si>
  <si>
    <t>DR. RUCHA KARVE LOLGE</t>
  </si>
  <si>
    <t>THN1578</t>
  </si>
  <si>
    <t>REGIONAL MENTAL HOSPITAL THANE</t>
  </si>
  <si>
    <t>WAGALE ESTATE POST</t>
  </si>
  <si>
    <t>DR. NETAJI BALU MULIK</t>
  </si>
  <si>
    <t>THN1579</t>
  </si>
  <si>
    <t>VR DENTAL CLINIC &amp; IMPLANT CENTRE</t>
  </si>
  <si>
    <t>RAMCHANDRA NAGAR 3 , OPP GATE NO-1</t>
  </si>
  <si>
    <t>DR. BHUPENDRA VASANT ZUNJARRAO</t>
  </si>
  <si>
    <t>THN1580</t>
  </si>
  <si>
    <t>SHOP NO-26, ANMOL BRAHMAND CHS, BLDG-8</t>
  </si>
  <si>
    <t>DR. SUSHMA S JAUNJAL</t>
  </si>
  <si>
    <t>THN1581</t>
  </si>
  <si>
    <t>SAVITRI DIAGNOSTIC CENTER</t>
  </si>
  <si>
    <t>SHOP NO-1, VISHWA APARTMENT,</t>
  </si>
  <si>
    <t>DR. SUMANTA BASAK</t>
  </si>
  <si>
    <t>THN1582</t>
  </si>
  <si>
    <t>SAMPADA HOSPITAL &amp; ICU</t>
  </si>
  <si>
    <t>GURU PRASAD B  PATIL RD</t>
  </si>
  <si>
    <t>DR. UMESH SUDAM ALEGAONKAR</t>
  </si>
  <si>
    <t>THN1583</t>
  </si>
  <si>
    <t>ZENITH MULTISPECIALITY HOSPITAL</t>
  </si>
  <si>
    <t>16,17 &amp; 18, LODHA AMAR SHOPPING COMPLEX,</t>
  </si>
  <si>
    <t>DR. MANEESH SURYANATH SINGH</t>
  </si>
  <si>
    <t>THN1571</t>
  </si>
  <si>
    <t>VIGHNAHARTA POLYCLINIC</t>
  </si>
  <si>
    <t>SHOP NO-24,25,26, THAKKAR HOUSE BLDG,</t>
  </si>
  <si>
    <t>DR. GORAKH VASANT PATIL</t>
  </si>
  <si>
    <t>THN1501</t>
  </si>
  <si>
    <t>UBER INC</t>
  </si>
  <si>
    <t>MALIK RESIDENCY, C WING-D/20,</t>
  </si>
  <si>
    <t>DR. AKIL ZAKI KHAN</t>
  </si>
  <si>
    <t>THN1502</t>
  </si>
  <si>
    <t>NEAR SHIV SENA SHAKHA</t>
  </si>
  <si>
    <t>DR. SATISH H MAURYA</t>
  </si>
  <si>
    <t>THN1503</t>
  </si>
  <si>
    <t>CORDIS HEART INSTITUTE</t>
  </si>
  <si>
    <t>202, 2ND FLOORM CRSTAL COURT</t>
  </si>
  <si>
    <t>DR. ABHIJIT AKLUJKAR</t>
  </si>
  <si>
    <t>THN1504</t>
  </si>
  <si>
    <t>TAKSHVI PATHOLOGY (SRL DIAGNOSTIC KALWA)</t>
  </si>
  <si>
    <t xml:space="preserve">SHOP NO-1, SUNAYANA CHS, </t>
  </si>
  <si>
    <t>NEAR SHANKAR MANDIR</t>
  </si>
  <si>
    <t>DR. SARITA G SONAWANE</t>
  </si>
  <si>
    <t>THN1505</t>
  </si>
  <si>
    <t>DR. DEORUKHKAR CLINIC</t>
  </si>
  <si>
    <t>SHOP NO-3, OM SHREE GANESH CHS</t>
  </si>
  <si>
    <t>DR. SUDHIR EKNATH DEORUKHKAR</t>
  </si>
  <si>
    <t>THN1506</t>
  </si>
  <si>
    <t>SHRI SAINATH HOSPITAL</t>
  </si>
  <si>
    <t>SAI CHINTAMANI APT, LOKMANYA NAGAR</t>
  </si>
  <si>
    <t>DR. DINESH SURAJMAL GANGWAL</t>
  </si>
  <si>
    <t>THN1507</t>
  </si>
  <si>
    <t>LAKECITY HOSPITAL</t>
  </si>
  <si>
    <t>GANATRA INDUSTRIAL ESTATE, SHO NO-9</t>
  </si>
  <si>
    <t>DR. NANDAN PUJARI</t>
  </si>
  <si>
    <t>THN1508</t>
  </si>
  <si>
    <t>1,2,3 GROUND FLR, JAY SIDDHI</t>
  </si>
  <si>
    <t>VINAYAK PREMISES</t>
  </si>
  <si>
    <t>THN1509</t>
  </si>
  <si>
    <t>PARSIK HOSPITAL</t>
  </si>
  <si>
    <t>GROUND FLOOR, RAJ PARK, PHASE II, OPP 90</t>
  </si>
  <si>
    <t>FEET ROAD,</t>
  </si>
  <si>
    <t>DR. SHEKHAR VAMAN PHULPAGARE</t>
  </si>
  <si>
    <t>THN1510</t>
  </si>
  <si>
    <t>METROPOLIS - APSC</t>
  </si>
  <si>
    <t>SHOP NO-4, PRISTINE TOWERS,</t>
  </si>
  <si>
    <t xml:space="preserve">DR. RAJANI HANDA </t>
  </si>
  <si>
    <t>THN1511</t>
  </si>
  <si>
    <t>MADHUR CHILD CARE &amp; POLYCLINIC</t>
  </si>
  <si>
    <t>PRATHAMESH HILL SOCIETY,</t>
  </si>
  <si>
    <t>1ST FLOOR, OFFICE NO-5,</t>
  </si>
  <si>
    <t>DR. KASHISH DILIP PANJWANI</t>
  </si>
  <si>
    <t>THN1512</t>
  </si>
  <si>
    <t>ATHARV HEALTHCARE</t>
  </si>
  <si>
    <t>SHOP NO-3, A-1 WING, RUNWAL ESTATE, NEXT</t>
  </si>
  <si>
    <t>TO HDFC ATM</t>
  </si>
  <si>
    <t>MR. B. K. MISHRA</t>
  </si>
  <si>
    <t>THN1513</t>
  </si>
  <si>
    <t>DHANVANTARI PANCHAKARMA KENDRA</t>
  </si>
  <si>
    <t>BLDG NO 36, B WING, FLAT NO-3</t>
  </si>
  <si>
    <t>DR. SANGITA LIMAYE</t>
  </si>
  <si>
    <t>NVM4220</t>
  </si>
  <si>
    <t>BOND DENT DENTAL STUDIO</t>
  </si>
  <si>
    <t xml:space="preserve">SADGURU CHS, SHOP NO. 2, PLOT NO. 20, </t>
  </si>
  <si>
    <t>SECTOR 19, KHARGHAR NAVI MUMBAI 410210</t>
  </si>
  <si>
    <t>DR. KRUTIKA PATIL</t>
  </si>
  <si>
    <t>PAN2372</t>
  </si>
  <si>
    <t>DR. MALA'S DENTAL CLINIC</t>
  </si>
  <si>
    <t>SHOP NO-10, PLOT NO-3, BHAVESHWAR BELLEZ</t>
  </si>
  <si>
    <t>A, SECTOR-5A, KARANJADE, PANVEL-410206</t>
  </si>
  <si>
    <t>DR. MALA SWAPNIL KADAM</t>
  </si>
  <si>
    <t>PAN2373</t>
  </si>
  <si>
    <t>SHREE RADHE NURSING HOME</t>
  </si>
  <si>
    <t>SHOP NO4,LAXMI ASHIRWAD BUILDING, SECTOR</t>
  </si>
  <si>
    <t>-25, KAMOTHE-410209</t>
  </si>
  <si>
    <t>MR. NIDHESH SHARMA / DR SUSHIL SAKHARE</t>
  </si>
  <si>
    <t>PAN2374</t>
  </si>
  <si>
    <t>SHREE VITTHAL RUKHUMAI DENTAL CLINIC</t>
  </si>
  <si>
    <t>AT POST NERE, NEAR BOI ATM, TAL PANVEL-4</t>
  </si>
  <si>
    <t>DR. ROSHAN SANJAY PATIL</t>
  </si>
  <si>
    <t>PAN2375</t>
  </si>
  <si>
    <t>ALSHIFA MULTISPECIALITY HOSPITAL</t>
  </si>
  <si>
    <t>ABDUL GAFOOR SYED COMPUND, BEHIND HAMZA</t>
  </si>
  <si>
    <t>MEDICAL MANNAN COLONY, TALOJA VILLAGE,</t>
  </si>
  <si>
    <t xml:space="preserve"> SECTOR-39, KHARGHAR-410208</t>
  </si>
  <si>
    <t>DR. AINARKAR WAFA A WAHAB</t>
  </si>
  <si>
    <t>PAN2376</t>
  </si>
  <si>
    <t>PEARL SMILE DENTAL CLINIC</t>
  </si>
  <si>
    <t>SHOP NO-3, PLOT NO-56, SWARA RESIDENCY,</t>
  </si>
  <si>
    <t>SECTOR-16, ROAD PALI, KALAMBOLI-410218</t>
  </si>
  <si>
    <t>DR. PREETI PANDEY</t>
  </si>
  <si>
    <t>RGD0514</t>
  </si>
  <si>
    <t xml:space="preserve"> NANA MASTER NAGAR</t>
  </si>
  <si>
    <t xml:space="preserve">, MUDRE  KARJAT </t>
  </si>
  <si>
    <t>DR.AMRUTA  RAMACHANDRA PATIL</t>
  </si>
  <si>
    <t>THN1584</t>
  </si>
  <si>
    <t>NEW PRATIBHA HOSPITAL</t>
  </si>
  <si>
    <t>NEW VAISHALI APT, RNO-103,</t>
  </si>
  <si>
    <t>DR. SURENDRA MOHAN SHUKLA</t>
  </si>
  <si>
    <t>THN1585</t>
  </si>
  <si>
    <t>BRAHMAND DIAGNOSTIC CENTRE</t>
  </si>
  <si>
    <t>AT GURUKRUPA HOSPITAL, 2ND FLOOR,</t>
  </si>
  <si>
    <t>DR. KIRAN PANDIT</t>
  </si>
  <si>
    <t>THN1586</t>
  </si>
  <si>
    <t>PILES CLINIC</t>
  </si>
  <si>
    <t>SHOP NO-2, SUNDARBAI BLDG, NR SAI HOSPITAL</t>
  </si>
  <si>
    <t>DR. SYED MASTAN</t>
  </si>
  <si>
    <t>THN1587</t>
  </si>
  <si>
    <t>LUPIN DIAGNOSTICS (CRAVEILO ENTERPRISE)</t>
  </si>
  <si>
    <t>SHOP NO-16, COSMOS PARADISE,</t>
  </si>
  <si>
    <t>MS. RASHI JAIN</t>
  </si>
  <si>
    <t>THN1588</t>
  </si>
  <si>
    <t>SHRAVAN HEALTH CENTER</t>
  </si>
  <si>
    <t>BHASKAR NAGAR, KONKAN CHAWL</t>
  </si>
  <si>
    <t>DR. SURENDRANATH SHARMA</t>
  </si>
  <si>
    <t>THN1589</t>
  </si>
  <si>
    <t>SAIRAJ CLINIC</t>
  </si>
  <si>
    <t>SHOP NO-1, NEAR SANKET HIGH SCHOOL,</t>
  </si>
  <si>
    <t>DR. ROHIT RAJENDRA JAIN</t>
  </si>
  <si>
    <t>THN1590</t>
  </si>
  <si>
    <t>YASHVI DIGNOSTICS</t>
  </si>
  <si>
    <t>SHOP NO-2, NANDAGIRI CHS,</t>
  </si>
  <si>
    <t>MS. SUJATA SHINDE</t>
  </si>
  <si>
    <t>THN1591</t>
  </si>
  <si>
    <t>DATTATRAY D DOMBE (METROPOLIS LAB)</t>
  </si>
  <si>
    <t>SHOP NO-C-6, GR FLR, AMIT CHS LTD., PLOT</t>
  </si>
  <si>
    <t>DR. DATTATRAY D DOMBE</t>
  </si>
  <si>
    <t>THN1592</t>
  </si>
  <si>
    <t>PLASMA DIAGNOSTICS &amp; PATHOLOGY</t>
  </si>
  <si>
    <t>SHOP NO-1305, KAMGAR KALYAN KENDRA</t>
  </si>
  <si>
    <t>DR. SUHIL S DAHIPHALE</t>
  </si>
  <si>
    <t>THN1593</t>
  </si>
  <si>
    <t>THE GOLDEN TOOTH DENTAL CLINIC</t>
  </si>
  <si>
    <t>SHOP NO-106, LODHA BOULEVARD MALL,</t>
  </si>
  <si>
    <t>DR. DEEPA ISRANI NAGRANI</t>
  </si>
  <si>
    <t>THN1594</t>
  </si>
  <si>
    <t xml:space="preserve">THE GOLDEN TOOTH MULTISPECIALITY </t>
  </si>
  <si>
    <t>SHOP NO-5, ANANDI NIWAS</t>
  </si>
  <si>
    <t>THN1595</t>
  </si>
  <si>
    <t>SHREESAI SKIN CLINIC AND LASER CENTRE</t>
  </si>
  <si>
    <t>SHOP NO -10, PLAZA BLDG</t>
  </si>
  <si>
    <t>DR. SANJIVANI G THOMBRE</t>
  </si>
  <si>
    <t>THN1596</t>
  </si>
  <si>
    <t>METROPOLIS APSC-RAJSHREE SHIRSATH</t>
  </si>
  <si>
    <t>SHOP NO-1, DIPTI CHS</t>
  </si>
  <si>
    <t>MS. RAJSHREE DAYANAND SHIRSATH</t>
  </si>
  <si>
    <t>THN1597</t>
  </si>
  <si>
    <t>SHOP NO-3, SUDARDHAN APT, GANESH CHOWK</t>
  </si>
  <si>
    <t>DR. SHUBHANGI S BIRAJDAR</t>
  </si>
  <si>
    <t>THN1598</t>
  </si>
  <si>
    <t>KALPANA HOSPITAL</t>
  </si>
  <si>
    <t>SHOP NO-101, FIRST FLOOR,</t>
  </si>
  <si>
    <t>DR. MAHESH PURI</t>
  </si>
  <si>
    <t>THN1599</t>
  </si>
  <si>
    <t>SHREENIWAS HOSPITAL</t>
  </si>
  <si>
    <t>101,102, 1ST FLOOR OM RAGHUVEER SOCIETY,</t>
  </si>
  <si>
    <t>DR. PUSHKARAJ UDAY VARTAK</t>
  </si>
  <si>
    <t>THN1600</t>
  </si>
  <si>
    <t>DR RATHOD'S SMILE PERFECTION</t>
  </si>
  <si>
    <t>SHOP NO-3, BHUMI ACRES, PHASE-2</t>
  </si>
  <si>
    <t>THN1601</t>
  </si>
  <si>
    <t>KHAN RELIEF HOSPITAL</t>
  </si>
  <si>
    <t>GR FLOOR, B WING, GOLDEN PARK</t>
  </si>
  <si>
    <t>OLD MUMBAI PUNE ROAD, NR SIMLA PARK</t>
  </si>
  <si>
    <t>KAUSA THANE</t>
  </si>
  <si>
    <t>DR. MOHAMMAD ARIF KHAN</t>
  </si>
  <si>
    <t>THN1602</t>
  </si>
  <si>
    <t>SHREE PRATHAMESH MEDICAL HOSPITAL</t>
  </si>
  <si>
    <t>GALA NO-16/23/26, GROUND FLOOR,</t>
  </si>
  <si>
    <t>DR. PARAG GANESH DESHPANDE</t>
  </si>
  <si>
    <t>THN1603</t>
  </si>
  <si>
    <t>BANJARA CLINIC</t>
  </si>
  <si>
    <t>SHOP NO-2,  RATNAKAR NIWAS</t>
  </si>
  <si>
    <t>DR. AMIR GOVIND CHAVAN</t>
  </si>
  <si>
    <t>THN1604</t>
  </si>
  <si>
    <t>SANJEEVANI PATH LAB</t>
  </si>
  <si>
    <t>CHARODA SOCIETY, MANISHA NAGAR,</t>
  </si>
  <si>
    <t>DR. ULHAS VAIDYA</t>
  </si>
  <si>
    <t>THN1605</t>
  </si>
  <si>
    <t>ISWARYA FERTILITY CENTRE</t>
  </si>
  <si>
    <t xml:space="preserve">102, HAMITON A, 1ST FLOOR, </t>
  </si>
  <si>
    <t>ABOVE INDIAN BANK</t>
  </si>
  <si>
    <t>DR. ARUN MUTHUVEL</t>
  </si>
  <si>
    <t>THN1606</t>
  </si>
  <si>
    <t>MEDISURE CLINIC</t>
  </si>
  <si>
    <t>SHOP NO-2, C WING, RUSTOMJEE AZZIANO-I</t>
  </si>
  <si>
    <t>DR. RAJAN PANDYA</t>
  </si>
  <si>
    <t>THN1607</t>
  </si>
  <si>
    <t>A/102, DARUL AMAN CHS, KAUSAR BAUG,</t>
  </si>
  <si>
    <t>DR. SANJAY S HENDRE</t>
  </si>
  <si>
    <t>THN1608</t>
  </si>
  <si>
    <t>SMILEZZ DENTAL CLINIC</t>
  </si>
  <si>
    <t>SHOP  NO-3, RAVI CHHAYA CHS,</t>
  </si>
  <si>
    <t>DR. PALLAVI KALE</t>
  </si>
  <si>
    <t>THN1609</t>
  </si>
  <si>
    <t>DENTICURE DENTAL CLINIC</t>
  </si>
  <si>
    <t>SHOP NO-2, LODHA CASA VIVA A TOWER-4</t>
  </si>
  <si>
    <t>DR. RUTUJA KALE</t>
  </si>
  <si>
    <t>THN1610</t>
  </si>
  <si>
    <t>MAX-CARE DIAGNOSTIC CENTRE</t>
  </si>
  <si>
    <t>SHOP NO-4 &amp;5, GR FLR, VIRAJ &amp;</t>
  </si>
  <si>
    <t>SUMIT COMPLEX</t>
  </si>
  <si>
    <t>DR. IRFANUDDIN HAMID SHAIKH</t>
  </si>
  <si>
    <t>THN1611</t>
  </si>
  <si>
    <t xml:space="preserve">DR. SADHWANI'S CARE DENTAL &amp; </t>
  </si>
  <si>
    <t>SHOP NO-12, ELEGANCE, LBS MARG</t>
  </si>
  <si>
    <t>DR. AMIT SADHWANI</t>
  </si>
  <si>
    <t>NVM4214</t>
  </si>
  <si>
    <t>SAISWAR HOSPITAL LLP</t>
  </si>
  <si>
    <t>OFFICE NO- 1,2,3,4, BHAKTI PARK, PLOT NO</t>
  </si>
  <si>
    <t>7, SECTOR-22, GHANSOLI-400701</t>
  </si>
  <si>
    <t>NVM4221</t>
  </si>
  <si>
    <t>HEALTH LEDGER DIAGNOSTIC PVT. LTD</t>
  </si>
  <si>
    <t>MAITRI ICON SHOP NO. 6, PLOT NO. 35/36,</t>
  </si>
  <si>
    <t>SECTOR 19, NAVI MUMBAI 410210</t>
  </si>
  <si>
    <t>DR.AKSHAY DHOTRE</t>
  </si>
  <si>
    <t>NVM4224</t>
  </si>
  <si>
    <t>DR. PATIL'S CLINIC</t>
  </si>
  <si>
    <t>SHOP NO-3, SAI CHARAN APT, PLOT NO-815,</t>
  </si>
  <si>
    <t>SECTOR-19, NR SAI MANDIR,</t>
  </si>
  <si>
    <t xml:space="preserve"> KOPAR KHAIRANE, 400709</t>
  </si>
  <si>
    <t>NVM4225</t>
  </si>
  <si>
    <t>YOGESHWARI CLINIC</t>
  </si>
  <si>
    <t>SSI-360-ROOM NO, SECTOR-03,</t>
  </si>
  <si>
    <t>DR. SHRADDHA MUKESH SONAWANE</t>
  </si>
  <si>
    <t>NVM4226</t>
  </si>
  <si>
    <t>SHOP NO-2, OPPOSITE VAIBHAV</t>
  </si>
  <si>
    <t xml:space="preserve"> CO OP HSG SOCEITY, GHANSOLI VILLAGE-400701</t>
  </si>
  <si>
    <t>DR. PRAKASH ANANT RATHOD</t>
  </si>
  <si>
    <t>NVM4227</t>
  </si>
  <si>
    <t>1 WORLD HOSPITAL</t>
  </si>
  <si>
    <t>306, SHIV CENTRE BUILDING, SECTOR-17,</t>
  </si>
  <si>
    <t xml:space="preserve"> PLOT -72, VASHI-TURBHE ROAD, VASHI-400703</t>
  </si>
  <si>
    <t>DR. MANJIRI JITENDRA SANKPAL</t>
  </si>
  <si>
    <t>NVM4228</t>
  </si>
  <si>
    <t>BHIM NAGAR, NEAR EKTA VIDYALAYA, RABALE</t>
  </si>
  <si>
    <t>DR. ABHAY RAJURKAR</t>
  </si>
  <si>
    <t>NVM4230</t>
  </si>
  <si>
    <t>DR PARAS S THAKUR CLINIC</t>
  </si>
  <si>
    <t>DR. PARAS SHARAD THAKUR</t>
  </si>
  <si>
    <t>PAN2378</t>
  </si>
  <si>
    <t>SWASTIK  BLOOD CENTRE</t>
  </si>
  <si>
    <t>HALL  NO. 1 A, PLOT NO. 28, SHEETAL DHAR</t>
  </si>
  <si>
    <t xml:space="preserve">A SOCIETY, SECTOR 7,BLUE DART OFFICE </t>
  </si>
  <si>
    <t xml:space="preserve"> NEAR  , KAMOTHE</t>
  </si>
  <si>
    <t>DR.WAHANE  AMOL DAMODHAR</t>
  </si>
  <si>
    <t>PAN2380</t>
  </si>
  <si>
    <t xml:space="preserve">SHOP NO-1, BAHIRA HOUSE, NEAR NATIONAL </t>
  </si>
  <si>
    <t>REGENCY, TAKKA, PANVEL</t>
  </si>
  <si>
    <t>MS. SUJATA JAGDISH KAMBLE/ DR. KEWAT MANOJKUMAR</t>
  </si>
  <si>
    <t>PAN2381</t>
  </si>
  <si>
    <t>UNIVERSAL DENTAL CLINIC &amp; IMPLANT CENTRE</t>
  </si>
  <si>
    <t>SHOP-4, SANIDHYA-2 APARTMENT, SECTOR-34,</t>
  </si>
  <si>
    <t>PLOT-122, KAMOTHE-410209</t>
  </si>
  <si>
    <t>DR. ARCHANA S PATIL</t>
  </si>
  <si>
    <t>PAN2382</t>
  </si>
  <si>
    <t>METROCARE  POLY CLINIC AND DIAGNOSTIC</t>
  </si>
  <si>
    <t>SHOP 3,GRANDEUR  CHS, PLOT NO. 33/34,SEC</t>
  </si>
  <si>
    <t>TOR 20</t>
  </si>
  <si>
    <t>DR. SANTOSH CHAVHAN</t>
  </si>
  <si>
    <t>PAN2383</t>
  </si>
  <si>
    <t>SHOP NO. 13/14 GRADUER CHS. PLOT NO. 33/</t>
  </si>
  <si>
    <t>34, SECTOR .20, KAMOTHE</t>
  </si>
  <si>
    <t>DR. MANOJKUMAR S. KEWAT</t>
  </si>
  <si>
    <t>PAN2384</t>
  </si>
  <si>
    <t>MOKSHA LABS</t>
  </si>
  <si>
    <t>SHOP NO-19, SECTOR-15A, SAI ARCADE, NEW</t>
  </si>
  <si>
    <t>MS. MOKSHA AGARWAL/ SIYONA KHARADE</t>
  </si>
  <si>
    <t>PAN2385</t>
  </si>
  <si>
    <t>SAI SAMARTH DENTAL CLINIC</t>
  </si>
  <si>
    <t xml:space="preserve">SHOP NO-2, HEMADEE RESIDENCY, PLOT 3A, </t>
  </si>
  <si>
    <t>SECTOR-11, KAMOTHE-410206</t>
  </si>
  <si>
    <t>DR. SHRUTI SHETTY</t>
  </si>
  <si>
    <t>PAN2386</t>
  </si>
  <si>
    <t>DAZZLE DENTAL CARE</t>
  </si>
  <si>
    <t>SHOP NO. 36, SHREEJI SANGH CHSL , SECTOR</t>
  </si>
  <si>
    <t>7, KHANDACOLONY, PANVEL410206</t>
  </si>
  <si>
    <t>DR. POOJA DONGARE BHONDKAR</t>
  </si>
  <si>
    <t>NVM4215</t>
  </si>
  <si>
    <t>PSK DIAGNOSTICS</t>
  </si>
  <si>
    <t>SHOP NO-12, EDAN HOUSE, PLOT NO-51,</t>
  </si>
  <si>
    <t xml:space="preserve"> SECTOR-8A, AIROLI-400708</t>
  </si>
  <si>
    <t>DR. PRIYANKA SUKHDEV KOLGE</t>
  </si>
  <si>
    <t>NVM4216</t>
  </si>
  <si>
    <t>NEO ALTA CLINIC (NIGHT CLINIC)</t>
  </si>
  <si>
    <t>SHOP NO-001, DHARA COMPLEX, SECTOR-44A,</t>
  </si>
  <si>
    <t>SEAWOODS 400706</t>
  </si>
  <si>
    <t>DR. ANAND MISHRA</t>
  </si>
  <si>
    <t>NVM4217</t>
  </si>
  <si>
    <t>SHOP NO-2, GROUND FLOOR, SAI MOKSH CHS,</t>
  </si>
  <si>
    <t>PLOT NO-48, SECTOR-15, KHARGHAR-410210</t>
  </si>
  <si>
    <t>MS. AMEERA SUSHIL SHAH</t>
  </si>
  <si>
    <t>NVM4218</t>
  </si>
  <si>
    <t>LUPIN DIAGNOSTICS</t>
  </si>
  <si>
    <t>SHOP NO-14, PALM BEACH RESIDENCY, SHOPPI</t>
  </si>
  <si>
    <t>NG COMPLEX, SECTOR-4, NERUL (W)-400706</t>
  </si>
  <si>
    <t>MR. PRAKASH MAHIPATRAO BHISE</t>
  </si>
  <si>
    <t>NVM4219</t>
  </si>
  <si>
    <t>SAITEJ CLINIC</t>
  </si>
  <si>
    <t xml:space="preserve">SHOP NO/1671/3013, SHIVSHAKTI NAGAR, </t>
  </si>
  <si>
    <t>TURBHE STORE-400705</t>
  </si>
  <si>
    <t>DR. NILESH SHANKAR SHINDE</t>
  </si>
  <si>
    <t>RGD0515</t>
  </si>
  <si>
    <t>SAI AMRAPALI HOSPITAL</t>
  </si>
  <si>
    <t>AT SHIV SAGAR APARTMENT,</t>
  </si>
  <si>
    <t xml:space="preserve"> KOTWAL NAGAR</t>
  </si>
  <si>
    <t>DR. MEENAKSHI T CHATE</t>
  </si>
  <si>
    <t>NVM4222</t>
  </si>
  <si>
    <t>SUSHRUT DIAGNOSTICS CENTER</t>
  </si>
  <si>
    <t>SHOP NO-3, SS-3, PLOT NO-786/787, SECTOR</t>
  </si>
  <si>
    <t>-6, KOPAR KHAIRANE-400709</t>
  </si>
  <si>
    <t>DR. SUSHRUT KAMBLE</t>
  </si>
  <si>
    <t>NVM4223</t>
  </si>
  <si>
    <t>IVORY DENTAL</t>
  </si>
  <si>
    <t>SHOP NO-2, MARATHON VASTU, SECTOR-20, OP</t>
  </si>
  <si>
    <t>P TO GP PARSIK BANK, AIROLI-400708</t>
  </si>
  <si>
    <t>DR. RASIKA SATPUTE</t>
  </si>
  <si>
    <t>NVM4229</t>
  </si>
  <si>
    <t>MUKTAI POLYCLINIC &amp; DAY CARE CENTER</t>
  </si>
  <si>
    <t xml:space="preserve">SHOP NO-1, BALSHET WADA, KARAVEGAON, </t>
  </si>
  <si>
    <t>DR. SUDATAR DADARAO TAYADE</t>
  </si>
  <si>
    <t>NVM4231</t>
  </si>
  <si>
    <t>M.K. BLOOD COLLECTION CENTER</t>
  </si>
  <si>
    <t>SHOP NO175, SARMAI DEVI ROAD, OPP TURBHE</t>
  </si>
  <si>
    <t>DR. MADHUKAR KAMBLE</t>
  </si>
  <si>
    <t>NVM4232</t>
  </si>
  <si>
    <t>SKINFIT AESTHETICS</t>
  </si>
  <si>
    <t xml:space="preserve">G-34, SHREEJI HEIGHTS, SECTOR-46, </t>
  </si>
  <si>
    <t>SEAWOODS, NERUL (W)-400706</t>
  </si>
  <si>
    <t>DR. YOGITA KAKADE</t>
  </si>
  <si>
    <t>PAN2388</t>
  </si>
  <si>
    <t>DIVDE HOSPITAL</t>
  </si>
  <si>
    <t xml:space="preserve">SHOP NO 1,2,4, DIVDE BUILDING, NEAR </t>
  </si>
  <si>
    <t xml:space="preserve"> GRAM PANCHAYAT OFFICE, VILL-TALOJA</t>
  </si>
  <si>
    <t>DR. SABEEHA KAZI</t>
  </si>
  <si>
    <t>PAN2389</t>
  </si>
  <si>
    <t xml:space="preserve">SHOP NO G-20, AMRANTE CHS, PLOT NO-4, </t>
  </si>
  <si>
    <t>SECTOR-9E, NEAR D MART, KALAMBOLI-</t>
  </si>
  <si>
    <t>RAS1566</t>
  </si>
  <si>
    <t>RAAVI CLINIC</t>
  </si>
  <si>
    <t>AGIWALE COMPLEX, HFC,</t>
  </si>
  <si>
    <t xml:space="preserve"> BHOKARPADA PANVEL</t>
  </si>
  <si>
    <t>DR. RAJSHEKHAR HADPAD</t>
  </si>
  <si>
    <t>THN1619</t>
  </si>
  <si>
    <t>Police Dispensary. Thane Commissioner</t>
  </si>
  <si>
    <t>Near Police Parade</t>
  </si>
  <si>
    <t>Ground Floor</t>
  </si>
  <si>
    <t>Thane W</t>
  </si>
  <si>
    <t>Vijaya Rokade (Khobaragade)</t>
  </si>
  <si>
    <t>THN1620</t>
  </si>
  <si>
    <t>Mumba Aai Clinic</t>
  </si>
  <si>
    <t>Shop no-2</t>
  </si>
  <si>
    <t>Opp Shivsena Office</t>
  </si>
  <si>
    <t>Ishwar Nagar</t>
  </si>
  <si>
    <t>Digha</t>
  </si>
  <si>
    <t>Ashok Rampalat Singh</t>
  </si>
  <si>
    <t>THN1621</t>
  </si>
  <si>
    <t>Sk Pathology</t>
  </si>
  <si>
    <t>Shop no-7</t>
  </si>
  <si>
    <t>Om Apt A wing</t>
  </si>
  <si>
    <t>Nr Mumbradevi Medical</t>
  </si>
  <si>
    <t>Mumbradevi Colony</t>
  </si>
  <si>
    <t>Mr. Sachin Kharmate</t>
  </si>
  <si>
    <t>THN1622</t>
  </si>
  <si>
    <t>Shimmer HR Consultancy</t>
  </si>
  <si>
    <t>Shop no-25</t>
  </si>
  <si>
    <t>Swastik Residency</t>
  </si>
  <si>
    <t>Phase-1 Aanand Magar</t>
  </si>
  <si>
    <t>Kavesar GB Road</t>
  </si>
  <si>
    <t>Ms. Sabera Sultan Rehman/ Nawaz Sarfaraz Ahmed</t>
  </si>
  <si>
    <t>THN1623</t>
  </si>
  <si>
    <t>Thane Collection Center</t>
  </si>
  <si>
    <t>Shop no-3</t>
  </si>
  <si>
    <t>Suryakiran CHS</t>
  </si>
  <si>
    <t>Plot -1 Mhada colony</t>
  </si>
  <si>
    <t>Mahatma Phule Nagar</t>
  </si>
  <si>
    <t>Mr. Amit Shinde</t>
  </si>
  <si>
    <t>THN1624</t>
  </si>
  <si>
    <t>Kshirsagar Nursing Home</t>
  </si>
  <si>
    <t>Agra Sen Tower 1st Floor</t>
  </si>
  <si>
    <t>Opp Fishland Hotel</t>
  </si>
  <si>
    <t>Khopat</t>
  </si>
  <si>
    <t>Prasita Pravin Kshirsagar</t>
  </si>
  <si>
    <t>THN1625</t>
  </si>
  <si>
    <t>Ravikran Clinic</t>
  </si>
  <si>
    <t>Krishniwas Chawl</t>
  </si>
  <si>
    <t xml:space="preserve">Chendani Koliwada </t>
  </si>
  <si>
    <t>Nr Saibaba Mandir Thane E</t>
  </si>
  <si>
    <t>Mithbandar Road</t>
  </si>
  <si>
    <t>Sanghavi Patil</t>
  </si>
  <si>
    <t>THN1626</t>
  </si>
  <si>
    <t>Prathmesh Hospital &amp; Icu</t>
  </si>
  <si>
    <t>Nidhi Rishi Bunglow</t>
  </si>
  <si>
    <t>Plot no-11/1</t>
  </si>
  <si>
    <t>Sector-2,Shree nagar opp Tata Fision</t>
  </si>
  <si>
    <t>Phoolchand R Yadav</t>
  </si>
  <si>
    <t>THN1627</t>
  </si>
  <si>
    <t>Amruta's Dental Care &amp; Implants Clinic</t>
  </si>
  <si>
    <t>Shop no-13</t>
  </si>
  <si>
    <t>Palacia INR Bhumi Acre</t>
  </si>
  <si>
    <t>Kavesar</t>
  </si>
  <si>
    <t>Waghbill,G B ROAD</t>
  </si>
  <si>
    <t>Amruta Bhalerao</t>
  </si>
  <si>
    <t>THN1628</t>
  </si>
  <si>
    <t>Matoshree Health Clinic</t>
  </si>
  <si>
    <t>Aparna Building</t>
  </si>
  <si>
    <t>Ingle Chawl</t>
  </si>
  <si>
    <t>Lokmanya Nagar,Pada No 3 Thane W</t>
  </si>
  <si>
    <t>Pandurang K Bhosale</t>
  </si>
  <si>
    <t>THN1629</t>
  </si>
  <si>
    <t>HL Polyclinic</t>
  </si>
  <si>
    <t>Gopal Bhavan</t>
  </si>
  <si>
    <t>Mezzanine Floor</t>
  </si>
  <si>
    <t>Tembhi Naka,Near Jain Mandir</t>
  </si>
  <si>
    <t>Shweta Koyande</t>
  </si>
  <si>
    <t>THN1630</t>
  </si>
  <si>
    <t>Aastha Smile Care Dental Clinic</t>
  </si>
  <si>
    <t>G4</t>
  </si>
  <si>
    <t>Gautam Society</t>
  </si>
  <si>
    <t>Behind Hotel Durgavihar</t>
  </si>
  <si>
    <t>Panchpakahdi,Near TMC Office</t>
  </si>
  <si>
    <t>Ajay A Wadyalkar</t>
  </si>
  <si>
    <t>THN1631</t>
  </si>
  <si>
    <t>S.V.P. Health Service</t>
  </si>
  <si>
    <t>Shop no-8 A 2</t>
  </si>
  <si>
    <t>Runwal Esate</t>
  </si>
  <si>
    <t>Behind R Mall</t>
  </si>
  <si>
    <t>Chitalsar</t>
  </si>
  <si>
    <t>Devendra K Dubey</t>
  </si>
  <si>
    <t>THN1612</t>
  </si>
  <si>
    <t>SHAILESH SHAMJI CHAUBEY</t>
  </si>
  <si>
    <t>SHREE CHAITANYA SOCIETY</t>
  </si>
  <si>
    <t>DR. SHAILESH SHAMJI CHAUBEY</t>
  </si>
  <si>
    <t>THN1613</t>
  </si>
  <si>
    <t>SAMARTH DIAGNOSTIC CENTRE</t>
  </si>
  <si>
    <t>SHOP NO-29, 1ST FLOOR, S-2,</t>
  </si>
  <si>
    <t>SAMRINE HERITAGE</t>
  </si>
  <si>
    <t>MS. MADHURI MANGESH SHINGOLE</t>
  </si>
  <si>
    <t>THN1614</t>
  </si>
  <si>
    <t>OPP CHURCH, NEXT TO SANKET VIDYALAY</t>
  </si>
  <si>
    <t>DR. DEEPALI KAKADE</t>
  </si>
  <si>
    <t>THN1615</t>
  </si>
  <si>
    <t>DENTSTHETIQUE MULTISPECIALITY CLINIC</t>
  </si>
  <si>
    <t>SHOP NO-12, JANGID HEIGHTS</t>
  </si>
  <si>
    <t>DR. ASMITA BHEKARE</t>
  </si>
  <si>
    <t>THN1616</t>
  </si>
  <si>
    <t>MAGIC DIL HEALTH LLP</t>
  </si>
  <si>
    <t xml:space="preserve">PLATFORM NO-2, BEHIND </t>
  </si>
  <si>
    <t>DR BABASAHEB AMBEDKAR STATUE</t>
  </si>
  <si>
    <t>THN1617</t>
  </si>
  <si>
    <t>METRO PATH LAB</t>
  </si>
  <si>
    <t>SHOP NO-6, BALARAM BHAVAN,</t>
  </si>
  <si>
    <t>BELOW MANAH-SNEH HP</t>
  </si>
  <si>
    <t>DR. SATISH KAKADE</t>
  </si>
  <si>
    <t>THN1618</t>
  </si>
  <si>
    <t>Kusum Clinic</t>
  </si>
  <si>
    <t>B no-01</t>
  </si>
  <si>
    <t>Anand Vihar Complex</t>
  </si>
  <si>
    <t>Near Kharegaon Railway Crossing</t>
  </si>
  <si>
    <t>Kalwa E</t>
  </si>
  <si>
    <t>Sandip Namdeorao Sawant</t>
  </si>
  <si>
    <t>NVM4233</t>
  </si>
  <si>
    <t>Suprima Cosmotech</t>
  </si>
  <si>
    <t>Kalyan-Badlapur Road</t>
  </si>
  <si>
    <t>Plot no-24,26,27/07</t>
  </si>
  <si>
    <t>Ambernath (W)</t>
  </si>
  <si>
    <t>Sunil Tukaram Mahajan</t>
  </si>
  <si>
    <t>NVM4234</t>
  </si>
  <si>
    <t>Crystal Dental Care</t>
  </si>
  <si>
    <t>Shop no-4</t>
  </si>
  <si>
    <t>Vedant Residency</t>
  </si>
  <si>
    <t>Plot no-55</t>
  </si>
  <si>
    <t>Ulwe</t>
  </si>
  <si>
    <t>Seema Kishoar Chaskar</t>
  </si>
  <si>
    <t>NVM4235</t>
  </si>
  <si>
    <t>Essence Diagnostic Centre</t>
  </si>
  <si>
    <t>Shop no-17</t>
  </si>
  <si>
    <t>Sea Queen Plaza</t>
  </si>
  <si>
    <t>Plot no-1A</t>
  </si>
  <si>
    <t>Navneet Bhandari</t>
  </si>
  <si>
    <t>NVM4236</t>
  </si>
  <si>
    <t>NAYANAM EYE HOSPITAL</t>
  </si>
  <si>
    <t>Shop no-13, 13A</t>
  </si>
  <si>
    <t>Gee Cee Cloud 36 CHS</t>
  </si>
  <si>
    <t>Ghansoli</t>
  </si>
  <si>
    <t>KAVINDRA RAJORIA</t>
  </si>
  <si>
    <t>NVM4238</t>
  </si>
  <si>
    <t>Clinico Path Labs</t>
  </si>
  <si>
    <t xml:space="preserve">Shop no-3, </t>
  </si>
  <si>
    <t>Varadvinayak CHS</t>
  </si>
  <si>
    <t>Plot 219</t>
  </si>
  <si>
    <t>Nerul</t>
  </si>
  <si>
    <t>Rahul Khillare</t>
  </si>
  <si>
    <t>NVM4239</t>
  </si>
  <si>
    <t>J.D.K. Clinic</t>
  </si>
  <si>
    <t>Fine Lotus Infra Developer</t>
  </si>
  <si>
    <t>Mauli Patil</t>
  </si>
  <si>
    <t>NVM4240</t>
  </si>
  <si>
    <t>Q Hospital</t>
  </si>
  <si>
    <t>Shop no- 1, 2, 3</t>
  </si>
  <si>
    <t>Mega Ista Building</t>
  </si>
  <si>
    <t>Plot no-41</t>
  </si>
  <si>
    <t>PLOT -41</t>
  </si>
  <si>
    <t>Vidit Gaur</t>
  </si>
  <si>
    <t>NVM4241</t>
  </si>
  <si>
    <t>Siddhi Diagnostic Center</t>
  </si>
  <si>
    <t>Shop no-7,8</t>
  </si>
  <si>
    <t>Dattatray Complex</t>
  </si>
  <si>
    <t>1st Floor, Koproli</t>
  </si>
  <si>
    <t>Uran</t>
  </si>
  <si>
    <t>Siddhiarth Peshttiwar</t>
  </si>
  <si>
    <t>PAN2390</t>
  </si>
  <si>
    <t>FLUIDE DIGITAL PVT. LTD.</t>
  </si>
  <si>
    <t>SHOP NO-13, INDRAPRASTHA CHS, SECTOR-10,</t>
  </si>
  <si>
    <t>KHANDA COLONY, NEW PANVEL-410206</t>
  </si>
  <si>
    <t>MR. SUNU SURENDRANATH NAIR/ BABLOO KUMAR</t>
  </si>
  <si>
    <t>PAN2391</t>
  </si>
  <si>
    <t>DR TAKLE XRAY AND SONOGRAPHY CLINIC</t>
  </si>
  <si>
    <t>105,106, SHAH PLAZA, 1ST FLOOR, GADKARI</t>
  </si>
  <si>
    <t>ROAD, OLD PANVEL-410206</t>
  </si>
  <si>
    <t>DR. ADVAIT A.TAKLE</t>
  </si>
  <si>
    <t>PAN2392</t>
  </si>
  <si>
    <t>THAKKER EYE CARE &amp; SURGERY</t>
  </si>
  <si>
    <t xml:space="preserve">GROUND FLOOR SUSHIL PRIDE CHSL ROAD SWAMI </t>
  </si>
  <si>
    <t>NITYANAND MARG, NEAR GARDEN HOTEL</t>
  </si>
  <si>
    <t>DR. KASHYAP R. THAKKER</t>
  </si>
  <si>
    <t>RAS1567</t>
  </si>
  <si>
    <t>Dhruv Dental Clinic</t>
  </si>
  <si>
    <t>Thombare Bldg</t>
  </si>
  <si>
    <t>Main Road  Mohopada</t>
  </si>
  <si>
    <t>Rasayani</t>
  </si>
  <si>
    <t>Suyog Gajanan Mali</t>
  </si>
  <si>
    <t>RAS1568</t>
  </si>
  <si>
    <t>Shreeyansh Multispeciality Hospital</t>
  </si>
  <si>
    <t>1st Floor</t>
  </si>
  <si>
    <t>K. P. Building</t>
  </si>
  <si>
    <t>New Posari</t>
  </si>
  <si>
    <t>Near CSM Statue, Khalapur</t>
  </si>
  <si>
    <t>Ramesh Narayan Mhatre</t>
  </si>
  <si>
    <t>RGD0516</t>
  </si>
  <si>
    <t>SHRI SIDDHIVINAYAK HOSPITAL</t>
  </si>
  <si>
    <t xml:space="preserve">AMBIWADI ROAD, </t>
  </si>
  <si>
    <t>RDC (NEAR) BUS STOP, KASHELE,</t>
  </si>
  <si>
    <t>DR. SUNIL KUMAR DAYARAM</t>
  </si>
  <si>
    <t>RGD0517</t>
  </si>
  <si>
    <t>Metropolis Healthcare Ltd.</t>
  </si>
  <si>
    <t>Hiralakshmi bldg</t>
  </si>
  <si>
    <t>Nagaon APSC</t>
  </si>
  <si>
    <t>Nagaon</t>
  </si>
  <si>
    <t>Sagar Kishor Phalke</t>
  </si>
  <si>
    <t>NVM4237</t>
  </si>
  <si>
    <t>Cancure Health Care Labs</t>
  </si>
  <si>
    <t>Shop no-9</t>
  </si>
  <si>
    <t>Natasha Tower</t>
  </si>
  <si>
    <t>Plot no-84</t>
  </si>
  <si>
    <t>Shishir Shetty</t>
  </si>
  <si>
    <t>THN1632</t>
  </si>
  <si>
    <t>Oneness Diagnostic Centre</t>
  </si>
  <si>
    <t>Shop no-2, Ground Floor</t>
  </si>
  <si>
    <t>Sai Tirth Tower</t>
  </si>
  <si>
    <t>Siddharth Nagar</t>
  </si>
  <si>
    <t>Nr Saraswat Bank</t>
  </si>
  <si>
    <t>Priyanka Jain</t>
  </si>
  <si>
    <t>THN1633</t>
  </si>
  <si>
    <t>Kalwa Criti Care Hospital</t>
  </si>
  <si>
    <t>Shreya Height</t>
  </si>
  <si>
    <t>Thane Belapur Rad</t>
  </si>
  <si>
    <t>Opp CSMH Hospital</t>
  </si>
  <si>
    <t>Manish Arora</t>
  </si>
  <si>
    <t>THN1634</t>
  </si>
  <si>
    <t>Prism Multispeciality Hospital</t>
  </si>
  <si>
    <t>Gala No -3,4,5 &amp; 6</t>
  </si>
  <si>
    <t>Survey no-59/2, Tikujini wadi</t>
  </si>
  <si>
    <t>Netaji Subhashchandra Bose Chowk</t>
  </si>
  <si>
    <t>Vimleshkumar Mishra</t>
  </si>
  <si>
    <t>THN1636</t>
  </si>
  <si>
    <t>Borneo Mother &amp; Child Care Hospital ( A unit of Nimai Institute of Medical Sciences Pvt. Ltd.)</t>
  </si>
  <si>
    <t>Larkins 315, Plot no-315</t>
  </si>
  <si>
    <t>Namdev Wadi Marg,</t>
  </si>
  <si>
    <t>Banacha Pada</t>
  </si>
  <si>
    <t>Santosh Madrekar</t>
  </si>
  <si>
    <t>THN1637</t>
  </si>
  <si>
    <t>Om Dental Clinic</t>
  </si>
  <si>
    <t>Om Surya Apartment</t>
  </si>
  <si>
    <t>Nr Chhatrapati Shivaji School</t>
  </si>
  <si>
    <t>Trilokinath Gupta</t>
  </si>
  <si>
    <t>THN1638</t>
  </si>
  <si>
    <t>Dr. Nitin Chaubal Hospital</t>
  </si>
  <si>
    <t>202, second floor</t>
  </si>
  <si>
    <t>Creek View Apartment</t>
  </si>
  <si>
    <t>Opp Kalwa Bus Stop</t>
  </si>
  <si>
    <t>Kalwa W</t>
  </si>
  <si>
    <t>Nutan Chaubal</t>
  </si>
  <si>
    <t>THN1639</t>
  </si>
  <si>
    <t>Dr. Sudhir Ranjalakar</t>
  </si>
  <si>
    <t>Jai Hind CHs</t>
  </si>
  <si>
    <t>Kharton Road</t>
  </si>
  <si>
    <t>Sudhir Ranjalkar</t>
  </si>
  <si>
    <t>THN1640</t>
  </si>
  <si>
    <t>Rosh Healthcare Services LLP (Redcliff Lifecare)</t>
  </si>
  <si>
    <t>Shop no-02</t>
  </si>
  <si>
    <t>Gurukrupa CHS</t>
  </si>
  <si>
    <t>Opp Maharashtra Bank &amp; Bandhan Bank</t>
  </si>
  <si>
    <t>Naupada</t>
  </si>
  <si>
    <t>Agniswar Dey</t>
  </si>
  <si>
    <t>THN1635</t>
  </si>
  <si>
    <t>Shah Clinic</t>
  </si>
  <si>
    <t>Prabhavati Tower 'A'</t>
  </si>
  <si>
    <t>Nr. Shivsena Shakha</t>
  </si>
  <si>
    <t>Medha Shah</t>
  </si>
  <si>
    <t>NVM4242</t>
  </si>
  <si>
    <t>Sri Sathya Sai Trust</t>
  </si>
  <si>
    <t>Plot no-13A</t>
  </si>
  <si>
    <t>Sector-10A</t>
  </si>
  <si>
    <t>Balaji Mandir Marg</t>
  </si>
  <si>
    <t>Vashi</t>
  </si>
  <si>
    <t>Shrikant Rankhambe</t>
  </si>
  <si>
    <t>NVM4243</t>
  </si>
  <si>
    <t>ASG Hospital Pvt.Ltd.</t>
  </si>
  <si>
    <t>6th Floor</t>
  </si>
  <si>
    <t>Goodwill Excellency</t>
  </si>
  <si>
    <t>Near Vashi Plaza</t>
  </si>
  <si>
    <t>Sector 17</t>
  </si>
  <si>
    <t>Mitesh Bafna</t>
  </si>
  <si>
    <t>NVM4246</t>
  </si>
  <si>
    <t>Swastik Clinic</t>
  </si>
  <si>
    <t>Gr Floor, F/81/32</t>
  </si>
  <si>
    <t>Behind Shiv Temple</t>
  </si>
  <si>
    <t>Sector-12</t>
  </si>
  <si>
    <t>Kharghar</t>
  </si>
  <si>
    <t>Rekha Yadav</t>
  </si>
  <si>
    <t>PAN2393</t>
  </si>
  <si>
    <t>ASTER LABS</t>
  </si>
  <si>
    <t>SHOP NO. 12, HEELINE HEIGHTS, PLOT NO.28</t>
  </si>
  <si>
    <t>,SHOP NO. 12, SECTOR.20,ROADPALI</t>
  </si>
  <si>
    <t>DR. DIPALI T. KADAKE</t>
  </si>
  <si>
    <t>PAN2394</t>
  </si>
  <si>
    <t>SUMANSHIL NETRALAY</t>
  </si>
  <si>
    <t>FIRST FLOOR YASHSHREE BUILDING OPP. MAFATLAL</t>
  </si>
  <si>
    <t>, SHIVAJI CHOUK, OLD PANVEL</t>
  </si>
  <si>
    <t>DR. DEVENDRA JADHAV</t>
  </si>
  <si>
    <t>RGD0518</t>
  </si>
  <si>
    <t>Aak India Pvt. Ltd.</t>
  </si>
  <si>
    <t>Honad Village</t>
  </si>
  <si>
    <t>Post Sajgaon</t>
  </si>
  <si>
    <t>Tal Khalapur</t>
  </si>
  <si>
    <t>Govind Dhakane</t>
  </si>
  <si>
    <t>THN1641</t>
  </si>
  <si>
    <t>RADIANCE CLINIC</t>
  </si>
  <si>
    <t xml:space="preserve">103, </t>
  </si>
  <si>
    <t xml:space="preserve">ADIDON BUILDING, </t>
  </si>
  <si>
    <t>CHARAI SIGNAL</t>
  </si>
  <si>
    <t>LBS marg</t>
  </si>
  <si>
    <t>DR. ASHISH SARODE</t>
  </si>
  <si>
    <t>THN1642</t>
  </si>
  <si>
    <t>ELIXIR CLINIC</t>
  </si>
  <si>
    <t xml:space="preserve">SHOP NO 1/A, </t>
  </si>
  <si>
    <t>PLEASURE GARDENS</t>
  </si>
  <si>
    <t xml:space="preserve">KAUSA TALAO ROAD. </t>
  </si>
  <si>
    <t>KAUSA,MUMBRA</t>
  </si>
  <si>
    <t>DR. SUHAIL AHMED SHAIKH</t>
  </si>
  <si>
    <t>THN1643</t>
  </si>
  <si>
    <t>SHOP NO-3,</t>
  </si>
  <si>
    <t>MARGESHWAR PARK</t>
  </si>
  <si>
    <t>GHOLAI NAGAR</t>
  </si>
  <si>
    <t>KALWA E</t>
  </si>
  <si>
    <t>DR. RAHUL SURESH PATIL</t>
  </si>
  <si>
    <t>THN1644</t>
  </si>
  <si>
    <t>AARYA PATHOLOGY LABORATORY</t>
  </si>
  <si>
    <t xml:space="preserve">SHOP NO-5, </t>
  </si>
  <si>
    <t>ADI GANESH APT</t>
  </si>
  <si>
    <t xml:space="preserve">ENDULJI ROAD, </t>
  </si>
  <si>
    <t>NEAR GHARAI GANESH TALKIES</t>
  </si>
  <si>
    <t>MR. SHANKAR DEVDAS KHANDARE</t>
  </si>
  <si>
    <t>THN1645</t>
  </si>
  <si>
    <t>PLANTS DIAGNOSTIC CENTER</t>
  </si>
  <si>
    <t xml:space="preserve">SHOP NO-29, </t>
  </si>
  <si>
    <t>BUILDING NO-4</t>
  </si>
  <si>
    <t xml:space="preserve">ANAND VIHAR COMPLEX, </t>
  </si>
  <si>
    <t>MR. SHAIKH NIYAMAT HUSSAIN</t>
  </si>
  <si>
    <t>THN1646</t>
  </si>
  <si>
    <t>EVA MATERNITY CLINIC</t>
  </si>
  <si>
    <t>SHOP NO-1A,</t>
  </si>
  <si>
    <t>BHAKTI PARK, PHASE II</t>
  </si>
  <si>
    <t>NEAR KASARVADAVLI</t>
  </si>
  <si>
    <t>DR. SANDESH KAMLAKAR PATIL</t>
  </si>
  <si>
    <t>THN1647</t>
  </si>
  <si>
    <t>DR. SAGARIKA'S MULTISPECIALITY DENTAL CLINIC</t>
  </si>
  <si>
    <t xml:space="preserve">SHOP NO-13, </t>
  </si>
  <si>
    <t>BHOOMI ACRES, BLDG NO H</t>
  </si>
  <si>
    <t xml:space="preserve">PHASE II, WAGHBILL, </t>
  </si>
  <si>
    <t>GB ROAD</t>
  </si>
  <si>
    <t>DR. SAGAROLA KATKAR</t>
  </si>
  <si>
    <t>THN1648</t>
  </si>
  <si>
    <t xml:space="preserve">SAMRUDDHI POLYCLINIC </t>
  </si>
  <si>
    <t xml:space="preserve">401, </t>
  </si>
  <si>
    <t>ARCADIA SHOPPING CENTRE</t>
  </si>
  <si>
    <t>HIRANANDANI ESTATE,</t>
  </si>
  <si>
    <t xml:space="preserve"> GB ROAD, PATLIPADA</t>
  </si>
  <si>
    <t>DR. JAYASHREE S BHATANKAR</t>
  </si>
  <si>
    <t>NVM4250</t>
  </si>
  <si>
    <t>H. S. PATHOLOGY PVT. LTD.</t>
  </si>
  <si>
    <t>PLOT NO-59,</t>
  </si>
  <si>
    <t>NVM4251</t>
  </si>
  <si>
    <t>MEETAL DIAGNOSTICS CENTRE</t>
  </si>
  <si>
    <t>SHOP NO-8</t>
  </si>
  <si>
    <t>PREMISES BUILDING</t>
  </si>
  <si>
    <t xml:space="preserve"> PLOT NO-71</t>
  </si>
  <si>
    <t>MS. MEETAL GOVIND CHANGANI</t>
  </si>
  <si>
    <t>NVM4252</t>
  </si>
  <si>
    <t>MANISHA DENTAL CLINIC</t>
  </si>
  <si>
    <t>SHOP NO-2</t>
  </si>
  <si>
    <t>DIKSHANT HOME</t>
  </si>
  <si>
    <t>PLOT NO-3/83</t>
  </si>
  <si>
    <t>DR. BHAGYASHRI MHATRE</t>
  </si>
  <si>
    <t>NVM4253</t>
  </si>
  <si>
    <t>SANDOZ PVT. LTD.</t>
  </si>
  <si>
    <t xml:space="preserve">PLANT II, ONCOLOGY UNIT, </t>
  </si>
  <si>
    <t>PLOT NO 8A1/1</t>
  </si>
  <si>
    <t>DIGHA NAKA, KALWA</t>
  </si>
  <si>
    <t>MR. SUDHIR T BHANDARE</t>
  </si>
  <si>
    <t>PAN2395</t>
  </si>
  <si>
    <t>KAZI CLINIC</t>
  </si>
  <si>
    <t>PACIFIC TOWER, SHOP NO-19, NEAR OM MEDICAL</t>
  </si>
  <si>
    <t>, SECTOR-19, TALOJA PHASE II, TALOJA-</t>
  </si>
  <si>
    <t>DR. KAZI MOHD AZIM</t>
  </si>
  <si>
    <t>PAN2396</t>
  </si>
  <si>
    <t>NIZAMI CLINIC</t>
  </si>
  <si>
    <t>CENTRAL POINT, SHOP NO-4, SECTOR11 TALOJA</t>
  </si>
  <si>
    <t xml:space="preserve"> PHASE I, TALOJA-410208</t>
  </si>
  <si>
    <t>DR. RUQUAIYA SHAIKH</t>
  </si>
  <si>
    <t>PAN2397</t>
  </si>
  <si>
    <t>SHREE RAJESHWAR CLINIC</t>
  </si>
  <si>
    <t>SHOP NO-7, MANGALA RESIDENCY, PLOT NO-7,</t>
  </si>
  <si>
    <t xml:space="preserve">SECTOR-27, TALOJA PHASE-II, TALOJA </t>
  </si>
  <si>
    <t>DR. PRAMOD GOVIND PADGILWAR</t>
  </si>
  <si>
    <t>PAN2398</t>
  </si>
  <si>
    <t>SHOP NO-3, RAJ HOMES, PLOT NO 63, SECTOR</t>
  </si>
  <si>
    <t>-26, PHASE-II, TALOJA-410208</t>
  </si>
  <si>
    <t>DR. SANTOSH VASRAM RATHOD</t>
  </si>
  <si>
    <t>PAN2399</t>
  </si>
  <si>
    <t>WELLNESS CLINC &amp; DAY CARE CENTRE</t>
  </si>
  <si>
    <t>SHOP NO-13, PLOT NO-35, SECTOR-20, TALOJA</t>
  </si>
  <si>
    <t xml:space="preserve">PHASE -II, PANCHANAND TALOJA </t>
  </si>
  <si>
    <t>DR. ABUBAKAR IMAM GARVE</t>
  </si>
  <si>
    <t>PAN2400</t>
  </si>
  <si>
    <t>KAPALESHWAR BUILDING, SHOP NO-1, PLOT NO</t>
  </si>
  <si>
    <t>15, SECTOR-26, TALOJA PHASE II</t>
  </si>
  <si>
    <t>DR. RAJENDRA PAWAR</t>
  </si>
  <si>
    <t>PAN2401</t>
  </si>
  <si>
    <t>VIDHI CLINIC</t>
  </si>
  <si>
    <t>SHOP NO-2, CLASSIC TOWER, PLOT NO-11, SEC</t>
  </si>
  <si>
    <t>18, TALOJA PHASE-II, 410208</t>
  </si>
  <si>
    <t>DR. ASHWINI KUNAL KURTADKAR</t>
  </si>
  <si>
    <t>PAN2402</t>
  </si>
  <si>
    <t>SHOP NO-3, DWISHA HIGHTS, PLOT O-74, SEC</t>
  </si>
  <si>
    <t>23, PHASE II, TALOJA-410208</t>
  </si>
  <si>
    <t>DR. NITU S SINGH</t>
  </si>
  <si>
    <t>PAN2403</t>
  </si>
  <si>
    <t>DR. PRIYANKA'S CLINIC</t>
  </si>
  <si>
    <t>SHOP NO-8, SECTOR-23, DWISHA HEGHTS, TAL</t>
  </si>
  <si>
    <t>TAOJA PHASE 2, TALOJA-410208</t>
  </si>
  <si>
    <t>DR. PRIYANKA REDDY</t>
  </si>
  <si>
    <t>RAS1569</t>
  </si>
  <si>
    <t>BISHNOI HOSPITAL</t>
  </si>
  <si>
    <t xml:space="preserve">PLOT NO 46/2/1, </t>
  </si>
  <si>
    <t xml:space="preserve">CHOWK TUPGAON ROAD, </t>
  </si>
  <si>
    <t>OPP BANK OF BARODA</t>
  </si>
  <si>
    <t>DR. SURESH VISHNOI</t>
  </si>
  <si>
    <t>THN1649</t>
  </si>
  <si>
    <t>RIPPER'S YARD</t>
  </si>
  <si>
    <t>PENROSE CHS, B WING</t>
  </si>
  <si>
    <t xml:space="preserve">HIRANANDANI ESTATE, </t>
  </si>
  <si>
    <t>NEXT TO HIRANANDANI SCHOOL</t>
  </si>
  <si>
    <t>DR. KUSH ASHWANI</t>
  </si>
  <si>
    <t>THN1650</t>
  </si>
  <si>
    <t>SOLUS DENTAL CENTER</t>
  </si>
  <si>
    <t>209, HIRANANDANI ESTATE, PATALIPADA</t>
  </si>
  <si>
    <t>OFF GB ROAD, NEAR RODAS ENCLAVE, BEHIND BAYER</t>
  </si>
  <si>
    <t>DR. GAUTAM V KIKERI</t>
  </si>
  <si>
    <t>THN1651</t>
  </si>
  <si>
    <t>SRI SHIRDI SAI BABA CLINIC</t>
  </si>
  <si>
    <t>BUILDING NO-15, R NO-506,</t>
  </si>
  <si>
    <t>KOPRI COLONY</t>
  </si>
  <si>
    <t>DR. SHAKUNTALA.T. BATHIJA</t>
  </si>
  <si>
    <t>THN1652</t>
  </si>
  <si>
    <t>SHASHI'S NEWBORN AND CHILD CARE CLINIC</t>
  </si>
  <si>
    <t xml:space="preserve">SHOP NO-4, SIDDHESHWAR PARK, </t>
  </si>
  <si>
    <t>OPP NANDANVAN HOMES,</t>
  </si>
  <si>
    <t xml:space="preserve"> PARSIK NAGAR</t>
  </si>
  <si>
    <t>KALWA W</t>
  </si>
  <si>
    <t>DR. PANKAJ GARG</t>
  </si>
  <si>
    <t>THN1653</t>
  </si>
  <si>
    <t>SANJAY HANDA-MERTOPOLIS APSC</t>
  </si>
  <si>
    <t>SHOP NO-47/48, RAJIV GANDHI SHOPPING CENTRE</t>
  </si>
  <si>
    <t xml:space="preserve">ASHTAVINAYAK CHOWK, </t>
  </si>
  <si>
    <t xml:space="preserve">MITHBUNDER RD, </t>
  </si>
  <si>
    <t>THANE E</t>
  </si>
  <si>
    <t>DR. RAJANI SANJAY HANDA</t>
  </si>
  <si>
    <t>THN1654</t>
  </si>
  <si>
    <t xml:space="preserve">105, 1ST FLOOR, </t>
  </si>
  <si>
    <t>MAYUR PRAKASH SOCIETY</t>
  </si>
  <si>
    <t>JAMBLI NAKA</t>
  </si>
  <si>
    <t>DR. NIRANJAN J NAIK</t>
  </si>
  <si>
    <t>THN1655</t>
  </si>
  <si>
    <t>VEDA'S DIAGNOSTICS (METROPOLIS COLLECTION CENTRE)</t>
  </si>
  <si>
    <t xml:space="preserve">PR-APT, SHOP NO-7, </t>
  </si>
  <si>
    <t>KALWA NAKA</t>
  </si>
  <si>
    <t>OLD MUMBAI PUNE ROAD</t>
  </si>
  <si>
    <t xml:space="preserve">MR. PRADEEP KESHAV CHAVAN </t>
  </si>
  <si>
    <t>THN1656</t>
  </si>
  <si>
    <t>PLATINUM HOSPITAL</t>
  </si>
  <si>
    <t>GROUND FLOOR, SHIV KRUPA APT</t>
  </si>
  <si>
    <t xml:space="preserve">NEAR VITTHAL MANDIR, </t>
  </si>
  <si>
    <t>SABE ROAD</t>
  </si>
  <si>
    <t>DR. SANTOSH M WAGHMODE</t>
  </si>
  <si>
    <t>THN1657</t>
  </si>
  <si>
    <t>SHOP NO-3, SAI OM 'C' CHS LTD.</t>
  </si>
  <si>
    <t xml:space="preserve">LOUISEWADI SERVICE RD, </t>
  </si>
  <si>
    <t>KAJUWADI</t>
  </si>
  <si>
    <t>DR. GAURI AVADHUT PANSHIKAR</t>
  </si>
  <si>
    <t>THN1658</t>
  </si>
  <si>
    <t xml:space="preserve">SHOP NO-B3/13, </t>
  </si>
  <si>
    <t>ASTER-NEELKANTH GREENS</t>
  </si>
  <si>
    <t>THN1659</t>
  </si>
  <si>
    <t>ELEGANT SMILE ORTHODONTICS DENTAL CLINIC</t>
  </si>
  <si>
    <t xml:space="preserve">FIRST FLOOR, RAJESH CO-OP HSC, </t>
  </si>
  <si>
    <t>RAM MARUTI ROAD</t>
  </si>
  <si>
    <t>DR. MANGESH KULKARNI</t>
  </si>
  <si>
    <t>THN1660</t>
  </si>
  <si>
    <t>MISHKA PATHOLOGY LAB</t>
  </si>
  <si>
    <t xml:space="preserve">SHOP NO-11, SHIVSHAKTI APT, </t>
  </si>
  <si>
    <t>SAVARKAR NAGAR</t>
  </si>
  <si>
    <t>DR. VIJAY YADAV</t>
  </si>
  <si>
    <t>THN1661</t>
  </si>
  <si>
    <t>DR. PRAVINA J SAVLA (CLINIC)</t>
  </si>
  <si>
    <t>RAJVEER CHAMBERS, 1ST FLOOR</t>
  </si>
  <si>
    <t xml:space="preserve">KADWA LANE CORNER, </t>
  </si>
  <si>
    <t>DR. PRAVINA J SAVLA</t>
  </si>
  <si>
    <t>THN1662</t>
  </si>
  <si>
    <t>PATH WORLD DIAGNOSTIC</t>
  </si>
  <si>
    <t>SHOP NO-11, NEW DEV ASHISH BUILDING,</t>
  </si>
  <si>
    <t>KOLSHET ROAD, DHOKALI</t>
  </si>
  <si>
    <t>DR. AAKASH JADHAV</t>
  </si>
  <si>
    <t>THN1663</t>
  </si>
  <si>
    <t>LIFECARE DIAGNOSTIC CENTRE</t>
  </si>
  <si>
    <t>SHOP NO-4,</t>
  </si>
  <si>
    <t xml:space="preserve">SHREE SUCHITA CO-OP HSG SOCIETY, </t>
  </si>
  <si>
    <t xml:space="preserve">PAKHADI, </t>
  </si>
  <si>
    <t>MS. BHAVNA SUNIL PATIL/ DR SANDIP PATIL</t>
  </si>
  <si>
    <t>THN1664</t>
  </si>
  <si>
    <t>SMRITI HEALTHCARE &amp; DIAGNOSTIC CENTRE</t>
  </si>
  <si>
    <t>SHOP NO-4 &amp; 5, LOK VRUKSHA J1 J2</t>
  </si>
  <si>
    <t xml:space="preserve">TULSIDHAM ROAD, </t>
  </si>
  <si>
    <t>VASANT VIHAR</t>
  </si>
  <si>
    <t>DR. SURAJ SINGH</t>
  </si>
  <si>
    <t>THN1665</t>
  </si>
  <si>
    <t>YOJANA DENTAL CLINIC</t>
  </si>
  <si>
    <t xml:space="preserve">106, ATMARAM TOWER CHS LTD., </t>
  </si>
  <si>
    <t>NEAR CHINTAMANI JWELL</t>
  </si>
  <si>
    <t>DR. PRAVIN RAMAKANT DHAGE</t>
  </si>
  <si>
    <t>THN1666</t>
  </si>
  <si>
    <t>PRATHAMESH MATERNITY AND NURSING HOME</t>
  </si>
  <si>
    <t xml:space="preserve">SAIDHAM APARTMENT, GROUND FLOOR, </t>
  </si>
  <si>
    <t>KHAREGAON, PAKHADI</t>
  </si>
  <si>
    <t>DR. RAJESH Y MHATRE</t>
  </si>
  <si>
    <t>THN1667</t>
  </si>
  <si>
    <t>OMKAR NURSING HOME</t>
  </si>
  <si>
    <t xml:space="preserve">HAPPY HEIGHTS, 1ST FLOOR, </t>
  </si>
  <si>
    <t>OPP YASHODHAN NAGAR BUS STOP</t>
  </si>
  <si>
    <t>DR. AVINASH LAXMAN PATIL</t>
  </si>
  <si>
    <t>THN1668</t>
  </si>
  <si>
    <t>HERMES DENTAL CARE</t>
  </si>
  <si>
    <t xml:space="preserve">OFFICE NO-105, </t>
  </si>
  <si>
    <t>FLORENCE SATGURU LIFESPACES</t>
  </si>
  <si>
    <t>KASARVADAVALI</t>
  </si>
  <si>
    <t>DR. VIGHANESH KADAM</t>
  </si>
  <si>
    <t>THN1669</t>
  </si>
  <si>
    <t>INSIGHT MIND CARE CENTRE</t>
  </si>
  <si>
    <t>NEXT TO CHARM'S RESIDENCY,</t>
  </si>
  <si>
    <t xml:space="preserve"> DHARMACHA PADA</t>
  </si>
  <si>
    <t>BRAMHAND</t>
  </si>
  <si>
    <t>DR. SANJAY KUMAWAT</t>
  </si>
  <si>
    <t>THN1670</t>
  </si>
  <si>
    <t>MK SMILES DENTAL CLINIC</t>
  </si>
  <si>
    <t>203, GIRI HEAVEN CHS</t>
  </si>
  <si>
    <t>NAUPADA, THANE</t>
  </si>
  <si>
    <t>DR. MAHESH KULKARNI</t>
  </si>
  <si>
    <t>THN1671</t>
  </si>
  <si>
    <t>BOND DENTAL CARE</t>
  </si>
  <si>
    <t xml:space="preserve">SHOP NO-5, JAYANAND SOC, </t>
  </si>
  <si>
    <t>BHASKAR COLONY, MG ROAD</t>
  </si>
  <si>
    <t>DR. ARCHANA BONDE</t>
  </si>
  <si>
    <t>THN1672</t>
  </si>
  <si>
    <t>UTTAM DENTAL CLINIC</t>
  </si>
  <si>
    <t>BLDG NO S-1, SHOP NO-33</t>
  </si>
  <si>
    <t>VEDANT COMMERCIAL COMPLEX,</t>
  </si>
  <si>
    <t xml:space="preserve"> VARTAK NAGAR</t>
  </si>
  <si>
    <t>DR. AMOL HIVALEKAR</t>
  </si>
  <si>
    <t>THN1673</t>
  </si>
  <si>
    <t>SHLOKA HOSPITAL (A VENTURE OF VEDNAT MULTISPECIALITY HOSPITAL)</t>
  </si>
  <si>
    <t>S-2, II  FLOOR</t>
  </si>
  <si>
    <t>VARTAK NAGAR, THANE</t>
  </si>
  <si>
    <t>DR. ARJUN SINGH</t>
  </si>
  <si>
    <t>THN1674</t>
  </si>
  <si>
    <t>IDEAL DIAGNOSTIC CENTER</t>
  </si>
  <si>
    <t>2/3, JAI SIDDHIVINAYAK PREMISES, GANATRA INDUSTRIAL ESTATE</t>
  </si>
  <si>
    <t>NEAR KOTAL MAHINDRA BANK, LAKECITY HOSPITALM, CADBURY JUNCTION, KHOPAT</t>
  </si>
  <si>
    <t>MR. KUMAWAT / GANGA SAGAR MAURYA</t>
  </si>
  <si>
    <t>THN1675</t>
  </si>
  <si>
    <t>SHREE SAI SEVA CLINIC</t>
  </si>
  <si>
    <t>SARASWATI APT, SHOP NO-2</t>
  </si>
  <si>
    <t>OPP C.S.M.H. HOSPITAL, OLD BELAPUR RD</t>
  </si>
  <si>
    <t>DR. HIRALAL RAMAWADH GUPTA</t>
  </si>
  <si>
    <t>THN1676</t>
  </si>
  <si>
    <t>DR. VARSHA'S PET'S HEALTHCARE &amp; NUTRITION</t>
  </si>
  <si>
    <t>SHOP NO-2, BRENTFORD</t>
  </si>
  <si>
    <t>HIRANANDANI ESTATE, G B ROAD</t>
  </si>
  <si>
    <t>DR. VARSHA PATANGE</t>
  </si>
  <si>
    <t>THN1677</t>
  </si>
  <si>
    <t>SUNLIFE VETERINARY CARE</t>
  </si>
  <si>
    <t>SHOP NO-4, NISARG CHS, MANISHA NAGAR</t>
  </si>
  <si>
    <t>GATE NO-1, BUILDING NO-11, KALWA</t>
  </si>
  <si>
    <t>DR. AISHWARYA K GURAV</t>
  </si>
  <si>
    <t>THN1678</t>
  </si>
  <si>
    <t>ORTHODERMA A COMPLETE BONE AND SKINCARE CLINIC</t>
  </si>
  <si>
    <t>SHOP NO-3, KAPILAVASTU, BLDG NO-3</t>
  </si>
  <si>
    <t>NEAR PRATAP CINEMA ,KOLBAD ROAD</t>
  </si>
  <si>
    <t>DR. VIVEK NIKUMBH</t>
  </si>
  <si>
    <t>THN1679</t>
  </si>
  <si>
    <t>SUNIL SALVI</t>
  </si>
  <si>
    <t>SHOP NO-6, SHREERANG SOCIETY</t>
  </si>
  <si>
    <t>ANAND PARK CHSL, MAJIWADA</t>
  </si>
  <si>
    <t>MR. SUNIL SALVI</t>
  </si>
  <si>
    <t>THN1680</t>
  </si>
  <si>
    <t>POLESTAR CLINICAL LABORATORIES PVT. LTD.</t>
  </si>
  <si>
    <t>601/605, CHESTERTON, BULDG NO-14</t>
  </si>
  <si>
    <t>WOOD STREET, HIRANANDANI ESTATE</t>
  </si>
  <si>
    <t>DR. SHIRISH MALVANKAR / MR. JAYATI CHAKRABORTY</t>
  </si>
  <si>
    <t>THN1681</t>
  </si>
  <si>
    <t>DR. UMESH PATIL CLINIC</t>
  </si>
  <si>
    <t>2A-1, VRUNDAVAN SOCIETY, NEAR VRUNDAVAN BUS STOP</t>
  </si>
  <si>
    <t>SHREE GOKUL CO-OP HSG SOC</t>
  </si>
  <si>
    <t>DR. UMESH K PATIL</t>
  </si>
  <si>
    <t>THN1682</t>
  </si>
  <si>
    <t>SHRI GANESH SADAN, SHOP NO-13</t>
  </si>
  <si>
    <t>OPP SMG HIGH SCHOOL, B R NAGAR</t>
  </si>
  <si>
    <t>DR. RAJESHKUMAR YADAV</t>
  </si>
  <si>
    <t>THN1683</t>
  </si>
  <si>
    <t>IKSHANA -REDCLIFFE</t>
  </si>
  <si>
    <t>SHOP NO-14, DHANLAXMI VASANT LEELA COMPLEX</t>
  </si>
  <si>
    <t>COAL SH 12 NAKA, BEHIND VIJAY NAGRI</t>
  </si>
  <si>
    <t>DR. SUDHIKSHA SURESH</t>
  </si>
  <si>
    <t>THN1684</t>
  </si>
  <si>
    <t>HARDEV HOSPITAL (MULTISPECIALITY)</t>
  </si>
  <si>
    <t xml:space="preserve">BALIRAM PLAZA, GROUND FLOOR, </t>
  </si>
  <si>
    <t>DIVA AGASAN ROAD</t>
  </si>
  <si>
    <t>OPP YASH CLASSES</t>
  </si>
  <si>
    <t>DR. SHASHANK JAGDISH FANADE</t>
  </si>
  <si>
    <t>THN1685</t>
  </si>
  <si>
    <t>SHOP NO 10, SHIV SHAKTI APT</t>
  </si>
  <si>
    <t>DR. VEENA RAMRAJ YADAV</t>
  </si>
  <si>
    <t>THN1686</t>
  </si>
  <si>
    <t>VENUS HOSPITAL</t>
  </si>
  <si>
    <t>RAJASHREE SHAHU MAHARAJ COMPLEX, 1 ST FLOOR,</t>
  </si>
  <si>
    <t xml:space="preserve">KAMGAR HOSPITALROAD, </t>
  </si>
  <si>
    <t xml:space="preserve"> WAGALE ESTATE</t>
  </si>
  <si>
    <t>DR. PANDURANG CHOURE</t>
  </si>
  <si>
    <t>THN1687</t>
  </si>
  <si>
    <t>KMC NURSING HOME</t>
  </si>
  <si>
    <t>GROUND FLOOR, DEVADARSHAN CHS,</t>
  </si>
  <si>
    <t>SURVEY NO 143, G B ROAD</t>
  </si>
  <si>
    <t>DR.ASHOK KUMAR VIJ/ DR, HEENA FOUZDAR</t>
  </si>
  <si>
    <t>THN1688</t>
  </si>
  <si>
    <t>DENTTCARE DENTAL CLINIC</t>
  </si>
  <si>
    <t>SHOP NO 6, SHREE GAJANAN HEIGHTS, B WING</t>
  </si>
  <si>
    <t xml:space="preserve">RAMCHANDRA NAGAR, </t>
  </si>
  <si>
    <t>OPP HANUMAN DAIRY</t>
  </si>
  <si>
    <t>DR. VIJAYA SALUNKE</t>
  </si>
  <si>
    <t>THN1689</t>
  </si>
  <si>
    <t>NILAY SKIN CENTRE</t>
  </si>
  <si>
    <t>SHOP NO 1, TULIP MAITRI GARDEN COMPLEX</t>
  </si>
  <si>
    <t xml:space="preserve">POKHARAN ROAD 2, </t>
  </si>
  <si>
    <t>DR. HEMLATA VIKAS PAWANARKAR</t>
  </si>
  <si>
    <t>THN1690</t>
  </si>
  <si>
    <t>AASHIRWAD HOSPITAL MULTISPECIALITY (GENERAL SURGICAL)</t>
  </si>
  <si>
    <t>KAUSHALYA SADAN, GROUND FLOOR</t>
  </si>
  <si>
    <t>MUMBRADEVI COLONY ROAD</t>
  </si>
  <si>
    <t>DR. JAYHIND KUMAR YADAV</t>
  </si>
  <si>
    <t>THN1691</t>
  </si>
  <si>
    <t>CLEAR SKIN CLINIC-SKIN HAIR LASER</t>
  </si>
  <si>
    <t>1, AMRITRAJ SOCIETY, GURUKUL ROAD</t>
  </si>
  <si>
    <t>PANCHPAKHADI ,THANE</t>
  </si>
  <si>
    <t>DR. NIKITA PATEL</t>
  </si>
  <si>
    <t>THN1692</t>
  </si>
  <si>
    <t>ROSA OASIS BUILDING NO-6, SHOP NO-2,</t>
  </si>
  <si>
    <t xml:space="preserve">OPP GRAVITY GYM, </t>
  </si>
  <si>
    <t>BHUMI ACRE HIRANANDANI ESTATE</t>
  </si>
  <si>
    <t>DR. RAJKUMAR D SHARMA</t>
  </si>
  <si>
    <t>THN1693</t>
  </si>
  <si>
    <t>AADVANCE DIAGNOSTIC CENTRE</t>
  </si>
  <si>
    <t>SHOP NO-3, BUILDING NO-7, NEW RACHANA PARK</t>
  </si>
  <si>
    <t>OPP SHIVESENA SHAKHA,</t>
  </si>
  <si>
    <t xml:space="preserve"> MANORAMA NAGAR, </t>
  </si>
  <si>
    <t>MR. SOHAM TODKAR</t>
  </si>
  <si>
    <t>PAN2404</t>
  </si>
  <si>
    <t>Shubham Clinic</t>
  </si>
  <si>
    <t>Shop no-5</t>
  </si>
  <si>
    <t>Sanskruti CHs</t>
  </si>
  <si>
    <t>Nitin Devrukhkar</t>
  </si>
  <si>
    <t>PAN2405</t>
  </si>
  <si>
    <t>Ankur Children's &amp; General Hospital</t>
  </si>
  <si>
    <t>Office no- 3,4 &amp; 5</t>
  </si>
  <si>
    <t>Gayatri Enclave, 1st Floor</t>
  </si>
  <si>
    <t>Plot no-56D</t>
  </si>
  <si>
    <t>Vishal Wadekar</t>
  </si>
  <si>
    <t>PAN2406</t>
  </si>
  <si>
    <t>Equitas Diagnostic</t>
  </si>
  <si>
    <t>Shop no-14</t>
  </si>
  <si>
    <t>Sai Nagar Society</t>
  </si>
  <si>
    <t>Plot no-26</t>
  </si>
  <si>
    <t>Kalamboli</t>
  </si>
  <si>
    <t>Nayan Vilas Karande</t>
  </si>
  <si>
    <t>PAN2407</t>
  </si>
  <si>
    <t>National Institute Of Public Health Training &amp; Research</t>
  </si>
  <si>
    <t>Plot no-6 &amp; 6A</t>
  </si>
  <si>
    <t>Sector 18</t>
  </si>
  <si>
    <t>Khanda Colony</t>
  </si>
  <si>
    <t>Panvel</t>
  </si>
  <si>
    <t>Sunil Vilasrao Gitte</t>
  </si>
  <si>
    <t>PAN2408</t>
  </si>
  <si>
    <t>Rvision Pathology Lab</t>
  </si>
  <si>
    <t>Matruchhaya CHS</t>
  </si>
  <si>
    <t>Plot no-21</t>
  </si>
  <si>
    <t>Shankar Bhoja Chopade</t>
  </si>
  <si>
    <t>PAN2409</t>
  </si>
  <si>
    <t>Dr. Z. A. Khan</t>
  </si>
  <si>
    <t>Shop No-13</t>
  </si>
  <si>
    <t>Mannat Building</t>
  </si>
  <si>
    <t>Phase-2</t>
  </si>
  <si>
    <t>Zafar Khan</t>
  </si>
  <si>
    <t>PAN2410</t>
  </si>
  <si>
    <t>Vighnaharta Clinic</t>
  </si>
  <si>
    <t>Star Right-3</t>
  </si>
  <si>
    <t>Plot no-75</t>
  </si>
  <si>
    <t>Shaktishri Goswami</t>
  </si>
  <si>
    <t>PAN2411</t>
  </si>
  <si>
    <t>DR. SHAM KAMBLE'S SPECIALITY CLINIC</t>
  </si>
  <si>
    <t xml:space="preserve">SHOP NO-11, </t>
  </si>
  <si>
    <t xml:space="preserve">DUDHE VITEVARI, </t>
  </si>
  <si>
    <t xml:space="preserve">SECTOR-3A, </t>
  </si>
  <si>
    <t>DR. SHAM KAMBLE</t>
  </si>
  <si>
    <t>NVM4256</t>
  </si>
  <si>
    <t>SHOP NO 7, GR FLOOR, CLOUD 36</t>
  </si>
  <si>
    <t>PLOT NO6, SECTOR-11, GHANSOLI</t>
  </si>
  <si>
    <t>sector 11</t>
  </si>
  <si>
    <t>DR. AMEERA SUSHIL SHAH</t>
  </si>
  <si>
    <t>NVM4258</t>
  </si>
  <si>
    <t>SHOP NO 8, INAMDAR HOUSE,</t>
  </si>
  <si>
    <t xml:space="preserve"> BELOW SBI BANK, URAN-400702</t>
  </si>
  <si>
    <t>DR. MANSI YOGESH PATIL</t>
  </si>
  <si>
    <t>NVM4259</t>
  </si>
  <si>
    <t>RAHAT CLINIC</t>
  </si>
  <si>
    <t>AT BHOIR HOUSE, SHOP NO 1,</t>
  </si>
  <si>
    <t xml:space="preserve"> NAVGHAR, URAN 400707</t>
  </si>
  <si>
    <t>DR. NABILA N KHAN</t>
  </si>
  <si>
    <t>NVM4260</t>
  </si>
  <si>
    <t>DR ANUYA'S GYNOWORLD</t>
  </si>
  <si>
    <t xml:space="preserve">SHOP 57, KESAR GARDEN, </t>
  </si>
  <si>
    <t>OPP RAMSHETH THAKUR SCHOOL,</t>
  </si>
  <si>
    <t xml:space="preserve"> KHARGHAR 410210</t>
  </si>
  <si>
    <t>DR. ANUYA PAWDE</t>
  </si>
  <si>
    <t>PAN2412</t>
  </si>
  <si>
    <t>ST. MARY'S CLINICAL LABORATORY</t>
  </si>
  <si>
    <t xml:space="preserve">SIDDHIVINAYAK COMPLEX, </t>
  </si>
  <si>
    <t xml:space="preserve">NERE, </t>
  </si>
  <si>
    <t>DR. SOSAMMA SHAJI</t>
  </si>
  <si>
    <t>PAN2413</t>
  </si>
  <si>
    <t>OHC-SMARTCHEM TECHNOLOGIES LIMITED</t>
  </si>
  <si>
    <t xml:space="preserve">PLOT NO-K1, K-1 (PART-1), k-1 (PART-2), </t>
  </si>
  <si>
    <t>MIDC TALOJA, TAL-PANVEL</t>
  </si>
  <si>
    <t>DR. JEEVAN SHELAR</t>
  </si>
  <si>
    <t>PAN2414</t>
  </si>
  <si>
    <t>FLAMINGO DENTAL AND IMPLANT STUDIO</t>
  </si>
  <si>
    <t xml:space="preserve"> SILVERCREST CHS, </t>
  </si>
  <si>
    <t>DR. SIDDHANT ALOORKER</t>
  </si>
  <si>
    <t>PAN2415</t>
  </si>
  <si>
    <t>TSR PATH LABS</t>
  </si>
  <si>
    <t>SHOP NO-10</t>
  </si>
  <si>
    <t>YASH GARDEN,</t>
  </si>
  <si>
    <t>PLOT NO-73/74</t>
  </si>
  <si>
    <t>DR. RUPANJALI SAMEER PENDHARI</t>
  </si>
  <si>
    <t>PAN2416</t>
  </si>
  <si>
    <t>MULTI SPECIALIST CLINIC</t>
  </si>
  <si>
    <t>AT POST NERE,</t>
  </si>
  <si>
    <t>TAL PANVEL</t>
  </si>
  <si>
    <t>DR. SANGITA ACHYUT GAWATE</t>
  </si>
  <si>
    <t>PAN2417</t>
  </si>
  <si>
    <t>MADE'S CLINIC</t>
  </si>
  <si>
    <t xml:space="preserve">SHOP NO -1, PART -2, </t>
  </si>
  <si>
    <t>LOTUS CHS BLDG, PANVEL</t>
  </si>
  <si>
    <t xml:space="preserve">KOLKHE PETH, </t>
  </si>
  <si>
    <t>DR. SULAKSHANA PRADEEP MADE</t>
  </si>
  <si>
    <t>NVM4247</t>
  </si>
  <si>
    <t>Life Next Diagnostics (Dr. Lal Pathlabs)</t>
  </si>
  <si>
    <t>Shop no-10</t>
  </si>
  <si>
    <t>Raikar Bhavan Building</t>
  </si>
  <si>
    <t>Plot no-9</t>
  </si>
  <si>
    <t>Ravindra Vitthal Gosavi</t>
  </si>
  <si>
    <t>NVM4248</t>
  </si>
  <si>
    <t>Piramal Pharma Limited</t>
  </si>
  <si>
    <t>C-43</t>
  </si>
  <si>
    <t>MIDC TTC Industrial Area</t>
  </si>
  <si>
    <t>Mahadev Nivruti Mane</t>
  </si>
  <si>
    <t>NVM4249</t>
  </si>
  <si>
    <t>Dr. Ganesh Baban Kolte</t>
  </si>
  <si>
    <t>R No K-58</t>
  </si>
  <si>
    <t>Airoli</t>
  </si>
  <si>
    <t>DR.GANESH BABAN KOLTE</t>
  </si>
  <si>
    <t>THN1695</t>
  </si>
  <si>
    <t>VATSALYA CHILD CARE CLINIC</t>
  </si>
  <si>
    <t>GAURINANDAN SOCIETY, OPP SHRADHA HOTEL</t>
  </si>
  <si>
    <t>MANISHA NAGAR GATE -2,</t>
  </si>
  <si>
    <t xml:space="preserve"> KALWA</t>
  </si>
  <si>
    <t>DR. SANTOSH BHIVA DETHE</t>
  </si>
  <si>
    <t>THN1696</t>
  </si>
  <si>
    <t xml:space="preserve">PHYSIONUTRI </t>
  </si>
  <si>
    <t>SHOP NO-11, A WING , SOLANKI PLAZA CHS</t>
  </si>
  <si>
    <t xml:space="preserve">PIPE LINE ROAD, LOUISWADI, </t>
  </si>
  <si>
    <t>DR. SHRADDHA SADEKAR</t>
  </si>
  <si>
    <t>THN1697</t>
  </si>
  <si>
    <t xml:space="preserve">SHOP NO-8, C WING, </t>
  </si>
  <si>
    <t>CHANDRABHAGA PARK</t>
  </si>
  <si>
    <t>NR RELIANCE MARKET,</t>
  </si>
  <si>
    <t>DR. SAMIDHAN M BANE</t>
  </si>
  <si>
    <t>THN1698</t>
  </si>
  <si>
    <t>HAKH MEDICAL FOUNDATION</t>
  </si>
  <si>
    <t xml:space="preserve">D-16, MEK INDUSTRIAL ESTATE, </t>
  </si>
  <si>
    <t>OPP MUMBRA FIRE BRIGDET</t>
  </si>
  <si>
    <t>MUMBRA</t>
  </si>
  <si>
    <t>DR. NUZHAT R KHAN</t>
  </si>
  <si>
    <t>THN1699</t>
  </si>
  <si>
    <t>SANCHI BLOOD COLLECTION CENTER</t>
  </si>
  <si>
    <t xml:space="preserve">SHOP NO-1, ATRIA BLD, </t>
  </si>
  <si>
    <t>KABRA GALAXY CHS</t>
  </si>
  <si>
    <t xml:space="preserve">OPP AXIS BANK, BRAHMAND, </t>
  </si>
  <si>
    <t>DR. SANJAY MULYE/ MS. AAKANKSHA GURAV</t>
  </si>
  <si>
    <t>THN1700</t>
  </si>
  <si>
    <t>ADITI CLINIC</t>
  </si>
  <si>
    <t xml:space="preserve">SIDDHINATH CHAWL, </t>
  </si>
  <si>
    <t>GANPATI PADA</t>
  </si>
  <si>
    <t>DR. SATYAWAN LAXMAN LAMKHADE</t>
  </si>
  <si>
    <t>THN1701</t>
  </si>
  <si>
    <t>DR. HANDE CLINIC</t>
  </si>
  <si>
    <t>SADGURU NAGAR, ISHWARNAGAR</t>
  </si>
  <si>
    <t>NEAR MUKUND COMPANY</t>
  </si>
  <si>
    <t>DR. HANDE TUKARAM RANBA</t>
  </si>
  <si>
    <t>THN1702</t>
  </si>
  <si>
    <t>DR. RANJITSINH GOKULSINH RAJPUT</t>
  </si>
  <si>
    <t>SHOP NO-21/1, DEVDAYA NAGAR</t>
  </si>
  <si>
    <t>OPP J K GRAM POKHARAN RD</t>
  </si>
  <si>
    <t>DR. RANJITSINH G RAJPUT</t>
  </si>
  <si>
    <t>THN1703</t>
  </si>
  <si>
    <t>KAIZEN DIAGNOSTICS CENTRE</t>
  </si>
  <si>
    <t>SHOP NO-5, TIMES HOUSE, SITUATE</t>
  </si>
  <si>
    <t xml:space="preserve">THE LASSI KING, </t>
  </si>
  <si>
    <t>KLAWA PUNE RD,</t>
  </si>
  <si>
    <t>DR. SANGITA SANTOSH BHARADWAJ</t>
  </si>
  <si>
    <t>THN1704</t>
  </si>
  <si>
    <t>VISHWANKIT CLINIC</t>
  </si>
  <si>
    <t>SHOP NO-4, COSMOS ORCHID COMPLEX, BLOSSOM CHS</t>
  </si>
  <si>
    <t xml:space="preserve">RAM MANDIR ROAD, KASARVADAVALI, </t>
  </si>
  <si>
    <t>G B ROAD</t>
  </si>
  <si>
    <t>DR. REKHA YOGESH KANDE</t>
  </si>
  <si>
    <t>THN1705</t>
  </si>
  <si>
    <t>FAMILY WELLNESS POLYCLINIC</t>
  </si>
  <si>
    <t xml:space="preserve">SHOP NO-37, </t>
  </si>
  <si>
    <t>LODHA BOULEVARD MALL</t>
  </si>
  <si>
    <t>BEHIND MAC-D,MAJIWADA</t>
  </si>
  <si>
    <t>DR. DEEPA RAJESH PARDESHI</t>
  </si>
  <si>
    <t>THN1706</t>
  </si>
  <si>
    <t>THANE CENTRAL PRISION</t>
  </si>
  <si>
    <t xml:space="preserve">OPP/ NEAR OLD RTO OFFICE </t>
  </si>
  <si>
    <t>THANE-01</t>
  </si>
  <si>
    <t>DR. PANDURANG SANTU KHAMKAR</t>
  </si>
  <si>
    <t>NVM4261</t>
  </si>
  <si>
    <t>MEDCURE MULTISPECIALITY HOSPITAL &amp; CARDIAC CENTRE</t>
  </si>
  <si>
    <t xml:space="preserve">UNIT NO 46 T0 50 </t>
  </si>
  <si>
    <t xml:space="preserve">PATEL HERITAGE ECHS, </t>
  </si>
  <si>
    <t xml:space="preserve">SECTOR 07, </t>
  </si>
  <si>
    <t>DR.RAHUL RAMCHANDRA LAD</t>
  </si>
  <si>
    <t>NVM4262</t>
  </si>
  <si>
    <t>CORNERSTONE PHYSIOTHERAPY AND REHABILITATION CENTER</t>
  </si>
  <si>
    <t xml:space="preserve">SHOP NO-2, PLOT NO-34, </t>
  </si>
  <si>
    <t>RADHA KIRSHNA TOWER</t>
  </si>
  <si>
    <t xml:space="preserve">SECTOR-42A, </t>
  </si>
  <si>
    <t>SECTOR-42A, SEAWOODS</t>
  </si>
  <si>
    <t>DR. RADHIKA TIRMALE</t>
  </si>
  <si>
    <t>NVM4263</t>
  </si>
  <si>
    <t>DR. VINAY KAMBLE</t>
  </si>
  <si>
    <t>SHOP NO-37,</t>
  </si>
  <si>
    <t>3RD FLOOR, SHANTI CENTER</t>
  </si>
  <si>
    <t xml:space="preserve">SECTOR-17, </t>
  </si>
  <si>
    <t>SECTOR-17, VASHI-400403</t>
  </si>
  <si>
    <t>NVM4264</t>
  </si>
  <si>
    <t>AARTHI SCANS PVT. LTD.</t>
  </si>
  <si>
    <t xml:space="preserve">SHOP NO-6A (HALF), 7,8,11,12,19,20 &amp; 48, </t>
  </si>
  <si>
    <t>PLOT NO-78 &amp; 78</t>
  </si>
  <si>
    <t>DR. PRASANNA VIGNESH</t>
  </si>
  <si>
    <t>NVM4265</t>
  </si>
  <si>
    <t>REGIONAL RESEARCH INSTITUTE OF UNANI MEDICINE</t>
  </si>
  <si>
    <t>38,39,</t>
  </si>
  <si>
    <t xml:space="preserve"> SECTOR-18, </t>
  </si>
  <si>
    <t>DR. NIRMALA DEVI</t>
  </si>
  <si>
    <t>NVM4266</t>
  </si>
  <si>
    <t>PRANA HBOT LLP</t>
  </si>
  <si>
    <t>SHOP NO-1,2, PLOT NO-E/27,</t>
  </si>
  <si>
    <t xml:space="preserve"> GARAVA BLDG,</t>
  </si>
  <si>
    <t xml:space="preserve"> SECTOR-12,</t>
  </si>
  <si>
    <t>DR. MANOJ GUPTA</t>
  </si>
  <si>
    <t>NVM4267</t>
  </si>
  <si>
    <t>ANGELS AND MOM'S CLINIC</t>
  </si>
  <si>
    <t>SHOP NO-6, PRINCE PALACE</t>
  </si>
  <si>
    <t xml:space="preserve">PLOT NO-14-15, </t>
  </si>
  <si>
    <t>SECTOR-11,</t>
  </si>
  <si>
    <t>PLOT NO-14-15, SECTOR-11, KHARGHAR-410210</t>
  </si>
  <si>
    <t>DR. MONICA BHAGAT</t>
  </si>
  <si>
    <t>NVM4268</t>
  </si>
  <si>
    <t>GHARE CLINIC</t>
  </si>
  <si>
    <t>SHP NO-2,</t>
  </si>
  <si>
    <t xml:space="preserve">BHANU JYOT APT, </t>
  </si>
  <si>
    <t xml:space="preserve">PLOT NO-6, </t>
  </si>
  <si>
    <t>DR. AYESHA GHARE</t>
  </si>
  <si>
    <t>NVM4269</t>
  </si>
  <si>
    <t>CURE DIAGNOSTICS CENTER</t>
  </si>
  <si>
    <t xml:space="preserve">CLASSIC SKYLARK, </t>
  </si>
  <si>
    <t xml:space="preserve">SECTOR-15, </t>
  </si>
  <si>
    <t>DR. NAMRATA AGAWANE</t>
  </si>
  <si>
    <t>PAN2418</t>
  </si>
  <si>
    <t>SATVIK HOMEO CLINIC</t>
  </si>
  <si>
    <t xml:space="preserve">SHOP NO-3, GAYATRI ENCLAVE, </t>
  </si>
  <si>
    <t>PLOT NO-56D,</t>
  </si>
  <si>
    <t xml:space="preserve"> SECTOR-3</t>
  </si>
  <si>
    <t>DR. ANANDI DNYANESHWAR ITEWAD</t>
  </si>
  <si>
    <t>PAN2419</t>
  </si>
  <si>
    <t>SWAYAMBHU CLINIC</t>
  </si>
  <si>
    <t xml:space="preserve">SHOP NO-1, PLOT NO-169, </t>
  </si>
  <si>
    <t xml:space="preserve">MAULI KRUPA BUILDING, </t>
  </si>
  <si>
    <t xml:space="preserve">SECTOR R3, </t>
  </si>
  <si>
    <t xml:space="preserve">VADGHAR, </t>
  </si>
  <si>
    <t>DR. REKHA SHANKAR SAROLKAR</t>
  </si>
  <si>
    <t>PAN2420</t>
  </si>
  <si>
    <t>WELFARE CLINIC</t>
  </si>
  <si>
    <t xml:space="preserve">SHOP NO-4, PATEL MANZIL, </t>
  </si>
  <si>
    <t>PATEL MOHALLA,</t>
  </si>
  <si>
    <t>DR. FIROZ N SHAIKH</t>
  </si>
  <si>
    <t>PAN2421</t>
  </si>
  <si>
    <t>AAROGYAM CLINICAL LABORATORY</t>
  </si>
  <si>
    <t xml:space="preserve">SHOP NO-10, </t>
  </si>
  <si>
    <t xml:space="preserve">DEEP DESTINY, </t>
  </si>
  <si>
    <t xml:space="preserve">PLOT NO-33, </t>
  </si>
  <si>
    <t>DR. RIYANKA BANE</t>
  </si>
  <si>
    <t>PAN2422</t>
  </si>
  <si>
    <t>TRU DIAGNO</t>
  </si>
  <si>
    <t xml:space="preserve">SHOP NO 1 &amp; 2, </t>
  </si>
  <si>
    <t xml:space="preserve">PIONEER SOCIETY, </t>
  </si>
  <si>
    <t xml:space="preserve">PLOT NO-96, </t>
  </si>
  <si>
    <t>RAS1570</t>
  </si>
  <si>
    <t>GAURANG CLINIC</t>
  </si>
  <si>
    <t>SHOP NO-1, NEAR RAILWAY BRIDGE</t>
  </si>
  <si>
    <t>DERAVALI</t>
  </si>
  <si>
    <t>DR.BHAIRAVI  KHOLAVDIKAR</t>
  </si>
  <si>
    <t>RGD0519</t>
  </si>
  <si>
    <t>Tata Steel Ltd.</t>
  </si>
  <si>
    <t>Savroli</t>
  </si>
  <si>
    <t>Khalapur</t>
  </si>
  <si>
    <t>Khopoli</t>
  </si>
  <si>
    <t>Swapnil Kale</t>
  </si>
  <si>
    <t>RGD0520</t>
  </si>
  <si>
    <t xml:space="preserve">SHOP NO-10, , NAJE BLDG, </t>
  </si>
  <si>
    <t>MUSTAFA MARKET</t>
  </si>
  <si>
    <t>MR. REHAN NAJE/ POOJA KADAM</t>
  </si>
  <si>
    <t>THN1707</t>
  </si>
  <si>
    <t>MI ROOM, AIRFORCE STATION KANHERI</t>
  </si>
  <si>
    <t xml:space="preserve">AIRFORCE STATION </t>
  </si>
  <si>
    <t>KANHERI HILLS (YEOUR), JK GRAM (PO)</t>
  </si>
  <si>
    <t>DR. SHREYASH GAIKWAD</t>
  </si>
  <si>
    <t>THN1708</t>
  </si>
  <si>
    <t>STATION MEDICARE CENTRE</t>
  </si>
  <si>
    <t xml:space="preserve">26 WING, AF, </t>
  </si>
  <si>
    <t>AIR FORCE STATION</t>
  </si>
  <si>
    <t>KOLSHET</t>
  </si>
  <si>
    <t>DR. RAGIT P RAJESH</t>
  </si>
  <si>
    <t>THN1709</t>
  </si>
  <si>
    <t>DHANVANTARY CHIKITSALAYA</t>
  </si>
  <si>
    <t xml:space="preserve"> RAUT CHS, GROUND FLR</t>
  </si>
  <si>
    <t>THANE MENTAL HOSPITAL RD</t>
  </si>
  <si>
    <t>DR. KETAKI S RANADE</t>
  </si>
  <si>
    <t>THN1710</t>
  </si>
  <si>
    <t>METRO DIGNOSTICS CENTER</t>
  </si>
  <si>
    <t xml:space="preserve">SHOP NO-3, </t>
  </si>
  <si>
    <t xml:space="preserve">HIGHLAND RESIDENCY, </t>
  </si>
  <si>
    <t>HIGHLAND GARDEN, DHOKALI</t>
  </si>
  <si>
    <t>DR. SMITA PATEL</t>
  </si>
  <si>
    <t>THN1712</t>
  </si>
  <si>
    <t>DR SHILPA MAHESH LOMBAR</t>
  </si>
  <si>
    <t>SHOP NO-1, BUILDING NO A1,</t>
  </si>
  <si>
    <t>ROSA GARDENIA,  G B ROAD</t>
  </si>
  <si>
    <t>KASARWADVALI,</t>
  </si>
  <si>
    <t>DR. SHILPA MAHESH LOMBAR</t>
  </si>
  <si>
    <t>THN1713</t>
  </si>
  <si>
    <t>DENTAL CIRCLE (ORTHODONTIC &amp; DENTAL CLINIC)</t>
  </si>
  <si>
    <t xml:space="preserve">SHOP NO-2,DADA PATIL WADI, </t>
  </si>
  <si>
    <t>TRIMURTI CHS</t>
  </si>
  <si>
    <t>WAMAN HARI PETH, NAUPADA</t>
  </si>
  <si>
    <t>DR. AKASH KALYAN DHAWARE</t>
  </si>
  <si>
    <t>THN1714</t>
  </si>
  <si>
    <t>O2 DENTS DENTAL CLINIC</t>
  </si>
  <si>
    <t>SHOP NO-3, LAXMI PLAZA, A WING</t>
  </si>
  <si>
    <t xml:space="preserve">PATLIPADA, GHODBUNDER ROAD, </t>
  </si>
  <si>
    <t>NR MCDONALD'S</t>
  </si>
  <si>
    <t>DR. SNEHASHRI DOLAS</t>
  </si>
  <si>
    <t>THN1715</t>
  </si>
  <si>
    <t>DR. MADHAVI MILIND SHETH</t>
  </si>
  <si>
    <t>TARABAI NIVAS, BHATWADI,</t>
  </si>
  <si>
    <t xml:space="preserve">KISAN NAGAR 03, </t>
  </si>
  <si>
    <t>THN1716</t>
  </si>
  <si>
    <t>MANGO DIAGNOSTIC</t>
  </si>
  <si>
    <t>SHOP NO-4, VRINDAVAN SOCIETY, DIVA AGASEN ROAD</t>
  </si>
  <si>
    <t xml:space="preserve">SADGURU , </t>
  </si>
  <si>
    <t>NEAR SIDDHIVINAYAK HOSPITAL</t>
  </si>
  <si>
    <t>DR. MITESH RAJAWADHA</t>
  </si>
  <si>
    <t>THN1717</t>
  </si>
  <si>
    <t>CUREE CLINIC &amp; DIAGNOSTIC CENTRE</t>
  </si>
  <si>
    <t xml:space="preserve">SHOP NO-1, VIRANI PLAZA, </t>
  </si>
  <si>
    <t>KAUSA, MUMBRA</t>
  </si>
  <si>
    <t>NEXT TO VIRANI PETROP PUMP</t>
  </si>
  <si>
    <t>DR. RAMEEZ AKHTOR</t>
  </si>
  <si>
    <t>THN1718</t>
  </si>
  <si>
    <t xml:space="preserve">LOKMANYA NAGAR, </t>
  </si>
  <si>
    <t>PADA NO-3</t>
  </si>
  <si>
    <t xml:space="preserve">POKHARAN ROAD NO-1, </t>
  </si>
  <si>
    <t>DR. NAMDAS VISHNU SAKHARAM</t>
  </si>
  <si>
    <t>THN1719</t>
  </si>
  <si>
    <t>HEXACURE HOSPITAL</t>
  </si>
  <si>
    <t>1ST FLOOR, MAVLI HEIGHT</t>
  </si>
  <si>
    <t xml:space="preserve">OLD MUMBAI PUNE ROAD, </t>
  </si>
  <si>
    <t>DR. SHIVRAJ S SURYAWANSHI</t>
  </si>
  <si>
    <t>THN1720</t>
  </si>
  <si>
    <t>ANSH MULTISPECIALITY HOSPITAL</t>
  </si>
  <si>
    <t>103/104, A WING, OM-ARCH BUILDING</t>
  </si>
  <si>
    <t>MUMBRA COLONY</t>
  </si>
  <si>
    <t xml:space="preserve">,ABOVE HARI OM DAIRY </t>
  </si>
  <si>
    <t>DR. AKHILESHPRASAD PASI</t>
  </si>
  <si>
    <t>THN1721</t>
  </si>
  <si>
    <t>YANTRA PARK, SUBHASH NAGAR</t>
  </si>
  <si>
    <t>POKHRAN ROAD NO 2</t>
  </si>
  <si>
    <t>DR. PIYALI DUTTA/ MR. VIKAS CHAMANKAR</t>
  </si>
  <si>
    <t>THN1722</t>
  </si>
  <si>
    <t>ADHAR CLINIC &amp; DIAGNOSTIC CENTRE</t>
  </si>
  <si>
    <t>SHOP NO-1 &amp; 2, GROUND FLOOR, JANAI APT,</t>
  </si>
  <si>
    <t xml:space="preserve">MUMBADEVI COLONY RD, </t>
  </si>
  <si>
    <t>NEAR PRASHANT NAGAR APT</t>
  </si>
  <si>
    <t>DR. DEEPAK UTTAMRAO RATHOD</t>
  </si>
  <si>
    <t>THN1723</t>
  </si>
  <si>
    <t>DEVANSHI MULTI-SPECIALITY HOSPITAL</t>
  </si>
  <si>
    <t>1ST FLOOR, SONIBAI APT,</t>
  </si>
  <si>
    <t xml:space="preserve">KALYA MAHATRE NAGAR, </t>
  </si>
  <si>
    <t>DATIVALI RD</t>
  </si>
  <si>
    <t>DR. RANJANA SHRIVASTAV</t>
  </si>
  <si>
    <t>THN1724</t>
  </si>
  <si>
    <t>TOTAL DENTAL CARE PVT. LTD. (SABKA DENTIST)</t>
  </si>
  <si>
    <t>OFFICE NO-18, INFINITY ASHAR RESIDENCY</t>
  </si>
  <si>
    <t>NEAR LOK HOSPITAL</t>
  </si>
  <si>
    <t>THN1725</t>
  </si>
  <si>
    <t>JYOTI PATHOLOGICAL LABORATORY</t>
  </si>
  <si>
    <t>3, GAJLAXMI, OPP DENA BANK</t>
  </si>
  <si>
    <t xml:space="preserve">SHREE NAGAR, WAGLE ESTATE, </t>
  </si>
  <si>
    <t>PANCHPAKHADI</t>
  </si>
  <si>
    <t>MR. RAVI CHANDRAN NAIR</t>
  </si>
  <si>
    <t>THN1726</t>
  </si>
  <si>
    <t>ALL STAR HOSPITAL (RUN BY THE ALL STAR MULTISPECIALITY HOSPITAL PVT. LTD.)</t>
  </si>
  <si>
    <t xml:space="preserve">UNIT NO-16, OMEGA BUSINESS PARK, </t>
  </si>
  <si>
    <t xml:space="preserve">PLOT NO A-298, A-271, PANCHPAKHADI, </t>
  </si>
  <si>
    <t>ROAD NO-33, N</t>
  </si>
  <si>
    <t>DR. NIKHIL DAGDU</t>
  </si>
  <si>
    <t>THN1727</t>
  </si>
  <si>
    <t>R NO-09, SHREE GAJANAN KRUPA CHAWL,</t>
  </si>
  <si>
    <t xml:space="preserve"> DHARMAVIR MITRA MANDAL</t>
  </si>
  <si>
    <t xml:space="preserve">ATKONESHWAR NAGAR, </t>
  </si>
  <si>
    <t>DR. SUJATA MISHRA-TIWARI</t>
  </si>
  <si>
    <t>THN1728</t>
  </si>
  <si>
    <t>DR. RICHA'S PROCARE DENTAL CLINIC</t>
  </si>
  <si>
    <t>SHOP NO-2, GROUND FLOOR,JVM TWIN TOWER</t>
  </si>
  <si>
    <t xml:space="preserve">SURVEY NO-2, </t>
  </si>
  <si>
    <t>GB ROAD, ANAND NAGAR,</t>
  </si>
  <si>
    <t>DR. RICHA SALUNKE</t>
  </si>
  <si>
    <t>THN1729</t>
  </si>
  <si>
    <t xml:space="preserve">SHOP NO-16, BLDG NO-5, </t>
  </si>
  <si>
    <t>ANAND VIHAR COMPLEX</t>
  </si>
  <si>
    <t xml:space="preserve">KHARIGAON RAILWAY CROSSING, </t>
  </si>
  <si>
    <t>DR. AVINASH HEDAOO</t>
  </si>
  <si>
    <t>THN1730</t>
  </si>
  <si>
    <t>VIGHNAHARTA SPECIALITY CLINIC</t>
  </si>
  <si>
    <t>SHOP NO-2, OPP BLOCK NO-20,</t>
  </si>
  <si>
    <t>NEAR SHIV MANDIR</t>
  </si>
  <si>
    <t xml:space="preserve">MAIN ROAD, </t>
  </si>
  <si>
    <t>DR. MAKARAND SALUNKE</t>
  </si>
  <si>
    <t>RGD0521</t>
  </si>
  <si>
    <t xml:space="preserve">RURAL HOSPITAL MURUD-JANJIRA </t>
  </si>
  <si>
    <t>DARKAR ROAD,</t>
  </si>
  <si>
    <t xml:space="preserve">NEAR PARESH HOTEL, </t>
  </si>
  <si>
    <t>DIST-RAIGAD</t>
  </si>
  <si>
    <t>DR. USHA BAPURAO CHOLE</t>
  </si>
  <si>
    <t>PAN2423</t>
  </si>
  <si>
    <t>SAI DHAM CHS,</t>
  </si>
  <si>
    <t xml:space="preserve">PLOT NO-45B, </t>
  </si>
  <si>
    <t>DR. YOGESH ASHOK KHILLARE</t>
  </si>
  <si>
    <t>PAN2424</t>
  </si>
  <si>
    <t>SHRI DENTAL CARE</t>
  </si>
  <si>
    <t xml:space="preserve">SATYAKETU COMPLEX, </t>
  </si>
  <si>
    <t xml:space="preserve">PLOT NO-09, </t>
  </si>
  <si>
    <t>DR. SHRUTIKA  S NANAWARE (NIRWAN)</t>
  </si>
  <si>
    <t>PAN2425</t>
  </si>
  <si>
    <t>WOMEN'S CLINIC</t>
  </si>
  <si>
    <t xml:space="preserve">SHIVGANGA APT, </t>
  </si>
  <si>
    <t xml:space="preserve">PLOT NO-10, </t>
  </si>
  <si>
    <t xml:space="preserve">SECTOR-01, </t>
  </si>
  <si>
    <t>DR. JYOTI SHARMA</t>
  </si>
  <si>
    <t>PAN2426</t>
  </si>
  <si>
    <t>NEELKANTH MULTISPECIALITY DENTAL CLINIC</t>
  </si>
  <si>
    <t>NEELKANTH VISHWA,</t>
  </si>
  <si>
    <t xml:space="preserve">PHASE I, </t>
  </si>
  <si>
    <t>DR. SAYALI VASANT MANDEKAR</t>
  </si>
  <si>
    <t>PAN2427</t>
  </si>
  <si>
    <t>HIRAI CLINIC</t>
  </si>
  <si>
    <t xml:space="preserve">DHANUBAI NIWAS, </t>
  </si>
  <si>
    <t>GHOT TAL PANVEL, TALOJA</t>
  </si>
  <si>
    <t>DR. VIKRAM ANDHALE</t>
  </si>
  <si>
    <t>PAN2428</t>
  </si>
  <si>
    <t xml:space="preserve">SHOP NO 12 &amp; 13, </t>
  </si>
  <si>
    <t xml:space="preserve">SILVER STAR BLDG, </t>
  </si>
  <si>
    <t xml:space="preserve">SECTOR 18,  </t>
  </si>
  <si>
    <t>DR. SHEETAL BAN</t>
  </si>
  <si>
    <t>PAN2429</t>
  </si>
  <si>
    <t>B-01, BALAJI LIFESTYLE</t>
  </si>
  <si>
    <t xml:space="preserve">SUKAPUR, </t>
  </si>
  <si>
    <t>DR. KANCHAN DHAKE</t>
  </si>
  <si>
    <t>PAN2430</t>
  </si>
  <si>
    <t>NEELKANTH DARSHAN CHS</t>
  </si>
  <si>
    <t>DR. MAHESH ARUN SAMBHARE</t>
  </si>
  <si>
    <t>PAN2431</t>
  </si>
  <si>
    <t>SHREE SAI SAMARTH CLINIC</t>
  </si>
  <si>
    <t xml:space="preserve">AT POST SHIRDHONE, </t>
  </si>
  <si>
    <t xml:space="preserve">NEAR DHRUV MEDICAL </t>
  </si>
  <si>
    <t>DR. RAJSHEKHAR PANGAL</t>
  </si>
  <si>
    <t>PAN2432</t>
  </si>
  <si>
    <t>SHRI SAI SAMARTH CLINIC</t>
  </si>
  <si>
    <t>BZAMAN ALI,</t>
  </si>
  <si>
    <t xml:space="preserve">PALASPE </t>
  </si>
  <si>
    <t>DR. SWATI R PANGAL</t>
  </si>
  <si>
    <t>PAN2433</t>
  </si>
  <si>
    <t>DELIGHT DENTAL CARE</t>
  </si>
  <si>
    <t xml:space="preserve">AMRUT VIEW CHS, </t>
  </si>
  <si>
    <t xml:space="preserve">PLOT -47/48, </t>
  </si>
  <si>
    <t>DR. BHAVANA MURUDKAR</t>
  </si>
  <si>
    <t>PAN2434</t>
  </si>
  <si>
    <t>SAVNI HEALTHCARE</t>
  </si>
  <si>
    <t>SHOP NO-1,</t>
  </si>
  <si>
    <t>KIRAN CHS,</t>
  </si>
  <si>
    <t xml:space="preserve">PLOT NO-22, </t>
  </si>
  <si>
    <t>DR. DINESH GUPTA</t>
  </si>
  <si>
    <t>PAN2435</t>
  </si>
  <si>
    <t>MORAYA MULTISPECIALITY DENTAL CLINIC</t>
  </si>
  <si>
    <t xml:space="preserve">SHOP NO-39, </t>
  </si>
  <si>
    <t xml:space="preserve">MARUTI NIWAS, </t>
  </si>
  <si>
    <t>DR. TANVI AASHISH BANDEKAR</t>
  </si>
  <si>
    <t>NVM2477</t>
  </si>
  <si>
    <t>PASSCO ENVIRONMENTAL SOLUTIONS PVT LTD.</t>
  </si>
  <si>
    <t>Narayani 34/4, Eranawane,</t>
  </si>
  <si>
    <t xml:space="preserve"> Behind Eisen Pharmaceuticals, Pune</t>
  </si>
  <si>
    <t>Mr. Satish Satarkar</t>
  </si>
  <si>
    <t>NVM2636</t>
  </si>
  <si>
    <t>SWARUP CLINIC</t>
  </si>
  <si>
    <t>SHOP NO. 11 NIMI MARKET</t>
  </si>
  <si>
    <t>DR. SMITA TAPASE</t>
  </si>
  <si>
    <t>NVM2753</t>
  </si>
  <si>
    <t>DENTOCARE AND FAMILYCARE</t>
  </si>
  <si>
    <t>SHOP NO. 1  SHREE VINAYAK  CHS</t>
  </si>
  <si>
    <t xml:space="preserve">PLOT NO. 7 A </t>
  </si>
  <si>
    <t xml:space="preserve">DR. GANESH  SHENDGE </t>
  </si>
  <si>
    <t>NVM2846</t>
  </si>
  <si>
    <t>SHREE SAI HEALTH CARE</t>
  </si>
  <si>
    <t>PLOT NO. C - 27</t>
  </si>
  <si>
    <t>DR. JYOTI MADHAV GITE - BADE</t>
  </si>
  <si>
    <t>NVM3639</t>
  </si>
  <si>
    <t>SURLIKAR  CLINIC</t>
  </si>
  <si>
    <t xml:space="preserve">SHOP NO. 16, SHAH COMPLEX -4, NEAR  BUDHESHWAR </t>
  </si>
  <si>
    <t xml:space="preserve">TEMPLE, PALM BEACH  ROAD, SECTOR 14,   </t>
  </si>
  <si>
    <t>SANPADA ( E) 400705</t>
  </si>
  <si>
    <t>DR. VIJAY  R. SURLIKAR</t>
  </si>
  <si>
    <t>NVM3640</t>
  </si>
  <si>
    <t>DR. GHOLAP'S DENTAL CLINIC</t>
  </si>
  <si>
    <t>MAHAVIR MANNAT , SHOP NO. 5, , PLOT NO.</t>
  </si>
  <si>
    <t>168, SECTOR 9, ULWE, NAVI MUMBAI-410206</t>
  </si>
  <si>
    <t>DR. ROHAN BABAN GHOLAP</t>
  </si>
  <si>
    <t>NVM3643</t>
  </si>
  <si>
    <t>MEDIFELL PATHOLOGY LABORATORY</t>
  </si>
  <si>
    <t>RADIANCE SPLENDOUR, SHOP NO. 03, PLOT NO</t>
  </si>
  <si>
    <t>. 64/65A,  SECTOR. 5, ULWE, NAVI MUMBAI 410206</t>
  </si>
  <si>
    <t>DR. SOPAN MANAVE</t>
  </si>
  <si>
    <t>NVM3647</t>
  </si>
  <si>
    <t>SHOP NO-08, PLOT NO-7, POOJA RESIDENCY,</t>
  </si>
  <si>
    <t>SEC-19, KHARGHAR, NAVI MUMBAI</t>
  </si>
  <si>
    <t>NVM3648</t>
  </si>
  <si>
    <t>SAMARTH  DIAGNOSTIC  CENTRE</t>
  </si>
  <si>
    <t>A/40 , CHANDRALOK CHS, SECTOR.10, KOPAR</t>
  </si>
  <si>
    <t>KHAIRANE, NAVI MUMBAI</t>
  </si>
  <si>
    <t>DR. VINAYAK N. DESAI</t>
  </si>
  <si>
    <t>NVM3649</t>
  </si>
  <si>
    <t>INVENTUM RESEARCH &amp; DIAGNOSTICS PVT. LTD.</t>
  </si>
  <si>
    <t>SHOP NO-4 &amp; 5, CHANDRAVATI CHS, PLOT NO-</t>
  </si>
  <si>
    <t>15, SEC-21, KHARGHAR, NAVI MUMBAI-410210.</t>
  </si>
  <si>
    <t>DR. SWAPNIL LONKAR</t>
  </si>
  <si>
    <t>NVM4131</t>
  </si>
  <si>
    <t>RPG LIFE SCIENCES LTD.</t>
  </si>
  <si>
    <t xml:space="preserve">25/25A, MIDC LAND, THANE BELAPUR ROAD, </t>
  </si>
  <si>
    <t>PAWANE, NAVI MUMBAI-400703</t>
  </si>
  <si>
    <t>DR. RAJENDRA BHACHAWAT</t>
  </si>
  <si>
    <t>PAN2436</t>
  </si>
  <si>
    <t>SWAASTHYA CLINIC</t>
  </si>
  <si>
    <t>B-29,</t>
  </si>
  <si>
    <t xml:space="preserve">LIG-1, </t>
  </si>
  <si>
    <t>NEAR SAPTSHRUNGI MANDIR, K</t>
  </si>
  <si>
    <t>DR. TEJASVINI PATIL</t>
  </si>
  <si>
    <t>NVM4244</t>
  </si>
  <si>
    <t>Atraente Healthcare Services LLP</t>
  </si>
  <si>
    <t>314, 3rd Floor</t>
  </si>
  <si>
    <t>Palm Beach Galleria Mall</t>
  </si>
  <si>
    <t>Phase -2</t>
  </si>
  <si>
    <t>Abhishek Pilani</t>
  </si>
  <si>
    <t>NVM4245</t>
  </si>
  <si>
    <t>Vaidya Sane Madhavbaug Ayurvedic Clinics</t>
  </si>
  <si>
    <t>Office no-1, 1st Floor</t>
  </si>
  <si>
    <t>S. N. Park</t>
  </si>
  <si>
    <t>Plot no-2, E-4</t>
  </si>
  <si>
    <t>SECTOR-3, KHARGHAR-410210</t>
  </si>
  <si>
    <t>Vidya Patil</t>
  </si>
  <si>
    <t>NVM4255</t>
  </si>
  <si>
    <t>C-52, TTC INDUSTRIAL  AREA,</t>
  </si>
  <si>
    <t>M I  D C, PAWANE</t>
  </si>
  <si>
    <t>NAVI MUMBAI-400705</t>
  </si>
  <si>
    <t>RGD0522</t>
  </si>
  <si>
    <t>GODREJ AND BOYCE MFG CO LTD.</t>
  </si>
  <si>
    <t xml:space="preserve">GODREJ KHALAPUR SITE OFFICE, </t>
  </si>
  <si>
    <t>TAMBATI, FACTORY DISPENSARY</t>
  </si>
  <si>
    <t xml:space="preserve">ERC BUILDING, </t>
  </si>
  <si>
    <t>DR. KSHITIJ DEO</t>
  </si>
  <si>
    <t>NVM4257</t>
  </si>
  <si>
    <t xml:space="preserve">HANUMAN NAGAR  TURBHE NAKA  , </t>
  </si>
  <si>
    <t>TURBHE  NAVI MUMBAI 400705</t>
  </si>
  <si>
    <t>DR. SHAHAJI PANDURANG PADALKAR</t>
  </si>
  <si>
    <t>THN1694</t>
  </si>
  <si>
    <t>ANUSHTHAAN HEALTHCARE LLP (SOLARIS HOSPITAL)</t>
  </si>
  <si>
    <t>A.P.SHAH COLLEGE BUILDING KASARVADAVALI ,</t>
  </si>
  <si>
    <t>SHOP NO, 3,PART 4,5</t>
  </si>
  <si>
    <t xml:space="preserve">4 FLOOR,13 FLOOR, </t>
  </si>
  <si>
    <t>DR. DEEPAK B. AIWALE</t>
  </si>
  <si>
    <t>PAN2437</t>
  </si>
  <si>
    <t>AT POST-SHIRDHONE, PANVEL</t>
  </si>
  <si>
    <t>DR. YOGESH BHONDKAR &amp; DR RESHMA Y BHONDKAR</t>
  </si>
  <si>
    <t>PAN2438</t>
  </si>
  <si>
    <t>SHOP NO-6, SHREE LAXMI PARK</t>
  </si>
  <si>
    <t>BESIDES AKANSHA COMPLEX</t>
  </si>
  <si>
    <t>DR. NEHA RAMESH MHATRE</t>
  </si>
  <si>
    <t>PAN2439</t>
  </si>
  <si>
    <t xml:space="preserve">SHOP NO-1, VARAD VINAYAK CHS, </t>
  </si>
  <si>
    <t xml:space="preserve">PLOT NO-06, </t>
  </si>
  <si>
    <t>DR. DHANASHREE SHAILIESH SHINDE</t>
  </si>
  <si>
    <t>NVM4270</t>
  </si>
  <si>
    <t>DR. SANDHYA'S HEALTHCARE CLINIC</t>
  </si>
  <si>
    <t xml:space="preserve">LIG-77/5, </t>
  </si>
  <si>
    <t xml:space="preserve">SECTOR-10, </t>
  </si>
  <si>
    <t>DR. SANDHYA UDAY ZITE (PHONDE)</t>
  </si>
  <si>
    <t>NVM4271</t>
  </si>
  <si>
    <t>NULIFE CLINIC</t>
  </si>
  <si>
    <t>SHOP NO-5,</t>
  </si>
  <si>
    <t xml:space="preserve">HARILEELA SOCIETY, </t>
  </si>
  <si>
    <t xml:space="preserve">SECTOR-21, </t>
  </si>
  <si>
    <t>DR. SWATI SONONE</t>
  </si>
  <si>
    <t>NVM4272</t>
  </si>
  <si>
    <t>SHRADDHA HEALTH CARE</t>
  </si>
  <si>
    <t xml:space="preserve">SHOP NO-3, PRAMOD NIVAS, </t>
  </si>
  <si>
    <t>NEAR GANESH TALAO</t>
  </si>
  <si>
    <t>SEAWOODS (W)-400706</t>
  </si>
  <si>
    <t>DR. SHRADDHA SHINDE</t>
  </si>
  <si>
    <t>NVM4273</t>
  </si>
  <si>
    <t>LIFECARE HOSPITAL</t>
  </si>
  <si>
    <t>F1 (A1+A2),</t>
  </si>
  <si>
    <t xml:space="preserve">SUNGRACE SOCIETY, </t>
  </si>
  <si>
    <t>DR. AMARENDRA CHOUDHARY/ DR SARITA SAHOO</t>
  </si>
  <si>
    <t>NVM4274</t>
  </si>
  <si>
    <t>JEENA SIKHO LIFECARE LTD.</t>
  </si>
  <si>
    <t xml:space="preserve">ELLORA OLEARISE, PLOT NO-A 786, </t>
  </si>
  <si>
    <t>MIDC TTC INDUSTRIAL AREA</t>
  </si>
  <si>
    <t>KOPAR KHAIRANE VILLAGE</t>
  </si>
  <si>
    <t>KOPAR KHAIRANE VILLAGE-400709</t>
  </si>
  <si>
    <t>HP</t>
  </si>
  <si>
    <t>DR. SHIV TIWARI</t>
  </si>
  <si>
    <t>RGD0523</t>
  </si>
  <si>
    <t xml:space="preserve">MICRON METROPOLIS HEALTHCARE PVT.LTD.                             </t>
  </si>
  <si>
    <t xml:space="preserve">AT-PHUPHADEVI PADA, </t>
  </si>
  <si>
    <t>REVAS, ALIBAG</t>
  </si>
  <si>
    <t>DR. POOJA MALI</t>
  </si>
  <si>
    <t>PAN2440</t>
  </si>
  <si>
    <t>REHMANIA CHILD CARE CLINIC</t>
  </si>
  <si>
    <t>SHOP NO-1, AMAR PREM APARTMENT,</t>
  </si>
  <si>
    <t xml:space="preserve">PLOT NO 95-A, </t>
  </si>
  <si>
    <t>DR. ASAD KHAN</t>
  </si>
  <si>
    <t>NVM4275</t>
  </si>
  <si>
    <t>DR. NEELAM'S DENTALCLINIC &amp; IMPLANT CENTER</t>
  </si>
  <si>
    <t xml:space="preserve">105, FIRST FLOOR, </t>
  </si>
  <si>
    <t>FINE LOTUS,</t>
  </si>
  <si>
    <t xml:space="preserve">PLOT NO-H6, </t>
  </si>
  <si>
    <t>SECTOR-14, CBD BELAPUR-400614</t>
  </si>
  <si>
    <t>DR. NEELAM BHONDVE</t>
  </si>
  <si>
    <t>THN1731</t>
  </si>
  <si>
    <t>KAYA LTD.</t>
  </si>
  <si>
    <t>VIVIANA MALL, NO 02,</t>
  </si>
  <si>
    <t>POKHARAN ROAD</t>
  </si>
  <si>
    <t>NEXT TO JUPITER HOSPITAL,</t>
  </si>
  <si>
    <t>DR. MRINALINI LOKHANDE</t>
  </si>
  <si>
    <t>THN1732</t>
  </si>
  <si>
    <t>HAIRTRONICS HAIRTREATMENT EXPERTS</t>
  </si>
  <si>
    <t xml:space="preserve">604, 6TH FLOOR, </t>
  </si>
  <si>
    <t>INDIA BULL SMINT</t>
  </si>
  <si>
    <t>HIDEPARK, MANPADA</t>
  </si>
  <si>
    <t>DR. MANDAR PATOLE</t>
  </si>
  <si>
    <t>THN1733</t>
  </si>
  <si>
    <t>HWM LABS</t>
  </si>
  <si>
    <t>BUILDING NO A-777</t>
  </si>
  <si>
    <t>KAVYA SHRUSTI PARK,</t>
  </si>
  <si>
    <t>DR. POONAM KHEMRAJ GEDAM</t>
  </si>
  <si>
    <t>THN1734</t>
  </si>
  <si>
    <t>DR. LOKARES DAY CARE CLINIC</t>
  </si>
  <si>
    <t xml:space="preserve">8, ASHTAVINAYAK BLDG, </t>
  </si>
  <si>
    <t>SHIVAJI NAGAR</t>
  </si>
  <si>
    <t xml:space="preserve">WAGLE ESTATE, </t>
  </si>
  <si>
    <t>DR. ASHISH LOKARE</t>
  </si>
  <si>
    <t>THN1735</t>
  </si>
  <si>
    <t>PRIMARY HEALTH CARE DIAGNOSTICS</t>
  </si>
  <si>
    <t>3, OM SHIV DARSHAN CHS,</t>
  </si>
  <si>
    <t>SHIVAJI NAGAR,</t>
  </si>
  <si>
    <t>2ND RABODI</t>
  </si>
  <si>
    <t>THN1736</t>
  </si>
  <si>
    <t>ROYAL DIAGNOSTIC CENTER</t>
  </si>
  <si>
    <t xml:space="preserve">SHOP NO-B/24, </t>
  </si>
  <si>
    <t>KAKA MANZIL CHSL</t>
  </si>
  <si>
    <t xml:space="preserve">KAKA NAGAR, </t>
  </si>
  <si>
    <t>DR. AMIN NANHEKHAN MERCHANT</t>
  </si>
  <si>
    <t>THN1737</t>
  </si>
  <si>
    <t xml:space="preserve">SHOP NO-3, GROUND FLOOR, </t>
  </si>
  <si>
    <t>GLENMOR RESIDENCY</t>
  </si>
  <si>
    <t>OPP MAYURESH PARK SOCIETY,</t>
  </si>
  <si>
    <t>DR. MANISH NEMADE</t>
  </si>
  <si>
    <t>THN1738</t>
  </si>
  <si>
    <t xml:space="preserve"> DEEP-KIRAN CHS, </t>
  </si>
  <si>
    <t xml:space="preserve">THANEKAR WADI. </t>
  </si>
  <si>
    <t>DR. GAJANAN BHIKAJI THORAT</t>
  </si>
  <si>
    <t>THN1739</t>
  </si>
  <si>
    <t>ZEN DENTAL CLINIC</t>
  </si>
  <si>
    <t xml:space="preserve">SHOP NO-3, B WING </t>
  </si>
  <si>
    <t>SHRI SAI ANAND BHAWAN</t>
  </si>
  <si>
    <t xml:space="preserve">SAMATA NAGAR, </t>
  </si>
  <si>
    <t>DR. PAYAL PILLAI</t>
  </si>
  <si>
    <t>THN1740</t>
  </si>
  <si>
    <t>BRAHMAND DENTAL CARE</t>
  </si>
  <si>
    <t xml:space="preserve">SHOP NO-4, SWASTIK ENCLAVE, </t>
  </si>
  <si>
    <t>BRAHMAND PHASE-6</t>
  </si>
  <si>
    <t xml:space="preserve">G.B. ROAD, </t>
  </si>
  <si>
    <t>DR. NAMRATA HANSRAJ AMBAWADE</t>
  </si>
  <si>
    <t>THN1711</t>
  </si>
  <si>
    <t>BHARAT GEARS LTD.</t>
  </si>
  <si>
    <t>KAUSA-SHIL PHATA, MUMBRA</t>
  </si>
  <si>
    <t>DR. PRAMOD KOLGE/ MR. NILESH KOLI</t>
  </si>
  <si>
    <t>NVM4276</t>
  </si>
  <si>
    <t xml:space="preserve">SHOP NO-3, B WING, </t>
  </si>
  <si>
    <t xml:space="preserve">SADGURU APT CHS, </t>
  </si>
  <si>
    <t xml:space="preserve">PLOT NO-24/25, </t>
  </si>
  <si>
    <t>PLOT NO-24/25, SECTOR-24, TURBHE-400703</t>
  </si>
  <si>
    <t>DR. ASHISH GHUMDE</t>
  </si>
  <si>
    <t>NVM4277</t>
  </si>
  <si>
    <t>PURPLE TOP PATHLABS</t>
  </si>
  <si>
    <t>B/2-17, ROOM NO-11,</t>
  </si>
  <si>
    <t>NEXT SWASTIK CLINIC, VASHI-400703</t>
  </si>
  <si>
    <t xml:space="preserve"> VASHI</t>
  </si>
  <si>
    <t>DR. SNEHA CHAVARKAR</t>
  </si>
  <si>
    <t>NVM4278</t>
  </si>
  <si>
    <t>DR. CHARU GIROTRA'S DENTAL SURGERY CENTRE</t>
  </si>
  <si>
    <t xml:space="preserve">804, MILLENIUM EMPIRE, </t>
  </si>
  <si>
    <t>DR. CHARU GIROTRA</t>
  </si>
  <si>
    <t>PAN2441</t>
  </si>
  <si>
    <t>SHAH HEALTH CARE</t>
  </si>
  <si>
    <t>SHOP NO-14,</t>
  </si>
  <si>
    <t>YASHOBALKRISHNA CO OP SOCIETY,</t>
  </si>
  <si>
    <t xml:space="preserve"> PLOT NO-47, </t>
  </si>
  <si>
    <t>DR. DHAVAL SHAH</t>
  </si>
  <si>
    <t>PAN2443</t>
  </si>
  <si>
    <t>ORA DENTAL CLINIC</t>
  </si>
  <si>
    <t>SHOP NO-7, ASHTAVINAYAK HEIGHTS,</t>
  </si>
  <si>
    <t>SECTOR-23,  PHASE-2</t>
  </si>
  <si>
    <t>PLOT NO-89</t>
  </si>
  <si>
    <t>DR. RUMMAN BANO</t>
  </si>
  <si>
    <t>NVM4279</t>
  </si>
  <si>
    <t>MEDIBOON PILES &amp; WOMEN'S CLINIC</t>
  </si>
  <si>
    <t>U-121, SEC-04</t>
  </si>
  <si>
    <t>AIROLI, NAVI MUMBAI</t>
  </si>
  <si>
    <t>NEAR JADHAV HOSPITAL</t>
  </si>
  <si>
    <t>DR. CHETAN CHANDRAKANT KSHATRIYA</t>
  </si>
  <si>
    <t>PAN2444</t>
  </si>
  <si>
    <t>SHOP NO-4,  BHAIJI CHS LTD.</t>
  </si>
  <si>
    <t>PLOT NO -94/1, OPP SAHASTRABUDHE HOSPITAL</t>
  </si>
  <si>
    <t>THN1741</t>
  </si>
  <si>
    <t>R.K. DIAGNOSTIC</t>
  </si>
  <si>
    <t>SHOP NO-7, RAZIYA COMPLEX</t>
  </si>
  <si>
    <t>SHIBLI NAGAR, SHIL</t>
  </si>
  <si>
    <t>DR. WAHID KHAN</t>
  </si>
  <si>
    <t>THN1742</t>
  </si>
  <si>
    <t>DR. ARJITA'S DENTAESTHETICS DENTAL CLINIC</t>
  </si>
  <si>
    <t xml:space="preserve">OFFICE NO-26, 3RD FLOOR, </t>
  </si>
  <si>
    <t>VEGA COMMERCIAL COMPLEX,</t>
  </si>
  <si>
    <t>HIRANANDANI ESATE</t>
  </si>
  <si>
    <t>DR. ARJITA SENGUPTA</t>
  </si>
  <si>
    <t>THN1743</t>
  </si>
  <si>
    <t>SHREE SAMARTH CLINICAL LABORATORY</t>
  </si>
  <si>
    <t xml:space="preserve">SHOP NO-7, </t>
  </si>
  <si>
    <t>NEAR CHHATRAPATI SHIVAJI</t>
  </si>
  <si>
    <t>MAHARAJ HOSPITAL</t>
  </si>
  <si>
    <t>DR. YOGESH DATTATRAY BORSE</t>
  </si>
  <si>
    <t>THN1744</t>
  </si>
  <si>
    <t xml:space="preserve">PHARMEASY LAB THANE </t>
  </si>
  <si>
    <t>01, GROUND FLOOR, RSC 11/12,</t>
  </si>
  <si>
    <t xml:space="preserve">KALPANA NIWAS, </t>
  </si>
  <si>
    <t>VEER SAVARKAR NAGAR</t>
  </si>
  <si>
    <t>MR. AKSHAY KADAM/ DR. VIJU HIRAMAN JAGTAP</t>
  </si>
  <si>
    <t>THN1745</t>
  </si>
  <si>
    <t>DR. NAIK SADIQ ABDULREHMAN CLINIC</t>
  </si>
  <si>
    <t>SHOP NO-17A, KAUSAR BAUG</t>
  </si>
  <si>
    <t xml:space="preserve">AMRUT NAGAR, </t>
  </si>
  <si>
    <t>DR. NAIK SADIQ ABDULREHMAN</t>
  </si>
  <si>
    <t>THN1746</t>
  </si>
  <si>
    <t>HILLTOP HOSPITAL &amp; ICU</t>
  </si>
  <si>
    <t>CITY LIGHT HSC BUILDING NO -3</t>
  </si>
  <si>
    <t xml:space="preserve">KISMAT COLONY, </t>
  </si>
  <si>
    <t>MUMBARA</t>
  </si>
  <si>
    <t>DR. ZAINUDDIN SHAIKH</t>
  </si>
  <si>
    <t>THN1747</t>
  </si>
  <si>
    <t>NOMAAN LABORATORIES</t>
  </si>
  <si>
    <t xml:space="preserve">SHOP NO-4 &amp; 5, SANA TOWER </t>
  </si>
  <si>
    <t>OPP KAUSA JAMA MASJID,</t>
  </si>
  <si>
    <t xml:space="preserve"> KAUSA MUMBRA</t>
  </si>
  <si>
    <t>DR. NOMAAN SHAIKH</t>
  </si>
  <si>
    <t>THN1748</t>
  </si>
  <si>
    <t>AADITYA HEALTH CARE</t>
  </si>
  <si>
    <t>SHOP NO-61,</t>
  </si>
  <si>
    <t>VASTU AANAND BLDG NO-9,</t>
  </si>
  <si>
    <t>DR. RAJ BAHADUR JAMADAR YADAV</t>
  </si>
  <si>
    <t>THN1749</t>
  </si>
  <si>
    <t>JINKUSHAL CARDIAC CARE &amp; SUPERSPECIALITY HOSPITAL</t>
  </si>
  <si>
    <t xml:space="preserve">2ND ROSA VISTA, </t>
  </si>
  <si>
    <t>SURAJ WATER PARK</t>
  </si>
  <si>
    <t>KAVESAR, G B ROAD</t>
  </si>
  <si>
    <t>DR. MAYUR JAIN</t>
  </si>
  <si>
    <t>NVM4280</t>
  </si>
  <si>
    <t>LAXMI ADVANCED DENTAL CLINIC</t>
  </si>
  <si>
    <t>AHILYA DUTT CHS, SHOP NO-3</t>
  </si>
  <si>
    <t xml:space="preserve">PLOT NO-133, </t>
  </si>
  <si>
    <t>SECTOR-13,KHARGHAR</t>
  </si>
  <si>
    <t>PLOT NO-133, SECTOR-13,KHARGHAR</t>
  </si>
  <si>
    <t>DR. ARJUN TADKE</t>
  </si>
  <si>
    <t>NVM4281</t>
  </si>
  <si>
    <t>DR. NILESH H TAYADE</t>
  </si>
  <si>
    <t xml:space="preserve">SHOP NO-2, PROVISO, SECTOR-35E, </t>
  </si>
  <si>
    <t>PLOT NO 5,6,7, KHAGHAR-410210</t>
  </si>
  <si>
    <t>NVM4282</t>
  </si>
  <si>
    <t>DAKSH DIAGNOSTICS</t>
  </si>
  <si>
    <t xml:space="preserve">SHOP NO-10, GROUND FLR, </t>
  </si>
  <si>
    <t xml:space="preserve">SECTOR-11,MARUTI CHS LTD, </t>
  </si>
  <si>
    <t>DR. POOJA A SHETTY</t>
  </si>
  <si>
    <t>NVM4283</t>
  </si>
  <si>
    <t>DR. BADAL S TAORI'S SPECIALITY CLINIC (SHIVARSHA CLINIC'S)</t>
  </si>
  <si>
    <t xml:space="preserve">SHOP NO-7, AT AVINASH BUILDING, </t>
  </si>
  <si>
    <t xml:space="preserve">PLOT NO-35, </t>
  </si>
  <si>
    <t>PLOT NO-35, SECTOR-20, KHARGHAR</t>
  </si>
  <si>
    <t>DR. BADAL S TAORI</t>
  </si>
  <si>
    <t>NVM4284</t>
  </si>
  <si>
    <t>KARKINOS HEALTHCARE PVT. LTD.</t>
  </si>
  <si>
    <t xml:space="preserve">2102 &amp; 2101, RUPA RENAISSANCE , </t>
  </si>
  <si>
    <t xml:space="preserve">MIDC ROAD, JUINAGAR, </t>
  </si>
  <si>
    <t>TTC INDUSTRIAL AREA-400705</t>
  </si>
  <si>
    <t>MIDC ROAD, JUINAGAR, TTC INDUSTRIAL AREA-400705</t>
  </si>
  <si>
    <t>DR. AKASH SALI</t>
  </si>
  <si>
    <t>NVM4285</t>
  </si>
  <si>
    <t>PORSA LABORATORIES</t>
  </si>
  <si>
    <t>SS3/228/226, SECTOR-02, XEROX LANE</t>
  </si>
  <si>
    <t>OPP HOTEL ABBOTT,</t>
  </si>
  <si>
    <t>OPP HOTEL ABBOTT, VASHI-400703</t>
  </si>
  <si>
    <t>MS. SAYMA KHAN/ SANTOSH SHINE</t>
  </si>
  <si>
    <t>NVM4286</t>
  </si>
  <si>
    <t>INDRAVATI HOSPITAL &amp; RESEARCH CENTRE LLP</t>
  </si>
  <si>
    <t>H NO-2209, NEAR ARJUN WADI</t>
  </si>
  <si>
    <t>DR. UMESH SHRIRAM TELTUMBADE</t>
  </si>
  <si>
    <t>THN1750</t>
  </si>
  <si>
    <t>METROPOLIS (ACME OZONE MMRD PROJECT)</t>
  </si>
  <si>
    <t>SHOP NO-1/15, ACME OZONE MMRD PROJECT</t>
  </si>
  <si>
    <t xml:space="preserve">MANPADA, KHEVARA CIRCLE ROAD, </t>
  </si>
  <si>
    <t>DR. DEEPALI SATISH KAKADE</t>
  </si>
  <si>
    <t>THN1751</t>
  </si>
  <si>
    <t>RELIABLE PATH LAB</t>
  </si>
  <si>
    <t xml:space="preserve">01, GROUND FOOR, SHABINA CHS </t>
  </si>
  <si>
    <t>NEAR NOORANI RESTAURANT,</t>
  </si>
  <si>
    <t xml:space="preserve"> KAUSA-MUMBRA</t>
  </si>
  <si>
    <t>DR. SAIFULLAH</t>
  </si>
  <si>
    <t>THN1752</t>
  </si>
  <si>
    <t>APPLE CLINICAL PATHOLOGY</t>
  </si>
  <si>
    <t>SHOP NO-3, GROUND FLOOR, C-WING, NR TANWAR NAGAR</t>
  </si>
  <si>
    <t>NADKAR COMPLEX, KAUSA MUMBRA</t>
  </si>
  <si>
    <t>DR. RIZWAN ZIYAULLAH SHAIKH</t>
  </si>
  <si>
    <t>THN1753</t>
  </si>
  <si>
    <t>(UBER CARE) UBER INC DIVA</t>
  </si>
  <si>
    <t>SHOP NO-18, SUDAMA REGENCY, BUILDING NO-4</t>
  </si>
  <si>
    <t xml:space="preserve">DIVA SHIL ROAD ,DIVA </t>
  </si>
  <si>
    <t>THN1754</t>
  </si>
  <si>
    <t>KOKAN POLYCLINIC</t>
  </si>
  <si>
    <t xml:space="preserve">25,26, DAMJI BLDG, 1ST FLOOR, </t>
  </si>
  <si>
    <t>OPP AMRUT NAGAR SIGNAL</t>
  </si>
  <si>
    <t>DR. TALIB SURVE</t>
  </si>
  <si>
    <t>THN1755</t>
  </si>
  <si>
    <t>DR. DILIP PATWARDHAN</t>
  </si>
  <si>
    <t>101, SHOBHANA APT,  GHANTATALI ROAD</t>
  </si>
  <si>
    <t>THAANE</t>
  </si>
  <si>
    <t>THN1756</t>
  </si>
  <si>
    <t>DR. KULKARNI'S AAROGYADHAM</t>
  </si>
  <si>
    <t>302, 3RD BUILDING, KAMLAKARRENDU SUDARSHAN COLONY</t>
  </si>
  <si>
    <t>OPP RAUT MUNCIPAL SCHOOL,</t>
  </si>
  <si>
    <t>NARAYAN KOLI CHOUK, CHENDANI KOLIWADA</t>
  </si>
  <si>
    <t>DR. UDAY KULKARNI</t>
  </si>
  <si>
    <t>THN1757</t>
  </si>
  <si>
    <t>CARE PATHOLOGY</t>
  </si>
  <si>
    <t>SHOP NO-25, KAVYA RESIDENCY,BEHIND HYPERCITY</t>
  </si>
  <si>
    <t>ANAND NAGAR, KASARVADAVLI</t>
  </si>
  <si>
    <t>DR. DIPALI PALYEKAR</t>
  </si>
  <si>
    <t>THN1758</t>
  </si>
  <si>
    <t>HEALWELL SPECIALITY CLINIC</t>
  </si>
  <si>
    <t>S1-24, SHOPPEE IMPERIA, DOSTI IMPERIA</t>
  </si>
  <si>
    <t>GB ROAD, MANPADA</t>
  </si>
  <si>
    <t>DR. VINITA WANI</t>
  </si>
  <si>
    <t>THN1759</t>
  </si>
  <si>
    <t>METROPOLIS PATHOLOGY LAB</t>
  </si>
  <si>
    <t>DHAIRYA APT, SHOP NO-6, BHASKAR COLONY</t>
  </si>
  <si>
    <t>DR. SAKSHI SINGH</t>
  </si>
  <si>
    <t>THN1760</t>
  </si>
  <si>
    <t>DR. AGARWAL'S DENTAL CARE CENTRE</t>
  </si>
  <si>
    <t xml:space="preserve">SHOP NO-1, SAI MAULI APTS, </t>
  </si>
  <si>
    <t>OPP KALWA FISH MARKET, GAAVDEVI ROAD</t>
  </si>
  <si>
    <t>DR. UNIK AGARWAL</t>
  </si>
  <si>
    <t>THN1761</t>
  </si>
  <si>
    <t>DR SUFIYAN'S ADVANCE DENTAL CARE</t>
  </si>
  <si>
    <t>SHOP NO-3, ISHWASHYAN BLDG</t>
  </si>
  <si>
    <t>NEW ADARSH SOCEITY, NEAR CANARA BANK</t>
  </si>
  <si>
    <t>DR. SUFIYAN M KHAN</t>
  </si>
  <si>
    <t>THN1762</t>
  </si>
  <si>
    <t>AZMI DENTAL CARE</t>
  </si>
  <si>
    <t xml:space="preserve">SHOP NO-12,  KHANDARI BLDG, </t>
  </si>
  <si>
    <t>CHAND NAGAR, KAUSA MUMBRA</t>
  </si>
  <si>
    <t>DR. MOHD MOHSIN</t>
  </si>
  <si>
    <t>THN1763</t>
  </si>
  <si>
    <t>AMIR CLINIC</t>
  </si>
  <si>
    <t>SHOP NO-3, BABURAO CHAWL, BHAGAT SINGH CHOWK</t>
  </si>
  <si>
    <t>SANJAY NAGAR, MUMBRA</t>
  </si>
  <si>
    <t>DR. RABIA IRFAN CHOUGULE</t>
  </si>
  <si>
    <t>THN1764</t>
  </si>
  <si>
    <t xml:space="preserve">SHOP NO-B/02, SAYALI APARTMENT, </t>
  </si>
  <si>
    <t>SHADI MAHAL ROAD, MUMBRA</t>
  </si>
  <si>
    <t>DR. MOHD QASIM</t>
  </si>
  <si>
    <t>THN1765</t>
  </si>
  <si>
    <t>AMINA CLINIC</t>
  </si>
  <si>
    <t xml:space="preserve">YASHODA APT, SHOP NO-B/07, </t>
  </si>
  <si>
    <t>OPP MUMBRA ENGLISH SCHOOL</t>
  </si>
  <si>
    <t>DR. ASHFAQUE AHMED SHAIKH</t>
  </si>
  <si>
    <t>THN1766</t>
  </si>
  <si>
    <t>NATIONAL DENTAL CLINIC</t>
  </si>
  <si>
    <t>SHOP NO-15, B WING, ALLIED ENCLAVE</t>
  </si>
  <si>
    <t>BEHIND AMBER HOTEL, MUMBRA</t>
  </si>
  <si>
    <t>DR. MOHD ADIL</t>
  </si>
  <si>
    <t>THN1767</t>
  </si>
  <si>
    <t>ACE ORTHOPAEDIC CLINIC</t>
  </si>
  <si>
    <t>SHOP NO-5, ROHAN COMPLEX, A WING</t>
  </si>
  <si>
    <t>AMRUT NAGAR</t>
  </si>
  <si>
    <t>DR. IMTIYAZ MUKADAM</t>
  </si>
  <si>
    <t>THN1768</t>
  </si>
  <si>
    <t>MAHARASHTRA HEALING CENTRE</t>
  </si>
  <si>
    <t>SHILPHATA, NEAR SHIL MEDICAL</t>
  </si>
  <si>
    <t>OPP FOUNTAIN HOTEL, MAHAPE ROAD</t>
  </si>
  <si>
    <t>DR. SHABNAM IBRAHIM KHAN</t>
  </si>
  <si>
    <t>THN1769</t>
  </si>
  <si>
    <t>THE DENTAL EXPERT</t>
  </si>
  <si>
    <t xml:space="preserve">SHOP NO-7, EVERGREEN PARK, </t>
  </si>
  <si>
    <t>TANWAR COMPLEX, KAUSA MUMBRA</t>
  </si>
  <si>
    <t>DR. MD RAMEEZ RAZA</t>
  </si>
  <si>
    <t>THN1770</t>
  </si>
  <si>
    <t>ISHRAVATI DENTAL CLINIC</t>
  </si>
  <si>
    <t>SHOP NO-1, PLOT -3, MUMBADEVI APT, BHAGAT SINGH CHOWK</t>
  </si>
  <si>
    <t>NEAR ADINATH MANDIR, SANJAY NAGAR</t>
  </si>
  <si>
    <t>DR. PRAMOD YADAV</t>
  </si>
  <si>
    <t>THN1771</t>
  </si>
  <si>
    <t>NISA DENTAL CLINIC</t>
  </si>
  <si>
    <t>B/2, SHOP NO-10, MINAR REGENCY</t>
  </si>
  <si>
    <t>THN1772</t>
  </si>
  <si>
    <t xml:space="preserve">DR. NAGVEKAR HOSPITAL POLYCLINIC </t>
  </si>
  <si>
    <t xml:space="preserve">SHOP NO-301, 3RD FLOOR, BLOCK NO-4                                                                                                                                                                   </t>
  </si>
  <si>
    <t>EMERALD PLAZA, HIRANANDANI MEADOWS</t>
  </si>
  <si>
    <t>DR. KIRTI ANANT NAGVEKAR</t>
  </si>
  <si>
    <t>THN1773</t>
  </si>
  <si>
    <t>METROPOLIS KALWA EAST</t>
  </si>
  <si>
    <t>SHOP NO-29, ANAND VIHAR COMPLEX</t>
  </si>
  <si>
    <t>NMM KAMGAR CHS</t>
  </si>
  <si>
    <t>DR. HITESH RATHOD/ PINKY KUSHWAH</t>
  </si>
  <si>
    <t>PAN2445</t>
  </si>
  <si>
    <t>AAYU CARE PLUS HOSPITAL &amp; ICCU</t>
  </si>
  <si>
    <t xml:space="preserve">ABOVE SHILPA MEDICAL FLOOR NO.01 </t>
  </si>
  <si>
    <t xml:space="preserve">KALAMBOJ.K BUILDING </t>
  </si>
  <si>
    <t xml:space="preserve">PLOT NO.06 </t>
  </si>
  <si>
    <t>SECTOR 01</t>
  </si>
  <si>
    <t>DR.SARVJIT KUMAR SINGH</t>
  </si>
  <si>
    <t>NVM4289</t>
  </si>
  <si>
    <t>CITY CARE HOSPITAL</t>
  </si>
  <si>
    <t xml:space="preserve">SHOP NO.01 DREAM CORNER </t>
  </si>
  <si>
    <t xml:space="preserve">PLOT NO .18 SECTOR 34A </t>
  </si>
  <si>
    <t xml:space="preserve">PARSI KHARGHAR NAVI MUMBAI </t>
  </si>
  <si>
    <t xml:space="preserve">KHARGHAR NAVI MUMBAI </t>
  </si>
  <si>
    <t>DR.HUSAIN ANWAR SHAIKH</t>
  </si>
  <si>
    <t>PAN2446</t>
  </si>
  <si>
    <t>STULZ -CHSPL FOUNDATION</t>
  </si>
  <si>
    <t xml:space="preserve">NO.105/7B -01 GROUND FLOOR </t>
  </si>
  <si>
    <t xml:space="preserve">KL-4 SECTOR 4E </t>
  </si>
  <si>
    <t xml:space="preserve">KALAMBOLI RAIGAD </t>
  </si>
  <si>
    <t>DR.TEJASHREE BHIKAJI SALVE</t>
  </si>
  <si>
    <t>NVM4288</t>
  </si>
  <si>
    <t>DR.THORAT MULTISPECIALITY CLINIC</t>
  </si>
  <si>
    <t>PLOT NO .14/4 SECTOR 12</t>
  </si>
  <si>
    <t xml:space="preserve">KOPARK KOPARKHAIRNE </t>
  </si>
  <si>
    <t>DR.SARJERAO THORAT</t>
  </si>
  <si>
    <t>NVM4287</t>
  </si>
  <si>
    <t>HEALTH INDIA ALLIED SERVICES PVT LTD</t>
  </si>
  <si>
    <t>YES BANK, GAVKHEDE MIDC AIROLI NAVI MUMBAI 400708</t>
  </si>
  <si>
    <t xml:space="preserve">AIROLI MIDC, </t>
  </si>
  <si>
    <t xml:space="preserve">AIROLI NAVI MUMBAI </t>
  </si>
  <si>
    <t>MR.MANISH JADHAV</t>
  </si>
  <si>
    <t>THN1774</t>
  </si>
  <si>
    <t>DR. FAROOQUE AHMED DENTAL CLINIC</t>
  </si>
  <si>
    <t xml:space="preserve">SHOP NO-15, E WING, </t>
  </si>
  <si>
    <t>SHARIFA COMPLEX, SHARIFA ROAD</t>
  </si>
  <si>
    <t>NEAR GULAB ROAD,</t>
  </si>
  <si>
    <t xml:space="preserve"> AMRUT NAGAR, MUMBRA</t>
  </si>
  <si>
    <t>DR. FAROOQUE AHMED KHAN</t>
  </si>
  <si>
    <t>THN1775</t>
  </si>
  <si>
    <t>SIDDIQUI CLINIC</t>
  </si>
  <si>
    <t>NOORANI MANOR, SHOP NO-3</t>
  </si>
  <si>
    <t>ANAND KOLIWADA, MUMBRA</t>
  </si>
  <si>
    <t>DR. IMRAN S R SIDDHIQUI</t>
  </si>
  <si>
    <t>THN1776</t>
  </si>
  <si>
    <t>RAWOOT CLINIC</t>
  </si>
  <si>
    <t>6, SURRAIYA BLDG, SANTOSH NAGAR ROAD</t>
  </si>
  <si>
    <t>BOMBAY COLONY, MUMBRA</t>
  </si>
  <si>
    <t>DR. RAWOOT MOINUDDIN YUNUS</t>
  </si>
  <si>
    <t>THN1777</t>
  </si>
  <si>
    <t>B/2/C, TANWAR APARTMENT, TANWAR NAGAR,</t>
  </si>
  <si>
    <t>NEAR KOKAN MEDICAL , KAUSA</t>
  </si>
  <si>
    <t>DR. M D FARHAN SHAHID</t>
  </si>
  <si>
    <t>THN1778</t>
  </si>
  <si>
    <t>AYESHA KHAN</t>
  </si>
  <si>
    <t xml:space="preserve">SHOP NO-2, A1-HUDA TOWER, </t>
  </si>
  <si>
    <t xml:space="preserve">NEXT TO SUKHSAGAR HOTEL, </t>
  </si>
  <si>
    <t>BHARAT GEAR</t>
  </si>
  <si>
    <t>DR. AYESHA KHAN</t>
  </si>
  <si>
    <t>THN1779</t>
  </si>
  <si>
    <t>ASAR DENTAL CLINIC</t>
  </si>
  <si>
    <t xml:space="preserve">SHOP NO 1,2, 1ST FLOOR, </t>
  </si>
  <si>
    <t>KADAR PALACE SHOPPING CENTRE</t>
  </si>
  <si>
    <t>DR. ZEESHAN ASAR</t>
  </si>
  <si>
    <t>THN1780</t>
  </si>
  <si>
    <t>YELUKAR CLINIC</t>
  </si>
  <si>
    <t>SHOP NO-10, WAFA COMPLEX</t>
  </si>
  <si>
    <t>SHARIFA ROAD, AMRUT NAGAR</t>
  </si>
  <si>
    <t>DR. YELUKAR ABDUL SALAM</t>
  </si>
  <si>
    <t>THN1781</t>
  </si>
  <si>
    <t>AMAN CLINIC</t>
  </si>
  <si>
    <t>SHOP NO-5, GROUND FLOOR, AYAAN RESIDENCY</t>
  </si>
  <si>
    <t>SHADI MAHAL HALL ROAD,</t>
  </si>
  <si>
    <t>DR. ZEBA SHAHEEN</t>
  </si>
  <si>
    <t>THN1782</t>
  </si>
  <si>
    <t>DR. MOHAMMAD ATIF ANSARI</t>
  </si>
  <si>
    <t>B/01, RAHAMT MANZIL. KADAR PALACE</t>
  </si>
  <si>
    <t>THN1783</t>
  </si>
  <si>
    <t>RELIEF CLINIC</t>
  </si>
  <si>
    <t>SARITA APARTMENT, SHOP NO-3</t>
  </si>
  <si>
    <t xml:space="preserve">BEHIND GULAB PARK, </t>
  </si>
  <si>
    <t>DR. SHAFIQUE KHAN</t>
  </si>
  <si>
    <t>THN1784</t>
  </si>
  <si>
    <t>AR-RAHMAN DENTAL CLINIC</t>
  </si>
  <si>
    <t>SHOP NO-15, HUMA PARK</t>
  </si>
  <si>
    <t>TANWAR NAGAR, C WING</t>
  </si>
  <si>
    <t>DR. OBAIDUR RAHMAN</t>
  </si>
  <si>
    <t>THN1785</t>
  </si>
  <si>
    <t>DIAMOND MULTISPECIALITY DENTAL CLINIC</t>
  </si>
  <si>
    <t xml:space="preserve">SHOP NO A/3, RED ROSE APARTMENT, </t>
  </si>
  <si>
    <t>OPP SBI BANK, TALAV PALI,</t>
  </si>
  <si>
    <t>NR DONGRE HOSPITAL</t>
  </si>
  <si>
    <t>DR. NADIM KHAN</t>
  </si>
  <si>
    <t>THN1786</t>
  </si>
  <si>
    <t>VASTA DENTAL CLINIC</t>
  </si>
  <si>
    <t xml:space="preserve">SHOP NO-A/03, FIRDOUS MANZIL, </t>
  </si>
  <si>
    <t>NEAR KISMAT COLONY, KAUSA MUMBRA</t>
  </si>
  <si>
    <t>DR. TAABISH ALTAF VASTA</t>
  </si>
  <si>
    <t>THN1787</t>
  </si>
  <si>
    <t>ASAD AIREEOR CLINIC</t>
  </si>
  <si>
    <t>SHOP NO-2, HASHMI APARMENT , B WING</t>
  </si>
  <si>
    <t>ACCORD COMPLEX, KAUSA MUMBRA</t>
  </si>
  <si>
    <t>DR. NOOR MOHD E MAPKAR</t>
  </si>
  <si>
    <t>THN1788</t>
  </si>
  <si>
    <t>MEDICAL AID DISPENSARY</t>
  </si>
  <si>
    <t>SHOP NO-1, ARAFAT CHS LTD,</t>
  </si>
  <si>
    <t>AMRUT NAGAR, MUMBRA</t>
  </si>
  <si>
    <t>PIPE COMPOUND</t>
  </si>
  <si>
    <t>DR. MOMIN MOAZZAM AHMED SAEED</t>
  </si>
  <si>
    <t>THN1789</t>
  </si>
  <si>
    <t>A/1, ANJUMAN APARTMENT</t>
  </si>
  <si>
    <t>NEAR JAMA MASJID, KAUSA MUMBRA</t>
  </si>
  <si>
    <t>DR. ALIMUDDIN J KAZI</t>
  </si>
  <si>
    <t>THN1790</t>
  </si>
  <si>
    <t>NOOR CLINIC</t>
  </si>
  <si>
    <t>B/08, EDEN PARK CHS LTD,</t>
  </si>
  <si>
    <t>DR. ALFAROOQ RAUT</t>
  </si>
  <si>
    <t>THN1791</t>
  </si>
  <si>
    <t>HUSAINI CLINIC</t>
  </si>
  <si>
    <t>OPP SHAMIN APARTMENT, ALMAS COLONY</t>
  </si>
  <si>
    <t>DR. ISHRAT SAMEER SHAIKH</t>
  </si>
  <si>
    <t>THN1792</t>
  </si>
  <si>
    <t>NOOR NURSING HOME</t>
  </si>
  <si>
    <t>GROUNG FLOOR, B K TOWER, NEAR BOSCO SCHOOL</t>
  </si>
  <si>
    <t xml:space="preserve">CHARNIPADA ROAD, </t>
  </si>
  <si>
    <t xml:space="preserve">RASHID COMPOUND, </t>
  </si>
  <si>
    <t>DR. IMRAN KHAN</t>
  </si>
  <si>
    <t>THN1793</t>
  </si>
  <si>
    <t>DR. LAARAIB DENTAL STUDIO</t>
  </si>
  <si>
    <t xml:space="preserve">SHOP NO-1, SANA GARDEN SOCEITY, </t>
  </si>
  <si>
    <t>KAUSA TALAO ROAD. KAUSA,MUMBRA</t>
  </si>
  <si>
    <t>DR. LAARAIB ANSARI</t>
  </si>
  <si>
    <t>THN1794</t>
  </si>
  <si>
    <t>CHOWDHARY ZOHRA MAHABULLAH (AL-HAMD) CLINIC</t>
  </si>
  <si>
    <t>SHOP NO-2, VILAS PALACE, OPP TO ANSAI HEIGHT</t>
  </si>
  <si>
    <t>SONAJI NAGAR, MUMBAR</t>
  </si>
  <si>
    <t>DR. ZOHRA CHOWDHARY</t>
  </si>
  <si>
    <t>THN1795</t>
  </si>
  <si>
    <t>REHAN CLINIC</t>
  </si>
  <si>
    <t xml:space="preserve">SHOP NO-A/4, HAJRA MENTION, NR SAAD MASJID </t>
  </si>
  <si>
    <t xml:space="preserve">NEXT TO SHAMIN, </t>
  </si>
  <si>
    <t>DR. MOHAMMAD ANSARI</t>
  </si>
  <si>
    <t>THN1796</t>
  </si>
  <si>
    <t>CARE 32 DENTAL CLINIC &amp; IMPLANT CENTRE</t>
  </si>
  <si>
    <t>SHOP NO-5, VINOD PALACE, 1ST FLOOR</t>
  </si>
  <si>
    <t>MARKET ROAD, NEAR ANAND KOLIWADA,</t>
  </si>
  <si>
    <t>NR MUNCIPAL HOSPITAL</t>
  </si>
  <si>
    <t>DR. SHAIKH NOORALAM ANSAR</t>
  </si>
  <si>
    <t>THN1797</t>
  </si>
  <si>
    <t>AL-WAHAB MULTISPECIALITY DENTAL CLINIC</t>
  </si>
  <si>
    <t>SHOP NO-12, A WING, SAGAR APARTMENT</t>
  </si>
  <si>
    <t xml:space="preserve">CHAND NAGAR, </t>
  </si>
  <si>
    <t xml:space="preserve">NR ASADULLAH SCHOOL, </t>
  </si>
  <si>
    <t>KAUSA</t>
  </si>
  <si>
    <t>DR. SHAZIYA SHAIKH</t>
  </si>
  <si>
    <t>THN1798</t>
  </si>
  <si>
    <t>USMAN CLINIC</t>
  </si>
  <si>
    <t>SHOP NO-10, GR FLR, SUFI COMPLEX</t>
  </si>
  <si>
    <t>ALMAS COLONY ROAD, KAUSA MUMBRA</t>
  </si>
  <si>
    <t>DR. AYESHA SIDDIQUA ANSARI</t>
  </si>
  <si>
    <t>THN1799</t>
  </si>
  <si>
    <t>NOOR-E-FARAN CLINIC</t>
  </si>
  <si>
    <t>SHOP NO-9, GULMOHAR CHAYA BUILDING</t>
  </si>
  <si>
    <t>DR. JUNAID M.S. ANSARI</t>
  </si>
  <si>
    <t>THN1800</t>
  </si>
  <si>
    <t>SIDDHIQUAH CLINIC</t>
  </si>
  <si>
    <t>SHOP NO-4, GROUND FLR, FIRDOUS MANZIL</t>
  </si>
  <si>
    <t xml:space="preserve">NR SIDDHIQUI BAUG, </t>
  </si>
  <si>
    <t xml:space="preserve">KISMAT COLONY RD, </t>
  </si>
  <si>
    <t>DR. SALAHUDDIN KHATEEB</t>
  </si>
  <si>
    <t>THN1801</t>
  </si>
  <si>
    <t>MOHAMMEDIYAH SHIFA CLINIC</t>
  </si>
  <si>
    <t>F/10, ALLIED COMPLEX</t>
  </si>
  <si>
    <t>DR. ASMA ASIM</t>
  </si>
  <si>
    <t>THN1802</t>
  </si>
  <si>
    <t>SHOP NO-13, REHNUMA COMPLEX, B WING</t>
  </si>
  <si>
    <t>DR. GAUTAM CHHAJED</t>
  </si>
  <si>
    <t>THN1803</t>
  </si>
  <si>
    <t>SHA'BAAN DENTAL CLINIC &amp; IMPLANT CENTRE</t>
  </si>
  <si>
    <t xml:space="preserve">SHOP NO-11, B WING, </t>
  </si>
  <si>
    <t xml:space="preserve">GROUND FLR, AMIR APT, </t>
  </si>
  <si>
    <t xml:space="preserve">OPP PAKEEZA TOWER, </t>
  </si>
  <si>
    <t>DR. ZAKI KHAN</t>
  </si>
  <si>
    <t>THN1804</t>
  </si>
  <si>
    <t>ZIA CLINIC</t>
  </si>
  <si>
    <t>SHOP NO-2, A WING, HILL VIEW CO-OP HSG ,</t>
  </si>
  <si>
    <t>PIPE COMPOUND,</t>
  </si>
  <si>
    <t>DADI COLONY</t>
  </si>
  <si>
    <t>AMRUT NAGAR,</t>
  </si>
  <si>
    <t>DR. KHAN ABDUL JALEEL ZIAULLAH</t>
  </si>
  <si>
    <t>THN1805</t>
  </si>
  <si>
    <t xml:space="preserve">SHOP NO-4, GURUKRUPA BLDG, </t>
  </si>
  <si>
    <t>NEAR CANARA BANK</t>
  </si>
  <si>
    <t>AT VINAY CO OP HSG SOC</t>
  </si>
  <si>
    <t>DR. NAEEM ASLAM KHAN</t>
  </si>
  <si>
    <t>THN1806</t>
  </si>
  <si>
    <t>NEW PULSE CLINICAL LABORATORY</t>
  </si>
  <si>
    <t>102, ALI CHAMBER, A WING, 1ST FLOOR,</t>
  </si>
  <si>
    <t xml:space="preserve">ABOVE AQSA HOTEL, </t>
  </si>
  <si>
    <t xml:space="preserve">NR DARAL FLALAH MASJID, </t>
  </si>
  <si>
    <t>AMRUT NAGAR,MUMBRA</t>
  </si>
  <si>
    <t>DR. MOHD ARIF ALI ANSARI</t>
  </si>
  <si>
    <t>THN1807</t>
  </si>
  <si>
    <t>MAAZ CLINIC</t>
  </si>
  <si>
    <t>SHOP NO-7, HILL VILLA BLDG, DARGAH ROAD</t>
  </si>
  <si>
    <t>DR. MOHAMMED SUFIYAN</t>
  </si>
  <si>
    <t>THN1808</t>
  </si>
  <si>
    <t>SURVE CLINIC</t>
  </si>
  <si>
    <t>SHOP NO-7, PARVEEN PALACE BUILDING</t>
  </si>
  <si>
    <t>TAKUR PADA, OPP PINTYA HOUSE</t>
  </si>
  <si>
    <t>DR. TARANNUM FARHAN SURVE</t>
  </si>
  <si>
    <t>THN1809</t>
  </si>
  <si>
    <t>MEDICARE CENTRE (DR. E. U. KHAN)</t>
  </si>
  <si>
    <t>SHOP NO-3, RUHINA APARTMENT</t>
  </si>
  <si>
    <t>DR. EHTESHAMUDDIN KHAN</t>
  </si>
  <si>
    <t>THN1810</t>
  </si>
  <si>
    <t>AQSA CLINIC</t>
  </si>
  <si>
    <t>REHMAT MANZIL, B-004, KADAR PALACE</t>
  </si>
  <si>
    <t>DR. AKHTAR HUSAIN ABDUL RAHMAN ANSARI</t>
  </si>
  <si>
    <t>THN1811</t>
  </si>
  <si>
    <t xml:space="preserve">R-02, MADINA BUILDING, </t>
  </si>
  <si>
    <t>MOTI BAG, KAUSA MUMBRA</t>
  </si>
  <si>
    <t>DR. JAVED AHMED</t>
  </si>
  <si>
    <t>THN1812</t>
  </si>
  <si>
    <t>SHOP NO-5, SHAHID BAUG,</t>
  </si>
  <si>
    <t xml:space="preserve">RASHEED COMPOUND, </t>
  </si>
  <si>
    <t>DR. MOHMMED ZAHID</t>
  </si>
  <si>
    <t>THN1813</t>
  </si>
  <si>
    <t>TAUHEED CLINIC</t>
  </si>
  <si>
    <t xml:space="preserve">SHOP NO-4, ANAS APARTMENT, </t>
  </si>
  <si>
    <t>NEAR WAFA PARK</t>
  </si>
  <si>
    <t xml:space="preserve">ALMAS COLONY ROAD, </t>
  </si>
  <si>
    <t>DR. SHADAB ALAM</t>
  </si>
  <si>
    <t>THN1814</t>
  </si>
  <si>
    <t>ARSHI CLINIC</t>
  </si>
  <si>
    <t>SHOP NO-1, BEHIND DARGAH MASJID</t>
  </si>
  <si>
    <t>DR. ABDUL REHMAN PEERZADA</t>
  </si>
  <si>
    <t>THN1815</t>
  </si>
  <si>
    <t>HUSAIN CLINIC</t>
  </si>
  <si>
    <t>SHOP NO-2, ARZOO MANZIL</t>
  </si>
  <si>
    <t>DEVRIPADA, KAUSA MUMBRA</t>
  </si>
  <si>
    <t>DR. ASHARAF HUSAIN</t>
  </si>
  <si>
    <t>THN1816</t>
  </si>
  <si>
    <t>HEALTH PLANET CLINIC</t>
  </si>
  <si>
    <t>ANJUM APARTMENT, SONAJI NAGAR</t>
  </si>
  <si>
    <t xml:space="preserve">BEHIND NEW STAR ELECTRONIC </t>
  </si>
  <si>
    <t>DR. KHAN SHAHNAWAZ IMTIYAZ</t>
  </si>
  <si>
    <t>THN1817</t>
  </si>
  <si>
    <t>SNOW WHITE DENTAL CLINIC</t>
  </si>
  <si>
    <t>SHOP NO-2, SEA VIEW CHS, 1ST FLOOR</t>
  </si>
  <si>
    <t>NEAR MUMBRA RAILWAY STATION</t>
  </si>
  <si>
    <t>DR. MOHD SAJID PARVEZ ABDUL JALIL</t>
  </si>
  <si>
    <t>THN1818</t>
  </si>
  <si>
    <t>IQRA DENTAL CARE</t>
  </si>
  <si>
    <t>SHOP NO-8, SAEED MANZIL, NEAR POLICE STATION</t>
  </si>
  <si>
    <t>OPP RTO, NARAYAN NAGAR</t>
  </si>
  <si>
    <t>DR. M. ASAD KHAN</t>
  </si>
  <si>
    <t>THN1819</t>
  </si>
  <si>
    <t>DARUL SHIFA CLINIC</t>
  </si>
  <si>
    <t xml:space="preserve">SHOP NO-3, YASHODA BLDG, B WING, </t>
  </si>
  <si>
    <t xml:space="preserve">AMRUT NAGAR, NR ZAFRAN, </t>
  </si>
  <si>
    <t>DR. DAWOOD A KABLE</t>
  </si>
  <si>
    <t>THN1820</t>
  </si>
  <si>
    <t>DR. ARIF'S CLINIC</t>
  </si>
  <si>
    <t>GRACE SQUARE-A7, SHOP NO-51</t>
  </si>
  <si>
    <t>OPP UPCOMING STADIUM, KAUSA</t>
  </si>
  <si>
    <t>DR. ARIF IZHAR SHAIKH</t>
  </si>
  <si>
    <t>THN1821</t>
  </si>
  <si>
    <t xml:space="preserve">R/005, MOHAN ALIMKAR CHAWL, </t>
  </si>
  <si>
    <t>SHIL DIVA ROAD, SHILPHATA</t>
  </si>
  <si>
    <t>EKTA NAGAR</t>
  </si>
  <si>
    <t>DR. KHAN MOHAMMED WAMIQUE</t>
  </si>
  <si>
    <t>THN1822</t>
  </si>
  <si>
    <t>A. S. DIAGNOSTIC</t>
  </si>
  <si>
    <t xml:space="preserve">SHOP NO-4, MINAR COMPLEX, </t>
  </si>
  <si>
    <t>SHADI MAHEL HALL ROAD</t>
  </si>
  <si>
    <t>DR. ASHFAQ SIDDIQUE</t>
  </si>
  <si>
    <t>THN1823</t>
  </si>
  <si>
    <t>SHWETDANTA DENTAL CLINIC</t>
  </si>
  <si>
    <t>SHOP NO-7, SATYAPUSHPA SOCIETY</t>
  </si>
  <si>
    <t xml:space="preserve">OPP SARASWATI ENGLISH SCHOOL, </t>
  </si>
  <si>
    <t>PANCHPAKAHDI</t>
  </si>
  <si>
    <t>DR. ANUJA PRAMOD KULKARNI</t>
  </si>
  <si>
    <t>NVM4290</t>
  </si>
  <si>
    <t>AXON DIAGNOSTICS</t>
  </si>
  <si>
    <t xml:space="preserve">SHOP NO-06, PLOT NO-32, </t>
  </si>
  <si>
    <t>TRISHUL TERRACE ANNEXE</t>
  </si>
  <si>
    <t xml:space="preserve">SECTOR-20, </t>
  </si>
  <si>
    <t>SECTOR-20, KOPAR KHAIRANE</t>
  </si>
  <si>
    <t>NVM4291</t>
  </si>
  <si>
    <t>OM PHYSIOTHERAPY CLINIC</t>
  </si>
  <si>
    <t xml:space="preserve">001, MONIL COTTAGE CHS, </t>
  </si>
  <si>
    <t>PLOT NO-14A</t>
  </si>
  <si>
    <t>SECTOR-21, NERUL</t>
  </si>
  <si>
    <t>DR. AMIT DEVENDRA GIREY</t>
  </si>
  <si>
    <t>NVM4292</t>
  </si>
  <si>
    <t>INSTA SMILES DENTAL CLINIC</t>
  </si>
  <si>
    <t>SHOP NO-1, SIDDHIVINAYAK PARADISE</t>
  </si>
  <si>
    <t>PLOT NO-80,</t>
  </si>
  <si>
    <t>SECTOR-18,</t>
  </si>
  <si>
    <t>PLOT NO-80, SECTOR-18, ULWE-410206</t>
  </si>
  <si>
    <t>DR. NIMISH WAJEKAR</t>
  </si>
  <si>
    <t>NVM4293</t>
  </si>
  <si>
    <t xml:space="preserve">NL-2, B1/33, SECTOR-15, </t>
  </si>
  <si>
    <t>NR RAILWAY STATION,</t>
  </si>
  <si>
    <t>NERUL E</t>
  </si>
  <si>
    <t>NR RAILWAY STATION, NERUL€-400706</t>
  </si>
  <si>
    <t>DR. PREETI KAMLAPURE</t>
  </si>
  <si>
    <t>PAN2447</t>
  </si>
  <si>
    <t>HERAI HOMOEOPATHIC CLINIC</t>
  </si>
  <si>
    <t>KL-4/35/03, SECTOR-4E,</t>
  </si>
  <si>
    <t>DR. NILAM ANDHALE</t>
  </si>
  <si>
    <t>PAN2448</t>
  </si>
  <si>
    <t>KHUSHI DIAGNOSTICS CENTRE</t>
  </si>
  <si>
    <t xml:space="preserve">SHOP NO-1, SHUBH HARSH CHS, </t>
  </si>
  <si>
    <t>PLOT NO 32, SECTOR-11, KAMOTHE-410209</t>
  </si>
  <si>
    <t>DR. SHRIKRUSHNA GHANGAVKAR</t>
  </si>
  <si>
    <t>RGD0524</t>
  </si>
  <si>
    <t>DR. JAIN'S CLINIC</t>
  </si>
  <si>
    <t>TERAGHARANCHI AALI,</t>
  </si>
  <si>
    <t xml:space="preserve"> SAI MANDIR ROAD , </t>
  </si>
  <si>
    <t xml:space="preserve">NEAR BHAVE MEDICAL, </t>
  </si>
  <si>
    <t>NVM4294</t>
  </si>
  <si>
    <t>BLDG NO-4, MIND SPACE</t>
  </si>
  <si>
    <t xml:space="preserve">THANE BELAPUR ROAD, MIDC </t>
  </si>
  <si>
    <t xml:space="preserve">DR. PIYALI DUTTA </t>
  </si>
  <si>
    <t>NVM4295</t>
  </si>
  <si>
    <t>DENTONXT DENTAL CLINIC</t>
  </si>
  <si>
    <t>SHOP NO-1, EKDANT PLOT NO-15</t>
  </si>
  <si>
    <t>SECTOR-13, NEAR SHILP CHOWK</t>
  </si>
  <si>
    <t>DR. NIKHAT SHAIKH</t>
  </si>
  <si>
    <t>NVM4296</t>
  </si>
  <si>
    <t>DR. BHAGYASHRI'S DENTAL CLINIC</t>
  </si>
  <si>
    <t>SHOP NO-4, NEELKANTH CLASSIC</t>
  </si>
  <si>
    <t>SECTOR-35K, KHARGHAR-410210</t>
  </si>
  <si>
    <t>DR.  BHAGYASHRI GITTE</t>
  </si>
  <si>
    <t>NVM4297</t>
  </si>
  <si>
    <t>DR. TUSHAR TELVEKAR CLINIC</t>
  </si>
  <si>
    <t>SHOP NO-3, SECTOR-23</t>
  </si>
  <si>
    <t>PLOT NO-174</t>
  </si>
  <si>
    <t>SECTOR 21</t>
  </si>
  <si>
    <t>DR. TUSHAR TELVEKAR/ DR MANALI TELVEKAR</t>
  </si>
  <si>
    <t>NVM4298</t>
  </si>
  <si>
    <t>PIXIE DENTAL &amp; COSMETIC CLINIC</t>
  </si>
  <si>
    <t>SHOP NO-4, SPACE PALACE</t>
  </si>
  <si>
    <t>SECTOR 16</t>
  </si>
  <si>
    <t>DR. COSMA LARSON</t>
  </si>
  <si>
    <t>NVM4299</t>
  </si>
  <si>
    <t>DANDEKAR'S MEDICO-SURGICAL CLINIC</t>
  </si>
  <si>
    <t>SHOP NO-12, MAPLE VIVA, PLOT NO-10</t>
  </si>
  <si>
    <t>SECTOR-03, ULWE</t>
  </si>
  <si>
    <t>SECTOR 03,</t>
  </si>
  <si>
    <t>DR. AMINA AIJAZ DANDEKAR</t>
  </si>
  <si>
    <t>NVM4300</t>
  </si>
  <si>
    <t>DENTAL EXPERT'S DIARY</t>
  </si>
  <si>
    <t xml:space="preserve">PLOT NO-320, ROOM NO-2, </t>
  </si>
  <si>
    <t>SECTOR-19C, KOPAR KHAIRANE</t>
  </si>
  <si>
    <t>SECTOR 19C</t>
  </si>
  <si>
    <t>DR. BHAGYASHRI S DESHPANDE</t>
  </si>
  <si>
    <t>NVM4301</t>
  </si>
  <si>
    <t>SHANNU DIAGNOSTICS</t>
  </si>
  <si>
    <t xml:space="preserve">SHOP NO-22, GOKULDHAM SOCEITY, </t>
  </si>
  <si>
    <t>SECTOR-35D, KHARGHAR</t>
  </si>
  <si>
    <t>SECTOR 35D</t>
  </si>
  <si>
    <t>DR. RAMA KRISHNA SHARMA</t>
  </si>
  <si>
    <t>PAN2449</t>
  </si>
  <si>
    <t>NIRMAL DIAGNOSTIC CENTRE</t>
  </si>
  <si>
    <t xml:space="preserve">SHOP NO-20, NEELKANTH SADAN, </t>
  </si>
  <si>
    <t>SECTOR-10,KHANDACOLONY</t>
  </si>
  <si>
    <t>DR. JOSEPH LAZAR</t>
  </si>
  <si>
    <t>PAN2450</t>
  </si>
  <si>
    <t>VEENA DENTAL CARE</t>
  </si>
  <si>
    <t>FLAT NO-01, GROUND FLOOR, NEELKANTH DARSHAN APARTEMENT</t>
  </si>
  <si>
    <t>PLOT NO-14, SECTOR-12, VIJAY MARG</t>
  </si>
  <si>
    <t>SECTOR 12</t>
  </si>
  <si>
    <t>DR. NISHANT KUMAR</t>
  </si>
  <si>
    <t>PAN2451</t>
  </si>
  <si>
    <t>KARISHMA DENTAL CLINIC</t>
  </si>
  <si>
    <t>SHALOM RESIDENCY, SHOP NO-2, KAMOTHE</t>
  </si>
  <si>
    <t>SECTOR-8, PLOT NO-22</t>
  </si>
  <si>
    <t>SECTOR 8</t>
  </si>
  <si>
    <t>DR. KARISHMA BHATLA</t>
  </si>
  <si>
    <t>PAN2452</t>
  </si>
  <si>
    <t>CCH LAB &amp; HEALTHCARE LLP</t>
  </si>
  <si>
    <t>403, NEEL ENCLAVE, PLOT NO-01, SECTOR-9</t>
  </si>
  <si>
    <t>SECTOR 9</t>
  </si>
  <si>
    <t>PAN2453</t>
  </si>
  <si>
    <t>ESIC-DISPENSARY CUM BRANCH OFFICE</t>
  </si>
  <si>
    <t xml:space="preserve">SHOP NO-7 &amp; 8, </t>
  </si>
  <si>
    <t>DUDHE VITEWARI BLDG,</t>
  </si>
  <si>
    <t>SECTOR 3</t>
  </si>
  <si>
    <t>DR. SUJATA NITIN TIKHE</t>
  </si>
  <si>
    <t>THN1824</t>
  </si>
  <si>
    <t>SHATABHISHA HEALTHCARE PVT LTD.</t>
  </si>
  <si>
    <t>202, LEONARDO BUILDING</t>
  </si>
  <si>
    <t>DR. RITUPARNA BANERJEE</t>
  </si>
  <si>
    <t>THN1825</t>
  </si>
  <si>
    <t>RISK CARE HOSPITAL &amp; ICCU</t>
  </si>
  <si>
    <t>1ST FLOOR, SHIRIN APARTMENT</t>
  </si>
  <si>
    <t>NEAR MAKHMALI TALAO, OLD BOMBAY AGRA RD</t>
  </si>
  <si>
    <t>DR. ATUL DESHPANDE</t>
  </si>
  <si>
    <t>THN1826</t>
  </si>
  <si>
    <t>ATHARVA AYURVED CHIKITSALAYA</t>
  </si>
  <si>
    <t>SHOP NO-5, DHAIRYA SOCIETY, S V ROAD</t>
  </si>
  <si>
    <t>BHASKAR COLONY, NAUPADA</t>
  </si>
  <si>
    <t>DR. NARENDRA KADHE</t>
  </si>
  <si>
    <t>THN1827</t>
  </si>
  <si>
    <t xml:space="preserve">SHOP NO-10, AMMAR GARDEN </t>
  </si>
  <si>
    <t>OPP KALSEKAR HOSPITAL, KAUSA MUMBRA</t>
  </si>
  <si>
    <t>DR. MOHAMMAD MOHTASHAM ABBAS ALI KHAN</t>
  </si>
  <si>
    <t>THN1828</t>
  </si>
  <si>
    <t>DR MALIK'S HEALTH CARE CENTRE</t>
  </si>
  <si>
    <t xml:space="preserve">SHOP NO-2, GUFRAN PALACE, </t>
  </si>
  <si>
    <t>ALMAS COLONY, KAUSA MUMBRA</t>
  </si>
  <si>
    <t>DR. AZAD AHMAD MALIK</t>
  </si>
  <si>
    <t>THN1829</t>
  </si>
  <si>
    <t>AL-NOOR CLINIC</t>
  </si>
  <si>
    <t>SHOP NO-5, HAJI WARIS COMPLEX, A WING</t>
  </si>
  <si>
    <t>DR. SHAHENAZ FATIMA ANWAR HUSAIN KHAN</t>
  </si>
  <si>
    <t>THN1830</t>
  </si>
  <si>
    <t>AL-AHAD CLINIC</t>
  </si>
  <si>
    <t>SHOP NO-2, CRYSTAL TOWER OPP SAVERA PARK</t>
  </si>
  <si>
    <t>DR. MIRZA TABISH BEG</t>
  </si>
  <si>
    <t>THN1831</t>
  </si>
  <si>
    <t>AROOSH DENTAL CLINIC</t>
  </si>
  <si>
    <t>SHOP NO-4, BUNGLOW NO 27</t>
  </si>
  <si>
    <t>NEXT O DELUX BAKERY, ALMAS COLONY</t>
  </si>
  <si>
    <t>DR. SAYYED NIDA KAMAL ANZAR</t>
  </si>
  <si>
    <t>THN1832</t>
  </si>
  <si>
    <t>FUSION AESTHETIC CLINIC LLP</t>
  </si>
  <si>
    <t>OFFICE NO 1/2, GROUND FLOOR, SWARLATA CHS</t>
  </si>
  <si>
    <t>GOKHALE ROAD, NEAR DEODHAR HOSPITAL, NAUPADA</t>
  </si>
  <si>
    <t>DR. PRANIL PRASHANT MORE</t>
  </si>
  <si>
    <t>THN1833</t>
  </si>
  <si>
    <t>MUMBRA EYE CARE CENTRE</t>
  </si>
  <si>
    <t>SAHZADI CASTLE, NEAR BILAL HOSPITAL</t>
  </si>
  <si>
    <t>SHIMLA PARK, KUASA MUMBRA</t>
  </si>
  <si>
    <t>DR. MOHAMMAD SHAHID ANSARI</t>
  </si>
  <si>
    <t>THN1834</t>
  </si>
  <si>
    <t>AL-HAMD CLINIC</t>
  </si>
  <si>
    <t>5/A, KULSUM COMPLEX, KADAR PALACE</t>
  </si>
  <si>
    <t>M H M ROAD, MUMBRA</t>
  </si>
  <si>
    <t>DR. SHAIKH MOHD SHAKEEL</t>
  </si>
  <si>
    <t>THN1835</t>
  </si>
  <si>
    <t>AL HAYAT DAY CARE</t>
  </si>
  <si>
    <t xml:space="preserve">SHOP NO-1 &amp; 2, SURME PLAZA </t>
  </si>
  <si>
    <t>NEAR DOMINOS, KAUSA MUMBRA</t>
  </si>
  <si>
    <t>DR. MOHAMMAD NAYAB HASHMI</t>
  </si>
  <si>
    <t>THN1836</t>
  </si>
  <si>
    <t>ORAL PEARLS DENTAL CLINIC</t>
  </si>
  <si>
    <t>SHOP NO-7, COSMOS ORCHID BLOSSOM</t>
  </si>
  <si>
    <t>RAM MANDIR ROAD, KASARVADAVALI, G B ROAD</t>
  </si>
  <si>
    <t>DR. LIJA BALAN</t>
  </si>
  <si>
    <t>THN1837</t>
  </si>
  <si>
    <t>SHIMLA SMILES DENTAL CLINIC</t>
  </si>
  <si>
    <t>ORCHID TOWER, SHOP NO-5</t>
  </si>
  <si>
    <t>NEAR M M VALLEY, KUASA MUMBRA</t>
  </si>
  <si>
    <t>DR. WAJID ANSARI</t>
  </si>
  <si>
    <t>THN1838</t>
  </si>
  <si>
    <t xml:space="preserve">MINI FORENSIC SCIENCE LABORATORY </t>
  </si>
  <si>
    <t xml:space="preserve">6TH FLOOR, MTNL BLDG, </t>
  </si>
  <si>
    <t>CHARAI</t>
  </si>
  <si>
    <t>LAB-GOVT-T</t>
  </si>
  <si>
    <t>MR. MANOJ R BHANDARKAR</t>
  </si>
  <si>
    <t>THN1839</t>
  </si>
  <si>
    <t>LALS DENTAL CLINIC</t>
  </si>
  <si>
    <t xml:space="preserve">SHOP NO .7 AMARJYOT APARTMENT ANAND KOLIWADA MUMBRA </t>
  </si>
  <si>
    <t>MUMBRA THANE</t>
  </si>
  <si>
    <t>DR.MUSTAFA LAL</t>
  </si>
  <si>
    <t>THN1840</t>
  </si>
  <si>
    <t>DR.HASHMI DENTAL CLINIC</t>
  </si>
  <si>
    <t xml:space="preserve">S/N.485 A/TANWAR GARDEN KUASA </t>
  </si>
  <si>
    <t xml:space="preserve">TALOA ROAD </t>
  </si>
  <si>
    <t>DR.SHADAB HASHMI</t>
  </si>
  <si>
    <t>THN1841</t>
  </si>
  <si>
    <t>CHISTIYA CLINIC</t>
  </si>
  <si>
    <t>SHOP NO.6, AYESHA CHAWL, OPP MASJID BHIT-UR-REHAN,</t>
  </si>
  <si>
    <t xml:space="preserve">DEVRI PADA ROAD, SHRILANKA, RASHID COMOUND, KAUSA </t>
  </si>
  <si>
    <t>DR.YUSUF R TABANI</t>
  </si>
  <si>
    <t>THN1842</t>
  </si>
  <si>
    <t>DR.DINKAR BACHHAO CLINIC</t>
  </si>
  <si>
    <t xml:space="preserve">LAB APARTMENT ,GROUND FLOOR GANESH PATIL MARG SHASTRINAGAR THANE WEST </t>
  </si>
  <si>
    <t>SHASTRINAGAR</t>
  </si>
  <si>
    <t>DR.D.G BACHHAO</t>
  </si>
  <si>
    <t>THN1843</t>
  </si>
  <si>
    <t>DOCTOR WORLD THANE</t>
  </si>
  <si>
    <t xml:space="preserve">129/2 1ST FLOOR ,MANPADA THANE WEST </t>
  </si>
  <si>
    <t xml:space="preserve">THANE W </t>
  </si>
  <si>
    <t xml:space="preserve">DR.ZINNIA GHOSHAL /DR.MANJULA PILLAI </t>
  </si>
  <si>
    <t>THN1844</t>
  </si>
  <si>
    <t>WELLCARE DIAGNOSTIC CLINIC (WDC -2)</t>
  </si>
  <si>
    <t xml:space="preserve">SHOP NO.04 SANGEETA VILL CO-OP HSG SOC </t>
  </si>
  <si>
    <t>NEAR PARSIK BRIDGE</t>
  </si>
  <si>
    <t>DR.MOHD NAYYAR KHAN</t>
  </si>
  <si>
    <t>THN1845</t>
  </si>
  <si>
    <t xml:space="preserve">SHOP NO.03 SWANAND APARTMENT ,KOPRIGAON THANE EAST </t>
  </si>
  <si>
    <t>KOPARIGAON</t>
  </si>
  <si>
    <t>THANE  E</t>
  </si>
  <si>
    <t>DR.PRATIK V.JADHAV</t>
  </si>
  <si>
    <t>THN1846</t>
  </si>
  <si>
    <t>ABHIRAJ DENTAL CLINIC</t>
  </si>
  <si>
    <t xml:space="preserve">SHOP NO.01 JAGRUTI APARTMENT SAWARKAR NAGAR VISHWESHAR MANDIR </t>
  </si>
  <si>
    <t>SHVSENA SHAKHA</t>
  </si>
  <si>
    <t>DR.AMIT B.HIWALE</t>
  </si>
  <si>
    <t>THN1847</t>
  </si>
  <si>
    <t>SHOP NO.7 ROOPSANGAM CHS KALWA W</t>
  </si>
  <si>
    <t>OPP RANA TOWER</t>
  </si>
  <si>
    <t>DR.NITIN U.YADAV</t>
  </si>
  <si>
    <t>THN1848</t>
  </si>
  <si>
    <t>SHOP NO.2 GANESH NAGAR DIVA EAST</t>
  </si>
  <si>
    <t>DIVA EAST</t>
  </si>
  <si>
    <t>DIVA E</t>
  </si>
  <si>
    <t>DR.SHIVAJI N.PATIL</t>
  </si>
  <si>
    <t>THN1849</t>
  </si>
  <si>
    <t xml:space="preserve">DENTOSSENTIAL </t>
  </si>
  <si>
    <t>RAJ DULHARI BHAVAN SHOP NO 2 KISAN NAGAR NO .2 WAGHALE ESTATE</t>
  </si>
  <si>
    <t>WAGHALE ESTATE, WEST</t>
  </si>
  <si>
    <t>DR.KINJAL MANISH</t>
  </si>
  <si>
    <t>THN1850</t>
  </si>
  <si>
    <t>DR.A.Y EKSAMBI CLINIC</t>
  </si>
  <si>
    <t>OM SHIVDARSHAN CO-OP HSF SOCIETY RABODI THANE WEST</t>
  </si>
  <si>
    <t>OPP RABODI POLICE STATION</t>
  </si>
  <si>
    <t>DR.ABDUL SATTAR YAKUBSAHEB EKSAMBI</t>
  </si>
  <si>
    <t>THN1851</t>
  </si>
  <si>
    <t>MM.SATHAYE CLINIC</t>
  </si>
  <si>
    <t xml:space="preserve">SAI JALARAM VYAPARI SANKUL BALKUM NAKA </t>
  </si>
  <si>
    <t>BALKUM NAKA</t>
  </si>
  <si>
    <t>DR.MANDAR M.SATHAYE</t>
  </si>
  <si>
    <t>THN1852</t>
  </si>
  <si>
    <t>DENTSCAPE DENTAL CLINIC</t>
  </si>
  <si>
    <t>SHOP NO.3 KRISHNA HERITAGE CHARAI</t>
  </si>
  <si>
    <t>NEAR GANESH TALKIES</t>
  </si>
  <si>
    <t>DR.SNEHA SURESH KHUTE</t>
  </si>
  <si>
    <t>THN1853</t>
  </si>
  <si>
    <t>AURA ACUPUNCTURE CENTRE</t>
  </si>
  <si>
    <t>A -5-06 HIGHLAND GARDEN DHOKALI</t>
  </si>
  <si>
    <t>DHOKALI</t>
  </si>
  <si>
    <t>DR.JANISH MASCARENHAS</t>
  </si>
  <si>
    <t>THN1854</t>
  </si>
  <si>
    <t>DR.MAIMOONA M.N .KHAN</t>
  </si>
  <si>
    <t>K-101, NASHEMAN COLONY KAUSA MUMBRA</t>
  </si>
  <si>
    <t>DR.MAIMOONA M.N.KHAN</t>
  </si>
  <si>
    <t>THN1855</t>
  </si>
  <si>
    <t>RUDRA DIAGNOSTIC</t>
  </si>
  <si>
    <t xml:space="preserve">SHOP NO.3 BHAGYA REKHA BLDG OPP NEW ENGLISH SCHOOL KALWA </t>
  </si>
  <si>
    <t>NEAR CHHATRAPATI SHIVAJI HOSPITAL</t>
  </si>
  <si>
    <t xml:space="preserve">KALWA </t>
  </si>
  <si>
    <t>DR.TAKSHASHIL P .PAGARE</t>
  </si>
  <si>
    <t>THN1856</t>
  </si>
  <si>
    <t>SHOP NO-2, B WING, SAI WANDAN APT</t>
  </si>
  <si>
    <t xml:space="preserve">NEAR LOKMANYA NAGAR BUS DEPOT, PADA NO-3, </t>
  </si>
  <si>
    <t>DR. SONALI GOMASE</t>
  </si>
  <si>
    <t>THN1857</t>
  </si>
  <si>
    <t>DR. FARHANA J KHAN</t>
  </si>
  <si>
    <t>SHOP NO 2, IBRAHIM MANSION, ALMAS COLONY</t>
  </si>
  <si>
    <t>NVM4302</t>
  </si>
  <si>
    <t xml:space="preserve">CONNECT AND HEAL PRIMARY CARE PVT. LTD. (WIPRO LTD) </t>
  </si>
  <si>
    <t xml:space="preserve">OFFICE NO-401, 4TH FLOOR, </t>
  </si>
  <si>
    <t>MULTILINK HOUSE, ROAD NO-3,</t>
  </si>
  <si>
    <t>OPP OYO TOWN HOUSE HOTEL, RAM KRISHNA NAGAR,</t>
  </si>
  <si>
    <t>COLLECTION ADDRESS:-UNIT NO -2, SERENE PROPERTIES BUILDING NO.7 MINDSPACE (SEZ) PLOT NO.03, TTC INDUSTRIAL AREA, OPP AIROLI RAILWAY STATION THANE BELAPUR ROAD-400708</t>
  </si>
  <si>
    <t>KHAR MUMBAI</t>
  </si>
  <si>
    <t>DR.KAVYA MANAM</t>
  </si>
  <si>
    <t>NVM4303</t>
  </si>
  <si>
    <t>GHV ADVANCED CARE PVT LTD (PRISTYN CARE)</t>
  </si>
  <si>
    <t>120, S-2, VEDANT COMPLEX</t>
  </si>
  <si>
    <t>VARTAK NAGAR</t>
  </si>
  <si>
    <t>COLLECTION ADD: SHOP NO-9 &amp; 10, RAMCHANDRA NIWAS, SECTOR-12A, KOPAR KHAIRANE-400709</t>
  </si>
  <si>
    <t>DR.SHWETALI AHIRE</t>
  </si>
  <si>
    <t>NVM4304</t>
  </si>
  <si>
    <t xml:space="preserve">PILES FREE WORLD HOSPITAL </t>
  </si>
  <si>
    <t xml:space="preserve">SHOP NO.107, CHANDRAI ARCADE, </t>
  </si>
  <si>
    <t xml:space="preserve">PLOT NO.A-12/24/25/26 </t>
  </si>
  <si>
    <t xml:space="preserve">SECTOR NO.20,NERUL (WEST) NAVI MUMBAI </t>
  </si>
  <si>
    <t>DR.VISHNUDAS NILKANTH MUNDHE</t>
  </si>
  <si>
    <t>NVM4305</t>
  </si>
  <si>
    <t>SKINSOUL (CLINIC)</t>
  </si>
  <si>
    <t xml:space="preserve">FLAT NO-11, PLOT NO 1B, </t>
  </si>
  <si>
    <t xml:space="preserve">LAXMAN CO OP HSG SOC, </t>
  </si>
  <si>
    <t>SECTOR-9A, VASHI-400703</t>
  </si>
  <si>
    <t xml:space="preserve">COLLECTION ADD: 1ST FLOOR ,SAI PARADISE BUILDING ,OFFICE NO 1 PLOT NO 21,SECTOR 9 NERUL NAVI MUMBAI </t>
  </si>
  <si>
    <t>DR.SNEH THADANI</t>
  </si>
  <si>
    <t>NVM4306</t>
  </si>
  <si>
    <t>RENU GULATI (DYNAMIC WELLNESS)</t>
  </si>
  <si>
    <t xml:space="preserve">SHOP NO.9 SHANKAR TOWER CHS </t>
  </si>
  <si>
    <t>PLOT NO.14 SANPADA</t>
  </si>
  <si>
    <t xml:space="preserve">DR.RENU GULATI/DR.AYAZ ALI </t>
  </si>
  <si>
    <t>NVM4307</t>
  </si>
  <si>
    <t>SHREE SK GLOBAL CONSULTING</t>
  </si>
  <si>
    <t xml:space="preserve">SHOP NO.27, SHUBH HOME TOWER </t>
  </si>
  <si>
    <t>PLOT NO .78</t>
  </si>
  <si>
    <t xml:space="preserve">SECTOR 20 KHARGHAR NAVI MUMBAI </t>
  </si>
  <si>
    <t>MR.SUSHANT KAMBLE/DARSHANA BHARADKAR</t>
  </si>
  <si>
    <t>NVM4308</t>
  </si>
  <si>
    <t>BRIGHT SMILE MULTISPECIALITY DENTAL CLINIC</t>
  </si>
  <si>
    <t xml:space="preserve">PLOT NO:581, SHOP NO.2 </t>
  </si>
  <si>
    <t xml:space="preserve">SECTOR 1 SHIRVANE MARKET ROAD </t>
  </si>
  <si>
    <t xml:space="preserve">SECTOR 1 NERUL NAVI MUMBAI </t>
  </si>
  <si>
    <t xml:space="preserve">DR.SHAILESH KAMLAPURE </t>
  </si>
  <si>
    <t>NVM4309</t>
  </si>
  <si>
    <t>DR.NIKKY'S AESTHETIC CLINIC</t>
  </si>
  <si>
    <t xml:space="preserve">SHOP NO.1 BHOOMI AVENUE BUILDING </t>
  </si>
  <si>
    <t>SECTOR 35,</t>
  </si>
  <si>
    <t xml:space="preserve">KHARGHAR </t>
  </si>
  <si>
    <t xml:space="preserve">SECTOR 35, KHARGHAR </t>
  </si>
  <si>
    <t>DR.NIKKY SINGH</t>
  </si>
  <si>
    <t>PAN2454</t>
  </si>
  <si>
    <t>SMILE PLUS DENTAL CLINIC</t>
  </si>
  <si>
    <t>LIG-1, SHOP NO H-49,</t>
  </si>
  <si>
    <t>SECTOR-03, KALAMBOLI-</t>
  </si>
  <si>
    <t>DR. VRUSHALI DUDHE</t>
  </si>
  <si>
    <t>PAN2455</t>
  </si>
  <si>
    <t>OROSMYLE DENTAL CLINIC</t>
  </si>
  <si>
    <t>SKY AVENUE CHS,</t>
  </si>
  <si>
    <t>PLOT NO 7,8, 16,17, SECTOR-34</t>
  </si>
  <si>
    <t>DR. AMIT &amp; SHILPA BHANDARWAR</t>
  </si>
  <si>
    <t>PAN2456</t>
  </si>
  <si>
    <t>SHRIPAD AYURVED CHIKITSALAYA</t>
  </si>
  <si>
    <t>EDEN PARK ,</t>
  </si>
  <si>
    <t>PLOT NO .4I SECTOR 9</t>
  </si>
  <si>
    <t xml:space="preserve">NEW PANVEL WEST </t>
  </si>
  <si>
    <t>DR.KALPESH BALASAHEB KHAIRNAR</t>
  </si>
  <si>
    <t>RGD0525</t>
  </si>
  <si>
    <t>3605/3, NEAR HANUMAN MANDIR</t>
  </si>
  <si>
    <t>KHANDA NERAL</t>
  </si>
  <si>
    <t>DR. INTEZAR AHMAD</t>
  </si>
  <si>
    <t>RAS1571</t>
  </si>
  <si>
    <t>SHREEYANSH MULTISPECIALITY HOSPITAL</t>
  </si>
  <si>
    <t xml:space="preserve">SHOP NO-11,12,13,23,24, </t>
  </si>
  <si>
    <t>SUNRISE ESTATE, SURVEY NO-1/60, 1/61</t>
  </si>
  <si>
    <t>CHOWK MANIVALI</t>
  </si>
  <si>
    <t>DR. RAMESH NARAYAN MHATRE</t>
  </si>
  <si>
    <t>NVM4310</t>
  </si>
  <si>
    <t>ORCHARD HEALTHCARE PVT. LTD.</t>
  </si>
  <si>
    <t xml:space="preserve">GROUND FLOOR, K-1, K-2, K-3, </t>
  </si>
  <si>
    <t>TEX CENTRE, SAKI VIHAR ROAD,</t>
  </si>
  <si>
    <t xml:space="preserve"> CHANDIVALI, MUMBAI-400072</t>
  </si>
  <si>
    <t>COLLECTION ADD: 3RD FLOOR, WONDERWOOD MALL NX, PALM BEACH ROAD, SECTOR-19E, VASHI-400705</t>
  </si>
  <si>
    <t>CHANDIVALI, MUMBAI</t>
  </si>
  <si>
    <t>DR. ANKITA NAYAK</t>
  </si>
  <si>
    <t>NVM4311</t>
  </si>
  <si>
    <t>PRIMETALS TECHNOLOGIES INDIA PVT. LTD.</t>
  </si>
  <si>
    <t>PLOT NO D-41/1</t>
  </si>
  <si>
    <t>TTC MIDC INDUSTRIAL AREA</t>
  </si>
  <si>
    <t>DR. SHRIKANT BRAHAMANAND TIWARI</t>
  </si>
  <si>
    <t>RAS1572</t>
  </si>
  <si>
    <t>SHREE SAI SAMARTH MULTISPECIALITY HOSPITAL</t>
  </si>
  <si>
    <t xml:space="preserve">AT-BHAGIRATHI NIWAS, MOHOPADA, </t>
  </si>
  <si>
    <t xml:space="preserve">MIDC ROAD, </t>
  </si>
  <si>
    <t>TAL-KHALAPUR,</t>
  </si>
  <si>
    <t xml:space="preserve"> RAIGAD-410222</t>
  </si>
  <si>
    <t>DR. LUKESH KUMAR BODH RAJ JANDAYAL</t>
  </si>
  <si>
    <t>THN1858</t>
  </si>
  <si>
    <t>SONA CLINIC</t>
  </si>
  <si>
    <t>SHOP NO 2, KRISHNA NIVAS ,</t>
  </si>
  <si>
    <t>BHAVANI CHOWK ,DONGARIPADA</t>
  </si>
  <si>
    <t xml:space="preserve">G.B ROAD </t>
  </si>
  <si>
    <t>DR. SANDIP RAJDHAR HARNE</t>
  </si>
  <si>
    <t>THN1859</t>
  </si>
  <si>
    <t>ISHA LAB-METROPOLIS-APSC</t>
  </si>
  <si>
    <t>SHOP NO-1, SWANAND BUNGLOW,</t>
  </si>
  <si>
    <t xml:space="preserve">NEAR AYAPPA MANDIR, </t>
  </si>
  <si>
    <t>SHREENAGAR</t>
  </si>
  <si>
    <t>THN1860</t>
  </si>
  <si>
    <t>VETPRODX VETERINARY DIAGNOSTICS LLP</t>
  </si>
  <si>
    <t xml:space="preserve">101, KRISHNAKUNJ BUILDING, </t>
  </si>
  <si>
    <t>BEHIND PARAM BANQUETS, MAJIWADA</t>
  </si>
  <si>
    <t>DR. SHIVAM S MANDHARE</t>
  </si>
  <si>
    <t>THN1861</t>
  </si>
  <si>
    <t xml:space="preserve">120,S-2, VEDANT COMPLEX, </t>
  </si>
  <si>
    <t>VARTAK NAGAR, THANE W</t>
  </si>
  <si>
    <t>DR. ASHISH JANARDHAN KADAM</t>
  </si>
  <si>
    <t>THN1862</t>
  </si>
  <si>
    <t>DR. VAIBHAV JAGNNATH LOKHANDE</t>
  </si>
  <si>
    <t>THN1863</t>
  </si>
  <si>
    <t>DR. AMOL ATMARAM GOSAVI</t>
  </si>
  <si>
    <t>THN1864</t>
  </si>
  <si>
    <t>VLCC HEALTH CARE LTD.</t>
  </si>
  <si>
    <t>COSMOS MART, 1ST FLOOR, OFF TIKUJIWADI</t>
  </si>
  <si>
    <t>ABOVE FOODLAND, MANPADA</t>
  </si>
  <si>
    <t>DR. RINKU AHER</t>
  </si>
  <si>
    <t>THN1865</t>
  </si>
  <si>
    <t>SUYASH DENTAL CLINIC</t>
  </si>
  <si>
    <t xml:space="preserve">SHOP NO-10, NATASHA ENCLAVE, </t>
  </si>
  <si>
    <t>VARTAK NAGAR, NEAR SHIVSENA SHAKHA,</t>
  </si>
  <si>
    <t>POKHARAN ROAD NO-1</t>
  </si>
  <si>
    <t>DR. SUYASH SINHA</t>
  </si>
  <si>
    <t>THN1866</t>
  </si>
  <si>
    <t>DR. NETKAR'S PET CARE CLINIC</t>
  </si>
  <si>
    <t xml:space="preserve">SHOP NO-3, ABAN PARK, </t>
  </si>
  <si>
    <t>MANORAMA NAGER ROAD,</t>
  </si>
  <si>
    <t xml:space="preserve">  DHOKALI</t>
  </si>
  <si>
    <t>DR. VINAY M NETKAR</t>
  </si>
  <si>
    <t>THN1867</t>
  </si>
  <si>
    <t>DR. BARKHA'S DIAGNOSTICS</t>
  </si>
  <si>
    <t>SHOP NO-16/A</t>
  </si>
  <si>
    <t xml:space="preserve">LAXMI MARKET </t>
  </si>
  <si>
    <t>DR. BARKHA DESHMUKHA</t>
  </si>
  <si>
    <t>NVM4312</t>
  </si>
  <si>
    <t>SHUBHANGI P BHISE PATHOLOGY LABORATORY</t>
  </si>
  <si>
    <t xml:space="preserve">SHOP NO-15, CONCEPT UNNATI TOWER, </t>
  </si>
  <si>
    <t>PLOT NO -69A, BE,E,F, SECTOR-21, KHARGHAR-410210</t>
  </si>
  <si>
    <t>SECTOR  21</t>
  </si>
  <si>
    <t>DR. SHUBHANGI BHISE</t>
  </si>
  <si>
    <t>NVM4313</t>
  </si>
  <si>
    <t>CHIRNER GENERAL HOSPITAL</t>
  </si>
  <si>
    <t>AT POST CHIRNER, URAN</t>
  </si>
  <si>
    <t>DR. SANTOSH PAWAR</t>
  </si>
  <si>
    <t>NVM4314</t>
  </si>
  <si>
    <t>SHREE KRUPA DENTAL CLINIC</t>
  </si>
  <si>
    <t>SHOP NO-1, PLOT NO B-16, RELIABLE BALAJI SHRADDHA</t>
  </si>
  <si>
    <t>SECTOR-8, ULWE, 410206</t>
  </si>
  <si>
    <t>DR. KRUPA MHATRE</t>
  </si>
  <si>
    <t>THN1868</t>
  </si>
  <si>
    <t>SKIN SERIES</t>
  </si>
  <si>
    <t xml:space="preserve">UNIT NO.316 ,C-2 WING,SOHAM PLAZA </t>
  </si>
  <si>
    <t xml:space="preserve">MANPADA </t>
  </si>
  <si>
    <t>DR.NATASHA SHETTY</t>
  </si>
  <si>
    <t>THN1869</t>
  </si>
  <si>
    <t>HAPPY KIDS CHILD CARE CENTRE</t>
  </si>
  <si>
    <t xml:space="preserve">511, HIRANANDANI SOLUS </t>
  </si>
  <si>
    <t>DR.MANISHA SHARMA</t>
  </si>
  <si>
    <t>PAN2457</t>
  </si>
  <si>
    <t>SWAMI ARCADE, SHOP NO-A2</t>
  </si>
  <si>
    <t>GR FLOOR, PLOT NO-73 &amp; 74</t>
  </si>
  <si>
    <t>ROADPALI NODE, KALAMBOLI</t>
  </si>
  <si>
    <t>DR. REHANA CHOUDHURY</t>
  </si>
  <si>
    <t>PAN2458</t>
  </si>
  <si>
    <t>SHRI GURUKRUPA DIAGNOSTIC</t>
  </si>
  <si>
    <t>ANAND VATIKA CHS, SHOP NO-9, PLOT NO-22, SECTOR-6, KAMOTHE-410209</t>
  </si>
  <si>
    <t>MR. ATUL BANGAR</t>
  </si>
  <si>
    <t>RGD0526</t>
  </si>
  <si>
    <t>PRIYA'S DENTAL CARE</t>
  </si>
  <si>
    <t>SHUKRATARA SOCIETY, NEAR PUBJAB NATIONAL BANK, ALIBAG-402201</t>
  </si>
  <si>
    <t>DR. PIRYA PATHRE</t>
  </si>
  <si>
    <t>NVM4315</t>
  </si>
  <si>
    <t>UNIQUE DENTAL CENTRE</t>
  </si>
  <si>
    <t xml:space="preserve">SHOP NO.8, PRIYANKA APARTMENT </t>
  </si>
  <si>
    <t xml:space="preserve">PLOT NO.62 SECTOR 8A </t>
  </si>
  <si>
    <t>SECTOR 8A AIROLI 400708</t>
  </si>
  <si>
    <t>DR.GAURI KOKANE</t>
  </si>
  <si>
    <t>NVM4316</t>
  </si>
  <si>
    <t xml:space="preserve">GLOW AND SMILE DENTAL AND COSMETIC CENTER </t>
  </si>
  <si>
    <t xml:space="preserve">SHOP NO.H222, </t>
  </si>
  <si>
    <t xml:space="preserve">GATE NO.2 OPP NMMC HOSPITAL </t>
  </si>
  <si>
    <t xml:space="preserve">SECTOR 3 </t>
  </si>
  <si>
    <t>SECTOR 3 AIROLI 400708</t>
  </si>
  <si>
    <t>DR.NEHA SUNIL MHATRE</t>
  </si>
  <si>
    <t>NVM4317</t>
  </si>
  <si>
    <t>YATHARTH DIAGNOSTICS CENTER LLP</t>
  </si>
  <si>
    <t xml:space="preserve">SHOP NO .1 PLOT NO.77 </t>
  </si>
  <si>
    <t>SECTOR 18 KOPARKHAIRNE</t>
  </si>
  <si>
    <t>DR.PRAKASH SHENDGE</t>
  </si>
  <si>
    <t>THN1870</t>
  </si>
  <si>
    <t>DENTOVEST DENTAL CARE</t>
  </si>
  <si>
    <t xml:space="preserve">SHOP NO-03, SAI-JANAKI SADAN CHS, </t>
  </si>
  <si>
    <t>NEAR SALVI NIWAS, STATION RD KALWA</t>
  </si>
  <si>
    <t>DR. AKSHAYINI JADHAV BHOR</t>
  </si>
  <si>
    <t>THN1871</t>
  </si>
  <si>
    <t>SHOP NO-4, OPP SHANKAR MANDIR</t>
  </si>
  <si>
    <t>DR. DNYANESHWAR B PAWAR</t>
  </si>
  <si>
    <t>THN1872</t>
  </si>
  <si>
    <t>NIRMAL SKIN CLINIC</t>
  </si>
  <si>
    <t>GROUND,16, SUNPLAZA SHOPPING COMPLEX</t>
  </si>
  <si>
    <t>HARIOM NAGAR, OFF EASTERN EXPRESS HIGHWAY, MULUND</t>
  </si>
  <si>
    <t>DR. SUNITA NAIK</t>
  </si>
  <si>
    <t>THN1873</t>
  </si>
  <si>
    <t>DR. KELKAR CLINIC</t>
  </si>
  <si>
    <t>SHOP NO-17, KRISHNA GREENLAND PARK BLDG NO-2</t>
  </si>
  <si>
    <t>CHS LTD,, KASARVADAVALI, GB ROAD</t>
  </si>
  <si>
    <t>DR. RAJENDRA KELKAR</t>
  </si>
  <si>
    <t>RGD0527</t>
  </si>
  <si>
    <t>RURAL HEALTH HOSPITAL CHOWK</t>
  </si>
  <si>
    <t xml:space="preserve">HOUSE NO-232, </t>
  </si>
  <si>
    <t>AT CHOWK, POST-CHOWK</t>
  </si>
  <si>
    <t>DR. SAVITA APPASAHEB BAJBALE</t>
  </si>
  <si>
    <t>NVM4318</t>
  </si>
  <si>
    <t>DR. NISHA PROCARE CLINIC</t>
  </si>
  <si>
    <t>GROUND FLOOR, LAKSH DEEP HOSPITAL BUILDING</t>
  </si>
  <si>
    <t>LAXMAN HSG CO OP SOC,</t>
  </si>
  <si>
    <t>PLOT NO -1-B</t>
  </si>
  <si>
    <t>LAXMAN HSG CO OP SOC</t>
  </si>
  <si>
    <t>DR. NISHA THADANI</t>
  </si>
  <si>
    <t>PAN2459</t>
  </si>
  <si>
    <t>NEW CITY HOSPITAL</t>
  </si>
  <si>
    <t>SHOP NO-C103 TO 106</t>
  </si>
  <si>
    <t>FIRST FLOOR, SAMAR PARK BUILDING</t>
  </si>
  <si>
    <t>HOUSE NO-165,168,329</t>
  </si>
  <si>
    <t>DR. SHAIKH MOHD YASIN</t>
  </si>
  <si>
    <t>THN1874</t>
  </si>
  <si>
    <t>FAIR CLINIC</t>
  </si>
  <si>
    <t>SHOP NO-2, AYESHA TOWER,</t>
  </si>
  <si>
    <t xml:space="preserve"> NEAR M S COLLEGE</t>
  </si>
  <si>
    <t>KADAR PALACE, MUMBRA</t>
  </si>
  <si>
    <t>DR. RUMMANIA RAUF DOKADIA</t>
  </si>
  <si>
    <t>THN1875</t>
  </si>
  <si>
    <t>GURUKRUPA FOUNDATION</t>
  </si>
  <si>
    <t>SHOP NO-203, 2ND FLOOR,</t>
  </si>
  <si>
    <t>GOVARDHAN DHAM, KHOPAT</t>
  </si>
  <si>
    <t>DR. KIRAN D PANDIT</t>
  </si>
  <si>
    <t>THN1876</t>
  </si>
  <si>
    <t>PIRAMAL PHARMA LIMITED</t>
  </si>
  <si>
    <t xml:space="preserve">159-A, </t>
  </si>
  <si>
    <t>WAGLE INDUSTRIAL ESTATE,</t>
  </si>
  <si>
    <t xml:space="preserve">MIDC ROAD NO-25, </t>
  </si>
  <si>
    <t>MR. ANKUSH PATIL</t>
  </si>
  <si>
    <t>THN1877</t>
  </si>
  <si>
    <t>BAYER CROPSCIENCE LIMITED</t>
  </si>
  <si>
    <t>CENTRAL AVENUE, BAYER HOUSE,</t>
  </si>
  <si>
    <t>KAVESAR, WAGHBILL</t>
  </si>
  <si>
    <t>DR. GANESH BELWALKAR</t>
  </si>
  <si>
    <t>THN1878</t>
  </si>
  <si>
    <t>TUSHAR NURSING HOME</t>
  </si>
  <si>
    <t>111, FIRST FLOOR,</t>
  </si>
  <si>
    <t>KRISHANA TOWER,</t>
  </si>
  <si>
    <t>KAPURBAWADI, GHODBUNDER ROAD</t>
  </si>
  <si>
    <t xml:space="preserve">DR. SANDEEP B KADAM  </t>
  </si>
  <si>
    <t>PAN2460</t>
  </si>
  <si>
    <t>ROOPCHAND DADA BHANUSE</t>
  </si>
  <si>
    <t xml:space="preserve">SHOP NO-5,. SECTOR-9, </t>
  </si>
  <si>
    <t xml:space="preserve">VIGHNAHARTA CHS, </t>
  </si>
  <si>
    <t>DR. ROOPCHAND DADA BHANUSE</t>
  </si>
  <si>
    <t>PAN2461</t>
  </si>
  <si>
    <t>KANTHAK &amp; SANATH PET CLINIC &amp; SHOP</t>
  </si>
  <si>
    <t>SHOP NO-22 &amp; 23,</t>
  </si>
  <si>
    <t xml:space="preserve"> TIRUPATI COMPLEX, </t>
  </si>
  <si>
    <t xml:space="preserve">SECTOR-36, </t>
  </si>
  <si>
    <t>DR. RAVIKIRAN RAJARAM DHOTRE</t>
  </si>
  <si>
    <t>NVM4319</t>
  </si>
  <si>
    <t xml:space="preserve">GR FLOOR, SATYAM TOWER CHS, </t>
  </si>
  <si>
    <t>PLOT -18 &amp; 19,</t>
  </si>
  <si>
    <t>NR VARISHTA HOTEL</t>
  </si>
  <si>
    <t>KOPAR KHAIRANE-400709</t>
  </si>
  <si>
    <t>THN1879</t>
  </si>
  <si>
    <t xml:space="preserve">SIR SENANI GENRAL ARUNKUMAR </t>
  </si>
  <si>
    <t>VAIDYA MARG</t>
  </si>
  <si>
    <t>CHANDANWADI</t>
  </si>
  <si>
    <t>DR. MALGAOKAR</t>
  </si>
  <si>
    <t>NVM4320</t>
  </si>
  <si>
    <t>PRIME DIAGNOSTIC CENTER</t>
  </si>
  <si>
    <t>SHOP NO-8, RUBY COMPLEX</t>
  </si>
  <si>
    <t>PLOT NO-130, SECTOR-4</t>
  </si>
  <si>
    <t>DR. NARENDRA R TRIPATHI</t>
  </si>
  <si>
    <t>NVM4321</t>
  </si>
  <si>
    <t>BHILARE DIAGNOSTICS VASHI</t>
  </si>
  <si>
    <t xml:space="preserve">SS-4, SHOP NO-126, </t>
  </si>
  <si>
    <t>SECTOR-2, VASHI</t>
  </si>
  <si>
    <t>DR. NEETA M BHILARE</t>
  </si>
  <si>
    <t>NVM4322</t>
  </si>
  <si>
    <t>PRAHI DIAGNOSTICS CENTRE</t>
  </si>
  <si>
    <t>GROUND FLR, SHREE RAJAL DHAM CHS,</t>
  </si>
  <si>
    <t>NVM4323</t>
  </si>
  <si>
    <t>PREM SHIV CHIKITSALAYA</t>
  </si>
  <si>
    <t xml:space="preserve">F-44/34, SHIVAJI CHOWK, </t>
  </si>
  <si>
    <t>DR. DINESH CHANDRA GUPTA</t>
  </si>
  <si>
    <t>NVM4324</t>
  </si>
  <si>
    <t>DR. NEIL'S DENTAL STUDIO</t>
  </si>
  <si>
    <t xml:space="preserve">SHOP NO-6, CLOUD 36, </t>
  </si>
  <si>
    <t>DR. NEIL NARVEKAR</t>
  </si>
  <si>
    <t>PAN2462</t>
  </si>
  <si>
    <t>DR. TANVEE'S DENTAL SOLUTIONS</t>
  </si>
  <si>
    <t xml:space="preserve">SHOP NO-22, PLOT NO-125/A, </t>
  </si>
  <si>
    <t xml:space="preserve">NILKANTH DARSHAN, </t>
  </si>
  <si>
    <t>OLD PANVEL-</t>
  </si>
  <si>
    <t>DR. TANVEE DHARMADHIKARI</t>
  </si>
  <si>
    <t>PAN2463</t>
  </si>
  <si>
    <t>SHOP NO-5, BUILDING NO L10.</t>
  </si>
  <si>
    <t xml:space="preserve"> ASAVARI GRUHA SANKUL, </t>
  </si>
  <si>
    <t xml:space="preserve">SEC-27, </t>
  </si>
  <si>
    <t>DR. BHUSHAN DAULATRAO PATIL</t>
  </si>
  <si>
    <t>RGD0528</t>
  </si>
  <si>
    <t>WELLNESS SONOGRAPHY CENTRE</t>
  </si>
  <si>
    <t>SHREEYASH PLAZA</t>
  </si>
  <si>
    <t>GALA NO 14,25,24</t>
  </si>
  <si>
    <t>DR. SANCHITA BILAGOJI</t>
  </si>
  <si>
    <t>RAS1573</t>
  </si>
  <si>
    <t>PARVATI COMPLEX</t>
  </si>
  <si>
    <t>1ST FLOOR, NEW POSARI</t>
  </si>
  <si>
    <t>RAIGAD 410222</t>
  </si>
  <si>
    <t>DR. SAGAR KAMBLE</t>
  </si>
  <si>
    <t>NVM4325</t>
  </si>
  <si>
    <t xml:space="preserve">SHOP NO-9, SPACE PALACE, </t>
  </si>
  <si>
    <t>P/N A-7, ULWE</t>
  </si>
  <si>
    <t>BESIDE NAIK MEDICAL</t>
  </si>
  <si>
    <t>DR. SAGAR SUDHAKAR PATIL</t>
  </si>
  <si>
    <t>NVM4326</t>
  </si>
  <si>
    <t>AVIGHNA HEALTHCARE CLINIC</t>
  </si>
  <si>
    <t xml:space="preserve">SHOP NO-1, SAI NIKETAN CHS, </t>
  </si>
  <si>
    <t>SECTOR-12, PLOT NO-7A</t>
  </si>
  <si>
    <t>DRONAGIRI</t>
  </si>
  <si>
    <t>DR. PRIYANKA YATISH PATIL</t>
  </si>
  <si>
    <t>NVM4327</t>
  </si>
  <si>
    <t>THE TOOTH ZONE DENTAL CLINIC</t>
  </si>
  <si>
    <t xml:space="preserve">SHOP NO-17, PRIYANKA UNITE, </t>
  </si>
  <si>
    <t>PLOT NO 38/38A/41,</t>
  </si>
  <si>
    <t xml:space="preserve"> SECTOR-18</t>
  </si>
  <si>
    <t>DR. DHANSHREE VISHWAS CHAVAN</t>
  </si>
  <si>
    <t>NVM4328</t>
  </si>
  <si>
    <t xml:space="preserve">SHOP NO-24, NEELKANTH HEIGHTS, </t>
  </si>
  <si>
    <t>SECTOR-8, GHANSOLI</t>
  </si>
  <si>
    <t>DR. NAMITA AGRAWAL</t>
  </si>
  <si>
    <t>NVM4329</t>
  </si>
  <si>
    <t>102/NEEL KAMAL SOC,</t>
  </si>
  <si>
    <t xml:space="preserve"> 1ST FLOOR, </t>
  </si>
  <si>
    <t>SECTOR-5,</t>
  </si>
  <si>
    <t>DR. VAISHALI KOLI</t>
  </si>
  <si>
    <t>THN1880</t>
  </si>
  <si>
    <t>DR. BATRA'S POSITIVE HEALTH CLINIC PVT. LTD.</t>
  </si>
  <si>
    <t xml:space="preserve"> 2ND FLOOR, J KANTILAL BUILDING COMPOUND, </t>
  </si>
  <si>
    <t>OPP LOGITECH PARK,</t>
  </si>
  <si>
    <t xml:space="preserve"> KURLA ANDHERI ROAD, </t>
  </si>
  <si>
    <t>DR. RACHNA WAHANE</t>
  </si>
  <si>
    <t>THN1881</t>
  </si>
  <si>
    <t>DR. HETAL CHAUHAN</t>
  </si>
  <si>
    <t>THN1882</t>
  </si>
  <si>
    <t>DENTAL CRAFT MULTISPECIALITY DENTAL CLINIC</t>
  </si>
  <si>
    <t>RUTU RICHMOND TOWER,</t>
  </si>
  <si>
    <t>MAIN GATE, SANGHAVI HILLS,</t>
  </si>
  <si>
    <t>DR. SHREYAL DESHMUKH</t>
  </si>
  <si>
    <t>THN1883</t>
  </si>
  <si>
    <t>DHANVANTARI PANCHAKARMA CHIKITSALAYA</t>
  </si>
  <si>
    <t xml:space="preserve">103, SUKHAKARTA CHS, </t>
  </si>
  <si>
    <t>OPP PARADKAR HOSPITAL</t>
  </si>
  <si>
    <t>BHASKAR COLONY</t>
  </si>
  <si>
    <t>DR. PRAJAKTA SOURABH APTE</t>
  </si>
  <si>
    <t>THN1884</t>
  </si>
  <si>
    <t>MANAVSEVA CLINIC</t>
  </si>
  <si>
    <t xml:space="preserve">VITTHAL MANDIR ROAD, </t>
  </si>
  <si>
    <t xml:space="preserve">NEAR NEHA JEWELLERS, </t>
  </si>
  <si>
    <t>CHITALSAR, MANPADA</t>
  </si>
  <si>
    <t>DR. MILIND TRIMBAK LOKHANDE</t>
  </si>
  <si>
    <t>THN1885</t>
  </si>
  <si>
    <t>DHANVANTARI DAY CARE</t>
  </si>
  <si>
    <t>C P TALAV,</t>
  </si>
  <si>
    <t>ROAD NO 27</t>
  </si>
  <si>
    <t>DR. SANTOSH SURYAWANSHI</t>
  </si>
  <si>
    <t>THN1886</t>
  </si>
  <si>
    <t>THE LUNG CENTRE</t>
  </si>
  <si>
    <t>OFFICE NO-4, TRINITY APARTMENTS</t>
  </si>
  <si>
    <t>UTHALSAR ROAD</t>
  </si>
  <si>
    <t>NEAR CASTLEMILL CIRCLE</t>
  </si>
  <si>
    <t>DR. POONAM SUBRAMANIAN</t>
  </si>
  <si>
    <t>THN1887</t>
  </si>
  <si>
    <t>SAFAR PATHOLOGY</t>
  </si>
  <si>
    <t>GALA NO- 8,</t>
  </si>
  <si>
    <t>CHISTIA COMPLEX</t>
  </si>
  <si>
    <t xml:space="preserve">DR ANSARI ROAD, </t>
  </si>
  <si>
    <t>PALASPA PHATA</t>
  </si>
  <si>
    <t>DR. AMIR SIDDIQUE</t>
  </si>
  <si>
    <t>THN1888</t>
  </si>
  <si>
    <t>PERFECT DENTAL CARE</t>
  </si>
  <si>
    <t xml:space="preserve">SHOP NO-1, SHIV SHAKTI APT, </t>
  </si>
  <si>
    <t>NEAR MANPASAND SWEETS</t>
  </si>
  <si>
    <t xml:space="preserve">VEER SAVARKAR NAGAR, </t>
  </si>
  <si>
    <t>DR. VIRENDRA SINGH RATHOD</t>
  </si>
  <si>
    <t>THN1889</t>
  </si>
  <si>
    <t>METROPOLIS HEALTHCARE RODAS</t>
  </si>
  <si>
    <t>SHOP NO-5, GOLDCROFT CHS, NEAR RODAS ENCLAVE</t>
  </si>
  <si>
    <t xml:space="preserve">NEXT TO WELLNESS MEDICAL , </t>
  </si>
  <si>
    <t xml:space="preserve"> GB ROAD</t>
  </si>
  <si>
    <t>DR. KARUNA TIWARI</t>
  </si>
  <si>
    <t>NVM4330</t>
  </si>
  <si>
    <t>VIVOTECH RESEARCH LAB PVT.LTD.</t>
  </si>
  <si>
    <t xml:space="preserve">D-17/4, </t>
  </si>
  <si>
    <t>TTC INDUSTRIAL AREA,</t>
  </si>
  <si>
    <t xml:space="preserve"> MIDC INDUSTRIAL AREA, </t>
  </si>
  <si>
    <t>MR. BADRINATH KESHAV SANGLE</t>
  </si>
  <si>
    <t>NVM4331</t>
  </si>
  <si>
    <t>DR. RATHI'S BRIGHT HOPE IVF</t>
  </si>
  <si>
    <t>SIDDHIVINAYAK RESIDENCY, S</t>
  </si>
  <si>
    <t>HOP NO-19,20,</t>
  </si>
  <si>
    <t>KAHRGHAR</t>
  </si>
  <si>
    <t>DR. GOPAL RATHI</t>
  </si>
  <si>
    <t>NVM4332</t>
  </si>
  <si>
    <t>RUDRAKSHI CLINIC &amp; PANCHKARMA CENTRE</t>
  </si>
  <si>
    <t>SPAN EXOTICA,</t>
  </si>
  <si>
    <t xml:space="preserve">SHOP NO-6, </t>
  </si>
  <si>
    <t xml:space="preserve">PLOT NO-81, </t>
  </si>
  <si>
    <t>DR. SHALINI BHIMASHANKAR WARAD</t>
  </si>
  <si>
    <t>PAN2464</t>
  </si>
  <si>
    <t>DR. NALAVADE'S CLINIC</t>
  </si>
  <si>
    <t>SHOP NO-17, PLOT NO-16,</t>
  </si>
  <si>
    <t>SAI PLAZA, SECTOR-15A,</t>
  </si>
  <si>
    <t>DR. SACHIN NALAVADE</t>
  </si>
  <si>
    <t>PAN2465</t>
  </si>
  <si>
    <t>PACIFIC DIAGNOSTICS</t>
  </si>
  <si>
    <t>FIRST FLOOR, DEVSHRI BUILDING,</t>
  </si>
  <si>
    <t>SECTOR-4, ROAD NO-1</t>
  </si>
  <si>
    <t>BEHIND SHRIRAM CHIT FUND</t>
  </si>
  <si>
    <t>DR. SWAPNIL MESHRAM</t>
  </si>
  <si>
    <t>PAN2466</t>
  </si>
  <si>
    <t xml:space="preserve">SHOP NO-07, GURUKUTIR COMPLEX, </t>
  </si>
  <si>
    <t>SECTOR-11, KALAMBOLI</t>
  </si>
  <si>
    <t>PLOT NO-24</t>
  </si>
  <si>
    <t>PAN2467</t>
  </si>
  <si>
    <t>DR. LAL PATH LABS COLLECTION CENTER-LOTUS ENTERPRISES</t>
  </si>
  <si>
    <t xml:space="preserve">SHOP NO-5, SATYAM PRIDE, </t>
  </si>
  <si>
    <t xml:space="preserve">PLOT NO-135, SECTOR-04, </t>
  </si>
  <si>
    <t>RADHABAI KALEKAR</t>
  </si>
  <si>
    <t>THN1890</t>
  </si>
  <si>
    <t xml:space="preserve">PLATINUM HOSPITALS PVT. LTD. </t>
  </si>
  <si>
    <t>CHATTRAPATI SHIVAJI MAHARAJ</t>
  </si>
  <si>
    <t>HOSPITAL, THANE BELAPUR ROAD</t>
  </si>
  <si>
    <t>BUDHAJI NAGAR</t>
  </si>
  <si>
    <t>DR. SANJIT PAUL</t>
  </si>
  <si>
    <t>THN1891</t>
  </si>
  <si>
    <t>OSCAR HOSPITAL</t>
  </si>
  <si>
    <t xml:space="preserve">NEAR KASARVADAVALI SIGNAL, </t>
  </si>
  <si>
    <t xml:space="preserve">G B ROAD, </t>
  </si>
  <si>
    <t>DR. NITIN K PAWAR</t>
  </si>
  <si>
    <t>THN1892</t>
  </si>
  <si>
    <t>SHREE NARAYAN SEVA MANDAL DENTIST</t>
  </si>
  <si>
    <t>D-1, VIJAY APRATMENT,</t>
  </si>
  <si>
    <t>KISAN NO -1</t>
  </si>
  <si>
    <t>WAGLE ESTATE, CHECK NAKA</t>
  </si>
  <si>
    <t>DR. PRIYANKA VITHUN</t>
  </si>
  <si>
    <t>THN1893</t>
  </si>
  <si>
    <t>MADHAVBAUG VARTAK NAGAR CLINIC</t>
  </si>
  <si>
    <t xml:space="preserve">GATE NO-2, G K APT, </t>
  </si>
  <si>
    <t>BEHIND SARASWAT BANK</t>
  </si>
  <si>
    <t>SAMTA NAGAR,</t>
  </si>
  <si>
    <t>DR. HARSHA MAHAJAN</t>
  </si>
  <si>
    <t>THN1894</t>
  </si>
  <si>
    <t xml:space="preserve">VIDYA BHAVAN, </t>
  </si>
  <si>
    <t xml:space="preserve">KISAN NAGAR 2, </t>
  </si>
  <si>
    <t>ROAD NO 16</t>
  </si>
  <si>
    <t>DR. DHANESH WAYKAR</t>
  </si>
  <si>
    <t>THN1895</t>
  </si>
  <si>
    <t>SOLANKI PARK BUILDING</t>
  </si>
  <si>
    <t>LOUISWADI</t>
  </si>
  <si>
    <t>DR. MANISHA AGRAWAL</t>
  </si>
  <si>
    <t>THN1896</t>
  </si>
  <si>
    <t>ASHIRWAD DENTAL CLINIC</t>
  </si>
  <si>
    <t>SIDDESHWAR NIWAS</t>
  </si>
  <si>
    <t xml:space="preserve">KISAN NAGAR NO-3, </t>
  </si>
  <si>
    <t>DR. MONIK NITIN PADHI</t>
  </si>
  <si>
    <t>THN1897</t>
  </si>
  <si>
    <t xml:space="preserve">SHOP NO-9, </t>
  </si>
  <si>
    <t>SAI SHARADDHA APT</t>
  </si>
  <si>
    <t xml:space="preserve">NEAR PARSHI BANK, B P ROAD, </t>
  </si>
  <si>
    <t>DR. RAJU PAMNANI</t>
  </si>
  <si>
    <t>THN1898</t>
  </si>
  <si>
    <t>DR YADAV CLINIC</t>
  </si>
  <si>
    <t xml:space="preserve">OM DATTAI DHAM, </t>
  </si>
  <si>
    <t>ABOVE BALAJI MEDICAL</t>
  </si>
  <si>
    <t>ROAD NO-22, KISAN NAGAR-3</t>
  </si>
  <si>
    <t>DR. VIJAY K YADAV</t>
  </si>
  <si>
    <t>THN1899</t>
  </si>
  <si>
    <t>WE SKIN CLINIC</t>
  </si>
  <si>
    <t xml:space="preserve">BUILDING NO-43B, </t>
  </si>
  <si>
    <t>OPP HANUMAN TEMPLE</t>
  </si>
  <si>
    <t xml:space="preserve">PHASE-1, VRUNDAVAN SOCIETY </t>
  </si>
  <si>
    <t>DR. POOJA PATIL</t>
  </si>
  <si>
    <t>THN1900</t>
  </si>
  <si>
    <t>DR DOSHI CHILDREN CLINIC</t>
  </si>
  <si>
    <t xml:space="preserve">101, 1ST FLOOR, SUPRAB APT, </t>
  </si>
  <si>
    <t>NEXT TO STICK BOWL REST,</t>
  </si>
  <si>
    <t>UTHALSAR NAKA</t>
  </si>
  <si>
    <t>DR. MANISH DOSHI</t>
  </si>
  <si>
    <t>THN1901</t>
  </si>
  <si>
    <t xml:space="preserve">SHOP NO-16, </t>
  </si>
  <si>
    <t xml:space="preserve">ASHA CO OP HSG SOC LTD., </t>
  </si>
  <si>
    <t>AGRA ROAD, CHARAI</t>
  </si>
  <si>
    <t>DR. SWAPNIL WAHANE</t>
  </si>
  <si>
    <t>THN1902</t>
  </si>
  <si>
    <t>MAITRI CLINIC</t>
  </si>
  <si>
    <t>SHOP NO-6, SWASTIK ENCLAVE CHS LTD.</t>
  </si>
  <si>
    <t>BRAHMAND</t>
  </si>
  <si>
    <t>BLDG NO-3, , AZAD NAGAR</t>
  </si>
  <si>
    <t>DR. PRATIMA KUMARI</t>
  </si>
  <si>
    <t>THN1903</t>
  </si>
  <si>
    <t>OFFICE NO-101-107,</t>
  </si>
  <si>
    <t>1ST FLOOR, A WING</t>
  </si>
  <si>
    <t>ARK 7 BUILDING, CHENDANI NAKA,</t>
  </si>
  <si>
    <t xml:space="preserve"> STATION ROAD</t>
  </si>
  <si>
    <t>DR. DEEPALI SADASHIV MANE</t>
  </si>
  <si>
    <t>PAN2468</t>
  </si>
  <si>
    <t>SPECTRUM DIAGNOSTICS</t>
  </si>
  <si>
    <t>SAI ARCADE, PLOT NO-141,</t>
  </si>
  <si>
    <t xml:space="preserve"> BDTA COMPOUND, LINE ALI, PANVEL-410206</t>
  </si>
  <si>
    <t>DR. ROHIT NALAVADE</t>
  </si>
  <si>
    <t>NVM4333</t>
  </si>
  <si>
    <t>KEC INTERNATIONAL LTD.</t>
  </si>
  <si>
    <r>
      <rPr>
        <b/>
        <u/>
        <sz val="9"/>
        <color theme="1"/>
        <rFont val="Bookman Old Style"/>
        <family val="1"/>
      </rPr>
      <t>BILLING ADD</t>
    </r>
    <r>
      <rPr>
        <sz val="9"/>
        <color theme="1"/>
        <rFont val="Bookman Old Style"/>
        <family val="1"/>
      </rPr>
      <t>:-30, SPENCER BUILDING, FORJETT STREET</t>
    </r>
  </si>
  <si>
    <t>NEAR BHATIA HOSPITAL, GRANT ROAD</t>
  </si>
  <si>
    <t>WEST, MUMBAI-400036</t>
  </si>
  <si>
    <t>NVM4334</t>
  </si>
  <si>
    <t>YUVANI AESTHETIC CLINIC</t>
  </si>
  <si>
    <t xml:space="preserve">1ST FLOOR, SHOP NO -74-77, </t>
  </si>
  <si>
    <t xml:space="preserve">PLOT NO-61-62, CHATURBHUJ CHS, </t>
  </si>
  <si>
    <t>SECOTR-21</t>
  </si>
  <si>
    <t>DR GUNJAN GANGARAJU</t>
  </si>
  <si>
    <t>NVM4335</t>
  </si>
  <si>
    <t>HORIZON RESEARCH FOUNDATION</t>
  </si>
  <si>
    <t>PAP-A/213, TTC INDURSTRIAL AREA,</t>
  </si>
  <si>
    <t xml:space="preserve"> MAHAPE MIDC, TTC-400710</t>
  </si>
  <si>
    <t>DR. VANITA KANASE</t>
  </si>
  <si>
    <t>NVM4336</t>
  </si>
  <si>
    <t>BONE &amp; JOINT CARE MULTISPECIALITY HOSPITAL</t>
  </si>
  <si>
    <t xml:space="preserve">EUPHORIA TODAY </t>
  </si>
  <si>
    <t xml:space="preserve">GLOBAL BUILDING, </t>
  </si>
  <si>
    <t>PLOT NO-180,</t>
  </si>
  <si>
    <t xml:space="preserve"> SECTOR-17,</t>
  </si>
  <si>
    <t>DR. VIJAY R KARANDE</t>
  </si>
  <si>
    <t>RGD0529</t>
  </si>
  <si>
    <t>MADHAVBAUG CLINIC-KARJAT</t>
  </si>
  <si>
    <t xml:space="preserve">NEMINATH SHOPPING CENTRE, </t>
  </si>
  <si>
    <t xml:space="preserve">KACHERI ROAD, MUDRE, </t>
  </si>
  <si>
    <t>KARJAT-410201</t>
  </si>
  <si>
    <t>DR. BANSILAL PATIL</t>
  </si>
  <si>
    <t>RGD0530</t>
  </si>
  <si>
    <t>SONOVIEW DIAGNOSTIC CENTER</t>
  </si>
  <si>
    <t xml:space="preserve">531, MAHAVIR PETH, </t>
  </si>
  <si>
    <t xml:space="preserve">MASJID ROAD, </t>
  </si>
  <si>
    <t>OPP TO ARIHANT TOWER, KARJAT</t>
  </si>
  <si>
    <t>DR. KAMINI MASUL</t>
  </si>
  <si>
    <t>RGD0531</t>
  </si>
  <si>
    <t>SONOCLINIC DIAGNOSTIC CENTER, KHOPOLI</t>
  </si>
  <si>
    <t xml:space="preserve">VIMAL NIWAS, </t>
  </si>
  <si>
    <t xml:space="preserve">OPP CHANDRAVILAS LODGE, </t>
  </si>
  <si>
    <t>KHOPOLI-410203</t>
  </si>
  <si>
    <t>DR. POONAM GEDAM</t>
  </si>
  <si>
    <t>NVM4337</t>
  </si>
  <si>
    <t>NEWERA HOSPITALS MUMBAI PVT. LTD.</t>
  </si>
  <si>
    <t>PLOT NO-48 &amp; 49,</t>
  </si>
  <si>
    <t xml:space="preserve"> SECTOR-7, VASHI-400703</t>
  </si>
  <si>
    <t>DR. ANAND JAYASAGAR SANCHETI</t>
  </si>
  <si>
    <t>NVM4338</t>
  </si>
  <si>
    <t xml:space="preserve">SHOP NO.5, GROUND FLOOR </t>
  </si>
  <si>
    <t>GAURI  JANKI CHS,SECTOR 21, ULWE</t>
  </si>
  <si>
    <t>DR. ABHIJIT NIGHOT</t>
  </si>
  <si>
    <t>NVM4339</t>
  </si>
  <si>
    <t>MEDEXUS HEALTHCARE AND DIAGNOSTICS</t>
  </si>
  <si>
    <t>VRAJ CO. OP. HO. SOC. SHOP NO. 2</t>
  </si>
  <si>
    <t>NERUL  EAST , NERUL -400706</t>
  </si>
  <si>
    <t>DR.SWAPNIL SIRMUKADDAM</t>
  </si>
  <si>
    <t>NVM4340</t>
  </si>
  <si>
    <t>PANACEA HOSPITAL (MANAGED BY NEW PANVEL PANACEA HOSPITAL PVT. LTD )</t>
  </si>
  <si>
    <t>AT SONARI POST- JNPT TOWNSHIP,287</t>
  </si>
  <si>
    <t>TAL-URAN, DIST. RAIGAD</t>
  </si>
  <si>
    <t>DR. SUBHASH JUGUL SINGH</t>
  </si>
  <si>
    <t>NVM4341</t>
  </si>
  <si>
    <t>DR.SUDHAKAR PATIL'S SUMAN CHILDREN'S HOSPITAL</t>
  </si>
  <si>
    <t>TODAYS GANESHAM CHS, SHOP NO. 10</t>
  </si>
  <si>
    <t xml:space="preserve"> PLOT NO.101/102,SECTOR 18, ULWE, </t>
  </si>
  <si>
    <t>DR. SUDHAKAR KASHINATH PATIL</t>
  </si>
  <si>
    <t>NVM4342</t>
  </si>
  <si>
    <t>DR.ANIKET'S MULTISPECIALITY DENTAL CLINIC</t>
  </si>
  <si>
    <t>SHOP NO.1 &amp; 2, MAHAKALESHWAR APT.</t>
  </si>
  <si>
    <t xml:space="preserve">NEAR  SADGURU HOSPITAL , </t>
  </si>
  <si>
    <t xml:space="preserve"> DATTA NAGAR, GHANSOLI,</t>
  </si>
  <si>
    <t>DR.ANIKET RAVINDRA SHELAR</t>
  </si>
  <si>
    <t>NVM4343</t>
  </si>
  <si>
    <t>HIMALAYA DENTAL HOUSE</t>
  </si>
  <si>
    <t>SHOP NO. 42, JK CHAMBERS, SECTOR 17,</t>
  </si>
  <si>
    <t>DR.KUSHAL JAGDISH SHARMA</t>
  </si>
  <si>
    <t>NVM4344</t>
  </si>
  <si>
    <t>CITY DENTAL CLINIC</t>
  </si>
  <si>
    <t>C-5/9/0:3 , NEELKANTH APARTMENT,</t>
  </si>
  <si>
    <t>SECTOR -4, CBD , NAVI MUMBAI 400614</t>
  </si>
  <si>
    <t>DR.NISHA BAMRAH</t>
  </si>
  <si>
    <t>NVM4345</t>
  </si>
  <si>
    <t>SERAPHIC AESTHETICS</t>
  </si>
  <si>
    <t>302-303,THE PACIFIC, SECTOR 18,</t>
  </si>
  <si>
    <t xml:space="preserve">SHILP CHOWK, KHARGHAR, </t>
  </si>
  <si>
    <t xml:space="preserve"> NAVI MUMBAI 410210</t>
  </si>
  <si>
    <t>DR.LUKESH PATIL</t>
  </si>
  <si>
    <t>PAN2469</t>
  </si>
  <si>
    <t>BABJI CLINIC</t>
  </si>
  <si>
    <t>SHOP NO. 3,ALANKAR RESIDENCY</t>
  </si>
  <si>
    <t>MIRCHI GALLI,OLD PANVEL</t>
  </si>
  <si>
    <t>DR. HUSEIN SAHARA</t>
  </si>
  <si>
    <t>PAN2470</t>
  </si>
  <si>
    <t>MADHAV CARE AYURVED WELLNESS CLINIC</t>
  </si>
  <si>
    <t>VARAD VINAYAK PLAZA, SECTOR -9,</t>
  </si>
  <si>
    <t>PLOT NO. 26, SHOP NO. 2,</t>
  </si>
  <si>
    <t>KHANDACOLONY, NEW PANVEL (W) 410206</t>
  </si>
  <si>
    <t>DR.JEETENDRA BIRADAR</t>
  </si>
  <si>
    <t>PAN2471</t>
  </si>
  <si>
    <t>HARIVIJAY CLINIC</t>
  </si>
  <si>
    <t>GROUND FLOOR,GHAR NO. 14,</t>
  </si>
  <si>
    <t>DHAKTA KHANDA GAON,</t>
  </si>
  <si>
    <t>DR.SHEETAL SUDHIR SOMWANSHI</t>
  </si>
  <si>
    <t>PAN2472</t>
  </si>
  <si>
    <t>SHIVKANTA DENTAL CLINIC &amp; DIAGNOSTIC</t>
  </si>
  <si>
    <t>SHOP NO. 3 &amp; 7,SIYON HOMES</t>
  </si>
  <si>
    <t xml:space="preserve">SHOP NO. 3 &amp; 7,SIYON HOMES, </t>
  </si>
  <si>
    <t>PLOT NO. -87, SECTOR-22, KAMOTHE</t>
  </si>
  <si>
    <t>DR. YUVRAJ APPASAHEB DARAVESHKAR</t>
  </si>
  <si>
    <t>PAN2473</t>
  </si>
  <si>
    <t xml:space="preserve">AZRA CLINIC </t>
  </si>
  <si>
    <t xml:space="preserve">SHOP NO.10, AMAN CHS CO-OP HSG </t>
  </si>
  <si>
    <t>PLOT NO.14 &amp;15 SECTOR 5E, KALAMBOLI</t>
  </si>
  <si>
    <t>DR.SUMAIYA ASHRAF ALI SHAIKH</t>
  </si>
  <si>
    <t>PAN2474</t>
  </si>
  <si>
    <t>CARE CURE CLINIC</t>
  </si>
  <si>
    <t>SHOP. F/7,FIRST FLOOR , AMARANTE CHS,</t>
  </si>
  <si>
    <t>SECTOR- 9 E, KALAMBOLI</t>
  </si>
  <si>
    <t>NAVI MUMBAI 410218</t>
  </si>
  <si>
    <t>DR. NEHA SINGH</t>
  </si>
  <si>
    <t>PAN2475</t>
  </si>
  <si>
    <t>CROWN DENTAL CLINIC</t>
  </si>
  <si>
    <t>SHOP NO.5, PLOT NO.150/151,</t>
  </si>
  <si>
    <t>SCECTOR 34, KAMOTHE</t>
  </si>
  <si>
    <t>DR. DEEPALI  JAISWAL</t>
  </si>
  <si>
    <t>PAN2476</t>
  </si>
  <si>
    <t>ADI CLINIC</t>
  </si>
  <si>
    <t>SHOP NO. 01, KRISHNA  TOWER CHS,</t>
  </si>
  <si>
    <t>KALAMBOLI NAVI MUMBAI</t>
  </si>
  <si>
    <t>DR. ABDUL AZIZ IDRISI</t>
  </si>
  <si>
    <t>PAN2477</t>
  </si>
  <si>
    <t>SEVA PATHOLOGY</t>
  </si>
  <si>
    <t>SAI SWARG BUILDING SHOP NO. 11,</t>
  </si>
  <si>
    <t>SECTOR 06, NEW PANVEL</t>
  </si>
  <si>
    <t>DR.REETEJ SANJAY PAWAR</t>
  </si>
  <si>
    <t>PAN2478</t>
  </si>
  <si>
    <t>SAI LABORATORIES (SUBURBAN DAIGNOSTIC COLLECTION CENTRE)</t>
  </si>
  <si>
    <t>R.H.07, LOHA BHAVAN CHS, PLOT NO.6</t>
  </si>
  <si>
    <t>SECTOR 03, D-MART ROAD,</t>
  </si>
  <si>
    <t>NEAR SHABARI HOTEL, NEW PANVEL</t>
  </si>
  <si>
    <t>DR.SUPANNA SAWANT</t>
  </si>
  <si>
    <t>PAN2479</t>
  </si>
  <si>
    <t>VARDAAN CLINIC</t>
  </si>
  <si>
    <t xml:space="preserve">SHOP NO. 01, KRUSHNA KUNJ BUILDING </t>
  </si>
  <si>
    <t>SECTOR 15, PLOT NO.20, KAMOTHE</t>
  </si>
  <si>
    <t>DR.PARMESHWAR B KANADE</t>
  </si>
  <si>
    <t>PAN2480</t>
  </si>
  <si>
    <t>IVORY DENTAL &amp; MAXILLOFACIAL CLINIC</t>
  </si>
  <si>
    <t>SHOP NO.3, VIGNHARTA CHS</t>
  </si>
  <si>
    <t>SECTOR 9 KAMOTHE 410209</t>
  </si>
  <si>
    <t>DR.SACHIN HOTKAR</t>
  </si>
  <si>
    <t>PAN2481</t>
  </si>
  <si>
    <t>DR.SANDEEP RANVIJAY  SINGH</t>
  </si>
  <si>
    <t>AT KHERNE  VILLAGE , TALOJA</t>
  </si>
  <si>
    <t xml:space="preserve"> DEVICHAPADA, TALOJA 410209</t>
  </si>
  <si>
    <t>DR.SANDEEP RANVIJAY SINGH</t>
  </si>
  <si>
    <t>PAN2482</t>
  </si>
  <si>
    <t>NEW 32 DENTAL CARE</t>
  </si>
  <si>
    <t xml:space="preserve">SHOP NO. 1, SHREE RAJAL RESEDENSY </t>
  </si>
  <si>
    <t>SCCTOR 17,ROAD PALI</t>
  </si>
  <si>
    <t>DR.PARAG P TIBDEWAL</t>
  </si>
  <si>
    <t>PAN2483</t>
  </si>
  <si>
    <t>ORCHID POLYCLINIC</t>
  </si>
  <si>
    <t>SHOP NO. 5, SIDDHIVINAYAK TWINS,</t>
  </si>
  <si>
    <t xml:space="preserve"> PLOT NO.09, SECTOR 17, ROADPALI</t>
  </si>
  <si>
    <t xml:space="preserve">DR.MANISH M.RADKE </t>
  </si>
  <si>
    <t>PAN2484</t>
  </si>
  <si>
    <t>RUDRANSH DENTAL CLINIC &amp; IMPLANT CENTER</t>
  </si>
  <si>
    <t>ADITYA COMPLEX , SHOP NO. 6,</t>
  </si>
  <si>
    <t>SECTOR 7, PLOT NO. 25, KAMOTHE</t>
  </si>
  <si>
    <t>DR.PRIYADARSHINI HEMANT INGALE</t>
  </si>
  <si>
    <t>PAN2485</t>
  </si>
  <si>
    <t>ROYAL CLINIC</t>
  </si>
  <si>
    <t xml:space="preserve">SHOP NO. 1, VIKARAM COMPLEX, </t>
  </si>
  <si>
    <t xml:space="preserve">SECTOR 10, PLOT NO. 1, </t>
  </si>
  <si>
    <t>KAMOTHE MANSAROVER</t>
  </si>
  <si>
    <t>DR.RENU CHELLAN MUDALIYAR</t>
  </si>
  <si>
    <t>PAN2486</t>
  </si>
  <si>
    <t>VERSATILE  HOMOEOIPATHY</t>
  </si>
  <si>
    <t>OFF NO. 8, CITY AVENUE , VIJAY MARG</t>
  </si>
  <si>
    <t>NEAR HOTEL SHABARI</t>
  </si>
  <si>
    <t>DR. MILIND C. JOSHI</t>
  </si>
  <si>
    <t>PAN2487</t>
  </si>
  <si>
    <t>PARVATI BABURAO BHAGAT NIWAS</t>
  </si>
  <si>
    <t xml:space="preserve">SHOP NO. 6, BESIDE  DEEP CITY </t>
  </si>
  <si>
    <t>USARLI VICHUMBE PANVEL 410206</t>
  </si>
  <si>
    <t>DR.DEEPIKA GAJANAN PATIL (PAWASHE)</t>
  </si>
  <si>
    <t>PAN2488</t>
  </si>
  <si>
    <t xml:space="preserve">AMBIBAI NIWAS, SHOP NO. 8, VICHUMBE, </t>
  </si>
  <si>
    <t xml:space="preserve">NEAR GRAMPANCHAYAT OFFICE , </t>
  </si>
  <si>
    <t>DR. CHETANA NAGESH KADU</t>
  </si>
  <si>
    <t>PAN2489</t>
  </si>
  <si>
    <t>SANJEEVANI AYURVEDIC CLINIC</t>
  </si>
  <si>
    <t>A/90/6, SECTOR 13, NEW PANVEL</t>
  </si>
  <si>
    <t>DR. KISHOR B. SOLANKI</t>
  </si>
  <si>
    <t>PAN2490</t>
  </si>
  <si>
    <t>SANJAY RESIDANCY, SHOP NO. 4,</t>
  </si>
  <si>
    <t>DERAWALI 410221</t>
  </si>
  <si>
    <t>DR. OMKAR PRAMOD VADKE</t>
  </si>
  <si>
    <t>PAN2491</t>
  </si>
  <si>
    <t>VISHWASHREE ORIZON AYURVED CLINIC</t>
  </si>
  <si>
    <t xml:space="preserve">MADHUKARVIHAR , SHOP NO. 1,  </t>
  </si>
  <si>
    <t>PLOT NO. 223, SECTOR R4, KARANJADE,</t>
  </si>
  <si>
    <t>DR. ASMIT SWAPNIL CHAUDHARI  ( NARKAR)</t>
  </si>
  <si>
    <t>PAN2492</t>
  </si>
  <si>
    <t>DAY CARE CENTRE-SARA CLINIC</t>
  </si>
  <si>
    <t>03, NIWARAI SOCIETY , PETH GAON</t>
  </si>
  <si>
    <t>PALASPA PHATE PANVEL.</t>
  </si>
  <si>
    <t>DIST . RAIGAD PANVEL 410206</t>
  </si>
  <si>
    <t>DR.MOHAMMAD  SHADAB SHAIKH</t>
  </si>
  <si>
    <t>PAN2493</t>
  </si>
  <si>
    <t>NIYATI'S HOMOEO CARE</t>
  </si>
  <si>
    <t xml:space="preserve">YASHOMANGAL  APT, SHOP NO. D/13, </t>
  </si>
  <si>
    <t>TILAK ROAD, PANVEL</t>
  </si>
  <si>
    <t>PANVEL NAV MUMBAI 410206</t>
  </si>
  <si>
    <t>DR.JAGRUTI S. KOTHARI</t>
  </si>
  <si>
    <t>PAN2494</t>
  </si>
  <si>
    <t>SHRI VISHWA NIRMAL AYURVED PANCHKARMA ACUPUNTUR CLINIC</t>
  </si>
  <si>
    <t>CLASSIC SARGAM BUILDING , ROOM 101,</t>
  </si>
  <si>
    <t xml:space="preserve">SECTOR 4, NEW PANVEL </t>
  </si>
  <si>
    <t>DR. NINAD BHOPI</t>
  </si>
  <si>
    <t>PAN2495</t>
  </si>
  <si>
    <t>DERMA AESTHETIC CLINIC</t>
  </si>
  <si>
    <t>FLAT NO. 002, SHIVDARSHAN BUILDING</t>
  </si>
  <si>
    <t>PLOT NO. 09, SECTOR 11, NEW PANVEL</t>
  </si>
  <si>
    <t>TAL. PANVEL , DIST RAIGAD</t>
  </si>
  <si>
    <t xml:space="preserve">DR. RUSHIKESH ANANT PATIL </t>
  </si>
  <si>
    <t>PAN2496</t>
  </si>
  <si>
    <t>CONFIDENT SMILES DENTAL CLINIC</t>
  </si>
  <si>
    <t>SHOP NO. 31, NEELKANTH SADAN,</t>
  </si>
  <si>
    <t>SECTOR -10, KHANDACOLONY , PANVEL</t>
  </si>
  <si>
    <t xml:space="preserve">KHANDA COLONY </t>
  </si>
  <si>
    <t>DR JANMEJAY VITHOBA DESHMUKH</t>
  </si>
  <si>
    <t>PAN2497</t>
  </si>
  <si>
    <t>STAR HOSPITAL</t>
  </si>
  <si>
    <t xml:space="preserve">SHOP NO. S1&amp; S-2, GROUND FLOOR , </t>
  </si>
  <si>
    <t>BUILDING NO. C-01, MARWA SOCIETY PLOT NO.1</t>
  </si>
  <si>
    <t xml:space="preserve">,SECTOR 22, PHASE 2, TALOJA </t>
  </si>
  <si>
    <t>DR.KSHITIJ ZUNJARRAO BADADE</t>
  </si>
  <si>
    <t>PAN2498</t>
  </si>
  <si>
    <t xml:space="preserve">SHOP NO. 1, TODAY AVENUE </t>
  </si>
  <si>
    <t xml:space="preserve"> PLOT NO. 23, SECTOR 1, KARANJADE, PANVEL.</t>
  </si>
  <si>
    <t>DR.SAGAR R. PATIL</t>
  </si>
  <si>
    <t>PAN2499</t>
  </si>
  <si>
    <t>SHOP NO. 1, INDRALOK APT C.H.S.</t>
  </si>
  <si>
    <t>PLOT NO. 95, NITYANAND MARG</t>
  </si>
  <si>
    <t>DR. SNEHAL D. MHATRE</t>
  </si>
  <si>
    <t>PAN2500</t>
  </si>
  <si>
    <t>VC TOOTH CARE FAMILY DENTAL CLINIC</t>
  </si>
  <si>
    <t xml:space="preserve">SHOP NO. 1, YASHO GANGA SOCIETY </t>
  </si>
  <si>
    <t xml:space="preserve">TILAK ROAD, NEAR GODREJ PLAZA </t>
  </si>
  <si>
    <t>DR.VISMAY VISHNU MHATRE</t>
  </si>
  <si>
    <t>NVM4346</t>
  </si>
  <si>
    <t>JAI BHAWANI CLINIC</t>
  </si>
  <si>
    <t>SADGURU KRUPA NIWAS ,AT POST AWARE</t>
  </si>
  <si>
    <t>TAL - URAN, DIST RAIGAD , PIN NO. 410206</t>
  </si>
  <si>
    <t>DR. SWAPNALI BHANUDAS PATIL</t>
  </si>
  <si>
    <t>THN1904</t>
  </si>
  <si>
    <t>PRVA HEALTHCARE</t>
  </si>
  <si>
    <t>AS PER GST-6TH FLOOR, FLAT NO 602,</t>
  </si>
  <si>
    <t>BLDG NO-3, W DON PARK, OPP J K SCHOOL,</t>
  </si>
  <si>
    <t>OPP J K SCHOOL, POKHARAN ROAD 1, THANE</t>
  </si>
  <si>
    <t>DR. JYOTSNA THAKUR</t>
  </si>
  <si>
    <t>THN1905</t>
  </si>
  <si>
    <t>OMA ANALYTICAL SERVICES</t>
  </si>
  <si>
    <t>GREEN ACRES PH-III, B-1-502,</t>
  </si>
  <si>
    <t>WAGHBILL ROAD, THANE -400607</t>
  </si>
  <si>
    <t>MR. RAJARAM PATIL</t>
  </si>
  <si>
    <t>THN1906</t>
  </si>
  <si>
    <t>SAIRAJ DENTAL CHRITABLE TRUST</t>
  </si>
  <si>
    <t>SHOP NO-13, BALI TOWR CHS LTD.</t>
  </si>
  <si>
    <t>STATION KALWA W</t>
  </si>
  <si>
    <t>DR. TEJAS PAWAR</t>
  </si>
  <si>
    <t>THN1907</t>
  </si>
  <si>
    <t>SIGNITA WELLNESS</t>
  </si>
  <si>
    <t>NEAR KIRSHNA GREENLAND, SERVICE ROAD</t>
  </si>
  <si>
    <t>KASARVADAVLI, G B ROAD</t>
  </si>
  <si>
    <t>MS. RINKI SINGH/</t>
  </si>
  <si>
    <t>THN1908</t>
  </si>
  <si>
    <t>SMILE IN STYLE DENTAL CLINIC</t>
  </si>
  <si>
    <t>SHOP NO. 45, SHRI DATTA BUILDING, DALVI NAGAR</t>
  </si>
  <si>
    <t>DIVA AGASAN ROAD, MANAVKALYAN HOSPITAL</t>
  </si>
  <si>
    <t>DIVA( E)</t>
  </si>
  <si>
    <t>DR.TRUPTI YALAGI</t>
  </si>
  <si>
    <t>THN1909</t>
  </si>
  <si>
    <t>METROPOLISH -APSC</t>
  </si>
  <si>
    <t xml:space="preserve">SHOP NO. 1, SHRI VIDYA CHSL, </t>
  </si>
  <si>
    <t>THANEKAR WADI, KOPRI, THANE( W)</t>
  </si>
  <si>
    <t>THN1910</t>
  </si>
  <si>
    <t xml:space="preserve">STUDIO DENTIICA </t>
  </si>
  <si>
    <t xml:space="preserve">SHOP NO. 1, GROUND FLOOR , HILL SPRING </t>
  </si>
  <si>
    <t>KAVESAR G B ROAD,VIJAY GARDEN ROAD</t>
  </si>
  <si>
    <t>THANE (W ) 400615</t>
  </si>
  <si>
    <t>DR.SWATI THONGIRE GURAV</t>
  </si>
  <si>
    <t>THN1911</t>
  </si>
  <si>
    <t>SHRAMA SAFALYA CLINIC</t>
  </si>
  <si>
    <t xml:space="preserve">LOKMANYA NAGAR NO.3 ZANIE NAGAR </t>
  </si>
  <si>
    <t>THANE 400604</t>
  </si>
  <si>
    <t>DR. MAHENDRA Y. SHINDE</t>
  </si>
  <si>
    <t>THN1912</t>
  </si>
  <si>
    <t>RAMANAND HOSPITAL &amp; I.C.U.</t>
  </si>
  <si>
    <t>NANDAGIRI CO. OP.HOUSING SOCIETY 1ST FLOOR</t>
  </si>
  <si>
    <t>MANISHA NAGAR KALWA ( W ) 400605</t>
  </si>
  <si>
    <t>DR. RAM GARBAD MALI</t>
  </si>
  <si>
    <t>THN1913</t>
  </si>
  <si>
    <t>INLABS PATHOLOGY &amp; SPECIALITY TESTING</t>
  </si>
  <si>
    <t>SHOP NO. 03, NEW SHIVALAY CHS LTD.</t>
  </si>
  <si>
    <t>GAONKAR WADI, NAMDEV WADI, PANCHPAKHADI</t>
  </si>
  <si>
    <t xml:space="preserve">DR. SAIKIRAN REDDY </t>
  </si>
  <si>
    <t>THN1914</t>
  </si>
  <si>
    <t>AAYUSH DENTAL CLINIC</t>
  </si>
  <si>
    <t>GROUND FLOOR SHOP 9 ,II FLOOR  NEW PARISHRAM APT.</t>
  </si>
  <si>
    <t>OPP.PANCHAGANGA THANE400099</t>
  </si>
  <si>
    <t>DR. GIRISH VIJAY TAMHANE</t>
  </si>
  <si>
    <t>NVM4347</t>
  </si>
  <si>
    <t>KHUSHI HEART CARE &amp; MULTISPECIALITY CLINIC</t>
  </si>
  <si>
    <t>201/202, 2ND FLOOR , THE PACIFIC BUILDING,</t>
  </si>
  <si>
    <t>PLOT NO. 229, SECTOR 13, SHILP CHOWK, KHARGHAR</t>
  </si>
  <si>
    <t>DR.KESHAV KALE</t>
  </si>
  <si>
    <t>NVM4348</t>
  </si>
  <si>
    <t>AVIYANA MULTISPECIALITY HEALTH CENTRE</t>
  </si>
  <si>
    <t xml:space="preserve">SHOP NO. B.18, GROUND FLOOR , KASTURI CHS LTD. </t>
  </si>
  <si>
    <t>SECTOR 10, PLOT NO. 185,KHARGHAR.</t>
  </si>
  <si>
    <t>DR.RIYA ANKIT PATNE</t>
  </si>
  <si>
    <t>PAN2501</t>
  </si>
  <si>
    <t>RITWI CLINIC</t>
  </si>
  <si>
    <t>NANDAN SOCIETY, SHOP NO. 4, NAWADE COLONY</t>
  </si>
  <si>
    <t xml:space="preserve"> NAVADE PHASE II, 410206</t>
  </si>
  <si>
    <t>DR. AKSHATA KAMLESHKUMAR BANSODE</t>
  </si>
  <si>
    <t>PAN2502</t>
  </si>
  <si>
    <t>GRACE CLINIC</t>
  </si>
  <si>
    <t>SHOP NO. 3, BESIDE MY KITCHEN HOME</t>
  </si>
  <si>
    <t>PALASPE PHATA , PANVEL</t>
  </si>
  <si>
    <t>DR. ANJANI PANDURANG  PARAB</t>
  </si>
  <si>
    <t>PAN2503</t>
  </si>
  <si>
    <t>SANGEETA CLINIC</t>
  </si>
  <si>
    <t xml:space="preserve">SHOP NO. 1&amp; 2, CHIPLE GAON , </t>
  </si>
  <si>
    <t>NEAR BANK OF BARODA 410206</t>
  </si>
  <si>
    <t>DR. RUPESH RAMCHANDRA GAIKWAD</t>
  </si>
  <si>
    <t>PAN2504</t>
  </si>
  <si>
    <t>MATESHWARI DESIRE AKURLI VILLAGE. PANVEL 410206</t>
  </si>
  <si>
    <t>DR. KRISHNA HANUMANT CHAVAN</t>
  </si>
  <si>
    <t>PAN2505</t>
  </si>
  <si>
    <t>GURUDWARA GURUNANAK DARBAR CHARITABLE TRUST</t>
  </si>
  <si>
    <t>SECTOR 5 A, NEW PANVEL 410206</t>
  </si>
  <si>
    <t>5A</t>
  </si>
  <si>
    <t>DR. BHUPALI M. PAWAR</t>
  </si>
  <si>
    <t>PAN2506</t>
  </si>
  <si>
    <t>KRISHNA TOWER , SHOP NO. 6,</t>
  </si>
  <si>
    <t>URAN NAKA PANVEL</t>
  </si>
  <si>
    <t>DR. NIRAV PRAVIN THAKKAR</t>
  </si>
  <si>
    <t>NVM4349</t>
  </si>
  <si>
    <t>METROPOLIS HEALTH CARE LTD.</t>
  </si>
  <si>
    <t>SHOP NO-10, GROUND FLR, MADHUSHREE CHS</t>
  </si>
  <si>
    <t>PLOT NO-33, SECTOR-40, NERUL E</t>
  </si>
  <si>
    <t>NVM4350</t>
  </si>
  <si>
    <t xml:space="preserve">NIMISHA PRAKASH MHATRE FOUNDATION </t>
  </si>
  <si>
    <t>PLOT NO-19,</t>
  </si>
  <si>
    <t>DR. G D POL</t>
  </si>
  <si>
    <t>NVM4351</t>
  </si>
  <si>
    <t>OJAS HEALTHCARE</t>
  </si>
  <si>
    <t xml:space="preserve">SWAPNAPOORTI CHS, LIT-18, </t>
  </si>
  <si>
    <t xml:space="preserve">SHOP NO-2, </t>
  </si>
  <si>
    <t>SECTOR-36,</t>
  </si>
  <si>
    <t>DR. VRISHALI PATIL</t>
  </si>
  <si>
    <t>NVM4352</t>
  </si>
  <si>
    <t>SAMRIDHI DENTAL SUPER SPECIALITY CLINIC</t>
  </si>
  <si>
    <t xml:space="preserve">SHOP NO-26, TULSI-GAGAN BUILDING, </t>
  </si>
  <si>
    <t>SECTOR-21,</t>
  </si>
  <si>
    <t>DR. PUJA CHADHA</t>
  </si>
  <si>
    <t>NVM4353</t>
  </si>
  <si>
    <t>R N HEALTHCARE</t>
  </si>
  <si>
    <t xml:space="preserve">104, FIRST FLOOR, </t>
  </si>
  <si>
    <t xml:space="preserve">THE PACIFIC, BLOCK G, </t>
  </si>
  <si>
    <t>NEAR SHILP CHOWK,</t>
  </si>
  <si>
    <t xml:space="preserve"> SECTOR-13, </t>
  </si>
  <si>
    <t>DR. RIDIMA SACHDEVA</t>
  </si>
  <si>
    <t>PAN2507</t>
  </si>
  <si>
    <t>THE HEAL HOMEOPATHY CLINIC</t>
  </si>
  <si>
    <t xml:space="preserve">YASHASHREE CHS, </t>
  </si>
  <si>
    <t xml:space="preserve">SHOP 12, TILAK ROAD, </t>
  </si>
  <si>
    <t>DR. DIPESH D SHETYE</t>
  </si>
  <si>
    <t>PAN2508</t>
  </si>
  <si>
    <t>SHOBHA CLINIC</t>
  </si>
  <si>
    <t xml:space="preserve">SHOP NO-64, </t>
  </si>
  <si>
    <t xml:space="preserve">HAWARE NIRMITI, </t>
  </si>
  <si>
    <t xml:space="preserve">PLOT NO 69B, </t>
  </si>
  <si>
    <t xml:space="preserve">SECTOR-22, </t>
  </si>
  <si>
    <t>DR. YOGESH SURESH PATIL</t>
  </si>
  <si>
    <t>PAN2509</t>
  </si>
  <si>
    <t>DR. GAMOT'S DENTOCARE AND MULTISPECIALITY CLINIC</t>
  </si>
  <si>
    <t xml:space="preserve">GR FLOOR, </t>
  </si>
  <si>
    <t xml:space="preserve">SIRVI COMPLEX, PLOT NO-17, </t>
  </si>
  <si>
    <t>DR. VISHAL KANAIYALAL GAMOT</t>
  </si>
  <si>
    <t>PAN2510</t>
  </si>
  <si>
    <t>SB FACIO DENTAL CLINIC</t>
  </si>
  <si>
    <t>SHOP NO-7A/11,</t>
  </si>
  <si>
    <t xml:space="preserve">JIJAU MANAS TOWER, </t>
  </si>
  <si>
    <t>SECTOR-17,</t>
  </si>
  <si>
    <t xml:space="preserve">PLT NO-4,5,6,7,  </t>
  </si>
  <si>
    <t>DR. SHASHANK BAGARIA</t>
  </si>
  <si>
    <t>PAN2511</t>
  </si>
  <si>
    <t>DR SIDDHESH'S DENTAL CLINIC</t>
  </si>
  <si>
    <t xml:space="preserve">VARADVINAYAK TOWER CHS, </t>
  </si>
  <si>
    <t xml:space="preserve">SEC -10 P-49, </t>
  </si>
  <si>
    <t>DR. SIDDHESHWAR BIRAJDAR</t>
  </si>
  <si>
    <t>PAN2512</t>
  </si>
  <si>
    <t>PRATYUSH DENTAL CLINIC</t>
  </si>
  <si>
    <t>SHOP NO 40,</t>
  </si>
  <si>
    <t xml:space="preserve">SHUBHKALASH CHS, </t>
  </si>
  <si>
    <t>SEC-35,</t>
  </si>
  <si>
    <t>DR. PRATIK BANGADKAR</t>
  </si>
  <si>
    <t>PAN2513</t>
  </si>
  <si>
    <t>DR SNEHAL SONTATE</t>
  </si>
  <si>
    <t xml:space="preserve">AT-DHONGRYACHAPADA, </t>
  </si>
  <si>
    <t xml:space="preserve">POST-DEVICHAPADA, </t>
  </si>
  <si>
    <t>DR. SNEHAL SONTATE</t>
  </si>
  <si>
    <t>PAN2514</t>
  </si>
  <si>
    <t>SHREENATH CLINIC</t>
  </si>
  <si>
    <t xml:space="preserve">PLOT NO 87,88, </t>
  </si>
  <si>
    <t>DR. RAMESH N BURUNGALE</t>
  </si>
  <si>
    <t>PAN2515</t>
  </si>
  <si>
    <t>SAI RELIABLE CLINICAL LABORATORY (PATH LAB)</t>
  </si>
  <si>
    <t>GULMOHAR APT,</t>
  </si>
  <si>
    <t xml:space="preserve">PLOT NO-160, SECTOR-02, </t>
  </si>
  <si>
    <t>TALOAJA PHASE-2</t>
  </si>
  <si>
    <t>DR. CHANDRAKANT R PATIL</t>
  </si>
  <si>
    <t>PAN2516</t>
  </si>
  <si>
    <t xml:space="preserve">HOUSE NO-61, </t>
  </si>
  <si>
    <t xml:space="preserve">PODI NO-01, </t>
  </si>
  <si>
    <t>DR. MANASI SATISH MORE</t>
  </si>
  <si>
    <t>PAN2517</t>
  </si>
  <si>
    <t xml:space="preserve">HOUSE NO 101, </t>
  </si>
  <si>
    <t xml:space="preserve">NEAR GANESH MANDIR, </t>
  </si>
  <si>
    <t xml:space="preserve">DHAKTA KHANDA </t>
  </si>
  <si>
    <t>DR. SNEHAL KADULKAR</t>
  </si>
  <si>
    <t>NVM4354</t>
  </si>
  <si>
    <t>SOUJANYA COLOR PVT. LTD.</t>
  </si>
  <si>
    <t xml:space="preserve">C-35/36, </t>
  </si>
  <si>
    <t xml:space="preserve">TTC INDUSTRIAL AREA, </t>
  </si>
  <si>
    <t>MR SUHAS SHETYE</t>
  </si>
  <si>
    <t>NVM4355</t>
  </si>
  <si>
    <t>AAROHI ORAL HEALTHCARE</t>
  </si>
  <si>
    <t>HARI OM DHAM CHS,</t>
  </si>
  <si>
    <t xml:space="preserve">SECTOR-18, </t>
  </si>
  <si>
    <t>DR. RINKAL MODI</t>
  </si>
  <si>
    <t>NVM4356</t>
  </si>
  <si>
    <t>HEART MATE ADVANCED CARDIAC CLINIC</t>
  </si>
  <si>
    <t>RAVECHI HEIGHT CHS LTD.,</t>
  </si>
  <si>
    <t xml:space="preserve">SECTOR-7, </t>
  </si>
  <si>
    <t xml:space="preserve">PLOT NO-25, </t>
  </si>
  <si>
    <t>DR. ANUP VINEET MAHAJANI</t>
  </si>
  <si>
    <t>NVM4357</t>
  </si>
  <si>
    <t xml:space="preserve">G-175, SECTOR-3, </t>
  </si>
  <si>
    <t xml:space="preserve">MARKET, </t>
  </si>
  <si>
    <t>DR. RASHMI WADHWANI</t>
  </si>
  <si>
    <t>NVM4358</t>
  </si>
  <si>
    <t>ROOTS OF WISDOM-A SPECIALITY DENTAL CLINIC</t>
  </si>
  <si>
    <t>SULOCHAN BUILDING,</t>
  </si>
  <si>
    <t xml:space="preserve"> INTERCITY CHS LTD, </t>
  </si>
  <si>
    <t xml:space="preserve">SECTOR-16A, </t>
  </si>
  <si>
    <t>DR. MRIDULA SANKARAN</t>
  </si>
  <si>
    <t>NVM4359</t>
  </si>
  <si>
    <t>DR. BHARATI'S DENTAL STUDIO</t>
  </si>
  <si>
    <t xml:space="preserve">GOVARDHAN VILLA, </t>
  </si>
  <si>
    <t>B-61,</t>
  </si>
  <si>
    <t xml:space="preserve"> SECTOR-12, </t>
  </si>
  <si>
    <t>DR. BHARATI V MADANE</t>
  </si>
  <si>
    <t>NVM4360</t>
  </si>
  <si>
    <t>DR. LOHIYA ACUPUNCTURE (NATUROPATHY CENTRE)</t>
  </si>
  <si>
    <t xml:space="preserve">F-1 TYPE, </t>
  </si>
  <si>
    <t>GYANDEEP APARTMENT,</t>
  </si>
  <si>
    <t xml:space="preserve"> SHOP NO-6, SECTOR 3/ 4,</t>
  </si>
  <si>
    <t>MARKET</t>
  </si>
  <si>
    <t>DR. NEETA S LOHIYA</t>
  </si>
  <si>
    <t>THN1915</t>
  </si>
  <si>
    <t xml:space="preserve">HIGHLAND GARDEN, </t>
  </si>
  <si>
    <t>DHOKALI BALKUM ROAD</t>
  </si>
  <si>
    <t>DR. SANJAY VISHWAKARMA</t>
  </si>
  <si>
    <t>THN1916</t>
  </si>
  <si>
    <t>SANDHYA IMAGING CENTRE</t>
  </si>
  <si>
    <t xml:space="preserve">OFFICE NO-6, 1ST FLOOR, </t>
  </si>
  <si>
    <t>CHANDRANGAN RESIDENCY</t>
  </si>
  <si>
    <t>B WING DIVA E</t>
  </si>
  <si>
    <t>DIVE E</t>
  </si>
  <si>
    <t>DR. SANDHYA SARJARE</t>
  </si>
  <si>
    <t>THN1917</t>
  </si>
  <si>
    <t>GINDRA'S DENTAL CLINIC</t>
  </si>
  <si>
    <t xml:space="preserve">FIRST FLOOR, 4, MATRUKRUPA CHS, </t>
  </si>
  <si>
    <t xml:space="preserve">OPP AMRAPALI HOTEL, </t>
  </si>
  <si>
    <t>NEAR GADKARI RAGAYTAN</t>
  </si>
  <si>
    <t>DR. KUNAL GINDRA</t>
  </si>
  <si>
    <t>THN1918</t>
  </si>
  <si>
    <t>METROPOLIS LAB COLLECTION CENTER</t>
  </si>
  <si>
    <t xml:space="preserve">SHOP NO-10, MEZZANINE FLOOR, </t>
  </si>
  <si>
    <t>COSMOS REGENCY JUPITER CHS LTD.</t>
  </si>
  <si>
    <t>WIGHBILL ROAD</t>
  </si>
  <si>
    <t>DR. APRANA BANSORE</t>
  </si>
  <si>
    <t>THN1919</t>
  </si>
  <si>
    <t xml:space="preserve">ADIJON BUILDING, </t>
  </si>
  <si>
    <t xml:space="preserve">GROUND FLOOR, </t>
  </si>
  <si>
    <t xml:space="preserve">VANDANA SIGNAL </t>
  </si>
  <si>
    <t>DR. SMRUTI HIROLE</t>
  </si>
  <si>
    <t>THN1920</t>
  </si>
  <si>
    <t>G-1/12,</t>
  </si>
  <si>
    <t>BRAHMAND PHASE 5</t>
  </si>
  <si>
    <t>DR. REKHA THOTE</t>
  </si>
  <si>
    <t>THN1921</t>
  </si>
  <si>
    <t>GALA NO 5,</t>
  </si>
  <si>
    <t>KULSWAMINI CHAWL NO 3</t>
  </si>
  <si>
    <t xml:space="preserve">DHARMAVEER NAGAR, </t>
  </si>
  <si>
    <t>DR. JAGDISH H SHINDE</t>
  </si>
  <si>
    <t>THN1922</t>
  </si>
  <si>
    <t>MADHAVBAUG MULTIDISCIPLINARY CARDIAC CARE CLINICS</t>
  </si>
  <si>
    <t>GROUND FLOOR, SHOP NO 1,2,</t>
  </si>
  <si>
    <t>PLOT NO 9&amp; 10, ROW HOUSE</t>
  </si>
  <si>
    <t xml:space="preserve">SWAMI VIVEKANAND NAGAR, </t>
  </si>
  <si>
    <t>DR. NAYANA PRAVIN GHADIGAONKAR</t>
  </si>
  <si>
    <t>THN1923</t>
  </si>
  <si>
    <t>DR. DEEPA'S CLINIC</t>
  </si>
  <si>
    <t>SURENDRA VILLA,</t>
  </si>
  <si>
    <t xml:space="preserve">OPP VIJAY RESIDENCY, </t>
  </si>
  <si>
    <t>KAVESAR</t>
  </si>
  <si>
    <t>DR. DEEPA SUSHIL MARGAJ</t>
  </si>
  <si>
    <t>NVM4361</t>
  </si>
  <si>
    <t>DR. SAVITA'S HEALTH CLINIC</t>
  </si>
  <si>
    <t>SHOP NO-15,</t>
  </si>
  <si>
    <t>SHREE SWAIMI SAMARTH CHS</t>
  </si>
  <si>
    <t>PLOT NO-139, SECTOR-13</t>
  </si>
  <si>
    <t>DR. SAVITA SHARMA</t>
  </si>
  <si>
    <t>NVM4362</t>
  </si>
  <si>
    <t>DR. SR GOMES DENTAL CENTRE</t>
  </si>
  <si>
    <t>115,</t>
  </si>
  <si>
    <t>TIARA SHOPPING CENTRE,</t>
  </si>
  <si>
    <t xml:space="preserve"> FIRST FLOOR</t>
  </si>
  <si>
    <t>SECTOR 13</t>
  </si>
  <si>
    <t>DR. SHEIBA R GOMES</t>
  </si>
  <si>
    <t>PAN2518</t>
  </si>
  <si>
    <t>DR. THOMBARE'S MULTISPECIALITY DENTAL CLINIC</t>
  </si>
  <si>
    <t xml:space="preserve">SHOP NO-2, PLOT NO-27, </t>
  </si>
  <si>
    <t>GURUDEO CHS LTD.</t>
  </si>
  <si>
    <t>DR. DEEPAK VINAYAK THOMBARE</t>
  </si>
  <si>
    <t>PAN2519</t>
  </si>
  <si>
    <t>PARSHUPUTRA,</t>
  </si>
  <si>
    <t xml:space="preserve">PLOT NO-87, </t>
  </si>
  <si>
    <t>SECTOR R-2,</t>
  </si>
  <si>
    <t xml:space="preserve"> VADGHAR</t>
  </si>
  <si>
    <t>R-2</t>
  </si>
  <si>
    <t>DR. SONAM BABAN GUNJAL</t>
  </si>
  <si>
    <t>PAN2520</t>
  </si>
  <si>
    <t xml:space="preserve">LOTUS CHILDCARE CLINIC </t>
  </si>
  <si>
    <t xml:space="preserve">SHOP NO-14, </t>
  </si>
  <si>
    <t>GREENSCAPE ROYALE CHS</t>
  </si>
  <si>
    <t>DR. VISHWAS CHAVAN</t>
  </si>
  <si>
    <t>THN1924</t>
  </si>
  <si>
    <t>AYUSHAKTI AYURVED PVT. LTD.</t>
  </si>
  <si>
    <r>
      <rPr>
        <b/>
        <u/>
        <sz val="9"/>
        <color theme="1"/>
        <rFont val="Bookman Old Style"/>
        <family val="1"/>
      </rPr>
      <t>GST ADD:</t>
    </r>
    <r>
      <rPr>
        <sz val="9"/>
        <color theme="1"/>
        <rFont val="Bookman Old Style"/>
        <family val="1"/>
      </rPr>
      <t xml:space="preserve"> HEALTH CLINIC CTS NO 563, 182, BHADRAN NAGAR, NEAR MILAP THEATHRE, MALAD WEST, MUMBAI-400064</t>
    </r>
  </si>
  <si>
    <r>
      <rPr>
        <b/>
        <u/>
        <sz val="9"/>
        <color theme="1"/>
        <rFont val="Bookman Old Style"/>
        <family val="1"/>
      </rPr>
      <t>COLLECTION ADD</t>
    </r>
    <r>
      <rPr>
        <sz val="9"/>
        <color theme="1"/>
        <rFont val="Bookman Old Style"/>
        <family val="1"/>
      </rPr>
      <t>: 301, ANMOL HOUSE, 3RD FLOOR, OPP GHAUTALI TEMPLE, ABOVE IDBI BANK, NAUPADA, THANE W-400602</t>
    </r>
  </si>
  <si>
    <t>DR. SMITA PANKAJ NARAM</t>
  </si>
  <si>
    <t>THN1925</t>
  </si>
  <si>
    <t>DR. VIVEK V KHADAPKAR CLINIC</t>
  </si>
  <si>
    <t>SHOP NO-6, PARIJAT CHS,</t>
  </si>
  <si>
    <t xml:space="preserve"> BEHIND MAYUR HOTEL</t>
  </si>
  <si>
    <t>KHARIGAON NAKA ,</t>
  </si>
  <si>
    <t xml:space="preserve"> KALWA W</t>
  </si>
  <si>
    <t>DR. VIVEK VISHWANATH KHADAPKAR</t>
  </si>
  <si>
    <t>THN1926</t>
  </si>
  <si>
    <t>AKRIVIS LABORATORIES</t>
  </si>
  <si>
    <t>KAVYA RESIDENCY</t>
  </si>
  <si>
    <t xml:space="preserve">BEHIND G CORP, </t>
  </si>
  <si>
    <t>MR. PRASAD GAIKWAD</t>
  </si>
  <si>
    <t>THN1927</t>
  </si>
  <si>
    <t>NEELPARNA ACUPUNCTURE THERAPY CENTRE</t>
  </si>
  <si>
    <t xml:space="preserve">402, MAHASHWETA CHS, </t>
  </si>
  <si>
    <t>MAVLI MANDAL ROAD</t>
  </si>
  <si>
    <t>OPP GANESH THEATRE,</t>
  </si>
  <si>
    <t xml:space="preserve"> NEAR MTNL, </t>
  </si>
  <si>
    <t>DR. SUNIL RAGHUVIR KARANJKAR</t>
  </si>
  <si>
    <t>RGD0532</t>
  </si>
  <si>
    <t>MANVATA HOSPITAL</t>
  </si>
  <si>
    <t xml:space="preserve">NEAR BHANVAJ ROAD, </t>
  </si>
  <si>
    <t>SAI BABA MANDIR, KHOPOLI</t>
  </si>
  <si>
    <t>DR. HARSHAD LOTAN NERKAR</t>
  </si>
  <si>
    <t>NVM4363</t>
  </si>
  <si>
    <t>SHOP NO-6, GROUND FLOOR, A WING</t>
  </si>
  <si>
    <t>LAKHANI'S GALAXY CHS LTD.</t>
  </si>
  <si>
    <t>NVM4364</t>
  </si>
  <si>
    <t>CHARAKSANJIVANI MEDICAL TOURISM AND WELLNESS PVT. LTD.</t>
  </si>
  <si>
    <t xml:space="preserve">OM SHAKTI HERITAGE, </t>
  </si>
  <si>
    <t xml:space="preserve">SHOP NO 2 &amp; 3, </t>
  </si>
  <si>
    <t>PLOT NO-106-A</t>
  </si>
  <si>
    <t>SECTOR NEW 50</t>
  </si>
  <si>
    <t>DR. GANESH JAGANNATH DHUMAL</t>
  </si>
  <si>
    <t>NVM4365</t>
  </si>
  <si>
    <t xml:space="preserve">MICRON CORNER, </t>
  </si>
  <si>
    <t xml:space="preserve">PLOT NO 67, </t>
  </si>
  <si>
    <t>SECTOR-23</t>
  </si>
  <si>
    <t>WAHAL</t>
  </si>
  <si>
    <t>NVM4366</t>
  </si>
  <si>
    <t>THE DENTAL WELLNESS AND HOME CARE SOLUTION</t>
  </si>
  <si>
    <t xml:space="preserve">SHOP NO-18, </t>
  </si>
  <si>
    <t xml:space="preserve">MAHAVIR MILAN SOCIETY, </t>
  </si>
  <si>
    <t xml:space="preserve">SECTOR-28, </t>
  </si>
  <si>
    <t>DR. FORAM SHETH</t>
  </si>
  <si>
    <t>NVM4367</t>
  </si>
  <si>
    <t>PARTH DIAGNOSTICS CENTRE</t>
  </si>
  <si>
    <t xml:space="preserve">A-143, </t>
  </si>
  <si>
    <t>OPP D R PATIL BUNGLOW</t>
  </si>
  <si>
    <t>MR. PRAMOD SINGH</t>
  </si>
  <si>
    <t>NVM4368</t>
  </si>
  <si>
    <t>SHAH ENT &amp; EYE CLINIC</t>
  </si>
  <si>
    <t xml:space="preserve">SHOP NO-74, </t>
  </si>
  <si>
    <t xml:space="preserve">SECTOR-46A, </t>
  </si>
  <si>
    <t>46A</t>
  </si>
  <si>
    <t>DR. SAI MEHTA</t>
  </si>
  <si>
    <t>NVM4369</t>
  </si>
  <si>
    <t>DENTISTICA DENTO CARE</t>
  </si>
  <si>
    <t xml:space="preserve">USHA APARTMENTS, </t>
  </si>
  <si>
    <t>GUNALO TALO ROAD</t>
  </si>
  <si>
    <t>MHASHESHEWAR NAGAR</t>
  </si>
  <si>
    <t>DR SHWETA JUNEJA</t>
  </si>
  <si>
    <t>NVM4370</t>
  </si>
  <si>
    <t>DR. PRITEE'S POLYCLINIC</t>
  </si>
  <si>
    <t xml:space="preserve">PLOT NO-11, LAXMI COMPLEX, </t>
  </si>
  <si>
    <t>SIVAJI RAO ROAD,</t>
  </si>
  <si>
    <t xml:space="preserve">NEXT TO ANNASAHEB </t>
  </si>
  <si>
    <t>PATIL GARDEN</t>
  </si>
  <si>
    <t>DR. PRITEE R. PANDEY</t>
  </si>
  <si>
    <t>PAN2521</t>
  </si>
  <si>
    <t>MASTERPRICK CLINICAL LABORATORY</t>
  </si>
  <si>
    <t xml:space="preserve">AT DEVICHAPADA, </t>
  </si>
  <si>
    <t xml:space="preserve">TALOJA MIDC, </t>
  </si>
  <si>
    <t>MR. PRAVIN SURVE</t>
  </si>
  <si>
    <t>NVM4371</t>
  </si>
  <si>
    <t>EKDANT COMPLETE DENTAL CARE</t>
  </si>
  <si>
    <t>SHOP NO-09, PARASMANI COMPLEX</t>
  </si>
  <si>
    <t xml:space="preserve">PLOT NO 17/18, </t>
  </si>
  <si>
    <t>DR. AMIT B POKHARKAR</t>
  </si>
  <si>
    <t>NVM4372</t>
  </si>
  <si>
    <t>DR. ROHITKUMAR DUBEY</t>
  </si>
  <si>
    <t>SHOP NO-02, VANDANA APT,</t>
  </si>
  <si>
    <t>SHANKAR BUWA WADI</t>
  </si>
  <si>
    <t>NMMC HOUSE</t>
  </si>
  <si>
    <t>NVM4373</t>
  </si>
  <si>
    <t>GOOD HEALTH PET CLINIC</t>
  </si>
  <si>
    <t>AMRUTDHARA CO-OP SOCIETY</t>
  </si>
  <si>
    <t>PLOT -48, SHOP NO-09</t>
  </si>
  <si>
    <t>DR. PURABI GOGOI PAUL</t>
  </si>
  <si>
    <t>PAN2522</t>
  </si>
  <si>
    <t>NAAZ CLINIC</t>
  </si>
  <si>
    <t>KANDPILE VILLAGE,</t>
  </si>
  <si>
    <t xml:space="preserve"> FOREST COLONY</t>
  </si>
  <si>
    <t>DR. NAZREEN KHAN</t>
  </si>
  <si>
    <t>PAN2523</t>
  </si>
  <si>
    <t>SHREE GANESH RESIDENCY,</t>
  </si>
  <si>
    <t>SECTOR-R1, SHOP NO-6</t>
  </si>
  <si>
    <t xml:space="preserve"> PLOT NO-97</t>
  </si>
  <si>
    <t>KARANJADE COLONY</t>
  </si>
  <si>
    <t>R-1</t>
  </si>
  <si>
    <t>DR. AKSHATA BHOIR</t>
  </si>
  <si>
    <t>RGD0533</t>
  </si>
  <si>
    <t>CHAITANYA HOSPITAL, DR ND'S PROCTOLOGY &amp; PILES SOLUTION HOSPITAL</t>
  </si>
  <si>
    <t xml:space="preserve">AT MANAS NIWAS, </t>
  </si>
  <si>
    <t xml:space="preserve">NEAR KARNIK HALL, </t>
  </si>
  <si>
    <t xml:space="preserve">CHENDHARE, </t>
  </si>
  <si>
    <t>THN1928</t>
  </si>
  <si>
    <t>FLAT NO-29/D-4, SHRADDHA CHS, THANE SAVARKAR NAGARE</t>
  </si>
  <si>
    <t>YOSHODHAN NAGAR BUS STOP</t>
  </si>
  <si>
    <t>MS. RUPALI LOKARE</t>
  </si>
  <si>
    <t>THN1929</t>
  </si>
  <si>
    <t>DENTRUST DENTAL CLINIC</t>
  </si>
  <si>
    <t>B/08, COSMOS ARCADE, BRAHMAND</t>
  </si>
  <si>
    <t>NEAR ORCHID INTERNATIONAL SCHOOL</t>
  </si>
  <si>
    <t>DR. VRUSHALI CHIVATE</t>
  </si>
  <si>
    <t>THN1930</t>
  </si>
  <si>
    <t>SHREE CLINIC (SANKET S DESHMUKH)</t>
  </si>
  <si>
    <t>SHOP NO-01, JAYANT HEIGHTS, NEAR RANA TOWER 01</t>
  </si>
  <si>
    <t>BELAPUR ROAD, KALWA W</t>
  </si>
  <si>
    <t>DR. SANKET DESHMUKH</t>
  </si>
  <si>
    <t>THN1931</t>
  </si>
  <si>
    <t>HYPERBARIC OXYGEN THERAPY CENTER</t>
  </si>
  <si>
    <t xml:space="preserve">SHOP NO-27, POKHARAN ROAD NO -2, </t>
  </si>
  <si>
    <t>RAMESHWAR SOCEITY</t>
  </si>
  <si>
    <t>DR. ADITYA VIJAY CHILLE</t>
  </si>
  <si>
    <t>THN1932</t>
  </si>
  <si>
    <t>DR. SUDHIR GAIKWAD</t>
  </si>
  <si>
    <t>SHOP NO-5, SAIKRIPA APT</t>
  </si>
  <si>
    <t>VITAWA</t>
  </si>
  <si>
    <t>THN1933</t>
  </si>
  <si>
    <t>BEVEL DENTAL CARE</t>
  </si>
  <si>
    <t>207, FLORENCE SATGURU LIFESPACES,</t>
  </si>
  <si>
    <t>KASARVADAVALI, NEXT TO VIJAY PARK, OFF GB ROAD</t>
  </si>
  <si>
    <t>DR. PRITAM SONDKAR</t>
  </si>
  <si>
    <t>THN1934</t>
  </si>
  <si>
    <t>NEW SHIVAJI NAGAR,</t>
  </si>
  <si>
    <t>TALAVPADA</t>
  </si>
  <si>
    <t>DR. KAILAS SHINDE</t>
  </si>
  <si>
    <t>THN1935</t>
  </si>
  <si>
    <t>NIRAMAY-THE KIDS CLINIC</t>
  </si>
  <si>
    <t xml:space="preserve">S-11, KRIS KORNER, </t>
  </si>
  <si>
    <t>OPP SARASWATI SCHOOL</t>
  </si>
  <si>
    <t>GHOD BUNDER ROAD</t>
  </si>
  <si>
    <t>DR. NEETA SABOO</t>
  </si>
  <si>
    <t>THN1936</t>
  </si>
  <si>
    <t>A. A. DIAGNOSTICS CENTER</t>
  </si>
  <si>
    <t xml:space="preserve">SHOP NO-2, PATKAR NIWAS, </t>
  </si>
  <si>
    <t xml:space="preserve">LOKMANYA NAGAR-1, </t>
  </si>
  <si>
    <t>MS. SHALINI KETAN AMBRE</t>
  </si>
  <si>
    <t>THN1937</t>
  </si>
  <si>
    <t>APSC GEETA KANNA-1</t>
  </si>
  <si>
    <t xml:space="preserve">SHOP NO B8-11, DEVDAYANAGAR CHS </t>
  </si>
  <si>
    <t xml:space="preserve">BLDG NO -8, </t>
  </si>
  <si>
    <t>POKHARAN RD2</t>
  </si>
  <si>
    <t>MS. GEETA NARENDRA KANNA</t>
  </si>
  <si>
    <t>THN1938</t>
  </si>
  <si>
    <t>DR. R. S. YADAV CLINIC</t>
  </si>
  <si>
    <t xml:space="preserve">2, HARILAL GUPTA CHAWL, </t>
  </si>
  <si>
    <t>TUKARAM COMPOUND</t>
  </si>
  <si>
    <t>NEW SHIVAJI NAGAR</t>
  </si>
  <si>
    <t xml:space="preserve">DR. RAMMURAT S. YADAV </t>
  </si>
  <si>
    <t>THN1939</t>
  </si>
  <si>
    <t>METROPOLIS HEALTH CARE COLLECTION CENTER</t>
  </si>
  <si>
    <t>SHOP NO-5, ASHWINI BUILDING,</t>
  </si>
  <si>
    <t>AKASHGANGA COMPLEX</t>
  </si>
  <si>
    <t xml:space="preserve">KAVESARE </t>
  </si>
  <si>
    <t>MS. VANDANA BHATNAGAR</t>
  </si>
  <si>
    <t>THN1940</t>
  </si>
  <si>
    <t>ASHVINI CLINIC</t>
  </si>
  <si>
    <t>SHOP NO-6, GAGANGIRI CO OP</t>
  </si>
  <si>
    <t>HSG SOCEITY</t>
  </si>
  <si>
    <t>KHAREGAON</t>
  </si>
  <si>
    <t>DR. ATUL KANTILAL NERKAR</t>
  </si>
  <si>
    <t>PAN2524</t>
  </si>
  <si>
    <t>LAXMI NIWAS, PLOT NO 01, ROAD NO 13</t>
  </si>
  <si>
    <t>SECTOR-19, NEW PANVEL</t>
  </si>
  <si>
    <t>DR. SATISH GANPATI JAGADALE</t>
  </si>
  <si>
    <t>PAN2525</t>
  </si>
  <si>
    <t>PEARL-O-DENT CLINIC</t>
  </si>
  <si>
    <t xml:space="preserve">SHOP NO-2, SHREE SHAHAYYA ELITE, </t>
  </si>
  <si>
    <t>DR. MANASI RANE</t>
  </si>
  <si>
    <t>PAN2526</t>
  </si>
  <si>
    <t>RATNARAJ MULTISPECIALITY CLINIC</t>
  </si>
  <si>
    <t>SHOP NO G-21, SAI WORLD CITY</t>
  </si>
  <si>
    <t>BUILDING NO 01</t>
  </si>
  <si>
    <t>DR. PURVA JAIN</t>
  </si>
  <si>
    <t>NVM4374</t>
  </si>
  <si>
    <t>SMILE MATTERS MULTISPECIALITY DENTAL CLINIC</t>
  </si>
  <si>
    <t>SHOP NO-7, MONARCH FORTUNE</t>
  </si>
  <si>
    <t>PLOT NO-19</t>
  </si>
  <si>
    <t>DR. PRASAD CHAPUKAR</t>
  </si>
  <si>
    <t>NVM4375</t>
  </si>
  <si>
    <t>BLOSSOM CLINIC AND DIAGNOSTIC CENTRE</t>
  </si>
  <si>
    <t>BAGESHREE MASS HOUSING SOCEITY</t>
  </si>
  <si>
    <t>SHOP NO-6</t>
  </si>
  <si>
    <t>BULIDNG NO-01</t>
  </si>
  <si>
    <t>LA-ASSO</t>
  </si>
  <si>
    <t>DR. ASIM ISMAIL PATEL</t>
  </si>
  <si>
    <t>NVM4376</t>
  </si>
  <si>
    <t>DYNAMIC SMILES</t>
  </si>
  <si>
    <t>SHOP NO-1, PLOT NO-9,CITI ENCLAVE</t>
  </si>
  <si>
    <t>SECTOR-2A</t>
  </si>
  <si>
    <t>DR. AZIM PATEL</t>
  </si>
  <si>
    <t>NVM4377</t>
  </si>
  <si>
    <t>DENTAL TOWN, MULTISPECIALITY DENTAL CLINIC</t>
  </si>
  <si>
    <t>SHOP NO-02, SAFWAN MANZIL</t>
  </si>
  <si>
    <t>H NO 313, BONKODE</t>
  </si>
  <si>
    <t>SECTOR-12 B</t>
  </si>
  <si>
    <t>12B</t>
  </si>
  <si>
    <t>DR. MOHAMMAD ASHFAQUE KHAN</t>
  </si>
  <si>
    <t>THN1941</t>
  </si>
  <si>
    <t>BIO REFERANCE LAB</t>
  </si>
  <si>
    <t xml:space="preserve">101, 102, 1ST FLOOR, </t>
  </si>
  <si>
    <t>KUNBI SAMAJ HALL</t>
  </si>
  <si>
    <t xml:space="preserve">STAR ANKUR BUILDING, </t>
  </si>
  <si>
    <t>NEAR FATIMA CHOWK</t>
  </si>
  <si>
    <t xml:space="preserve">DR. SMITA PATEL  </t>
  </si>
  <si>
    <t>THN1942</t>
  </si>
  <si>
    <t xml:space="preserve">SHOP NO 01, SHIVAMRUT ESTATE, BELOW OVI HOSPITAL, </t>
  </si>
  <si>
    <t>MR. AMIT JADHAV</t>
  </si>
  <si>
    <t>THN1943</t>
  </si>
  <si>
    <t xml:space="preserve">SINDHUDURG CHAWL, 144/259, </t>
  </si>
  <si>
    <t>ANTKONESHWAR NAGAR NO 2</t>
  </si>
  <si>
    <t>DR. PRIYA SAPALE</t>
  </si>
  <si>
    <t>THN1944</t>
  </si>
  <si>
    <t>UNITED SMILES ORTHODONTICS &amp; ORAL CARE CENTRE</t>
  </si>
  <si>
    <t xml:space="preserve">SHOP NO 1&amp; 2, ARVIND GALAXY, </t>
  </si>
  <si>
    <t>DR. AGASKAR MARG,</t>
  </si>
  <si>
    <t xml:space="preserve"> NAUPADA</t>
  </si>
  <si>
    <t>DR. SUMEDH DESHPANDE</t>
  </si>
  <si>
    <t>THN1945</t>
  </si>
  <si>
    <t>SMILE ALIGN DENTAL CLINIC &amp; ORTHODONTIC CENTRE</t>
  </si>
  <si>
    <t>407, LODHA SIGNET A,</t>
  </si>
  <si>
    <t>KOLSHET INDUSTRIAL AREA</t>
  </si>
  <si>
    <t>DR. DEMELTA NOBERT</t>
  </si>
  <si>
    <t>THN1946</t>
  </si>
  <si>
    <t>H.S. PATHOLOGY PVT. LTD.</t>
  </si>
  <si>
    <t xml:space="preserve">GROUNG &amp; 1ST FLOOR, </t>
  </si>
  <si>
    <t>MOHAN MAHAL CHS</t>
  </si>
  <si>
    <t>UNIT 1-4</t>
  </si>
  <si>
    <t>NEAR VANDANA TALKIES</t>
  </si>
  <si>
    <t>RGD0534</t>
  </si>
  <si>
    <t>SPARSH CHILDREN HOSPITAL</t>
  </si>
  <si>
    <t>SHOP NO 1-6, GAJAVAKRA RESIDENCY,</t>
  </si>
  <si>
    <t xml:space="preserve"> 1 ST FLOOR, KACHERI ROAD,</t>
  </si>
  <si>
    <t>DR. PRATIK KAMBLI</t>
  </si>
  <si>
    <t>NVM4378</t>
  </si>
  <si>
    <t>GLOBAL FERTILITY SOLUTIONS PVT. LTD.</t>
  </si>
  <si>
    <t>UNIT NO 14 TO 15, 1ST FLOOR</t>
  </si>
  <si>
    <t>MAHAVIR CENTRE</t>
  </si>
  <si>
    <t>ABOVE GOLDEN PUNJAB HOTEL</t>
  </si>
  <si>
    <t>NVM4379</t>
  </si>
  <si>
    <t>DENTAL ARTISTRY</t>
  </si>
  <si>
    <t>LAKE VIEW, PLOT NO-95, NR FORTIS HOSPITAL</t>
  </si>
  <si>
    <t>SECTOR-10A</t>
  </si>
  <si>
    <t>10A</t>
  </si>
  <si>
    <t>DR. SANCHITA V PATIL</t>
  </si>
  <si>
    <t>NVM4380</t>
  </si>
  <si>
    <t>DR. PREETINDER SINGH LAMBA</t>
  </si>
  <si>
    <t>221, SHIV CENTER, 2ND FLOOR, PLOT -72</t>
  </si>
  <si>
    <t>PAN2527</t>
  </si>
  <si>
    <t>RNA DIAGNOSTIC CENTER</t>
  </si>
  <si>
    <t>SHOP NO-3, BHINGARI, PANVEL</t>
  </si>
  <si>
    <t>DR. TABBSUM MEHMOOD SHAIKH</t>
  </si>
  <si>
    <t>PAN2528</t>
  </si>
  <si>
    <t>ALPINE DIAGNOSTIC</t>
  </si>
  <si>
    <t>SHOP NO-28, NATIONAL PARADISE</t>
  </si>
  <si>
    <t>NEAR PANCHMUKHI HANUMAN MANDIR</t>
  </si>
  <si>
    <t>MR. PRASAD CHOUDHARY</t>
  </si>
  <si>
    <t>PAN2529</t>
  </si>
  <si>
    <t>Q HOSPITALS</t>
  </si>
  <si>
    <t>OFFICE NO 101,103,104, A WING</t>
  </si>
  <si>
    <t>FIRST FLOOR, BHURASAR TOWER</t>
  </si>
  <si>
    <t>PLOT NO -4</t>
  </si>
  <si>
    <t>DR. VIDIT GAUR</t>
  </si>
  <si>
    <t>THN1947</t>
  </si>
  <si>
    <t>ANIL EYE HOSPITAL</t>
  </si>
  <si>
    <t>GROUND FLOOR, SHOP NO-6,</t>
  </si>
  <si>
    <t>SOLITAIRE A AND B WING</t>
  </si>
  <si>
    <t xml:space="preserve">BUILDING NO 1, PHASE-1, </t>
  </si>
  <si>
    <t xml:space="preserve">COSMOS JEWELS, </t>
  </si>
  <si>
    <t>KAVESAR,  GB ROAD</t>
  </si>
  <si>
    <t>DR. ANAGHA HEROOR</t>
  </si>
  <si>
    <t>THN1948</t>
  </si>
  <si>
    <t xml:space="preserve">SHOP INDIRA NAGAR B/H </t>
  </si>
  <si>
    <t>RAJ PARK, PARSIK</t>
  </si>
  <si>
    <t>KHAREGAON EAST</t>
  </si>
  <si>
    <t>DR. SUNIL PANDURANG JAGTAP</t>
  </si>
  <si>
    <t>THN1949</t>
  </si>
  <si>
    <t>LAXIMI CLINIC</t>
  </si>
  <si>
    <t xml:space="preserve">SHOP NO P/4, </t>
  </si>
  <si>
    <t>ANTKONESHWAR NAGAR</t>
  </si>
  <si>
    <t>DR. VIJAY BABURAO KOTKAR</t>
  </si>
  <si>
    <t>THN1950</t>
  </si>
  <si>
    <t>GROUND FLOOR, SHIV SAI APT,</t>
  </si>
  <si>
    <t>OPP VANSHIKA MEDICAL STORE</t>
  </si>
  <si>
    <t>KISAN NAGAR NO 2,</t>
  </si>
  <si>
    <t xml:space="preserve">RD NO 16, </t>
  </si>
  <si>
    <t>DR. SAGAR B PATIL</t>
  </si>
  <si>
    <t>THN1951</t>
  </si>
  <si>
    <t>SHREE SAILEELA CLINIC</t>
  </si>
  <si>
    <t>SURVEY NO 9698,</t>
  </si>
  <si>
    <t>JANKALYAN SANSHTA CHAWL</t>
  </si>
  <si>
    <t>BHASKAR NAGAR</t>
  </si>
  <si>
    <t>DR. HEMLATA PRADIP CHAUDHARI</t>
  </si>
  <si>
    <t>THN1952</t>
  </si>
  <si>
    <t xml:space="preserve">SHOP NO-8, NAMDEO CO OP SOC, </t>
  </si>
  <si>
    <t>NEAR JAM FACTORY</t>
  </si>
  <si>
    <t>KHAREGAON , KALWA</t>
  </si>
  <si>
    <t>DR. MADHAVI GANPAT KHEDEKAR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</si>
</sst>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€-2]\ #,##0;[Red]\-[$€-2]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Bookman Old Style"/>
      <family val="1"/>
    </font>
    <font>
      <sz val="9"/>
      <color rgb="FFFF0000"/>
      <name val="Bookman Old Style"/>
      <family val="1"/>
    </font>
    <font>
      <sz val="10"/>
      <name val="Arial"/>
      <family val="2"/>
    </font>
    <font>
      <sz val="9"/>
      <name val="Bookman Old Style"/>
      <family val="1"/>
    </font>
    <font>
      <sz val="9"/>
      <color theme="1"/>
      <name val="Bookman Old Style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sz val="9"/>
      <color indexed="8"/>
      <name val="Bookman Old Style"/>
      <family val="1"/>
    </font>
    <font>
      <b/>
      <u/>
      <sz val="9"/>
      <color theme="1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3" fillId="0" borderId="1" xfId="1" applyFont="1" applyFill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1" applyFont="1" applyFill="1" applyBorder="1" applyAlignment="1"/>
    <xf numFmtId="0" fontId="5" fillId="0" borderId="1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0" borderId="1" xfId="0" applyFont="1" applyBorder="1" applyAlignment="1"/>
    <xf numFmtId="0" fontId="5" fillId="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/>
    <xf numFmtId="0" fontId="5" fillId="0" borderId="0" xfId="0" applyFont="1" applyBorder="1" applyAlignment="1"/>
    <xf numFmtId="49" fontId="6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49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shrinkToFit="1"/>
    </xf>
    <xf numFmtId="0" fontId="5" fillId="0" borderId="1" xfId="3" applyFont="1" applyFill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1" applyFont="1" applyFill="1" applyBorder="1" applyAlignment="1"/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1" xfId="1" quotePrefix="1" applyFont="1" applyFill="1" applyBorder="1" applyAlignment="1">
      <alignment horizontal="center"/>
    </xf>
    <xf numFmtId="49" fontId="5" fillId="0" borderId="1" xfId="1" quotePrefix="1" applyNumberFormat="1" applyFont="1" applyFill="1" applyBorder="1" applyAlignment="1">
      <alignment horizontal="left"/>
    </xf>
    <xf numFmtId="49" fontId="6" fillId="0" borderId="1" xfId="1" applyNumberFormat="1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0" fontId="5" fillId="4" borderId="1" xfId="1" applyFont="1" applyFill="1" applyBorder="1" applyAlignment="1">
      <alignment horizontal="center"/>
    </xf>
    <xf numFmtId="49" fontId="5" fillId="4" borderId="1" xfId="1" applyNumberFormat="1" applyFont="1" applyFill="1" applyBorder="1" applyAlignment="1">
      <alignment horizontal="left"/>
    </xf>
    <xf numFmtId="0" fontId="5" fillId="4" borderId="1" xfId="1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1" xfId="1" applyFont="1" applyFill="1" applyBorder="1" applyAlignment="1"/>
    <xf numFmtId="0" fontId="5" fillId="4" borderId="1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/>
    <xf numFmtId="0" fontId="5" fillId="0" borderId="1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/>
    </xf>
    <xf numFmtId="0" fontId="6" fillId="4" borderId="1" xfId="1" applyFont="1" applyFill="1" applyBorder="1" applyAlignment="1">
      <alignment horizontal="center"/>
    </xf>
    <xf numFmtId="49" fontId="6" fillId="4" borderId="1" xfId="1" applyNumberFormat="1" applyFont="1" applyFill="1" applyBorder="1" applyAlignment="1">
      <alignment horizontal="left"/>
    </xf>
    <xf numFmtId="0" fontId="6" fillId="4" borderId="1" xfId="1" applyFont="1" applyFill="1" applyBorder="1" applyAlignment="1">
      <alignment horizontal="left"/>
    </xf>
    <xf numFmtId="0" fontId="6" fillId="4" borderId="1" xfId="1" applyFont="1" applyFill="1" applyBorder="1" applyAlignment="1"/>
    <xf numFmtId="0" fontId="6" fillId="4" borderId="0" xfId="0" applyFont="1" applyFill="1" applyBorder="1" applyAlignment="1">
      <alignment horizontal="left"/>
    </xf>
    <xf numFmtId="0" fontId="5" fillId="0" borderId="1" xfId="3" applyFont="1" applyFill="1" applyBorder="1" applyAlignment="1">
      <alignment horizontal="center" wrapText="1"/>
    </xf>
    <xf numFmtId="49" fontId="5" fillId="0" borderId="1" xfId="3" applyNumberFormat="1" applyFont="1" applyFill="1" applyBorder="1" applyAlignment="1">
      <alignment horizontal="left"/>
    </xf>
    <xf numFmtId="0" fontId="5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/>
    <xf numFmtId="49" fontId="5" fillId="0" borderId="1" xfId="3" applyNumberFormat="1" applyFont="1" applyFill="1" applyBorder="1" applyAlignment="1">
      <alignment horizontal="left" wrapText="1"/>
    </xf>
    <xf numFmtId="0" fontId="5" fillId="0" borderId="1" xfId="3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0" xfId="0" applyFont="1" applyFill="1" applyBorder="1" applyAlignment="1"/>
    <xf numFmtId="0" fontId="5" fillId="0" borderId="1" xfId="3" applyFont="1" applyFill="1" applyBorder="1" applyAlignment="1">
      <alignment wrapText="1"/>
    </xf>
    <xf numFmtId="49" fontId="5" fillId="0" borderId="1" xfId="3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9" fontId="5" fillId="0" borderId="1" xfId="3" quotePrefix="1" applyNumberFormat="1" applyFont="1" applyFill="1" applyBorder="1" applyAlignment="1">
      <alignment horizontal="left"/>
    </xf>
    <xf numFmtId="0" fontId="6" fillId="0" borderId="1" xfId="3" applyFont="1" applyFill="1" applyBorder="1" applyAlignment="1">
      <alignment horizontal="center" wrapText="1"/>
    </xf>
    <xf numFmtId="49" fontId="6" fillId="0" borderId="1" xfId="3" applyNumberFormat="1" applyFont="1" applyFill="1" applyBorder="1" applyAlignment="1">
      <alignment horizontal="left"/>
    </xf>
    <xf numFmtId="0" fontId="6" fillId="0" borderId="1" xfId="3" applyFont="1" applyFill="1" applyBorder="1" applyAlignment="1">
      <alignment horizontal="left" wrapText="1"/>
    </xf>
    <xf numFmtId="0" fontId="6" fillId="0" borderId="1" xfId="3" applyFont="1" applyFill="1" applyBorder="1" applyAlignment="1"/>
    <xf numFmtId="49" fontId="6" fillId="0" borderId="1" xfId="3" applyNumberFormat="1" applyFont="1" applyFill="1" applyBorder="1" applyAlignment="1">
      <alignment horizontal="left" wrapText="1"/>
    </xf>
    <xf numFmtId="0" fontId="6" fillId="0" borderId="1" xfId="3" applyFont="1" applyFill="1" applyBorder="1" applyAlignment="1">
      <alignment horizontal="left"/>
    </xf>
    <xf numFmtId="49" fontId="5" fillId="0" borderId="1" xfId="3" quotePrefix="1" applyNumberFormat="1" applyFont="1" applyFill="1" applyBorder="1" applyAlignment="1">
      <alignment horizontal="left" wrapText="1"/>
    </xf>
    <xf numFmtId="0" fontId="2" fillId="0" borderId="1" xfId="3" applyFont="1" applyFill="1" applyBorder="1" applyAlignment="1">
      <alignment horizontal="left" wrapText="1"/>
    </xf>
    <xf numFmtId="0" fontId="6" fillId="0" borderId="1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center"/>
    </xf>
    <xf numFmtId="49" fontId="5" fillId="4" borderId="1" xfId="3" applyNumberFormat="1" applyFont="1" applyFill="1" applyBorder="1" applyAlignment="1">
      <alignment horizontal="left"/>
    </xf>
    <xf numFmtId="0" fontId="5" fillId="4" borderId="1" xfId="3" applyFont="1" applyFill="1" applyBorder="1" applyAlignment="1">
      <alignment horizontal="left"/>
    </xf>
    <xf numFmtId="0" fontId="5" fillId="4" borderId="1" xfId="3" applyFont="1" applyFill="1" applyBorder="1" applyAlignment="1"/>
    <xf numFmtId="49" fontId="5" fillId="4" borderId="1" xfId="3" quotePrefix="1" applyNumberFormat="1" applyFont="1" applyFill="1" applyBorder="1" applyAlignment="1">
      <alignment horizontal="left" wrapText="1"/>
    </xf>
    <xf numFmtId="0" fontId="5" fillId="4" borderId="1" xfId="3" applyFont="1" applyFill="1" applyBorder="1" applyAlignment="1">
      <alignment horizontal="center" wrapText="1"/>
    </xf>
    <xf numFmtId="49" fontId="5" fillId="4" borderId="1" xfId="3" applyNumberFormat="1" applyFont="1" applyFill="1" applyBorder="1" applyAlignment="1">
      <alignment horizontal="left" wrapText="1"/>
    </xf>
    <xf numFmtId="0" fontId="5" fillId="0" borderId="1" xfId="3" quotePrefix="1" applyFont="1" applyFill="1" applyBorder="1" applyAlignment="1">
      <alignment horizontal="left"/>
    </xf>
    <xf numFmtId="0" fontId="5" fillId="4" borderId="0" xfId="0" applyFont="1" applyFill="1" applyBorder="1" applyAlignment="1"/>
    <xf numFmtId="0" fontId="6" fillId="0" borderId="1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5" fillId="4" borderId="1" xfId="3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5" borderId="1" xfId="0" applyFont="1" applyFill="1" applyBorder="1" applyAlignment="1">
      <alignment horizontal="left"/>
    </xf>
    <xf numFmtId="0" fontId="5" fillId="5" borderId="1" xfId="3" applyFont="1" applyFill="1" applyBorder="1" applyAlignment="1">
      <alignment horizontal="center" wrapText="1"/>
    </xf>
    <xf numFmtId="0" fontId="5" fillId="5" borderId="1" xfId="3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5" borderId="1" xfId="3" applyFont="1" applyFill="1" applyBorder="1" applyAlignment="1"/>
    <xf numFmtId="0" fontId="5" fillId="5" borderId="1" xfId="1" applyFont="1" applyFill="1" applyBorder="1" applyAlignment="1"/>
    <xf numFmtId="0" fontId="5" fillId="5" borderId="1" xfId="1" applyFont="1" applyFill="1" applyBorder="1" applyAlignment="1">
      <alignment horizontal="center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1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5" fillId="3" borderId="1" xfId="3" applyFont="1" applyFill="1" applyBorder="1" applyAlignment="1">
      <alignment horizontal="center" wrapText="1"/>
    </xf>
    <xf numFmtId="0" fontId="5" fillId="0" borderId="1" xfId="0" quotePrefix="1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horizontal="left" wrapText="1"/>
    </xf>
    <xf numFmtId="0" fontId="6" fillId="0" borderId="1" xfId="4" applyFont="1" applyFill="1" applyBorder="1" applyAlignment="1">
      <alignment horizontal="center"/>
    </xf>
    <xf numFmtId="0" fontId="6" fillId="0" borderId="1" xfId="4" applyFont="1" applyFill="1" applyBorder="1" applyAlignment="1"/>
    <xf numFmtId="0" fontId="6" fillId="0" borderId="1" xfId="4" applyFont="1" applyFill="1" applyBorder="1" applyAlignment="1">
      <alignment horizontal="left" wrapText="1"/>
    </xf>
    <xf numFmtId="0" fontId="5" fillId="0" borderId="1" xfId="4" applyFont="1" applyFill="1" applyBorder="1" applyAlignment="1">
      <alignment horizontal="left" wrapText="1"/>
    </xf>
    <xf numFmtId="0" fontId="6" fillId="0" borderId="1" xfId="4" applyFont="1" applyFill="1" applyBorder="1" applyAlignment="1">
      <alignment horizontal="left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5" fillId="0" borderId="1" xfId="4" applyFont="1" applyFill="1" applyBorder="1" applyAlignment="1">
      <alignment horizontal="left"/>
    </xf>
    <xf numFmtId="0" fontId="8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left"/>
    </xf>
    <xf numFmtId="0" fontId="5" fillId="5" borderId="0" xfId="0" applyFont="1" applyFill="1" applyBorder="1" applyAlignment="1"/>
    <xf numFmtId="0" fontId="6" fillId="5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6" fillId="0" borderId="1" xfId="5" applyFont="1" applyFill="1" applyBorder="1" applyAlignment="1"/>
    <xf numFmtId="0" fontId="6" fillId="0" borderId="1" xfId="6" applyFont="1" applyFill="1" applyBorder="1" applyAlignment="1">
      <alignment horizontal="center"/>
    </xf>
    <xf numFmtId="0" fontId="6" fillId="0" borderId="1" xfId="6" applyFont="1" applyFill="1" applyBorder="1" applyAlignment="1"/>
    <xf numFmtId="0" fontId="6" fillId="0" borderId="1" xfId="6" applyFont="1" applyFill="1" applyBorder="1" applyAlignment="1">
      <alignment horizontal="left" wrapText="1"/>
    </xf>
    <xf numFmtId="0" fontId="5" fillId="0" borderId="1" xfId="6" applyFont="1" applyFill="1" applyBorder="1" applyAlignment="1">
      <alignment wrapText="1"/>
    </xf>
    <xf numFmtId="0" fontId="6" fillId="0" borderId="1" xfId="6" applyFont="1" applyFill="1" applyBorder="1" applyAlignment="1">
      <alignment horizontal="left"/>
    </xf>
    <xf numFmtId="0" fontId="6" fillId="0" borderId="1" xfId="5" applyFont="1" applyFill="1" applyBorder="1" applyAlignment="1">
      <alignment horizontal="left" wrapText="1"/>
    </xf>
    <xf numFmtId="0" fontId="6" fillId="5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center"/>
    </xf>
    <xf numFmtId="0" fontId="5" fillId="0" borderId="2" xfId="3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</cellXfs>
  <cellStyles count="7">
    <cellStyle name="Hyperlink 2" xfId="2"/>
    <cellStyle name="Normal" xfId="0" builtinId="0"/>
    <cellStyle name="Normal 2" xfId="3"/>
    <cellStyle name="Normal 3" xfId="1"/>
    <cellStyle name="Normal 4" xfId="4"/>
    <cellStyle name="Normal 5" xfId="5"/>
    <cellStyle name="Normal 6" xfId="6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tiatish.kalamkar/Desktop/MASTE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M"/>
      <sheetName val="PAN"/>
      <sheetName val="RGD"/>
      <sheetName val="Sheet4"/>
      <sheetName val="Total"/>
      <sheetName val="GOV "/>
      <sheetName val="Sheet1"/>
      <sheetName val="Sheet3"/>
      <sheetName val="Sheet2"/>
      <sheetName val="Sheet5"/>
      <sheetName val="Sheet7"/>
    </sheetNames>
    <sheetDataSet>
      <sheetData sheetId="0" refreshError="1">
        <row r="2">
          <cell r="H2" t="str">
            <v>NVM0001</v>
          </cell>
          <cell r="I2" t="str">
            <v>VASHI</v>
          </cell>
          <cell r="L2" t="str">
            <v>ANIL D</v>
          </cell>
          <cell r="N2" t="str">
            <v>20/12/2002</v>
          </cell>
          <cell r="P2" t="str">
            <v>JAN</v>
          </cell>
          <cell r="Q2" t="str">
            <v>DR. DILIP.K.RANE</v>
          </cell>
          <cell r="R2" t="str">
            <v xml:space="preserve">DR.DILIP RANES HOSPITAL </v>
          </cell>
          <cell r="S2" t="str">
            <v>HP</v>
          </cell>
          <cell r="T2" t="str">
            <v>D/2 , F-1  BLDG,</v>
          </cell>
          <cell r="W2">
            <v>9</v>
          </cell>
        </row>
        <row r="3">
          <cell r="H3" t="str">
            <v>NVM0002</v>
          </cell>
          <cell r="I3" t="str">
            <v>VASHI</v>
          </cell>
          <cell r="L3" t="str">
            <v>ANIL D</v>
          </cell>
          <cell r="N3" t="str">
            <v>19/12/2002</v>
          </cell>
          <cell r="P3" t="str">
            <v>JAN</v>
          </cell>
          <cell r="Q3" t="str">
            <v>DR. GIRISH MAHIR</v>
          </cell>
          <cell r="R3" t="str">
            <v>SHREE HOSPITAL</v>
          </cell>
          <cell r="S3" t="str">
            <v>HP</v>
          </cell>
          <cell r="T3" t="str">
            <v>209 &amp; 210 2nd FLOOR</v>
          </cell>
          <cell r="U3" t="str">
            <v>Raikar Bhavan</v>
          </cell>
          <cell r="W3">
            <v>17</v>
          </cell>
        </row>
        <row r="4">
          <cell r="H4" t="str">
            <v>NVM0003</v>
          </cell>
          <cell r="I4" t="str">
            <v>VASHI</v>
          </cell>
          <cell r="L4" t="str">
            <v>ANIL D</v>
          </cell>
          <cell r="N4" t="str">
            <v>21/12/2002</v>
          </cell>
          <cell r="P4" t="str">
            <v>JAN</v>
          </cell>
          <cell r="Q4" t="str">
            <v>DR. ASHOK.M.GAWDI</v>
          </cell>
          <cell r="R4" t="str">
            <v>M.J. CHILD AND NEWBORN CARE CLINIC</v>
          </cell>
          <cell r="S4" t="str">
            <v>HP</v>
          </cell>
          <cell r="T4" t="str">
            <v>PLOT NO-51</v>
          </cell>
          <cell r="W4">
            <v>15</v>
          </cell>
        </row>
        <row r="5">
          <cell r="H5" t="str">
            <v>NVM0004</v>
          </cell>
          <cell r="I5" t="str">
            <v>NERUL</v>
          </cell>
          <cell r="L5" t="str">
            <v>Sachin Dafal</v>
          </cell>
          <cell r="N5" t="str">
            <v>27/12/2002</v>
          </cell>
          <cell r="P5" t="str">
            <v>JAN</v>
          </cell>
          <cell r="Q5" t="str">
            <v>DR. CHARUTA P.GAIKI</v>
          </cell>
          <cell r="R5" t="str">
            <v>ANAND MEDICARE &amp; HOSPITAL</v>
          </cell>
          <cell r="S5" t="str">
            <v>HP</v>
          </cell>
          <cell r="T5" t="str">
            <v>F-1,D-1,</v>
          </cell>
          <cell r="U5" t="str">
            <v>Shopping Center</v>
          </cell>
          <cell r="W5">
            <v>11</v>
          </cell>
        </row>
        <row r="6">
          <cell r="H6" t="str">
            <v>NVM0005</v>
          </cell>
          <cell r="I6" t="str">
            <v>NERUL</v>
          </cell>
          <cell r="L6" t="str">
            <v>Sachin Dafal</v>
          </cell>
          <cell r="N6" t="str">
            <v>27/12/2002</v>
          </cell>
          <cell r="P6" t="str">
            <v>JAN</v>
          </cell>
          <cell r="Q6" t="str">
            <v>DR. RAJESH.E.PATIL</v>
          </cell>
          <cell r="R6" t="str">
            <v>MANAK HEALTH CARE HOSPITAL</v>
          </cell>
          <cell r="S6" t="str">
            <v>HP</v>
          </cell>
          <cell r="T6" t="str">
            <v>PLOT NO:2,,PHASE II, WEST</v>
          </cell>
          <cell r="W6">
            <v>8</v>
          </cell>
        </row>
        <row r="7">
          <cell r="H7" t="str">
            <v>NVM0006</v>
          </cell>
          <cell r="I7" t="str">
            <v>NERUL</v>
          </cell>
          <cell r="L7" t="str">
            <v>Sachin Dafal</v>
          </cell>
          <cell r="N7" t="str">
            <v>31/12/2002</v>
          </cell>
          <cell r="P7" t="str">
            <v>JAN</v>
          </cell>
          <cell r="Q7" t="str">
            <v>DR. SANJAY.N.KANTHE</v>
          </cell>
          <cell r="R7" t="str">
            <v>SANJIVANI HOSPITAL &amp; ICCU</v>
          </cell>
          <cell r="S7" t="str">
            <v>HP</v>
          </cell>
          <cell r="U7" t="str">
            <v>Sai Prasad Shop. Complex</v>
          </cell>
          <cell r="W7">
            <v>8</v>
          </cell>
        </row>
        <row r="8">
          <cell r="H8" t="str">
            <v>NVM0007</v>
          </cell>
          <cell r="I8" t="str">
            <v>NERUL</v>
          </cell>
          <cell r="L8" t="str">
            <v>Sachin Dafal</v>
          </cell>
          <cell r="M8" t="str">
            <v>REVIOUS BEDS 5 &amp; 1 BED INCREASE IN JUNE 2021</v>
          </cell>
          <cell r="N8" t="str">
            <v>31/12/2002</v>
          </cell>
          <cell r="P8" t="str">
            <v>JAN</v>
          </cell>
          <cell r="Q8" t="str">
            <v>DR. SWATHI SANJAY KANTHE</v>
          </cell>
          <cell r="R8" t="str">
            <v>SANJIVANI HOSPITAL (Nerul)</v>
          </cell>
          <cell r="S8" t="str">
            <v>HP</v>
          </cell>
          <cell r="T8" t="str">
            <v>PLOT:53A,1st-Flr, PHASE III</v>
          </cell>
          <cell r="U8" t="str">
            <v>Sangharsh Bdg.</v>
          </cell>
          <cell r="W8" t="str">
            <v>6</v>
          </cell>
        </row>
        <row r="9">
          <cell r="H9" t="str">
            <v>NVM0008</v>
          </cell>
          <cell r="I9" t="str">
            <v>NERUL</v>
          </cell>
          <cell r="L9" t="str">
            <v>Sachin Dafal</v>
          </cell>
          <cell r="N9" t="str">
            <v>30/12/2002</v>
          </cell>
          <cell r="P9" t="str">
            <v>JAN</v>
          </cell>
          <cell r="Q9" t="str">
            <v>DR. A.B.SONAWANE</v>
          </cell>
          <cell r="R9" t="str">
            <v>DR.SONAWANE HOSPITAL</v>
          </cell>
          <cell r="S9" t="str">
            <v>HP</v>
          </cell>
          <cell r="T9" t="str">
            <v>PLOT NO.109/01</v>
          </cell>
          <cell r="W9" t="str">
            <v>27</v>
          </cell>
        </row>
        <row r="10">
          <cell r="H10" t="str">
            <v>NVM0009</v>
          </cell>
          <cell r="I10" t="str">
            <v>NERUL</v>
          </cell>
          <cell r="L10" t="str">
            <v>Sachin Dafal</v>
          </cell>
          <cell r="N10" t="str">
            <v>31/12/2002</v>
          </cell>
          <cell r="P10" t="str">
            <v>JAN</v>
          </cell>
          <cell r="Q10" t="str">
            <v>DR. ANU VIJ</v>
          </cell>
          <cell r="R10" t="str">
            <v>ANURAG NURSING HOME</v>
          </cell>
          <cell r="S10" t="str">
            <v>HP</v>
          </cell>
          <cell r="T10" t="str">
            <v>SEC. 25 PLOT NO.24 SHREEJI PLAZA CHS</v>
          </cell>
          <cell r="U10" t="str">
            <v>SHREEJI PLAZA CHS</v>
          </cell>
          <cell r="W10" t="str">
            <v>25</v>
          </cell>
        </row>
        <row r="11">
          <cell r="H11" t="str">
            <v>NVM0010</v>
          </cell>
          <cell r="I11" t="str">
            <v>VASHI</v>
          </cell>
          <cell r="L11" t="str">
            <v>ANIL D</v>
          </cell>
          <cell r="N11" t="str">
            <v>28/12/2002</v>
          </cell>
          <cell r="P11" t="str">
            <v>JAN</v>
          </cell>
          <cell r="Q11" t="str">
            <v>DR. MAKARAND KAMBLE</v>
          </cell>
          <cell r="R11" t="str">
            <v>SADHANA HOSPITAL</v>
          </cell>
          <cell r="S11" t="str">
            <v>HP</v>
          </cell>
          <cell r="T11" t="str">
            <v>F7/A2,</v>
          </cell>
          <cell r="W11">
            <v>10</v>
          </cell>
        </row>
        <row r="12">
          <cell r="H12" t="str">
            <v>NVM0012</v>
          </cell>
          <cell r="I12" t="str">
            <v>VASHI</v>
          </cell>
          <cell r="L12" t="str">
            <v>ANIL D</v>
          </cell>
          <cell r="N12" t="str">
            <v>28/12/2002</v>
          </cell>
          <cell r="P12" t="str">
            <v>JAN</v>
          </cell>
          <cell r="Q12" t="str">
            <v>DR. ASHOK KUNNURE</v>
          </cell>
          <cell r="R12" t="str">
            <v>GLOBAL 5 HEALTH CARE</v>
          </cell>
          <cell r="S12" t="str">
            <v>HP</v>
          </cell>
          <cell r="T12" t="str">
            <v>F2 / D2</v>
          </cell>
          <cell r="W12">
            <v>9</v>
          </cell>
        </row>
        <row r="13">
          <cell r="H13" t="str">
            <v>NVM0013</v>
          </cell>
          <cell r="I13" t="str">
            <v>KOPAR KHAIRANE</v>
          </cell>
          <cell r="L13" t="str">
            <v>ANIL DURGALE</v>
          </cell>
          <cell r="N13" t="str">
            <v>28/12/2002</v>
          </cell>
          <cell r="P13" t="str">
            <v>JAN</v>
          </cell>
          <cell r="Q13" t="str">
            <v>DR.PARSHURAM PEDNEKAR</v>
          </cell>
          <cell r="R13" t="str">
            <v>SIDDHIVINAYAK HOSPITAL</v>
          </cell>
          <cell r="S13" t="str">
            <v>HP</v>
          </cell>
          <cell r="U13" t="str">
            <v>Kop. Khn Village</v>
          </cell>
          <cell r="W13">
            <v>19</v>
          </cell>
        </row>
        <row r="14">
          <cell r="H14" t="str">
            <v>NVM0014</v>
          </cell>
          <cell r="I14" t="str">
            <v>KOPAR KHAIRANE</v>
          </cell>
          <cell r="L14" t="str">
            <v>ANIL DURGALE</v>
          </cell>
          <cell r="N14" t="str">
            <v>28/12/2002</v>
          </cell>
          <cell r="P14" t="str">
            <v>JAN</v>
          </cell>
          <cell r="Q14" t="str">
            <v>DR. ARJUN  POL</v>
          </cell>
          <cell r="R14" t="str">
            <v>KAUSTUBH NURSING HOME</v>
          </cell>
          <cell r="S14" t="str">
            <v>HP</v>
          </cell>
          <cell r="T14" t="str">
            <v>PLOT NO-76</v>
          </cell>
          <cell r="W14">
            <v>6</v>
          </cell>
        </row>
        <row r="15">
          <cell r="H15" t="str">
            <v>NVM0015</v>
          </cell>
          <cell r="I15" t="str">
            <v>VASHI</v>
          </cell>
          <cell r="L15" t="str">
            <v>ANIL D</v>
          </cell>
          <cell r="N15" t="str">
            <v>30/12/2002</v>
          </cell>
          <cell r="P15" t="str">
            <v>JAN</v>
          </cell>
          <cell r="Q15" t="str">
            <v>DR. D. A. VASWANI</v>
          </cell>
          <cell r="R15" t="str">
            <v>LAKSH DEEP HOSPITAL</v>
          </cell>
          <cell r="S15" t="str">
            <v>HP</v>
          </cell>
          <cell r="T15" t="str">
            <v>PLOT NO-1-B</v>
          </cell>
          <cell r="W15" t="str">
            <v>9A</v>
          </cell>
        </row>
        <row r="16">
          <cell r="H16" t="str">
            <v>NVM0016</v>
          </cell>
          <cell r="I16" t="str">
            <v>VASHI</v>
          </cell>
          <cell r="L16" t="str">
            <v>ANIL D</v>
          </cell>
          <cell r="N16" t="str">
            <v>30/12/2002</v>
          </cell>
          <cell r="P16" t="str">
            <v>JAN</v>
          </cell>
          <cell r="Q16" t="str">
            <v>MR. PRAKASH V KASBEKAR</v>
          </cell>
          <cell r="R16" t="str">
            <v>STERLING WOCKHARDT HOSPITAL</v>
          </cell>
          <cell r="S16" t="str">
            <v>HP</v>
          </cell>
          <cell r="W16">
            <v>7</v>
          </cell>
        </row>
        <row r="17">
          <cell r="H17" t="str">
            <v>NVM0017</v>
          </cell>
          <cell r="I17" t="str">
            <v>NERUL</v>
          </cell>
          <cell r="L17" t="str">
            <v>Sachin Dafal</v>
          </cell>
          <cell r="M17" t="str">
            <v>beds increase 8 beds to 14 beds</v>
          </cell>
          <cell r="N17" t="str">
            <v>05/01/2003</v>
          </cell>
          <cell r="P17" t="str">
            <v>JAN</v>
          </cell>
          <cell r="Q17" t="str">
            <v>DR. DHARMARAJ S YADAV</v>
          </cell>
          <cell r="R17" t="str">
            <v>RAJ HOSPITAL</v>
          </cell>
          <cell r="S17" t="str">
            <v>HP</v>
          </cell>
          <cell r="T17" t="str">
            <v>B-105</v>
          </cell>
          <cell r="U17" t="str">
            <v>Isha Shopping Complex</v>
          </cell>
          <cell r="W17">
            <v>15</v>
          </cell>
        </row>
        <row r="18">
          <cell r="H18" t="str">
            <v>NVM0018</v>
          </cell>
          <cell r="I18" t="str">
            <v>NERUL</v>
          </cell>
          <cell r="J18" t="str">
            <v>Navi Mumbai</v>
          </cell>
          <cell r="L18" t="str">
            <v>Sachin Dafal</v>
          </cell>
          <cell r="N18" t="str">
            <v>03/06/2002</v>
          </cell>
          <cell r="P18" t="str">
            <v>JAN</v>
          </cell>
          <cell r="Q18" t="str">
            <v>DR. S.R. TARLEKAR</v>
          </cell>
          <cell r="R18" t="str">
            <v>SHUSHRUSHA HEART CARE &amp; ICCU</v>
          </cell>
          <cell r="S18" t="str">
            <v>HP</v>
          </cell>
          <cell r="T18" t="str">
            <v>PLOT NO-22-A</v>
          </cell>
          <cell r="W18">
            <v>6</v>
          </cell>
        </row>
        <row r="19">
          <cell r="H19" t="str">
            <v>NVM0019</v>
          </cell>
          <cell r="I19" t="str">
            <v>KOPAR KHAIRANE</v>
          </cell>
          <cell r="L19" t="str">
            <v>ANIL DURGALE</v>
          </cell>
          <cell r="N19" t="str">
            <v>06/01/2003</v>
          </cell>
          <cell r="P19" t="str">
            <v>JAN</v>
          </cell>
          <cell r="Q19" t="str">
            <v>DR. P.C.JAIN / Dr.ASH JAIN</v>
          </cell>
          <cell r="R19" t="str">
            <v>AAKASHDEEP HOSPITAL &amp; ICCU</v>
          </cell>
          <cell r="S19" t="str">
            <v>HP</v>
          </cell>
          <cell r="U19" t="str">
            <v>Amar House</v>
          </cell>
          <cell r="W19">
            <v>7</v>
          </cell>
        </row>
        <row r="20">
          <cell r="H20" t="str">
            <v>NVM0020</v>
          </cell>
          <cell r="I20" t="str">
            <v>VASHI</v>
          </cell>
          <cell r="L20" t="str">
            <v>ANIL D</v>
          </cell>
          <cell r="N20" t="str">
            <v>06/01/2003</v>
          </cell>
          <cell r="P20" t="str">
            <v>JAN</v>
          </cell>
          <cell r="Q20" t="str">
            <v>DR. DEENDAYAL AGARWAL</v>
          </cell>
          <cell r="R20" t="str">
            <v>AGARWAL NURSING HOME</v>
          </cell>
          <cell r="S20" t="str">
            <v>HP</v>
          </cell>
          <cell r="T20" t="str">
            <v>4th FLOOR</v>
          </cell>
          <cell r="U20" t="str">
            <v>Shanti Center</v>
          </cell>
          <cell r="W20">
            <v>17</v>
          </cell>
        </row>
        <row r="21">
          <cell r="H21" t="str">
            <v>NVM0021</v>
          </cell>
          <cell r="I21" t="str">
            <v>VASHI</v>
          </cell>
          <cell r="L21" t="str">
            <v>ANIL D</v>
          </cell>
          <cell r="N21" t="str">
            <v>06/01/2003</v>
          </cell>
          <cell r="P21" t="str">
            <v>JAN</v>
          </cell>
          <cell r="Q21" t="str">
            <v>DR. SUREKHA S  MUDE</v>
          </cell>
          <cell r="R21" t="str">
            <v>DR.MUDES MATERNITY HOSPITAL</v>
          </cell>
          <cell r="S21" t="str">
            <v>HP</v>
          </cell>
          <cell r="T21" t="str">
            <v>A-6</v>
          </cell>
          <cell r="U21" t="str">
            <v>Aarti Chambers,ICICI Bank</v>
          </cell>
          <cell r="V21" t="str">
            <v>shivaji chowk</v>
          </cell>
          <cell r="W21">
            <v>2</v>
          </cell>
        </row>
        <row r="22">
          <cell r="H22" t="str">
            <v>NVM0022</v>
          </cell>
          <cell r="I22" t="str">
            <v>VASHI</v>
          </cell>
          <cell r="L22" t="str">
            <v>ANIL D</v>
          </cell>
          <cell r="N22" t="str">
            <v>13/01/2003</v>
          </cell>
          <cell r="P22" t="str">
            <v>JAN</v>
          </cell>
          <cell r="Q22" t="str">
            <v>DR. USHA.P.AGARWAL</v>
          </cell>
          <cell r="R22" t="str">
            <v xml:space="preserve">ANAND SAGAR NURSING HOME </v>
          </cell>
          <cell r="S22" t="str">
            <v>HP</v>
          </cell>
          <cell r="U22" t="str">
            <v>Anand Sagar</v>
          </cell>
          <cell r="W22">
            <v>17</v>
          </cell>
        </row>
        <row r="23">
          <cell r="H23" t="str">
            <v>NVM0023</v>
          </cell>
          <cell r="I23" t="str">
            <v>KOPAR KHAIRANE</v>
          </cell>
          <cell r="L23" t="str">
            <v>ANIL DURGALE</v>
          </cell>
          <cell r="N23" t="str">
            <v>13/01/2003</v>
          </cell>
          <cell r="P23" t="str">
            <v>JAN</v>
          </cell>
          <cell r="Q23" t="str">
            <v>DR. CAPT.P.K.CHATERJEE</v>
          </cell>
          <cell r="R23" t="str">
            <v>SAIBABA HOSPITAL</v>
          </cell>
          <cell r="S23" t="str">
            <v>HP</v>
          </cell>
          <cell r="V23" t="str">
            <v>Village Road</v>
          </cell>
          <cell r="W23">
            <v>19</v>
          </cell>
        </row>
        <row r="24">
          <cell r="H24" t="str">
            <v>NVM0024</v>
          </cell>
          <cell r="I24" t="str">
            <v>VASHI</v>
          </cell>
          <cell r="L24" t="str">
            <v>ANIL D</v>
          </cell>
          <cell r="N24" t="str">
            <v>13/01/2003</v>
          </cell>
          <cell r="P24" t="str">
            <v>JAN</v>
          </cell>
          <cell r="Q24" t="str">
            <v>DR.MANOHAR S. CHOUDHARY</v>
          </cell>
          <cell r="R24" t="str">
            <v>LASER VISION EYE HOSPITAL &amp; RESEARCH INSTITUTE</v>
          </cell>
          <cell r="S24" t="str">
            <v>EYE</v>
          </cell>
          <cell r="T24" t="str">
            <v>103, ANAND SAGAR</v>
          </cell>
          <cell r="W24" t="str">
            <v>17</v>
          </cell>
        </row>
        <row r="25">
          <cell r="H25" t="str">
            <v>NVM0025</v>
          </cell>
          <cell r="I25" t="str">
            <v>VASHI</v>
          </cell>
          <cell r="L25" t="str">
            <v>ANIL D</v>
          </cell>
          <cell r="N25" t="str">
            <v>13/01/2003</v>
          </cell>
          <cell r="P25" t="str">
            <v>JAN</v>
          </cell>
          <cell r="Q25" t="str">
            <v>DR. P.M.KHOPKAR</v>
          </cell>
          <cell r="R25" t="str">
            <v>DR.KHOPKARS MATERNITY &amp; SURGICAL NURSING HOME</v>
          </cell>
          <cell r="S25" t="str">
            <v>HP</v>
          </cell>
          <cell r="T25" t="str">
            <v>PLOT NO 25</v>
          </cell>
          <cell r="W25">
            <v>7</v>
          </cell>
        </row>
        <row r="26">
          <cell r="H26" t="str">
            <v>NVM0026</v>
          </cell>
          <cell r="I26" t="str">
            <v>VASHI</v>
          </cell>
          <cell r="L26" t="str">
            <v>ANIL D</v>
          </cell>
          <cell r="N26" t="str">
            <v>13/01/2003</v>
          </cell>
          <cell r="P26" t="str">
            <v>JAN</v>
          </cell>
          <cell r="Q26" t="str">
            <v>DR. MAHESH MAHESHWARI</v>
          </cell>
          <cell r="R26" t="str">
            <v>MAHESHWARI HOSPITAL</v>
          </cell>
          <cell r="S26" t="str">
            <v>HP</v>
          </cell>
          <cell r="T26" t="str">
            <v>301 &amp; 302,</v>
          </cell>
          <cell r="U26" t="str">
            <v>Raikar Bhavan</v>
          </cell>
          <cell r="W26">
            <v>17</v>
          </cell>
        </row>
        <row r="27">
          <cell r="H27" t="str">
            <v>NVM0027</v>
          </cell>
          <cell r="I27" t="str">
            <v xml:space="preserve"> </v>
          </cell>
          <cell r="L27" t="str">
            <v>Sagar Madhvi</v>
          </cell>
          <cell r="N27" t="str">
            <v>13/01/2003</v>
          </cell>
          <cell r="P27" t="str">
            <v>JAN</v>
          </cell>
          <cell r="Q27" t="str">
            <v>DR. P.M.KHOPKAR</v>
          </cell>
          <cell r="R27" t="str">
            <v>OM SAI - HOSPITAL</v>
          </cell>
          <cell r="S27" t="str">
            <v>HP</v>
          </cell>
          <cell r="T27" t="str">
            <v>PLOT NO 5</v>
          </cell>
          <cell r="U27" t="str">
            <v>Vinij Vihar CHS</v>
          </cell>
          <cell r="W27" t="str">
            <v>16</v>
          </cell>
        </row>
        <row r="28">
          <cell r="H28" t="str">
            <v>NVM0028</v>
          </cell>
          <cell r="I28" t="str">
            <v>NERUL</v>
          </cell>
          <cell r="L28" t="str">
            <v>Sachin Dafal</v>
          </cell>
          <cell r="N28" t="str">
            <v>16/01/2003</v>
          </cell>
          <cell r="P28" t="str">
            <v>JAN</v>
          </cell>
          <cell r="Q28" t="str">
            <v>DR. PRAVIN.B.GAIKWAD</v>
          </cell>
          <cell r="R28" t="str">
            <v>DR.GAIKWAD CHILDRENS HOSPITAL</v>
          </cell>
          <cell r="S28" t="str">
            <v>HP</v>
          </cell>
          <cell r="T28" t="str">
            <v>PLOT NO17</v>
          </cell>
          <cell r="U28" t="str">
            <v>Sai Prasad Shop. Complex</v>
          </cell>
          <cell r="W28">
            <v>8</v>
          </cell>
        </row>
        <row r="29">
          <cell r="H29" t="str">
            <v>NVM0029</v>
          </cell>
          <cell r="I29" t="str">
            <v>VASHI</v>
          </cell>
          <cell r="L29" t="str">
            <v>ANIL D</v>
          </cell>
          <cell r="N29" t="str">
            <v>21/01/2003</v>
          </cell>
          <cell r="P29" t="str">
            <v>JAN</v>
          </cell>
          <cell r="Q29" t="str">
            <v>DR. S.S.DHARESHWAR</v>
          </cell>
          <cell r="R29" t="str">
            <v>DR.DHARESHWAR CLINIC</v>
          </cell>
          <cell r="S29" t="str">
            <v>GP</v>
          </cell>
          <cell r="T29" t="str">
            <v>201,</v>
          </cell>
          <cell r="U29" t="str">
            <v>J.K.Chambers</v>
          </cell>
          <cell r="W29">
            <v>17</v>
          </cell>
        </row>
        <row r="30">
          <cell r="H30" t="str">
            <v>NVM0030</v>
          </cell>
          <cell r="I30" t="str">
            <v>AIROLI</v>
          </cell>
          <cell r="L30" t="str">
            <v>Sagar Madhvi</v>
          </cell>
          <cell r="N30" t="str">
            <v>21/01/2003</v>
          </cell>
          <cell r="P30" t="str">
            <v>JAN</v>
          </cell>
          <cell r="Q30" t="str">
            <v>DR. ANITA SRIVASTAVA</v>
          </cell>
          <cell r="R30" t="str">
            <v>SRIDHAR HOSPITAL</v>
          </cell>
          <cell r="S30" t="str">
            <v>HP</v>
          </cell>
          <cell r="T30" t="str">
            <v>1st FLOOR,</v>
          </cell>
          <cell r="W30">
            <v>4</v>
          </cell>
        </row>
        <row r="31">
          <cell r="H31" t="str">
            <v>NVM0031</v>
          </cell>
          <cell r="I31" t="str">
            <v>AIROLI</v>
          </cell>
          <cell r="L31" t="str">
            <v>Sagar Madhvi</v>
          </cell>
          <cell r="N31" t="str">
            <v>21/01/2003</v>
          </cell>
          <cell r="P31" t="str">
            <v>JAN</v>
          </cell>
          <cell r="Q31" t="str">
            <v>DR. PRAVEEN MODY</v>
          </cell>
          <cell r="R31" t="str">
            <v>MODY HOSPITAL</v>
          </cell>
          <cell r="S31" t="str">
            <v>HP</v>
          </cell>
          <cell r="T31" t="str">
            <v xml:space="preserve">PLOT 2 &amp; 3, </v>
          </cell>
          <cell r="W31">
            <v>2</v>
          </cell>
        </row>
        <row r="32">
          <cell r="H32" t="str">
            <v>NVM0032</v>
          </cell>
          <cell r="I32" t="str">
            <v>AIROLI</v>
          </cell>
          <cell r="L32" t="str">
            <v>Sagar Madhvi</v>
          </cell>
          <cell r="N32" t="str">
            <v>21/01/2003</v>
          </cell>
          <cell r="P32" t="str">
            <v>JAN</v>
          </cell>
          <cell r="Q32" t="str">
            <v>DR. PRAMOD GANDHI</v>
          </cell>
          <cell r="R32" t="str">
            <v>DR.GANDHI HOSPITAL</v>
          </cell>
          <cell r="S32" t="str">
            <v>HP</v>
          </cell>
          <cell r="T32" t="str">
            <v>101-103-201,</v>
          </cell>
          <cell r="W32">
            <v>4</v>
          </cell>
        </row>
        <row r="33">
          <cell r="H33" t="str">
            <v>NVM0033</v>
          </cell>
          <cell r="I33" t="str">
            <v>VASHI</v>
          </cell>
          <cell r="L33" t="str">
            <v>ANIL D</v>
          </cell>
          <cell r="N33" t="str">
            <v>21/01/2003</v>
          </cell>
          <cell r="P33" t="str">
            <v>JAN</v>
          </cell>
          <cell r="Q33" t="str">
            <v>DR.SADANAND SHRIKRISHNA SHETYE</v>
          </cell>
          <cell r="R33" t="str">
            <v>MORALWAR CHILD CARE HOSPITAL</v>
          </cell>
          <cell r="S33" t="str">
            <v>HP</v>
          </cell>
          <cell r="T33" t="str">
            <v>NAVRATNA  HOTEL 3 RD FLOOR</v>
          </cell>
          <cell r="U33" t="str">
            <v>Nirman Vyapar Kendra</v>
          </cell>
          <cell r="W33">
            <v>17</v>
          </cell>
        </row>
        <row r="34">
          <cell r="H34" t="str">
            <v>NVM0034</v>
          </cell>
          <cell r="I34" t="str">
            <v>CBD BELAPUR</v>
          </cell>
          <cell r="J34" t="str">
            <v>Navi Mumbai</v>
          </cell>
          <cell r="K34" t="str">
            <v>SRO Navi Mumbai 1</v>
          </cell>
          <cell r="L34" t="str">
            <v>ADIL</v>
          </cell>
          <cell r="N34" t="str">
            <v>21/01/2003</v>
          </cell>
          <cell r="P34" t="str">
            <v>JAN</v>
          </cell>
          <cell r="Q34" t="str">
            <v>DR. SHRIKRISHNA KOLTE</v>
          </cell>
          <cell r="R34" t="str">
            <v>LAMBDA THERAPEUTIC RESEARCH  PVT.LTD</v>
          </cell>
          <cell r="S34" t="str">
            <v>LAB</v>
          </cell>
          <cell r="T34" t="str">
            <v>701-707, WING A, PLOT NO 56</v>
          </cell>
          <cell r="U34" t="str">
            <v>Great Eastern Summit</v>
          </cell>
          <cell r="W34">
            <v>15</v>
          </cell>
        </row>
        <row r="35">
          <cell r="H35" t="str">
            <v>NVM0035</v>
          </cell>
          <cell r="I35" t="str">
            <v>NERUL</v>
          </cell>
          <cell r="L35" t="str">
            <v>Sachin Dafal</v>
          </cell>
          <cell r="N35" t="str">
            <v>24/01/2003</v>
          </cell>
          <cell r="P35" t="str">
            <v>JAN</v>
          </cell>
          <cell r="Q35" t="str">
            <v>DR. HARISH.S.SALIAN</v>
          </cell>
          <cell r="R35" t="str">
            <v>HARISH HOSPITAL</v>
          </cell>
          <cell r="S35" t="str">
            <v>HP</v>
          </cell>
          <cell r="T35" t="str">
            <v>PLOT NO-22</v>
          </cell>
          <cell r="U35" t="str">
            <v>NEAR RAJIV GANDHI BRIDGE</v>
          </cell>
          <cell r="W35">
            <v>3</v>
          </cell>
        </row>
        <row r="36">
          <cell r="H36" t="str">
            <v>NVM0036</v>
          </cell>
          <cell r="I36" t="str">
            <v>NERUL</v>
          </cell>
          <cell r="L36" t="str">
            <v>Sachin Dafal</v>
          </cell>
          <cell r="N36" t="str">
            <v>24/01/2003</v>
          </cell>
          <cell r="P36" t="str">
            <v>JAN</v>
          </cell>
          <cell r="Q36" t="str">
            <v>DR. V.S.KINJAWADEKAR</v>
          </cell>
          <cell r="R36" t="str">
            <v>KAMALESH MOTHER &amp; CHILD HOSPITAL</v>
          </cell>
          <cell r="S36" t="str">
            <v>HP</v>
          </cell>
          <cell r="T36" t="str">
            <v>PLOT NO:23</v>
          </cell>
          <cell r="U36" t="str">
            <v>Ambika Shoping Complex</v>
          </cell>
          <cell r="W36">
            <v>8</v>
          </cell>
        </row>
        <row r="37">
          <cell r="H37" t="str">
            <v>NVM0037</v>
          </cell>
          <cell r="I37" t="str">
            <v>VASHI</v>
          </cell>
          <cell r="L37" t="str">
            <v>ANIL D</v>
          </cell>
          <cell r="N37" t="str">
            <v>21/01/2003</v>
          </cell>
          <cell r="P37" t="str">
            <v>JAN</v>
          </cell>
          <cell r="Q37" t="str">
            <v>DR. VIJAY YEWALE</v>
          </cell>
          <cell r="R37" t="str">
            <v>DR. YAWALE'S MULTISPECIALTY HOSPITAL FOR CHILDREN</v>
          </cell>
          <cell r="S37" t="str">
            <v>HP</v>
          </cell>
          <cell r="T37" t="str">
            <v>PLOT NO-6B,</v>
          </cell>
          <cell r="W37">
            <v>9</v>
          </cell>
        </row>
        <row r="38">
          <cell r="H38" t="str">
            <v>NVM0038</v>
          </cell>
          <cell r="I38" t="str">
            <v>VASHI</v>
          </cell>
          <cell r="L38" t="str">
            <v>ANIL D</v>
          </cell>
          <cell r="N38" t="str">
            <v>22/01/2003</v>
          </cell>
          <cell r="P38" t="str">
            <v>JAN</v>
          </cell>
          <cell r="Q38" t="str">
            <v>DR. UDAY THANAWALA</v>
          </cell>
          <cell r="R38" t="str">
            <v>THANAWALA MATERNITY HOME</v>
          </cell>
          <cell r="S38" t="str">
            <v>HP</v>
          </cell>
          <cell r="T38" t="str">
            <v>OFF.NO:9, 1st floor,PLOT NO: 77</v>
          </cell>
          <cell r="U38" t="str">
            <v>Manavir Center</v>
          </cell>
          <cell r="V38" t="str">
            <v xml:space="preserve"> </v>
          </cell>
          <cell r="W38" t="str">
            <v>17</v>
          </cell>
        </row>
        <row r="39">
          <cell r="H39" t="str">
            <v>NVM0039</v>
          </cell>
          <cell r="I39" t="str">
            <v>AIROLI</v>
          </cell>
          <cell r="L39" t="str">
            <v>Sagar Madhvi</v>
          </cell>
          <cell r="N39" t="str">
            <v>22/01/2003</v>
          </cell>
          <cell r="P39" t="str">
            <v>JAN</v>
          </cell>
          <cell r="Q39" t="str">
            <v>DR. SMRUTI KALE</v>
          </cell>
          <cell r="R39" t="str">
            <v>SACHI HOSPITAL</v>
          </cell>
          <cell r="S39" t="str">
            <v>GP</v>
          </cell>
          <cell r="T39" t="str">
            <v>R. No.1-2, PLOT NO:485-486</v>
          </cell>
          <cell r="U39" t="str">
            <v>Rosewood CHS</v>
          </cell>
          <cell r="W39">
            <v>2</v>
          </cell>
        </row>
        <row r="40">
          <cell r="H40" t="str">
            <v>NVM0040</v>
          </cell>
          <cell r="I40" t="str">
            <v>VASHI</v>
          </cell>
          <cell r="L40" t="str">
            <v>ANIL D</v>
          </cell>
          <cell r="N40" t="str">
            <v>25/01/2003</v>
          </cell>
          <cell r="P40" t="str">
            <v>JAN</v>
          </cell>
          <cell r="Q40" t="str">
            <v>DR.  AJAY.B. TILWE &amp; DR.KEDAR A.TILWE</v>
          </cell>
          <cell r="R40" t="str">
            <v>DR.TILWE NURSING HOME</v>
          </cell>
          <cell r="S40" t="str">
            <v>HP</v>
          </cell>
          <cell r="T40" t="str">
            <v>A-Wing 102 ,</v>
          </cell>
          <cell r="U40" t="str">
            <v>Anand Sagar 34</v>
          </cell>
          <cell r="W40">
            <v>17</v>
          </cell>
        </row>
        <row r="41">
          <cell r="H41" t="str">
            <v>NVM0041</v>
          </cell>
          <cell r="I41" t="str">
            <v>VASHI</v>
          </cell>
          <cell r="L41" t="str">
            <v>ANIL D</v>
          </cell>
          <cell r="N41" t="str">
            <v>18/01/2003</v>
          </cell>
          <cell r="P41" t="str">
            <v>JAN</v>
          </cell>
          <cell r="Q41" t="str">
            <v>DR. N.N.KADAM</v>
          </cell>
          <cell r="R41" t="str">
            <v xml:space="preserve">MGM - NEW BOMBAY HOSPITAL </v>
          </cell>
          <cell r="S41" t="str">
            <v>HP</v>
          </cell>
          <cell r="T41" t="str">
            <v>PLOT NO-35</v>
          </cell>
          <cell r="W41">
            <v>3</v>
          </cell>
        </row>
        <row r="42">
          <cell r="H42" t="str">
            <v>NVM0042</v>
          </cell>
          <cell r="I42" t="str">
            <v>CBD BELAPUR</v>
          </cell>
          <cell r="J42" t="str">
            <v>Navi Mumbai</v>
          </cell>
          <cell r="K42" t="str">
            <v>SRO Navi Mumbai 1</v>
          </cell>
          <cell r="L42" t="str">
            <v>ADIL</v>
          </cell>
          <cell r="N42" t="str">
            <v>31/01/2003</v>
          </cell>
          <cell r="P42" t="str">
            <v>FEB</v>
          </cell>
          <cell r="Q42" t="str">
            <v>DR. R.R.JAIRAJ</v>
          </cell>
          <cell r="R42" t="str">
            <v>DR.JAIRAJ MATERNITY NURSING HOME &amp; POLYLINIC</v>
          </cell>
          <cell r="S42" t="str">
            <v>HP</v>
          </cell>
          <cell r="U42" t="str">
            <v>Om Chanakya complex</v>
          </cell>
          <cell r="W42">
            <v>6</v>
          </cell>
        </row>
        <row r="43">
          <cell r="H43" t="str">
            <v>NVM0043</v>
          </cell>
          <cell r="I43" t="str">
            <v>KOPAR KHAIRANE</v>
          </cell>
          <cell r="L43" t="str">
            <v>ANIL DURGALE</v>
          </cell>
          <cell r="N43" t="str">
            <v>31/01/2003</v>
          </cell>
          <cell r="P43" t="str">
            <v>FEB</v>
          </cell>
          <cell r="Q43" t="str">
            <v>DR. ARCHAN.R.WANI</v>
          </cell>
          <cell r="R43" t="str">
            <v>ARCHANA MATERNITY NURSING HOME</v>
          </cell>
          <cell r="S43" t="str">
            <v>HP</v>
          </cell>
          <cell r="T43" t="str">
            <v xml:space="preserve">PLOT NO-11, </v>
          </cell>
          <cell r="U43" t="str">
            <v>Giriraj Dham Chambers</v>
          </cell>
          <cell r="V43" t="str">
            <v>Ganesh Naik School Rd</v>
          </cell>
          <cell r="W43">
            <v>10</v>
          </cell>
        </row>
        <row r="44">
          <cell r="H44" t="str">
            <v>NVM0044</v>
          </cell>
          <cell r="I44" t="str">
            <v>VASHI</v>
          </cell>
          <cell r="L44" t="str">
            <v>ANIL D</v>
          </cell>
          <cell r="N44" t="str">
            <v>08/2/2003</v>
          </cell>
          <cell r="P44" t="str">
            <v>FEB</v>
          </cell>
          <cell r="Q44" t="str">
            <v>DR. PRASHANT KUMAR MOHANTY</v>
          </cell>
          <cell r="R44" t="str">
            <v>SIDDHI MEDICAL CENTER HOSPITAL &amp; POLYCLINIC</v>
          </cell>
          <cell r="S44" t="str">
            <v>HP</v>
          </cell>
          <cell r="T44" t="str">
            <v>PLOT NO-1B,</v>
          </cell>
          <cell r="U44" t="str">
            <v>Siddhi krupa</v>
          </cell>
          <cell r="W44">
            <v>10</v>
          </cell>
        </row>
        <row r="45">
          <cell r="H45" t="str">
            <v>NVM0045</v>
          </cell>
          <cell r="I45" t="str">
            <v>VASHI</v>
          </cell>
          <cell r="L45" t="str">
            <v>ANIL D</v>
          </cell>
          <cell r="N45" t="str">
            <v>08/2/2003</v>
          </cell>
          <cell r="P45" t="str">
            <v>FEB</v>
          </cell>
          <cell r="Q45" t="str">
            <v>DR. J.M.REWATKAR</v>
          </cell>
          <cell r="R45" t="str">
            <v>DR.REWATKARS CHILDREN'S HOSPITAL</v>
          </cell>
          <cell r="S45" t="str">
            <v>HP</v>
          </cell>
          <cell r="T45" t="str">
            <v>F3,D2</v>
          </cell>
          <cell r="W45">
            <v>10</v>
          </cell>
        </row>
        <row r="46">
          <cell r="H46" t="str">
            <v>NVM0046</v>
          </cell>
          <cell r="I46" t="str">
            <v>NERUL</v>
          </cell>
          <cell r="L46" t="str">
            <v>Sachin Dafal</v>
          </cell>
          <cell r="M46" t="str">
            <v>beds decrease 16 to 10 beds</v>
          </cell>
          <cell r="N46" t="str">
            <v>08/2/2003</v>
          </cell>
          <cell r="P46" t="str">
            <v>FEB</v>
          </cell>
          <cell r="Q46" t="str">
            <v>DR. MAITYEYEE ARUN NAIK</v>
          </cell>
          <cell r="R46" t="str">
            <v>ASHIRWAD HOSPITAL - NERUL</v>
          </cell>
          <cell r="S46" t="str">
            <v>HP</v>
          </cell>
          <cell r="T46" t="str">
            <v xml:space="preserve">SHIRAVANE, </v>
          </cell>
          <cell r="W46">
            <v>1</v>
          </cell>
        </row>
        <row r="47">
          <cell r="H47" t="str">
            <v>NVM0047</v>
          </cell>
          <cell r="I47" t="str">
            <v>KHARGHAR</v>
          </cell>
          <cell r="L47" t="str">
            <v>ADIL</v>
          </cell>
          <cell r="N47" t="str">
            <v>08/2/2003</v>
          </cell>
          <cell r="P47" t="str">
            <v>FEB</v>
          </cell>
          <cell r="Q47" t="str">
            <v>DR. S. BALASUBRAMANIAN</v>
          </cell>
          <cell r="R47" t="str">
            <v>ABMS CHILD CARE CLINIC</v>
          </cell>
          <cell r="S47" t="str">
            <v>GP</v>
          </cell>
          <cell r="T47" t="str">
            <v xml:space="preserve">PLOT NO. B-58. NEAR INDIAN OIL PETROL PUMP. </v>
          </cell>
          <cell r="U47" t="str">
            <v>Padma</v>
          </cell>
          <cell r="W47">
            <v>12</v>
          </cell>
        </row>
        <row r="48">
          <cell r="H48" t="str">
            <v>NVM0048</v>
          </cell>
          <cell r="I48" t="str">
            <v>CBD BELAPUR</v>
          </cell>
          <cell r="J48" t="str">
            <v>Navi Mumbai</v>
          </cell>
          <cell r="K48" t="str">
            <v>SRO Navi Mumbai 1</v>
          </cell>
          <cell r="L48" t="str">
            <v>ADIL</v>
          </cell>
          <cell r="N48" t="str">
            <v>17/02/2003</v>
          </cell>
          <cell r="P48" t="str">
            <v>FEB</v>
          </cell>
          <cell r="Q48" t="str">
            <v>DR. V. J. MAHADIK</v>
          </cell>
          <cell r="R48" t="str">
            <v>MGM- HOSPITAL CBD BELAPUR</v>
          </cell>
          <cell r="S48" t="str">
            <v>HP</v>
          </cell>
          <cell r="W48">
            <v>6</v>
          </cell>
        </row>
        <row r="49">
          <cell r="H49" t="str">
            <v>NVM0049</v>
          </cell>
          <cell r="I49" t="str">
            <v>VASHI</v>
          </cell>
          <cell r="L49" t="str">
            <v>ANIL D</v>
          </cell>
          <cell r="N49" t="str">
            <v>06/2/2003</v>
          </cell>
          <cell r="P49" t="str">
            <v>FEB</v>
          </cell>
          <cell r="Q49" t="str">
            <v>DR. SUDHIR SHARMA</v>
          </cell>
          <cell r="R49" t="str">
            <v xml:space="preserve">P.K.C HOSPITAL </v>
          </cell>
          <cell r="S49" t="str">
            <v>HP</v>
          </cell>
          <cell r="T49" t="str">
            <v>PLOT NO-57</v>
          </cell>
          <cell r="W49" t="str">
            <v>15A</v>
          </cell>
        </row>
        <row r="50">
          <cell r="H50" t="str">
            <v>NVM0050</v>
          </cell>
          <cell r="I50" t="str">
            <v>NERUL</v>
          </cell>
          <cell r="L50" t="str">
            <v>Sachin Dafal</v>
          </cell>
          <cell r="N50" t="str">
            <v>22/02/2003</v>
          </cell>
          <cell r="P50" t="str">
            <v>FEB</v>
          </cell>
          <cell r="Q50" t="str">
            <v>DR. JADHAV PREETI PANDIT</v>
          </cell>
          <cell r="R50" t="str">
            <v>ASHWINI NURSING HOME</v>
          </cell>
          <cell r="S50" t="str">
            <v>HP</v>
          </cell>
          <cell r="T50" t="str">
            <v>1st. FLOOR, PINO-2</v>
          </cell>
          <cell r="U50" t="str">
            <v>Shreeri Complex</v>
          </cell>
          <cell r="W50">
            <v>48</v>
          </cell>
        </row>
        <row r="51">
          <cell r="H51" t="str">
            <v>NVM0051</v>
          </cell>
          <cell r="I51" t="str">
            <v>VASHI</v>
          </cell>
          <cell r="L51" t="str">
            <v>SHIVKUMAR GHANTE</v>
          </cell>
          <cell r="N51" t="str">
            <v>23/01/2003</v>
          </cell>
          <cell r="P51" t="str">
            <v>JAN</v>
          </cell>
          <cell r="Q51" t="str">
            <v>DR. PRASHANT JAWADE</v>
          </cell>
          <cell r="R51" t="str">
            <v>NMMC-HP-FRU</v>
          </cell>
          <cell r="S51" t="str">
            <v>HP</v>
          </cell>
          <cell r="W51">
            <v>10</v>
          </cell>
        </row>
        <row r="52">
          <cell r="H52" t="str">
            <v>NVM0052</v>
          </cell>
          <cell r="I52" t="str">
            <v>KOPAR KHAIRANE</v>
          </cell>
          <cell r="L52" t="str">
            <v>SHIVKUMAR GHANTE</v>
          </cell>
          <cell r="N52" t="str">
            <v>17/05/2003</v>
          </cell>
          <cell r="P52" t="str">
            <v>FEB</v>
          </cell>
          <cell r="Q52" t="str">
            <v>DR. JAGTAP</v>
          </cell>
          <cell r="R52" t="str">
            <v>NMMC-HP-KK</v>
          </cell>
          <cell r="S52" t="str">
            <v>HP</v>
          </cell>
        </row>
        <row r="53">
          <cell r="H53" t="str">
            <v>NVM0053</v>
          </cell>
          <cell r="I53" t="str">
            <v>TURBHE</v>
          </cell>
          <cell r="L53" t="str">
            <v>SHIVKUMAR GHANTE</v>
          </cell>
          <cell r="N53" t="str">
            <v>15/05/2003</v>
          </cell>
          <cell r="P53" t="str">
            <v>FEB</v>
          </cell>
          <cell r="Q53" t="str">
            <v>DR. POTE</v>
          </cell>
          <cell r="R53" t="str">
            <v>NMMC-MCH-TURBHE (RAMTANUMATA BALRUGNALAY)</v>
          </cell>
          <cell r="S53" t="str">
            <v>HP</v>
          </cell>
        </row>
        <row r="54">
          <cell r="H54" t="str">
            <v>NVM0054</v>
          </cell>
          <cell r="I54" t="str">
            <v>NERUL</v>
          </cell>
          <cell r="L54" t="str">
            <v>SHIVKUMAR GHANTE</v>
          </cell>
          <cell r="N54" t="str">
            <v>06/2/2003</v>
          </cell>
          <cell r="P54" t="str">
            <v>FEB</v>
          </cell>
          <cell r="Q54" t="str">
            <v>INCHARGE MEDICAL OFFICER</v>
          </cell>
          <cell r="R54" t="str">
            <v>NMMC- MAASAHEB MEENATAI THAKRE RUGNALAY</v>
          </cell>
          <cell r="S54" t="str">
            <v>HP</v>
          </cell>
          <cell r="W54">
            <v>15</v>
          </cell>
        </row>
        <row r="55">
          <cell r="H55" t="str">
            <v>NVM0055</v>
          </cell>
          <cell r="I55" t="str">
            <v>AIROLI</v>
          </cell>
          <cell r="L55" t="str">
            <v>SHIVKUMAR GHANTE</v>
          </cell>
          <cell r="N55" t="str">
            <v>08/2/2003</v>
          </cell>
          <cell r="P55" t="str">
            <v>FEB</v>
          </cell>
          <cell r="Q55" t="str">
            <v>DR. ASHWINI MARATHE</v>
          </cell>
          <cell r="R55" t="str">
            <v>NMMC-RAJMATA JIJAU HOSPITAL - AIROLI</v>
          </cell>
          <cell r="S55" t="str">
            <v>HP</v>
          </cell>
          <cell r="W55" t="str">
            <v>3</v>
          </cell>
        </row>
        <row r="56">
          <cell r="H56" t="str">
            <v>NVM0056</v>
          </cell>
          <cell r="I56" t="str">
            <v>RABALE</v>
          </cell>
          <cell r="L56" t="str">
            <v>SHIVKUMAR GHANTE</v>
          </cell>
          <cell r="N56" t="str">
            <v>09/4/2003</v>
          </cell>
          <cell r="P56" t="str">
            <v>APRIL</v>
          </cell>
          <cell r="Q56" t="str">
            <v>DR. PISAL R.V</v>
          </cell>
          <cell r="R56" t="str">
            <v>NMMC-UHP-RABALE</v>
          </cell>
          <cell r="S56" t="str">
            <v>GP</v>
          </cell>
          <cell r="T56" t="str">
            <v>RABALE VILLAGE</v>
          </cell>
          <cell r="U56" t="str">
            <v>Old Gram Panchayat Bdg.</v>
          </cell>
        </row>
        <row r="57">
          <cell r="H57" t="str">
            <v>NVM0057</v>
          </cell>
          <cell r="I57" t="str">
            <v>SANPADA</v>
          </cell>
          <cell r="L57" t="str">
            <v>SHIVKUMAR GHANTE</v>
          </cell>
          <cell r="N57" t="str">
            <v>09/4/2003</v>
          </cell>
          <cell r="P57" t="str">
            <v>APRIL</v>
          </cell>
          <cell r="Q57" t="str">
            <v>DR. MAITHILI  SHINDE</v>
          </cell>
          <cell r="R57" t="str">
            <v>NMMC-UHP-SANPADA</v>
          </cell>
          <cell r="S57" t="str">
            <v>GP</v>
          </cell>
          <cell r="W57">
            <v>5</v>
          </cell>
        </row>
        <row r="58">
          <cell r="H58" t="str">
            <v>NVM0058</v>
          </cell>
          <cell r="I58" t="str">
            <v>VASHI</v>
          </cell>
          <cell r="L58" t="str">
            <v>SHIVKUMAR GHANTE</v>
          </cell>
          <cell r="N58" t="str">
            <v>21/05/03</v>
          </cell>
          <cell r="P58" t="str">
            <v>APRIL</v>
          </cell>
          <cell r="Q58" t="str">
            <v>DR. SURESH K.KUMBHARE</v>
          </cell>
          <cell r="R58" t="str">
            <v>NMMC-UHP-JUHUGAON</v>
          </cell>
          <cell r="S58" t="str">
            <v>GP</v>
          </cell>
          <cell r="U58" t="str">
            <v>CIDCO Samaj Mandir</v>
          </cell>
          <cell r="W58">
            <v>14</v>
          </cell>
        </row>
        <row r="59">
          <cell r="H59" t="str">
            <v>NVM0059</v>
          </cell>
          <cell r="I59" t="str">
            <v>CBD BELAPUR</v>
          </cell>
          <cell r="J59" t="str">
            <v>Navi Mumbai</v>
          </cell>
          <cell r="K59" t="str">
            <v>SRO Navi Mumbai 1</v>
          </cell>
          <cell r="L59" t="str">
            <v>SHIVKUMAR GHANTE</v>
          </cell>
          <cell r="N59" t="str">
            <v>09/4/2003</v>
          </cell>
          <cell r="P59" t="str">
            <v>APRIL</v>
          </cell>
          <cell r="Q59" t="str">
            <v>DR. DAYANAND BABAR</v>
          </cell>
          <cell r="R59" t="str">
            <v>NMMC-UHP-CBD</v>
          </cell>
          <cell r="S59" t="str">
            <v>GP</v>
          </cell>
          <cell r="T59" t="str">
            <v xml:space="preserve">SAMAJ MANDIR, </v>
          </cell>
          <cell r="U59" t="str">
            <v>NEAR SUNIL GAVASKAR MAIDAN</v>
          </cell>
          <cell r="W59" t="str">
            <v>9 / N</v>
          </cell>
        </row>
        <row r="60">
          <cell r="H60" t="str">
            <v>NVM0060</v>
          </cell>
          <cell r="I60" t="str">
            <v>KARAVE</v>
          </cell>
          <cell r="L60" t="str">
            <v>SHIVKUMAR GHANTE</v>
          </cell>
          <cell r="N60" t="str">
            <v>09/4/2003</v>
          </cell>
          <cell r="P60" t="str">
            <v>APRIL</v>
          </cell>
          <cell r="Q60" t="str">
            <v>DR. VIJAY K. AVHAD</v>
          </cell>
          <cell r="R60" t="str">
            <v>NMMC-UHP-KARAVE</v>
          </cell>
          <cell r="S60" t="str">
            <v>GP</v>
          </cell>
          <cell r="V60" t="str">
            <v>KARAVEGAON</v>
          </cell>
        </row>
        <row r="61">
          <cell r="H61" t="str">
            <v>NVM0061</v>
          </cell>
          <cell r="I61" t="str">
            <v>NERUL</v>
          </cell>
          <cell r="L61" t="str">
            <v>SHIVKUMAR GHANTE</v>
          </cell>
          <cell r="N61" t="str">
            <v>09/4/2003</v>
          </cell>
          <cell r="P61" t="str">
            <v>APRIL</v>
          </cell>
          <cell r="Q61" t="str">
            <v>DR. N. DAYANAND KATKE</v>
          </cell>
          <cell r="R61" t="str">
            <v>NMMC-UHP-NERUL-II</v>
          </cell>
          <cell r="S61" t="str">
            <v>GP</v>
          </cell>
        </row>
        <row r="62">
          <cell r="H62" t="str">
            <v>NVM0062</v>
          </cell>
          <cell r="I62" t="str">
            <v>GHANSOLI</v>
          </cell>
          <cell r="L62" t="str">
            <v>SHIVKUMAR GHANTE</v>
          </cell>
          <cell r="N62" t="str">
            <v>09/4/2003</v>
          </cell>
          <cell r="P62" t="str">
            <v>APRIL</v>
          </cell>
          <cell r="Q62" t="str">
            <v>DR. VEENA MURLIDHAR</v>
          </cell>
          <cell r="R62" t="str">
            <v>NMMC-UHP-GHANSOLI</v>
          </cell>
          <cell r="S62" t="str">
            <v>GP</v>
          </cell>
          <cell r="T62" t="str">
            <v xml:space="preserve">NEAR NMMT BUS STOP </v>
          </cell>
        </row>
        <row r="63">
          <cell r="H63" t="str">
            <v>NVM0063</v>
          </cell>
          <cell r="I63" t="str">
            <v>KOPAR KHAIRANE</v>
          </cell>
          <cell r="L63" t="str">
            <v>SHIVKUMAR GHANTE</v>
          </cell>
          <cell r="N63" t="str">
            <v>09/4/2003</v>
          </cell>
          <cell r="P63" t="str">
            <v>APRIL</v>
          </cell>
          <cell r="Q63" t="str">
            <v>DR. MAITHILI S. SHINDE</v>
          </cell>
          <cell r="R63" t="str">
            <v>NMMC-UHP-KK</v>
          </cell>
          <cell r="S63" t="str">
            <v>GP</v>
          </cell>
          <cell r="T63" t="str">
            <v xml:space="preserve">NEAR BONTALE VILL, </v>
          </cell>
          <cell r="W63" t="str">
            <v>12B</v>
          </cell>
        </row>
        <row r="64">
          <cell r="H64" t="str">
            <v>NVM0064</v>
          </cell>
          <cell r="I64" t="str">
            <v>AIROLI</v>
          </cell>
          <cell r="L64" t="str">
            <v>SHIVKUMAR GHANTE</v>
          </cell>
          <cell r="N64" t="str">
            <v>09/4/2003</v>
          </cell>
          <cell r="P64" t="str">
            <v>APRIL</v>
          </cell>
          <cell r="Q64" t="str">
            <v>DR. VAISHALI MHATRE</v>
          </cell>
          <cell r="R64" t="str">
            <v>NMMC-UHP-AIROLI</v>
          </cell>
          <cell r="S64" t="str">
            <v>GP</v>
          </cell>
          <cell r="W64">
            <v>2</v>
          </cell>
        </row>
        <row r="65">
          <cell r="H65" t="str">
            <v>NVM0065</v>
          </cell>
          <cell r="I65" t="str">
            <v xml:space="preserve">SHIRVANE </v>
          </cell>
          <cell r="L65" t="str">
            <v>SHIVKUMAR GHANTE</v>
          </cell>
          <cell r="N65" t="str">
            <v>09/4/2003</v>
          </cell>
          <cell r="P65" t="str">
            <v>APRIL</v>
          </cell>
          <cell r="Q65" t="str">
            <v>DR. APARNA ANIL MALWANKAR</v>
          </cell>
          <cell r="R65" t="str">
            <v>NMMC-UHP- SHIRAVANE</v>
          </cell>
          <cell r="S65" t="str">
            <v>GP</v>
          </cell>
          <cell r="T65" t="str">
            <v xml:space="preserve">SHIRVANE </v>
          </cell>
        </row>
        <row r="66">
          <cell r="H66" t="str">
            <v>NVM0066</v>
          </cell>
          <cell r="I66" t="str">
            <v>DAHISAR WARD</v>
          </cell>
          <cell r="L66" t="str">
            <v>SHIVKUMAR GHANTE</v>
          </cell>
          <cell r="N66" t="str">
            <v>09/4/2003</v>
          </cell>
          <cell r="P66" t="str">
            <v>APRIL</v>
          </cell>
          <cell r="Q66" t="str">
            <v>DR. VAIJANATH A. MANE</v>
          </cell>
          <cell r="R66" t="str">
            <v>NMMC-UHP-NAGAON - DAHISAR</v>
          </cell>
          <cell r="S66" t="str">
            <v>GP</v>
          </cell>
          <cell r="T66" t="str">
            <v xml:space="preserve">NAVALI </v>
          </cell>
          <cell r="V66" t="str">
            <v>Panvel Mumbra Road</v>
          </cell>
        </row>
        <row r="67">
          <cell r="H67" t="str">
            <v>NVM0067</v>
          </cell>
          <cell r="I67" t="str">
            <v>AIROLI</v>
          </cell>
          <cell r="L67" t="str">
            <v>Sagar Madhvi</v>
          </cell>
          <cell r="N67" t="str">
            <v>29/04/2003</v>
          </cell>
          <cell r="P67" t="str">
            <v>MAY</v>
          </cell>
          <cell r="Q67" t="str">
            <v>DR. TELTUMBADE</v>
          </cell>
          <cell r="R67" t="str">
            <v>ADARSH HOSPITAL</v>
          </cell>
          <cell r="S67" t="str">
            <v>HP</v>
          </cell>
          <cell r="T67" t="str">
            <v xml:space="preserve">A-103, </v>
          </cell>
          <cell r="U67" t="str">
            <v>Swami Samarth Complex</v>
          </cell>
          <cell r="V67" t="str">
            <v>Mulund-Airoli Link Road</v>
          </cell>
          <cell r="W67" t="str">
            <v>9</v>
          </cell>
        </row>
        <row r="68">
          <cell r="H68" t="str">
            <v>NVM0068</v>
          </cell>
          <cell r="I68" t="str">
            <v>VASHI</v>
          </cell>
          <cell r="L68" t="str">
            <v>ANIL D</v>
          </cell>
          <cell r="N68" t="str">
            <v>09/4/2003</v>
          </cell>
          <cell r="P68" t="str">
            <v>MAY</v>
          </cell>
          <cell r="Q68" t="str">
            <v>DR. MRS. R.A. MHATE</v>
          </cell>
          <cell r="R68" t="str">
            <v>MHATE NURSING HOME</v>
          </cell>
          <cell r="S68" t="str">
            <v>HP</v>
          </cell>
          <cell r="T68" t="str">
            <v>F2/B2,</v>
          </cell>
          <cell r="W68" t="str">
            <v>9</v>
          </cell>
        </row>
        <row r="69">
          <cell r="H69" t="str">
            <v>NVM0069</v>
          </cell>
          <cell r="I69" t="str">
            <v>VASHI</v>
          </cell>
          <cell r="L69" t="str">
            <v>ANIL D</v>
          </cell>
          <cell r="N69" t="str">
            <v>29/04/2003</v>
          </cell>
          <cell r="P69" t="str">
            <v>MAY</v>
          </cell>
          <cell r="Q69" t="str">
            <v>DR. D.M. DHEDIA / Dr. J.M. SARKAR</v>
          </cell>
          <cell r="R69" t="str">
            <v>JAYDISH NURSING HOME</v>
          </cell>
          <cell r="S69" t="str">
            <v>HP</v>
          </cell>
          <cell r="T69" t="str">
            <v>207-10</v>
          </cell>
          <cell r="U69" t="str">
            <v>Nirman Vyapar Kendra</v>
          </cell>
          <cell r="W69">
            <v>17</v>
          </cell>
        </row>
        <row r="70">
          <cell r="H70" t="str">
            <v>NVM0070</v>
          </cell>
          <cell r="I70" t="str">
            <v>VASHI</v>
          </cell>
          <cell r="L70" t="str">
            <v>ANIL D</v>
          </cell>
          <cell r="N70" t="str">
            <v>29/04/2003</v>
          </cell>
          <cell r="P70" t="str">
            <v>MAY</v>
          </cell>
          <cell r="Q70" t="str">
            <v>DR. Mrs. PRATIBHA UTAGE</v>
          </cell>
          <cell r="R70" t="str">
            <v>SUJATA MATERNITY HOSPITAL</v>
          </cell>
          <cell r="S70" t="str">
            <v>HP</v>
          </cell>
          <cell r="T70" t="str">
            <v xml:space="preserve">6, </v>
          </cell>
          <cell r="U70" t="str">
            <v>Archana</v>
          </cell>
          <cell r="W70">
            <v>17</v>
          </cell>
        </row>
        <row r="71">
          <cell r="H71" t="str">
            <v>NVM0071</v>
          </cell>
          <cell r="I71" t="str">
            <v>VASHI</v>
          </cell>
          <cell r="L71" t="str">
            <v>ANIL D</v>
          </cell>
          <cell r="N71" t="str">
            <v>14/04/2003</v>
          </cell>
          <cell r="P71" t="str">
            <v>MAY</v>
          </cell>
          <cell r="Q71" t="str">
            <v>DR. SUNIL B. GHOKALE</v>
          </cell>
          <cell r="R71" t="str">
            <v>DR. SUNIL B. GOKHALE</v>
          </cell>
          <cell r="S71" t="str">
            <v>DEN</v>
          </cell>
          <cell r="T71" t="str">
            <v>S-10/F-6,</v>
          </cell>
          <cell r="W71" t="str">
            <v>9</v>
          </cell>
        </row>
        <row r="72">
          <cell r="H72" t="str">
            <v>NVM0072</v>
          </cell>
          <cell r="I72" t="str">
            <v>VASHI</v>
          </cell>
          <cell r="L72" t="str">
            <v>ANIL D</v>
          </cell>
          <cell r="N72" t="str">
            <v>14/04/2003</v>
          </cell>
          <cell r="P72" t="str">
            <v>MAY</v>
          </cell>
          <cell r="Q72" t="str">
            <v>DR. ASHISH DHAWAN</v>
          </cell>
          <cell r="R72" t="str">
            <v>PINAK DENTAL CLINIC</v>
          </cell>
          <cell r="S72" t="str">
            <v>DEN</v>
          </cell>
          <cell r="T72">
            <v>7</v>
          </cell>
          <cell r="U72" t="str">
            <v>M. J. Hosp</v>
          </cell>
          <cell r="W72">
            <v>15</v>
          </cell>
        </row>
        <row r="73">
          <cell r="H73" t="str">
            <v>NVM0073</v>
          </cell>
          <cell r="I73" t="str">
            <v>VASHI</v>
          </cell>
          <cell r="L73" t="str">
            <v>ANIL D</v>
          </cell>
          <cell r="N73" t="str">
            <v>15/04/2003</v>
          </cell>
          <cell r="P73" t="str">
            <v>MAY</v>
          </cell>
          <cell r="Q73" t="str">
            <v>DR. SANTOSH HEMRAJANI / Dr. Mrs. KANCHAN HEMRAJANI</v>
          </cell>
          <cell r="R73" t="str">
            <v>JAI SREE SIDDHI VINAYAK DENTAL CLINIC</v>
          </cell>
          <cell r="S73" t="str">
            <v>DEN</v>
          </cell>
          <cell r="T73" t="str">
            <v>A-1, SANJOG CHS</v>
          </cell>
          <cell r="U73" t="str">
            <v>Sanjog Chambers</v>
          </cell>
          <cell r="V73" t="str">
            <v>sector 7, shop 22, F Type Cidco, Vashi</v>
          </cell>
          <cell r="W73" t="str">
            <v>9A</v>
          </cell>
        </row>
        <row r="74">
          <cell r="H74" t="str">
            <v>NVM0074</v>
          </cell>
          <cell r="I74" t="str">
            <v>VASHI</v>
          </cell>
          <cell r="L74" t="str">
            <v>ANIL D</v>
          </cell>
          <cell r="N74" t="str">
            <v>15/04/2003</v>
          </cell>
          <cell r="P74" t="str">
            <v>MAY</v>
          </cell>
          <cell r="Q74" t="str">
            <v>DR. NARENDRA K. PARALKAR</v>
          </cell>
          <cell r="R74" t="str">
            <v>DR. NARENDRA K. PARALKAR</v>
          </cell>
          <cell r="S74" t="str">
            <v>DEN</v>
          </cell>
          <cell r="T74" t="str">
            <v>GR-2, PLOT NO 11</v>
          </cell>
          <cell r="U74" t="str">
            <v>Utkarsh Kunj</v>
          </cell>
          <cell r="W74">
            <v>4</v>
          </cell>
        </row>
        <row r="75">
          <cell r="H75" t="str">
            <v>NVM0075</v>
          </cell>
          <cell r="I75" t="str">
            <v>VASHI</v>
          </cell>
          <cell r="L75" t="str">
            <v>ANIL D</v>
          </cell>
          <cell r="N75" t="str">
            <v>15/04/2003</v>
          </cell>
          <cell r="P75" t="str">
            <v>MAY</v>
          </cell>
          <cell r="Q75" t="str">
            <v>DR. RAGHAVAN SESHADRI</v>
          </cell>
          <cell r="R75" t="str">
            <v>DR. RAGHAVAN SESHADRI</v>
          </cell>
          <cell r="S75" t="str">
            <v>DEN</v>
          </cell>
          <cell r="T75" t="str">
            <v xml:space="preserve">A1, RAILWAY MEN CHS, </v>
          </cell>
          <cell r="W75">
            <v>2</v>
          </cell>
        </row>
        <row r="76">
          <cell r="H76" t="str">
            <v>NVM0076</v>
          </cell>
          <cell r="I76" t="str">
            <v>VASHI</v>
          </cell>
          <cell r="L76" t="str">
            <v>ANIL D</v>
          </cell>
          <cell r="N76" t="str">
            <v>15/04/2003</v>
          </cell>
          <cell r="P76" t="str">
            <v>MAY</v>
          </cell>
          <cell r="Q76" t="str">
            <v>DR. SMITA SONAVANE</v>
          </cell>
          <cell r="R76" t="str">
            <v>YASH DENTAL CLINIC</v>
          </cell>
          <cell r="S76" t="str">
            <v>DEN</v>
          </cell>
          <cell r="T76" t="str">
            <v xml:space="preserve">B-2, 4/9, </v>
          </cell>
          <cell r="W76">
            <v>15</v>
          </cell>
        </row>
        <row r="77">
          <cell r="H77" t="str">
            <v>NVM0077</v>
          </cell>
          <cell r="I77" t="str">
            <v>VASHI</v>
          </cell>
          <cell r="L77" t="str">
            <v>ANIL D</v>
          </cell>
          <cell r="N77" t="str">
            <v>15/04/2003</v>
          </cell>
          <cell r="P77" t="str">
            <v>MAY</v>
          </cell>
          <cell r="Q77" t="str">
            <v>DR. Mrs. BIRINDER KAUR</v>
          </cell>
          <cell r="R77" t="str">
            <v>NEHA DENTAL CLINIC</v>
          </cell>
          <cell r="S77" t="str">
            <v>DEN</v>
          </cell>
          <cell r="T77" t="str">
            <v xml:space="preserve">104, </v>
          </cell>
          <cell r="U77" t="str">
            <v>Sai Priya Complx</v>
          </cell>
          <cell r="W77">
            <v>11</v>
          </cell>
        </row>
        <row r="78">
          <cell r="H78" t="str">
            <v>NVM0078</v>
          </cell>
          <cell r="I78" t="str">
            <v>VASHI</v>
          </cell>
          <cell r="L78" t="str">
            <v>ANIL D</v>
          </cell>
          <cell r="N78" t="str">
            <v>29/04/2003</v>
          </cell>
          <cell r="P78" t="str">
            <v>MAY</v>
          </cell>
          <cell r="Q78" t="str">
            <v>DR. AZIZ. A. MHATE</v>
          </cell>
          <cell r="R78" t="str">
            <v>MHATE CLINIC</v>
          </cell>
          <cell r="S78" t="str">
            <v>GP</v>
          </cell>
          <cell r="T78" t="str">
            <v>B-3-9-0:1</v>
          </cell>
          <cell r="W78">
            <v>2</v>
          </cell>
        </row>
        <row r="79">
          <cell r="H79" t="str">
            <v>NVM0079</v>
          </cell>
          <cell r="I79" t="str">
            <v>CBD BELAPUR</v>
          </cell>
          <cell r="J79" t="str">
            <v>Navi Mumbai</v>
          </cell>
          <cell r="K79" t="str">
            <v>SRO Navi Mumbai 1</v>
          </cell>
          <cell r="L79" t="str">
            <v>ADIL</v>
          </cell>
          <cell r="N79" t="str">
            <v>21/01/2003</v>
          </cell>
          <cell r="P79" t="str">
            <v>MAY</v>
          </cell>
          <cell r="Q79" t="str">
            <v>DR. RANPISE SUDARSHAN</v>
          </cell>
          <cell r="R79" t="str">
            <v>Dr. RANPISE POLYCLINIC</v>
          </cell>
          <cell r="S79" t="str">
            <v>GP</v>
          </cell>
          <cell r="T79" t="str">
            <v xml:space="preserve">28, PRABHAT CENTRE, </v>
          </cell>
          <cell r="W79" t="str">
            <v>1A</v>
          </cell>
        </row>
        <row r="80">
          <cell r="H80" t="str">
            <v>NVM0080</v>
          </cell>
          <cell r="I80" t="str">
            <v>NERUL</v>
          </cell>
          <cell r="L80" t="str">
            <v>Sachin Dafal</v>
          </cell>
          <cell r="N80" t="str">
            <v>15/04/2003</v>
          </cell>
          <cell r="P80" t="str">
            <v>MAY</v>
          </cell>
          <cell r="Q80" t="str">
            <v>DR. ASHOK R. DETHE</v>
          </cell>
          <cell r="R80" t="str">
            <v>DR. ASHOK R. DETHE</v>
          </cell>
          <cell r="S80" t="str">
            <v>DEN</v>
          </cell>
          <cell r="T80" t="str">
            <v>B-16/0:1,</v>
          </cell>
          <cell r="U80" t="str">
            <v>Dyaneshwar Mauli CHS</v>
          </cell>
          <cell r="W80">
            <v>48</v>
          </cell>
        </row>
        <row r="81">
          <cell r="H81" t="str">
            <v>NVM0081</v>
          </cell>
          <cell r="I81" t="str">
            <v>SANPADA</v>
          </cell>
          <cell r="L81" t="str">
            <v>Sachin Dafal</v>
          </cell>
          <cell r="N81" t="str">
            <v>18/04/2003</v>
          </cell>
          <cell r="P81" t="str">
            <v>MAY</v>
          </cell>
          <cell r="Q81" t="str">
            <v>DR. NIMISH TOPPAR</v>
          </cell>
          <cell r="R81" t="str">
            <v>DR. NIMISH TOPPAR</v>
          </cell>
          <cell r="S81" t="str">
            <v>DEN</v>
          </cell>
          <cell r="T81" t="str">
            <v>SHOP NO: 4, PLOT NO: 4</v>
          </cell>
          <cell r="W81">
            <v>5</v>
          </cell>
        </row>
        <row r="82">
          <cell r="H82" t="str">
            <v>NVM0082</v>
          </cell>
          <cell r="I82" t="str">
            <v>NERUL</v>
          </cell>
          <cell r="L82" t="str">
            <v>Sachin Dafal</v>
          </cell>
          <cell r="N82" t="str">
            <v>03/5/2003</v>
          </cell>
          <cell r="P82" t="str">
            <v>MAY</v>
          </cell>
          <cell r="Q82" t="str">
            <v>DR. SHOGVIK DEB</v>
          </cell>
          <cell r="R82" t="str">
            <v>Dr. DEB SURGEON &amp; MATERNITY CARE CENTRE</v>
          </cell>
          <cell r="S82" t="str">
            <v>GP</v>
          </cell>
          <cell r="T82" t="str">
            <v xml:space="preserve">304/305,  PLOT NO: 21 </v>
          </cell>
          <cell r="U82" t="str">
            <v>Aggarwal Corner</v>
          </cell>
          <cell r="V82" t="str">
            <v>Kamaladevi B. Marg</v>
          </cell>
          <cell r="W82">
            <v>21</v>
          </cell>
        </row>
        <row r="83">
          <cell r="H83" t="str">
            <v>NVM0083</v>
          </cell>
          <cell r="I83" t="str">
            <v>VASHI</v>
          </cell>
          <cell r="L83" t="str">
            <v>ANIL D</v>
          </cell>
          <cell r="N83" t="str">
            <v>30/04/2003</v>
          </cell>
          <cell r="P83" t="str">
            <v>MAY</v>
          </cell>
          <cell r="Q83" t="str">
            <v>DR. PANKAJ J. MEHTA</v>
          </cell>
          <cell r="R83" t="str">
            <v>Dr. PANKAJ MEHTAS DENTAL CLINIC</v>
          </cell>
          <cell r="S83" t="str">
            <v>DEN</v>
          </cell>
          <cell r="T83" t="str">
            <v>A-104, OM RACHANA CHS,</v>
          </cell>
          <cell r="W83" t="str">
            <v>17</v>
          </cell>
        </row>
        <row r="84">
          <cell r="H84" t="str">
            <v>NVM0084</v>
          </cell>
          <cell r="I84" t="str">
            <v>VASHI</v>
          </cell>
          <cell r="L84" t="str">
            <v>ANIL D</v>
          </cell>
          <cell r="N84" t="str">
            <v>02/5/2003</v>
          </cell>
          <cell r="P84" t="str">
            <v>MAY</v>
          </cell>
          <cell r="Q84" t="str">
            <v>DR. JAGANATH BORAMANI</v>
          </cell>
          <cell r="R84" t="str">
            <v>SURYA NETRALAYA</v>
          </cell>
          <cell r="S84" t="str">
            <v>EYE</v>
          </cell>
          <cell r="T84" t="str">
            <v>51, 4th-FLOOR,</v>
          </cell>
          <cell r="U84" t="str">
            <v>Shanti Center</v>
          </cell>
          <cell r="W84">
            <v>17</v>
          </cell>
        </row>
        <row r="85">
          <cell r="H85" t="str">
            <v>NVM0085</v>
          </cell>
          <cell r="I85" t="str">
            <v>AIROLI</v>
          </cell>
          <cell r="L85" t="str">
            <v>Sagar Madhvi</v>
          </cell>
          <cell r="N85" t="str">
            <v>14/5/2003</v>
          </cell>
          <cell r="P85" t="str">
            <v>MAY</v>
          </cell>
          <cell r="Q85" t="str">
            <v>DR. BHANUSHALI</v>
          </cell>
          <cell r="R85" t="str">
            <v>SANJIVANI HOSPITAL</v>
          </cell>
          <cell r="S85" t="str">
            <v>HP</v>
          </cell>
          <cell r="T85" t="str">
            <v>1st FLOOR,</v>
          </cell>
          <cell r="U85" t="str">
            <v>Rajkamal Bdg.</v>
          </cell>
          <cell r="W85">
            <v>3</v>
          </cell>
        </row>
        <row r="86">
          <cell r="H86" t="str">
            <v>NVM0087</v>
          </cell>
          <cell r="I86" t="str">
            <v>NERUL</v>
          </cell>
          <cell r="L86" t="str">
            <v>Sachin Dafal</v>
          </cell>
          <cell r="N86" t="str">
            <v>26/5/2003</v>
          </cell>
          <cell r="P86" t="str">
            <v>JUNE</v>
          </cell>
          <cell r="Q86" t="str">
            <v>DR. S.A. CHANDE</v>
          </cell>
          <cell r="R86" t="str">
            <v>NEW SUYASH NURSING HOME</v>
          </cell>
          <cell r="S86" t="str">
            <v>HP</v>
          </cell>
          <cell r="T86" t="str">
            <v>BLDG. No: F1,  SHIVAJI CHOWK</v>
          </cell>
          <cell r="W86">
            <v>3</v>
          </cell>
        </row>
        <row r="87">
          <cell r="H87" t="str">
            <v>NVM0088</v>
          </cell>
          <cell r="I87" t="str">
            <v>VASHI</v>
          </cell>
          <cell r="L87" t="str">
            <v>ANIL D</v>
          </cell>
          <cell r="N87" t="str">
            <v>24/5/2003</v>
          </cell>
          <cell r="P87" t="str">
            <v>JULY</v>
          </cell>
          <cell r="Q87" t="str">
            <v>DR. VINAYAK SAMANT</v>
          </cell>
          <cell r="R87" t="str">
            <v>Dr. SAMANT'S FRACTURE &amp; ACCIDENT HOSPITAL</v>
          </cell>
          <cell r="S87" t="str">
            <v>HP</v>
          </cell>
          <cell r="T87" t="str">
            <v>202 - 205, 2nd FLOOR</v>
          </cell>
          <cell r="U87" t="str">
            <v>Shiv Center</v>
          </cell>
          <cell r="V87" t="str">
            <v>Above Everest cycle</v>
          </cell>
          <cell r="W87" t="str">
            <v>17</v>
          </cell>
        </row>
        <row r="88">
          <cell r="H88" t="str">
            <v>NVM0089</v>
          </cell>
          <cell r="I88" t="str">
            <v>KHARGHAR</v>
          </cell>
          <cell r="L88" t="str">
            <v>ADIL</v>
          </cell>
          <cell r="N88">
            <v>37747</v>
          </cell>
          <cell r="P88" t="str">
            <v>JUNE</v>
          </cell>
          <cell r="Q88" t="str">
            <v>DR. ASHOK GHODKE</v>
          </cell>
          <cell r="R88" t="str">
            <v>HEERAI CLINIC</v>
          </cell>
          <cell r="S88" t="str">
            <v>HP</v>
          </cell>
          <cell r="T88" t="str">
            <v>PLOT NO-126</v>
          </cell>
          <cell r="W88">
            <v>12</v>
          </cell>
        </row>
        <row r="89">
          <cell r="H89" t="str">
            <v>NVM0090</v>
          </cell>
          <cell r="I89" t="str">
            <v>NERUL</v>
          </cell>
          <cell r="L89" t="str">
            <v>Sachin Dafal</v>
          </cell>
          <cell r="N89" t="str">
            <v>26/6/2003</v>
          </cell>
          <cell r="P89" t="str">
            <v>JULY</v>
          </cell>
          <cell r="Q89" t="str">
            <v>DR. HRISHIKESH TADWALKAR</v>
          </cell>
          <cell r="R89" t="str">
            <v>SANKALP EYE CLINIC</v>
          </cell>
          <cell r="S89" t="str">
            <v>EYE</v>
          </cell>
          <cell r="T89" t="str">
            <v>306 / 307</v>
          </cell>
          <cell r="U89" t="str">
            <v>Aggarwal Corner,  NEAR D MART, PHASE I</v>
          </cell>
          <cell r="V89" t="str">
            <v>Kamaladevi B. Marg</v>
          </cell>
          <cell r="W89">
            <v>21</v>
          </cell>
        </row>
        <row r="90">
          <cell r="H90" t="str">
            <v>NVM0091</v>
          </cell>
          <cell r="I90" t="str">
            <v>NERUL</v>
          </cell>
          <cell r="L90" t="str">
            <v>Sachin Dafal</v>
          </cell>
          <cell r="N90">
            <v>37901</v>
          </cell>
          <cell r="P90" t="str">
            <v>JULY</v>
          </cell>
          <cell r="Q90" t="str">
            <v>DR. SURESH RAMCHANDANI</v>
          </cell>
          <cell r="R90" t="str">
            <v>NEW DELHI CENTRE FOR SIGHT LTD.</v>
          </cell>
          <cell r="S90" t="str">
            <v>EYE</v>
          </cell>
          <cell r="T90" t="str">
            <v>PLOT NO.14,</v>
          </cell>
          <cell r="V90" t="str">
            <v>BEHIND HP PETROL PUMP,</v>
          </cell>
          <cell r="W90" t="str">
            <v>25</v>
          </cell>
        </row>
        <row r="91">
          <cell r="H91" t="str">
            <v>NVM0092</v>
          </cell>
          <cell r="I91" t="str">
            <v>NERUL</v>
          </cell>
          <cell r="L91" t="str">
            <v>Sachin Dafal</v>
          </cell>
          <cell r="N91">
            <v>37962</v>
          </cell>
          <cell r="P91" t="str">
            <v>JULY</v>
          </cell>
          <cell r="Q91" t="str">
            <v>DR. DESMOUND D'SOUZA</v>
          </cell>
          <cell r="R91" t="str">
            <v>Dr. DESMOND DSOUZA CLINIC</v>
          </cell>
          <cell r="S91" t="str">
            <v>DEN</v>
          </cell>
          <cell r="T91" t="str">
            <v>NL5/2/3</v>
          </cell>
          <cell r="U91" t="str">
            <v>OPP: HOTEL VIN-VINA</v>
          </cell>
          <cell r="W91">
            <v>9</v>
          </cell>
        </row>
        <row r="92">
          <cell r="H92" t="str">
            <v>NVM0093</v>
          </cell>
          <cell r="I92" t="str">
            <v>TTC</v>
          </cell>
          <cell r="L92" t="str">
            <v>kafila dube</v>
          </cell>
          <cell r="N92" t="str">
            <v>14/07/2003</v>
          </cell>
          <cell r="P92" t="str">
            <v>JULY</v>
          </cell>
          <cell r="Q92" t="str">
            <v>MR. DESAI</v>
          </cell>
          <cell r="R92" t="str">
            <v>ACCUTEST RESEARCH LABORATERIES LTD.</v>
          </cell>
          <cell r="S92" t="str">
            <v>LAB</v>
          </cell>
          <cell r="T92" t="str">
            <v>A-31,</v>
          </cell>
        </row>
        <row r="93">
          <cell r="H93" t="str">
            <v>NVM0094</v>
          </cell>
          <cell r="I93" t="str">
            <v>KOPAR KHAIRANE</v>
          </cell>
          <cell r="L93" t="str">
            <v>ANIL DURGALE</v>
          </cell>
          <cell r="N93" t="str">
            <v>15/07/2003</v>
          </cell>
          <cell r="P93" t="str">
            <v>JULY</v>
          </cell>
          <cell r="Q93" t="str">
            <v>DR. ASHOK DETHE</v>
          </cell>
          <cell r="R93" t="str">
            <v>DR. DETHE CLINIC</v>
          </cell>
          <cell r="S93" t="str">
            <v>GP</v>
          </cell>
          <cell r="U93" t="str">
            <v>Chandra Lok CHS</v>
          </cell>
          <cell r="V93" t="str">
            <v>Main Rd.</v>
          </cell>
        </row>
        <row r="94">
          <cell r="H94" t="str">
            <v>NVM0095</v>
          </cell>
          <cell r="I94" t="str">
            <v>KOPAR KHAIRANE</v>
          </cell>
          <cell r="L94" t="str">
            <v>ANIL DURGALE</v>
          </cell>
          <cell r="N94">
            <v>37629</v>
          </cell>
          <cell r="P94" t="str">
            <v>AUG</v>
          </cell>
          <cell r="Q94" t="str">
            <v>DR. G.HIMA BINDU BANSAL</v>
          </cell>
          <cell r="R94" t="str">
            <v>SATYAM  MAT. ACC. FRAC. SUR. HOSPITAL</v>
          </cell>
          <cell r="S94" t="str">
            <v>HP</v>
          </cell>
          <cell r="T94" t="str">
            <v>PLOT NO-12</v>
          </cell>
          <cell r="U94" t="str">
            <v>OPP. DMART MAIN CIRCLE</v>
          </cell>
          <cell r="W94">
            <v>14</v>
          </cell>
        </row>
        <row r="95">
          <cell r="H95" t="str">
            <v>NVM0096</v>
          </cell>
          <cell r="I95" t="str">
            <v xml:space="preserve">DIGHA </v>
          </cell>
          <cell r="L95" t="str">
            <v>SHIVKUMAR GHANTE</v>
          </cell>
          <cell r="N95" t="str">
            <v>18/07/03</v>
          </cell>
          <cell r="P95" t="str">
            <v>JUNE</v>
          </cell>
          <cell r="Q95" t="str">
            <v>MEDICAL SUPERINTENDENT</v>
          </cell>
          <cell r="R95" t="str">
            <v>NMMC-UHP-DIGHA</v>
          </cell>
          <cell r="S95" t="str">
            <v>GP</v>
          </cell>
        </row>
        <row r="96">
          <cell r="H96" t="str">
            <v>NVM0097</v>
          </cell>
          <cell r="I96" t="str">
            <v>KOPAR KHAIRANE</v>
          </cell>
          <cell r="L96" t="str">
            <v>ANIL DURGALE</v>
          </cell>
          <cell r="N96" t="str">
            <v xml:space="preserve">4/08/2003  </v>
          </cell>
          <cell r="P96" t="str">
            <v>AUG</v>
          </cell>
          <cell r="Q96" t="str">
            <v>DR. H. A. PATIL</v>
          </cell>
          <cell r="R96" t="str">
            <v>MATHADI HOSPITAL TRUST</v>
          </cell>
          <cell r="S96" t="str">
            <v>HP</v>
          </cell>
          <cell r="T96" t="str">
            <v>PLOT NO-22</v>
          </cell>
          <cell r="W96">
            <v>3</v>
          </cell>
        </row>
        <row r="97">
          <cell r="H97" t="str">
            <v>NVM0098</v>
          </cell>
          <cell r="I97" t="str">
            <v>VASHI</v>
          </cell>
          <cell r="L97" t="str">
            <v>ANIL D</v>
          </cell>
          <cell r="N97">
            <v>37749</v>
          </cell>
          <cell r="P97" t="str">
            <v>AUG</v>
          </cell>
          <cell r="Q97" t="str">
            <v>DR. S. K. CHANG</v>
          </cell>
          <cell r="R97" t="str">
            <v>Dr. CHANG'S DENTAL CLINIC</v>
          </cell>
          <cell r="S97" t="str">
            <v>DEN</v>
          </cell>
          <cell r="T97" t="str">
            <v>F1/D4, 2nd FLOOr</v>
          </cell>
          <cell r="W97">
            <v>9</v>
          </cell>
        </row>
        <row r="98">
          <cell r="H98" t="str">
            <v>NVM0099</v>
          </cell>
          <cell r="I98" t="str">
            <v>NERUL</v>
          </cell>
          <cell r="L98" t="str">
            <v>Sachin Dafal</v>
          </cell>
          <cell r="N98">
            <v>37841</v>
          </cell>
          <cell r="P98" t="str">
            <v>AUG</v>
          </cell>
          <cell r="Q98" t="str">
            <v>DR. Mrs. MADHURI S. PATTIWAR</v>
          </cell>
          <cell r="R98" t="str">
            <v>KALYANI EYE CLINIC</v>
          </cell>
          <cell r="S98" t="str">
            <v>EYE</v>
          </cell>
          <cell r="T98" t="str">
            <v>AMBIKA SHOPPING CENTRE</v>
          </cell>
          <cell r="W98">
            <v>8</v>
          </cell>
        </row>
        <row r="99">
          <cell r="H99" t="str">
            <v>NVM0100</v>
          </cell>
          <cell r="I99" t="str">
            <v>GHANSOLI</v>
          </cell>
          <cell r="L99" t="str">
            <v>Sagar Madhvi</v>
          </cell>
          <cell r="N99" t="str">
            <v>16/8/2003</v>
          </cell>
          <cell r="P99" t="str">
            <v>AUG</v>
          </cell>
          <cell r="Q99" t="str">
            <v>DR. RAVINDRA S. KALASUR</v>
          </cell>
          <cell r="R99" t="str">
            <v>Dr. RAVINDRA S. KALASUR</v>
          </cell>
          <cell r="S99" t="str">
            <v>GP</v>
          </cell>
          <cell r="T99" t="str">
            <v>MAIN ROAD, GHANSOLI</v>
          </cell>
        </row>
        <row r="100">
          <cell r="H100" t="str">
            <v>NVM0101</v>
          </cell>
          <cell r="I100" t="str">
            <v>KOPAR KHAIRANE</v>
          </cell>
          <cell r="L100" t="str">
            <v>ANIL DURGALE</v>
          </cell>
          <cell r="N100" t="str">
            <v>28/8/03</v>
          </cell>
          <cell r="P100" t="str">
            <v>AUG</v>
          </cell>
          <cell r="Q100" t="str">
            <v>DR. DIVYANG SHAH / Dr. PIPRA SHAH</v>
          </cell>
          <cell r="R100" t="str">
            <v>VIDHI EYE &amp; SKIN CARE CENTRE</v>
          </cell>
          <cell r="S100" t="str">
            <v>EYE</v>
          </cell>
          <cell r="T100" t="str">
            <v xml:space="preserve">1 ST FLOOR , PLOT NO:11, </v>
          </cell>
          <cell r="U100" t="str">
            <v>Giriraj Dham Chambers</v>
          </cell>
          <cell r="V100" t="str">
            <v>NEAR PANCHRATNA HOTEL &amp; OPP. D 'MART</v>
          </cell>
          <cell r="W100">
            <v>10</v>
          </cell>
        </row>
        <row r="101">
          <cell r="H101" t="str">
            <v>NVM0102</v>
          </cell>
          <cell r="I101" t="str">
            <v>NERUL</v>
          </cell>
          <cell r="L101" t="str">
            <v>Sachin Dafal</v>
          </cell>
          <cell r="N101" t="str">
            <v>21/8/03</v>
          </cell>
          <cell r="P101" t="str">
            <v>AUG</v>
          </cell>
          <cell r="Q101" t="str">
            <v>DR. BANANI SAHA</v>
          </cell>
          <cell r="R101" t="str">
            <v>SAHA DENTAL CENTRE</v>
          </cell>
          <cell r="S101" t="str">
            <v>DEN</v>
          </cell>
          <cell r="T101" t="str">
            <v xml:space="preserve">201, AGARWAL CORNER , </v>
          </cell>
          <cell r="U101" t="str">
            <v>Aggarwal Corner</v>
          </cell>
          <cell r="V101" t="str">
            <v>Kamaladevi B. Marg</v>
          </cell>
          <cell r="W101">
            <v>21</v>
          </cell>
        </row>
        <row r="102">
          <cell r="H102" t="str">
            <v>NVM0103</v>
          </cell>
          <cell r="I102" t="str">
            <v>NERUL</v>
          </cell>
          <cell r="L102" t="str">
            <v>Sachin Dafal</v>
          </cell>
          <cell r="N102" t="str">
            <v>21/8/03</v>
          </cell>
          <cell r="P102" t="str">
            <v>AUG</v>
          </cell>
          <cell r="Q102" t="str">
            <v>DR. CHANDAN SAHA</v>
          </cell>
          <cell r="R102" t="str">
            <v>CHANDAN SAHA CLINIC</v>
          </cell>
          <cell r="S102" t="str">
            <v>GP</v>
          </cell>
          <cell r="T102" t="str">
            <v>E-1/1, C-4, SECTOR-10</v>
          </cell>
          <cell r="U102" t="str">
            <v>NEXT TO SAI BABA HOTEL</v>
          </cell>
          <cell r="W102">
            <v>10</v>
          </cell>
        </row>
        <row r="103">
          <cell r="H103" t="str">
            <v>NVM0104</v>
          </cell>
          <cell r="I103" t="str">
            <v>AIROLI</v>
          </cell>
          <cell r="L103" t="str">
            <v>Sagar Madhvi</v>
          </cell>
          <cell r="N103">
            <v>37720</v>
          </cell>
          <cell r="P103" t="str">
            <v>SEP</v>
          </cell>
          <cell r="Q103" t="str">
            <v>DR. JYOTI BOBE'S</v>
          </cell>
          <cell r="R103" t="str">
            <v>ANUJA NURSING HOME AND INFERTILITY RCH CENTER</v>
          </cell>
          <cell r="S103" t="str">
            <v>HP</v>
          </cell>
          <cell r="T103" t="str">
            <v xml:space="preserve">101, PLOT NO.9, </v>
          </cell>
          <cell r="U103" t="str">
            <v>Maruti Enclave</v>
          </cell>
          <cell r="V103" t="str">
            <v xml:space="preserve"> </v>
          </cell>
          <cell r="W103">
            <v>8</v>
          </cell>
        </row>
        <row r="104">
          <cell r="H104" t="str">
            <v>NVM0105</v>
          </cell>
          <cell r="I104" t="str">
            <v>NERUL</v>
          </cell>
          <cell r="L104" t="str">
            <v>Sachin Dafal</v>
          </cell>
          <cell r="N104" t="str">
            <v>13/9/03</v>
          </cell>
          <cell r="P104" t="str">
            <v>SEP</v>
          </cell>
          <cell r="Q104" t="str">
            <v>DR. KARVE</v>
          </cell>
          <cell r="R104" t="str">
            <v>SHREE NURSING HOME</v>
          </cell>
          <cell r="S104" t="str">
            <v>HP</v>
          </cell>
          <cell r="T104" t="str">
            <v>PLOT NO-16</v>
          </cell>
          <cell r="W104">
            <v>4</v>
          </cell>
        </row>
        <row r="105">
          <cell r="H105" t="str">
            <v>NVM0106</v>
          </cell>
          <cell r="I105" t="str">
            <v>VASHI</v>
          </cell>
          <cell r="L105" t="str">
            <v>ANIL D</v>
          </cell>
          <cell r="P105" t="str">
            <v>SEP</v>
          </cell>
          <cell r="Q105" t="str">
            <v>DR. DHARMESH M.VAKHARIA</v>
          </cell>
          <cell r="R105" t="str">
            <v>DR. DHARMESH M.VAKHARIA CLINIC</v>
          </cell>
          <cell r="S105" t="str">
            <v>GP</v>
          </cell>
          <cell r="T105" t="str">
            <v>SHOP NO.9,</v>
          </cell>
          <cell r="U105" t="str">
            <v>Raheja Residency</v>
          </cell>
          <cell r="W105">
            <v>14</v>
          </cell>
        </row>
        <row r="106">
          <cell r="H106" t="str">
            <v>NVM0107</v>
          </cell>
          <cell r="I106" t="str">
            <v>AIROLI</v>
          </cell>
          <cell r="L106" t="str">
            <v>Sagar Madhvi</v>
          </cell>
          <cell r="N106" t="str">
            <v>26/9/03</v>
          </cell>
          <cell r="P106" t="str">
            <v>SEP</v>
          </cell>
          <cell r="Q106" t="str">
            <v>DR. RAAJESH Y. MHATRE</v>
          </cell>
          <cell r="R106" t="str">
            <v>YASH NURSING HOME</v>
          </cell>
          <cell r="S106" t="str">
            <v>HP</v>
          </cell>
          <cell r="T106" t="str">
            <v>U-1</v>
          </cell>
          <cell r="W106">
            <v>4</v>
          </cell>
        </row>
        <row r="107">
          <cell r="H107" t="str">
            <v>NVM0108</v>
          </cell>
          <cell r="I107" t="str">
            <v>VASHI</v>
          </cell>
          <cell r="L107" t="str">
            <v>ANIL D</v>
          </cell>
          <cell r="N107">
            <v>39490</v>
          </cell>
          <cell r="P107" t="str">
            <v>DEC</v>
          </cell>
          <cell r="Q107" t="str">
            <v>DR. SHAHEEN S. ZAVERI</v>
          </cell>
          <cell r="R107" t="str">
            <v>ZAVERI EYE CLINIC</v>
          </cell>
          <cell r="S107" t="str">
            <v>EYE</v>
          </cell>
          <cell r="T107" t="str">
            <v xml:space="preserve">415,  4th FLOOR, </v>
          </cell>
          <cell r="U107" t="str">
            <v>J.K.Chambers</v>
          </cell>
          <cell r="W107">
            <v>17</v>
          </cell>
        </row>
        <row r="108">
          <cell r="H108" t="str">
            <v>NVM0109</v>
          </cell>
          <cell r="I108" t="str">
            <v>KOPAR KHAIRANE</v>
          </cell>
          <cell r="L108" t="str">
            <v>ANIL DURGALE</v>
          </cell>
          <cell r="N108" t="str">
            <v>29/09/03</v>
          </cell>
          <cell r="P108" t="str">
            <v>SEP</v>
          </cell>
          <cell r="Q108" t="str">
            <v>DR. SONALI JAIN</v>
          </cell>
          <cell r="R108" t="str">
            <v>LIONS SERVICE CENTRE</v>
          </cell>
          <cell r="S108" t="str">
            <v>HP</v>
          </cell>
          <cell r="T108" t="str">
            <v xml:space="preserve">PlLOT NO-101,  </v>
          </cell>
          <cell r="W108">
            <v>7</v>
          </cell>
        </row>
        <row r="109">
          <cell r="H109" t="str">
            <v>NVM0110</v>
          </cell>
          <cell r="I109" t="str">
            <v>VASHI</v>
          </cell>
          <cell r="L109" t="str">
            <v>ANIL D</v>
          </cell>
          <cell r="N109" t="str">
            <v>16/10/03</v>
          </cell>
          <cell r="P109" t="str">
            <v>OCT</v>
          </cell>
          <cell r="Q109" t="str">
            <v xml:space="preserve">DR. KULIN KOTARI </v>
          </cell>
          <cell r="R109" t="str">
            <v>BOMBAY CITY EYE INSTITUTE AND Rch.Centr</v>
          </cell>
          <cell r="S109" t="str">
            <v>EYE</v>
          </cell>
          <cell r="T109" t="str">
            <v>215,216  2ND Flr, PLOT NO.-10</v>
          </cell>
          <cell r="U109" t="str">
            <v>Nirman Vyapar Kendra</v>
          </cell>
          <cell r="W109">
            <v>17</v>
          </cell>
        </row>
        <row r="110">
          <cell r="H110" t="str">
            <v>NVM0111</v>
          </cell>
          <cell r="I110" t="str">
            <v>KOPAR KHAIRANE</v>
          </cell>
          <cell r="L110" t="str">
            <v>ANIL DURGALE</v>
          </cell>
          <cell r="N110" t="str">
            <v>17/10/03</v>
          </cell>
          <cell r="P110" t="str">
            <v>OCT</v>
          </cell>
          <cell r="Q110" t="str">
            <v>DR. P. B. PANDE</v>
          </cell>
          <cell r="R110" t="str">
            <v>DR. P. B. PANDE</v>
          </cell>
          <cell r="S110" t="str">
            <v>GP</v>
          </cell>
          <cell r="T110" t="str">
            <v>RH PLOT NO-60,</v>
          </cell>
          <cell r="W110">
            <v>4</v>
          </cell>
        </row>
        <row r="111">
          <cell r="H111" t="str">
            <v>NVM0112</v>
          </cell>
          <cell r="I111" t="str">
            <v>NERUL</v>
          </cell>
          <cell r="L111" t="str">
            <v>Sachin Dafal</v>
          </cell>
          <cell r="N111" t="str">
            <v>30/10/03</v>
          </cell>
          <cell r="P111" t="str">
            <v>NOV</v>
          </cell>
          <cell r="Q111" t="str">
            <v>Dr. SHUBHA P. DUKLE</v>
          </cell>
          <cell r="R111" t="str">
            <v>SHREE  DATTAMOHINI  WOMAN'S   HOSPITAL</v>
          </cell>
          <cell r="S111" t="str">
            <v>HP</v>
          </cell>
          <cell r="T111" t="str">
            <v>PLOT NO-80A</v>
          </cell>
          <cell r="V111" t="str">
            <v>Power House Rd</v>
          </cell>
          <cell r="W111">
            <v>19</v>
          </cell>
        </row>
        <row r="112">
          <cell r="H112" t="str">
            <v>NVM0113</v>
          </cell>
          <cell r="I112" t="str">
            <v>VASHI</v>
          </cell>
          <cell r="L112" t="str">
            <v>ANIL D</v>
          </cell>
          <cell r="N112">
            <v>37632</v>
          </cell>
          <cell r="P112" t="str">
            <v>NOV</v>
          </cell>
          <cell r="Q112" t="str">
            <v>DR. TUSHAR D. MUNI</v>
          </cell>
          <cell r="R112" t="str">
            <v xml:space="preserve">DHRUSHTI EYE CLINIC AND MICROSURGERY </v>
          </cell>
          <cell r="S112" t="str">
            <v>EYE</v>
          </cell>
          <cell r="T112" t="str">
            <v>44/45,, 4th  FLOOR, SHANTI CENTRE,PLOT  NO.8,</v>
          </cell>
          <cell r="U112" t="str">
            <v>SHANTI CENTRE</v>
          </cell>
          <cell r="W112">
            <v>17</v>
          </cell>
        </row>
        <row r="113">
          <cell r="H113" t="str">
            <v>NVM0114</v>
          </cell>
          <cell r="I113" t="str">
            <v>VASHI</v>
          </cell>
          <cell r="L113" t="str">
            <v>ANIL D</v>
          </cell>
          <cell r="N113" t="str">
            <v>16/10/03</v>
          </cell>
          <cell r="P113" t="str">
            <v>NOV</v>
          </cell>
          <cell r="Q113" t="str">
            <v>DR. S. G. KULKARNI</v>
          </cell>
          <cell r="R113" t="str">
            <v>E S I S  HOSPITAL</v>
          </cell>
          <cell r="S113" t="str">
            <v>HP</v>
          </cell>
          <cell r="T113" t="str">
            <v xml:space="preserve">  </v>
          </cell>
          <cell r="W113">
            <v>5</v>
          </cell>
        </row>
        <row r="114">
          <cell r="H114" t="str">
            <v>NVM0115</v>
          </cell>
          <cell r="I114" t="str">
            <v>VASHI</v>
          </cell>
          <cell r="L114" t="str">
            <v>ANIL D</v>
          </cell>
          <cell r="N114">
            <v>37715</v>
          </cell>
          <cell r="P114" t="str">
            <v>NOV</v>
          </cell>
          <cell r="Q114" t="str">
            <v>DR. SHAILESH B. PARIKH</v>
          </cell>
          <cell r="R114" t="str">
            <v>DR. PARIKH'S NURSING HOME &amp; ICCU</v>
          </cell>
          <cell r="S114" t="str">
            <v>HP</v>
          </cell>
          <cell r="T114" t="str">
            <v>30,31,  2nd  Floor,</v>
          </cell>
          <cell r="U114" t="str">
            <v>Mahavir Center</v>
          </cell>
          <cell r="W114">
            <v>17</v>
          </cell>
        </row>
        <row r="115">
          <cell r="H115" t="str">
            <v>NVM0116</v>
          </cell>
          <cell r="I115" t="str">
            <v>NERUL</v>
          </cell>
          <cell r="L115" t="str">
            <v>Sachin Dafal</v>
          </cell>
          <cell r="N115" t="str">
            <v>22/11/03</v>
          </cell>
          <cell r="P115" t="str">
            <v>DEC</v>
          </cell>
          <cell r="Q115" t="str">
            <v xml:space="preserve">DR. PANDIT S. V. </v>
          </cell>
          <cell r="R115" t="str">
            <v>AASHA NURSING HOME.</v>
          </cell>
          <cell r="S115" t="str">
            <v>HP</v>
          </cell>
          <cell r="T115" t="str">
            <v xml:space="preserve">PLOT NO-17 1st Flr. </v>
          </cell>
          <cell r="U115" t="str">
            <v>Sai Prasad Shop. Complex</v>
          </cell>
          <cell r="W115">
            <v>8</v>
          </cell>
        </row>
        <row r="116">
          <cell r="H116" t="str">
            <v>NVM0117</v>
          </cell>
          <cell r="I116" t="str">
            <v>NERUL</v>
          </cell>
          <cell r="L116" t="str">
            <v>Sachin Dafal</v>
          </cell>
          <cell r="N116" t="str">
            <v>29/11/03</v>
          </cell>
          <cell r="Q116" t="str">
            <v>DR.DEVENDRA DABAK</v>
          </cell>
          <cell r="R116" t="str">
            <v>TERNA SPECIALITY HOSPITAL &amp; RESEARCH CENTER</v>
          </cell>
          <cell r="S116" t="str">
            <v>HP</v>
          </cell>
          <cell r="T116" t="str">
            <v xml:space="preserve">PHASE - II , </v>
          </cell>
          <cell r="W116">
            <v>22</v>
          </cell>
        </row>
        <row r="117">
          <cell r="H117" t="str">
            <v>NVM0118</v>
          </cell>
          <cell r="I117" t="str">
            <v>AIROLI</v>
          </cell>
          <cell r="L117" t="str">
            <v>Sagar Madhvi</v>
          </cell>
          <cell r="N117" t="str">
            <v>30/11/03</v>
          </cell>
          <cell r="P117" t="str">
            <v>DEC</v>
          </cell>
          <cell r="Q117" t="str">
            <v>DR. SANJAY N. DOKE / DR. RAJESH DOKE.</v>
          </cell>
          <cell r="R117" t="str">
            <v>DR DOKE'S SHRADDHA HOSPITAL</v>
          </cell>
          <cell r="S117" t="str">
            <v>HP</v>
          </cell>
          <cell r="T117" t="str">
            <v xml:space="preserve"> ABOVE PARSIK BANK, 1ST FLOOR,</v>
          </cell>
          <cell r="U117" t="str">
            <v>Panchasheel Arcade</v>
          </cell>
          <cell r="W117">
            <v>5</v>
          </cell>
        </row>
        <row r="118">
          <cell r="H118" t="str">
            <v>NVM0119</v>
          </cell>
          <cell r="I118" t="str">
            <v>NERUL</v>
          </cell>
          <cell r="L118" t="str">
            <v>Sachin Dafal</v>
          </cell>
          <cell r="N118">
            <v>37784</v>
          </cell>
          <cell r="P118" t="str">
            <v>DEC</v>
          </cell>
          <cell r="Q118" t="str">
            <v>DR. SHAILESH S. HANDE.</v>
          </cell>
          <cell r="R118" t="str">
            <v>OM CLINICAL LABOROTARY</v>
          </cell>
          <cell r="S118" t="str">
            <v>LAB</v>
          </cell>
          <cell r="T118" t="str">
            <v>SHOP. No. 16</v>
          </cell>
          <cell r="U118" t="str">
            <v>Twins Corner</v>
          </cell>
          <cell r="W118">
            <v>17</v>
          </cell>
        </row>
        <row r="119">
          <cell r="H119" t="str">
            <v>NVM0120</v>
          </cell>
          <cell r="I119" t="str">
            <v>KHARGHAR</v>
          </cell>
          <cell r="L119" t="str">
            <v>ADIL</v>
          </cell>
          <cell r="N119" t="str">
            <v>23/12/03</v>
          </cell>
          <cell r="P119" t="str">
            <v>DEC</v>
          </cell>
          <cell r="Q119" t="str">
            <v>MR. DADA SO. JADAV</v>
          </cell>
          <cell r="R119" t="str">
            <v>DR.G D POL FOUNDATION Y M T AYURVEDIC MEDICAL COLLEGE &amp; CHARITABLE HOSPITAL</v>
          </cell>
          <cell r="S119" t="str">
            <v>HP</v>
          </cell>
          <cell r="T119" t="str">
            <v>PLOT NO-18</v>
          </cell>
          <cell r="W119">
            <v>4</v>
          </cell>
        </row>
        <row r="120">
          <cell r="H120" t="str">
            <v>NVM0121</v>
          </cell>
          <cell r="I120" t="str">
            <v>AIROLI</v>
          </cell>
          <cell r="L120" t="str">
            <v>Sagar Madhvi</v>
          </cell>
          <cell r="N120" t="str">
            <v>16/12/03</v>
          </cell>
          <cell r="P120" t="str">
            <v>DEC</v>
          </cell>
          <cell r="Q120" t="str">
            <v>DR. JAGDISH U. NAYAK</v>
          </cell>
          <cell r="R120" t="str">
            <v>CLINITECH LABORATORY PVT. LTD.</v>
          </cell>
          <cell r="S120" t="str">
            <v>LAB</v>
          </cell>
          <cell r="T120" t="str">
            <v>AL-1/545</v>
          </cell>
          <cell r="W120">
            <v>16</v>
          </cell>
        </row>
        <row r="121">
          <cell r="H121" t="str">
            <v>NVM0122</v>
          </cell>
          <cell r="I121" t="str">
            <v>TTC</v>
          </cell>
          <cell r="L121" t="str">
            <v>kafila dube</v>
          </cell>
          <cell r="N121" t="str">
            <v>15/01/04</v>
          </cell>
          <cell r="P121" t="str">
            <v>JAN</v>
          </cell>
          <cell r="Q121" t="str">
            <v>MR ASHOK TIWARI</v>
          </cell>
          <cell r="R121" t="str">
            <v>ANAZEAL ANALYTICALS AND RESEARCH Pvt. Ltd.</v>
          </cell>
          <cell r="S121" t="str">
            <v>LAB</v>
          </cell>
          <cell r="T121" t="str">
            <v>C-404 , TTC INDUSTRIAL  AREA</v>
          </cell>
          <cell r="U121" t="str">
            <v>MIDC PAWANE</v>
          </cell>
          <cell r="V121" t="str">
            <v>TTC</v>
          </cell>
        </row>
        <row r="122">
          <cell r="H122" t="str">
            <v>NVM0123</v>
          </cell>
          <cell r="I122" t="str">
            <v>KHARGHAR</v>
          </cell>
          <cell r="L122" t="str">
            <v>ADIL</v>
          </cell>
          <cell r="N122">
            <v>38048</v>
          </cell>
          <cell r="P122" t="str">
            <v>FEB</v>
          </cell>
          <cell r="Q122" t="str">
            <v>DR. SANJAY J. MANE</v>
          </cell>
          <cell r="R122" t="str">
            <v>ASHWINI HOSPITAL</v>
          </cell>
          <cell r="S122" t="str">
            <v>HP</v>
          </cell>
          <cell r="U122" t="str">
            <v>ARM Arcade</v>
          </cell>
          <cell r="V122" t="str">
            <v>Near PMB bank</v>
          </cell>
          <cell r="W122">
            <v>7</v>
          </cell>
        </row>
        <row r="123">
          <cell r="H123" t="str">
            <v>NVM0124</v>
          </cell>
          <cell r="I123" t="str">
            <v>NERUL</v>
          </cell>
          <cell r="L123" t="str">
            <v>Sachin Dafal</v>
          </cell>
          <cell r="N123">
            <v>38079</v>
          </cell>
          <cell r="P123" t="str">
            <v>FEB</v>
          </cell>
          <cell r="Q123" t="str">
            <v>DR. JYOTI  R. BIRADAR / DR. RAVINDRA H. BIRADAR.</v>
          </cell>
          <cell r="R123" t="str">
            <v>EXCEL PATHALOGY LABORATORY</v>
          </cell>
          <cell r="S123" t="str">
            <v>LAB</v>
          </cell>
          <cell r="T123" t="str">
            <v xml:space="preserve">PLOT. NO. 17, </v>
          </cell>
          <cell r="U123" t="str">
            <v>Prashanti Nilayam</v>
          </cell>
          <cell r="V123" t="str">
            <v>Kamaladevi B. Marg</v>
          </cell>
          <cell r="W123">
            <v>21</v>
          </cell>
        </row>
        <row r="124">
          <cell r="H124" t="str">
            <v>NVM0125</v>
          </cell>
          <cell r="I124" t="str">
            <v>KOPAR KHAIRANE</v>
          </cell>
          <cell r="L124" t="str">
            <v>ANIL DURGALE</v>
          </cell>
          <cell r="N124">
            <v>38079</v>
          </cell>
          <cell r="P124" t="str">
            <v>FEB</v>
          </cell>
          <cell r="Q124" t="str">
            <v>DR. MANJU A. GUPTA</v>
          </cell>
          <cell r="R124" t="str">
            <v>DR. MANJU A. GUPTA</v>
          </cell>
          <cell r="S124" t="str">
            <v>GP</v>
          </cell>
          <cell r="T124" t="str">
            <v xml:space="preserve">MANGALAM, PLOT. NO. 41, </v>
          </cell>
          <cell r="W124">
            <v>15</v>
          </cell>
        </row>
        <row r="125">
          <cell r="H125" t="str">
            <v>NVM0126</v>
          </cell>
          <cell r="I125" t="str">
            <v>NERUL</v>
          </cell>
          <cell r="L125" t="str">
            <v>Sachin Dafal</v>
          </cell>
          <cell r="N125">
            <v>38323</v>
          </cell>
          <cell r="P125" t="str">
            <v>FEB</v>
          </cell>
          <cell r="Q125" t="str">
            <v>DR. KALPANA JALADE</v>
          </cell>
          <cell r="R125" t="str">
            <v>SHRUTIKA PATHOLOGY LABORATORY</v>
          </cell>
          <cell r="S125" t="str">
            <v>LAB</v>
          </cell>
          <cell r="T125" t="str">
            <v xml:space="preserve"> SHOP NO. 7, PHASE - II</v>
          </cell>
          <cell r="U125" t="str">
            <v>Sai Prasad Shop. Complex</v>
          </cell>
          <cell r="W125">
            <v>8</v>
          </cell>
        </row>
        <row r="126">
          <cell r="H126" t="str">
            <v>NVM0127</v>
          </cell>
          <cell r="I126" t="str">
            <v>TTC</v>
          </cell>
          <cell r="L126" t="str">
            <v>kafila dube</v>
          </cell>
          <cell r="N126">
            <v>38323</v>
          </cell>
          <cell r="P126" t="str">
            <v>FEB</v>
          </cell>
          <cell r="Q126" t="str">
            <v>DR. NILEEMA CHOUHAN</v>
          </cell>
          <cell r="R126" t="str">
            <v>RELIANCE INFOCOM INFRASTRUCTURE LTD</v>
          </cell>
          <cell r="S126" t="str">
            <v>GP</v>
          </cell>
          <cell r="T126" t="str">
            <v>DR.HARSHA V. MORAJKAR</v>
          </cell>
          <cell r="V126" t="str">
            <v>Thane Belapur Rd.</v>
          </cell>
        </row>
        <row r="127">
          <cell r="H127" t="str">
            <v>NVM0128</v>
          </cell>
          <cell r="I127" t="str">
            <v>VASHI</v>
          </cell>
          <cell r="L127" t="str">
            <v>ANIL D</v>
          </cell>
          <cell r="N127" t="str">
            <v>13/2/2004</v>
          </cell>
          <cell r="P127" t="str">
            <v>FEB</v>
          </cell>
          <cell r="Q127" t="str">
            <v>DR. D. R. DARUWALLA</v>
          </cell>
          <cell r="R127" t="str">
            <v>DR. D. R. DARUWALLA</v>
          </cell>
          <cell r="S127" t="str">
            <v>GP</v>
          </cell>
          <cell r="T127" t="str">
            <v xml:space="preserve">411, </v>
          </cell>
          <cell r="U127" t="str">
            <v>J.K.Chambers</v>
          </cell>
          <cell r="W127">
            <v>17</v>
          </cell>
        </row>
        <row r="128">
          <cell r="H128" t="str">
            <v>NVM0129</v>
          </cell>
          <cell r="I128" t="str">
            <v>AIROLI</v>
          </cell>
          <cell r="L128" t="str">
            <v>Sagar Madhvi</v>
          </cell>
          <cell r="N128" t="str">
            <v>24/02/2004</v>
          </cell>
          <cell r="P128" t="str">
            <v>FEB</v>
          </cell>
          <cell r="Q128" t="str">
            <v>DR. ( MRS ) BHARATHI R. MOREY</v>
          </cell>
          <cell r="R128" t="str">
            <v>SHAKUNTALA WOMEN'S HOSPITAL</v>
          </cell>
          <cell r="S128" t="str">
            <v>HP</v>
          </cell>
          <cell r="T128" t="str">
            <v>B / 194</v>
          </cell>
          <cell r="W128">
            <v>3</v>
          </cell>
        </row>
        <row r="129">
          <cell r="H129" t="str">
            <v>NVM0130</v>
          </cell>
          <cell r="I129" t="str">
            <v>VASHI</v>
          </cell>
          <cell r="L129" t="str">
            <v>ANIL D</v>
          </cell>
          <cell r="N129" t="str">
            <v>30/12/2002</v>
          </cell>
          <cell r="P129" t="str">
            <v>DEC</v>
          </cell>
          <cell r="Q129" t="str">
            <v>DR. S. D. TECKCHANDANI</v>
          </cell>
          <cell r="R129" t="str">
            <v>LAKSH DEEP LAB</v>
          </cell>
          <cell r="S129" t="str">
            <v>LAB</v>
          </cell>
          <cell r="T129" t="str">
            <v>Plot No - 1-B,</v>
          </cell>
          <cell r="W129" t="str">
            <v>9A</v>
          </cell>
        </row>
        <row r="130">
          <cell r="H130" t="str">
            <v>NVM0131</v>
          </cell>
          <cell r="I130" t="str">
            <v>VASHI</v>
          </cell>
          <cell r="L130" t="str">
            <v>ANIL D</v>
          </cell>
          <cell r="N130" t="str">
            <v>15/03/04</v>
          </cell>
          <cell r="P130" t="str">
            <v>MAR</v>
          </cell>
          <cell r="Q130" t="str">
            <v>DR. PRADEEP MAHAJAN</v>
          </cell>
          <cell r="R130" t="str">
            <v>DR. MAHAJAN 'S HOSPITAL &amp; ITC</v>
          </cell>
          <cell r="S130" t="str">
            <v>HP</v>
          </cell>
          <cell r="T130" t="str">
            <v>C/O. SANNJYOTI HOSPITAL , 102, FIRST FLOOR</v>
          </cell>
          <cell r="U130" t="str">
            <v xml:space="preserve">SATRA PLAZA ,SECTOR -19D,PALM BEACH ROAD, </v>
          </cell>
          <cell r="W130" t="str">
            <v>19D</v>
          </cell>
        </row>
        <row r="131">
          <cell r="H131" t="str">
            <v>NVM0132</v>
          </cell>
          <cell r="I131" t="str">
            <v>VASHI</v>
          </cell>
          <cell r="L131" t="str">
            <v>ANIL D</v>
          </cell>
          <cell r="N131" t="str">
            <v>18/03/04</v>
          </cell>
          <cell r="P131" t="str">
            <v>MAR</v>
          </cell>
          <cell r="Q131" t="str">
            <v>DR. SURESH H. ADVANI</v>
          </cell>
          <cell r="R131" t="str">
            <v>CANCER CARE CENTRE ADVANI</v>
          </cell>
          <cell r="S131" t="str">
            <v>GP</v>
          </cell>
          <cell r="T131" t="str">
            <v xml:space="preserve">PLOT NO. 263, </v>
          </cell>
          <cell r="V131" t="str">
            <v>Swami Pranavandji Mrg</v>
          </cell>
        </row>
        <row r="132">
          <cell r="H132" t="str">
            <v>NVM0133</v>
          </cell>
          <cell r="I132" t="str">
            <v>AIROLI</v>
          </cell>
          <cell r="L132" t="str">
            <v>Sagar Madhvi</v>
          </cell>
          <cell r="N132" t="str">
            <v>23/3/04</v>
          </cell>
          <cell r="P132" t="str">
            <v>MAR</v>
          </cell>
          <cell r="Q132" t="str">
            <v>DR. C. A. GANGAVANE</v>
          </cell>
          <cell r="R132" t="str">
            <v>VAISHALI HOSPITAL</v>
          </cell>
          <cell r="S132" t="str">
            <v>HP</v>
          </cell>
          <cell r="T132" t="str">
            <v>PLOT NO-16,</v>
          </cell>
          <cell r="W132">
            <v>10</v>
          </cell>
        </row>
        <row r="133">
          <cell r="H133" t="str">
            <v>NVM0134</v>
          </cell>
          <cell r="I133" t="str">
            <v>AIROLI</v>
          </cell>
          <cell r="L133" t="str">
            <v>Sagar Madhvi</v>
          </cell>
          <cell r="N133" t="str">
            <v>26/03/04</v>
          </cell>
          <cell r="P133" t="str">
            <v>MAR</v>
          </cell>
          <cell r="Q133" t="str">
            <v>DR. ARUN S. SALI / MRS. SHUBHADA A. SALI</v>
          </cell>
          <cell r="R133" t="str">
            <v>SURYA DIAGNOSTIC CENTRE</v>
          </cell>
          <cell r="S133" t="str">
            <v>LAB</v>
          </cell>
          <cell r="T133" t="str">
            <v>R.H.No.03. Akshar.CHS,OPP. Arili Fire Station.</v>
          </cell>
          <cell r="W133">
            <v>4</v>
          </cell>
        </row>
        <row r="134">
          <cell r="H134" t="str">
            <v>NVM0135</v>
          </cell>
          <cell r="I134" t="str">
            <v>AIROLI</v>
          </cell>
          <cell r="L134" t="str">
            <v>Sagar Madhvi</v>
          </cell>
          <cell r="N134" t="str">
            <v>13/04/04</v>
          </cell>
          <cell r="P134" t="str">
            <v>APRIL</v>
          </cell>
          <cell r="Q134" t="str">
            <v>DR. RAJIV CHANDRA / MR. HIRALAL</v>
          </cell>
          <cell r="R134" t="str">
            <v>ASHA HOSPITAL</v>
          </cell>
          <cell r="S134" t="str">
            <v>HP</v>
          </cell>
          <cell r="T134" t="str">
            <v>A- WING, GROUND FLR,</v>
          </cell>
          <cell r="U134" t="str">
            <v>ASIATIC CHS</v>
          </cell>
          <cell r="W134">
            <v>4</v>
          </cell>
        </row>
        <row r="135">
          <cell r="H135" t="str">
            <v>NVM0136</v>
          </cell>
          <cell r="I135" t="str">
            <v>NERUL</v>
          </cell>
          <cell r="L135" t="str">
            <v>Sachin Dafal</v>
          </cell>
          <cell r="N135">
            <v>38172</v>
          </cell>
          <cell r="P135" t="str">
            <v>APRIL</v>
          </cell>
          <cell r="Q135" t="str">
            <v>DR. ANIL R. DESHPANDE</v>
          </cell>
          <cell r="R135" t="str">
            <v>SURYA HOSPITAL &amp; ICCU</v>
          </cell>
          <cell r="S135" t="str">
            <v>HP</v>
          </cell>
          <cell r="T135" t="str">
            <v>PLOT NO-21-B</v>
          </cell>
          <cell r="W135">
            <v>11</v>
          </cell>
        </row>
        <row r="136">
          <cell r="H136" t="str">
            <v>NVM0137</v>
          </cell>
          <cell r="I136" t="str">
            <v>NERUL</v>
          </cell>
          <cell r="L136" t="str">
            <v>Sachin Dafal</v>
          </cell>
          <cell r="N136" t="str">
            <v>17/03/04</v>
          </cell>
          <cell r="P136" t="str">
            <v>APRIL</v>
          </cell>
          <cell r="Q136" t="str">
            <v>DR. MOHD. ASIF SYED.</v>
          </cell>
          <cell r="R136" t="str">
            <v>PEARL DENTAL CARE.</v>
          </cell>
          <cell r="S136" t="str">
            <v>DEN</v>
          </cell>
          <cell r="T136" t="str">
            <v>1:2,  PLOT NO. 15,</v>
          </cell>
          <cell r="U136" t="str">
            <v>Sneha sadan</v>
          </cell>
          <cell r="W136">
            <v>21</v>
          </cell>
        </row>
        <row r="137">
          <cell r="H137" t="str">
            <v>NVM0138</v>
          </cell>
          <cell r="I137" t="str">
            <v>VASHI</v>
          </cell>
          <cell r="L137" t="str">
            <v>ANIL D</v>
          </cell>
          <cell r="N137" t="str">
            <v>19/04/04</v>
          </cell>
          <cell r="P137" t="str">
            <v>APRIL</v>
          </cell>
          <cell r="Q137" t="str">
            <v>DR. BALKRISHNA V. JOSHI</v>
          </cell>
          <cell r="R137" t="str">
            <v>SAMARTH HEALTHCARE SERVICES NAVJEEVAN HOSPITAL</v>
          </cell>
          <cell r="S137" t="str">
            <v>HP</v>
          </cell>
          <cell r="T137" t="str">
            <v xml:space="preserve">1st Flr, PLOT NO. 18, </v>
          </cell>
          <cell r="U137" t="str">
            <v>Archana Jyot</v>
          </cell>
          <cell r="W137">
            <v>17</v>
          </cell>
        </row>
        <row r="138">
          <cell r="H138" t="str">
            <v>NVM0139</v>
          </cell>
          <cell r="I138" t="str">
            <v>KOPAR KHAIRANE</v>
          </cell>
          <cell r="L138" t="str">
            <v>ANIL DURGALE</v>
          </cell>
          <cell r="N138">
            <v>37990</v>
          </cell>
          <cell r="P138" t="str">
            <v>APRIL</v>
          </cell>
          <cell r="Q138" t="str">
            <v>DR. SUMA MANOJ</v>
          </cell>
          <cell r="R138" t="str">
            <v>DR. SUMA MANOJ'S CLINIC</v>
          </cell>
          <cell r="S138" t="str">
            <v>GP</v>
          </cell>
          <cell r="T138" t="str">
            <v xml:space="preserve">SHOP NO. 14, PLOT NO. 83, </v>
          </cell>
          <cell r="U138" t="str">
            <v>Ashirwad Complex</v>
          </cell>
          <cell r="W138">
            <v>1</v>
          </cell>
        </row>
        <row r="139">
          <cell r="H139" t="str">
            <v>NVM0140</v>
          </cell>
          <cell r="I139" t="str">
            <v>TTC</v>
          </cell>
          <cell r="L139" t="str">
            <v>kafila dube</v>
          </cell>
          <cell r="N139" t="str">
            <v>20/04/04</v>
          </cell>
          <cell r="P139" t="str">
            <v>APRIL</v>
          </cell>
          <cell r="Q139" t="str">
            <v>MR. AJAY DESHMUKH / MR. LAXMINARAYAN</v>
          </cell>
          <cell r="R139" t="str">
            <v>YASHRAJ BIOTECHNOLOGY LTD</v>
          </cell>
          <cell r="S139" t="str">
            <v>LAB</v>
          </cell>
          <cell r="T139" t="str">
            <v>PLOT NO-C-232</v>
          </cell>
        </row>
        <row r="140">
          <cell r="H140" t="str">
            <v>NVM0141</v>
          </cell>
          <cell r="I140" t="str">
            <v>NERUL</v>
          </cell>
          <cell r="L140" t="str">
            <v>Sachin Dafal</v>
          </cell>
          <cell r="N140" t="str">
            <v>30/04/04</v>
          </cell>
          <cell r="P140" t="str">
            <v>APRIL</v>
          </cell>
          <cell r="Q140" t="str">
            <v>DR. MINI MONY</v>
          </cell>
          <cell r="R140" t="str">
            <v>WINNING SMILE DENTAL CLINIC</v>
          </cell>
          <cell r="S140" t="str">
            <v>DEN</v>
          </cell>
          <cell r="T140" t="str">
            <v xml:space="preserve">UNIT -102, PLOT NO. 101, </v>
          </cell>
          <cell r="U140" t="str">
            <v>Doctor House</v>
          </cell>
          <cell r="W140">
            <v>21</v>
          </cell>
        </row>
        <row r="141">
          <cell r="H141" t="str">
            <v>NVM0142</v>
          </cell>
          <cell r="I141" t="str">
            <v>NERUL</v>
          </cell>
          <cell r="L141" t="str">
            <v>Sachin Dafal</v>
          </cell>
          <cell r="N141" t="str">
            <v>30/04/04</v>
          </cell>
          <cell r="P141" t="str">
            <v>APRIL</v>
          </cell>
          <cell r="Q141" t="str">
            <v>DR. MINI MONY</v>
          </cell>
          <cell r="R141" t="str">
            <v>WINNING SMILE DENTAL CLINIC</v>
          </cell>
          <cell r="S141" t="str">
            <v>DEN</v>
          </cell>
          <cell r="T141" t="str">
            <v xml:space="preserve">SHOP NO. 20, </v>
          </cell>
          <cell r="U141" t="str">
            <v>Shreeji Darshan</v>
          </cell>
          <cell r="W141">
            <v>40</v>
          </cell>
        </row>
        <row r="142">
          <cell r="H142" t="str">
            <v>NVM0143</v>
          </cell>
          <cell r="I142" t="str">
            <v>NERUL</v>
          </cell>
          <cell r="L142" t="str">
            <v>Sachin Dafal</v>
          </cell>
          <cell r="N142" t="str">
            <v>30/04/04</v>
          </cell>
          <cell r="P142" t="str">
            <v>APRIL</v>
          </cell>
          <cell r="Q142" t="str">
            <v>DR. SUSHMA BHANSALI</v>
          </cell>
          <cell r="R142" t="str">
            <v>SUSHMA MATERNITY &amp; SURGICAL HOSPITAL</v>
          </cell>
          <cell r="S142" t="str">
            <v>HP</v>
          </cell>
          <cell r="T142" t="str">
            <v xml:space="preserve"> 2nd flr, PLOT NO. 101</v>
          </cell>
          <cell r="U142" t="str">
            <v>Doctor House</v>
          </cell>
          <cell r="W142">
            <v>21</v>
          </cell>
        </row>
        <row r="143">
          <cell r="H143" t="str">
            <v>NVM0144</v>
          </cell>
          <cell r="I143" t="str">
            <v>CBD BELAPUR</v>
          </cell>
          <cell r="J143" t="str">
            <v>Navi Mumbai</v>
          </cell>
          <cell r="K143" t="str">
            <v>SRO Navi Mumbai 1</v>
          </cell>
          <cell r="L143" t="str">
            <v>ADIL</v>
          </cell>
          <cell r="N143" t="str">
            <v>14/05/04</v>
          </cell>
          <cell r="P143" t="str">
            <v>MAY</v>
          </cell>
          <cell r="Q143" t="str">
            <v xml:space="preserve">DR. T. S.  KOHLI </v>
          </cell>
          <cell r="R143" t="str">
            <v>RAJGOBIND HOSPITAL</v>
          </cell>
          <cell r="S143" t="str">
            <v>HP</v>
          </cell>
          <cell r="T143" t="str">
            <v>F-1/1 &amp; 1/2,</v>
          </cell>
          <cell r="W143">
            <v>4</v>
          </cell>
        </row>
        <row r="144">
          <cell r="H144" t="str">
            <v>NVM0145</v>
          </cell>
          <cell r="I144" t="str">
            <v>NERUL</v>
          </cell>
          <cell r="L144" t="str">
            <v>Sachin Dafal</v>
          </cell>
          <cell r="P144" t="str">
            <v>MAY</v>
          </cell>
          <cell r="Q144" t="str">
            <v>DR. ANUPAM KARMARKAR / MS. TANUJA</v>
          </cell>
          <cell r="R144" t="str">
            <v>DR. D. Y. PATIL HOSPITAL &amp; COLLEGE</v>
          </cell>
          <cell r="S144" t="str">
            <v>HP</v>
          </cell>
          <cell r="W144" t="str">
            <v>5</v>
          </cell>
        </row>
        <row r="145">
          <cell r="H145" t="str">
            <v>NVM0146</v>
          </cell>
          <cell r="I145" t="str">
            <v>NERUL</v>
          </cell>
          <cell r="L145" t="str">
            <v>Sachin Dafal</v>
          </cell>
          <cell r="N145" t="str">
            <v>28/05/04</v>
          </cell>
          <cell r="P145" t="str">
            <v>MAY</v>
          </cell>
          <cell r="Q145" t="str">
            <v>DR. KAVITA. M. KHADKE</v>
          </cell>
          <cell r="R145" t="str">
            <v>GAYATRI  PATHOLOGY &amp; MICROBIOLOGY LAB</v>
          </cell>
          <cell r="S145" t="str">
            <v>LAB</v>
          </cell>
          <cell r="T145" t="str">
            <v xml:space="preserve">F-8, </v>
          </cell>
          <cell r="U145" t="str">
            <v>Neighbourhood shop. Clx</v>
          </cell>
          <cell r="W145">
            <v>4</v>
          </cell>
        </row>
        <row r="146">
          <cell r="H146" t="str">
            <v>NVM0147</v>
          </cell>
          <cell r="I146" t="str">
            <v>VASHI</v>
          </cell>
          <cell r="L146" t="str">
            <v>ANIL D</v>
          </cell>
          <cell r="N146" t="str">
            <v>31/05/04</v>
          </cell>
          <cell r="P146" t="str">
            <v>MAY</v>
          </cell>
          <cell r="Q146" t="str">
            <v>DR. CHANDRESH DAGHA</v>
          </cell>
          <cell r="R146" t="str">
            <v>DAGHA'S IMMUNOPATH CLINICAL LABORATORIES</v>
          </cell>
          <cell r="S146" t="str">
            <v>LAB</v>
          </cell>
          <cell r="T146" t="str">
            <v xml:space="preserve">JN1/42/S4, </v>
          </cell>
          <cell r="W146">
            <v>9</v>
          </cell>
        </row>
        <row r="147">
          <cell r="H147" t="str">
            <v>NVM0148</v>
          </cell>
          <cell r="I147" t="str">
            <v>KHARGHAR</v>
          </cell>
          <cell r="L147" t="str">
            <v>ADIL</v>
          </cell>
          <cell r="N147">
            <v>38266</v>
          </cell>
          <cell r="P147" t="str">
            <v>JUNE</v>
          </cell>
          <cell r="Q147" t="str">
            <v>DR. JAHOORAHMAD PATANKAR</v>
          </cell>
          <cell r="R147" t="str">
            <v>PATANKAR HOSPITAL (SUCHAK HOSPITAL &amp; ICU)</v>
          </cell>
          <cell r="S147" t="str">
            <v>HP</v>
          </cell>
          <cell r="T147" t="str">
            <v>PLOT NO-15,</v>
          </cell>
          <cell r="U147" t="str">
            <v>Sai Shruti</v>
          </cell>
          <cell r="W147">
            <v>20</v>
          </cell>
        </row>
        <row r="148">
          <cell r="H148" t="str">
            <v>NVM0149</v>
          </cell>
          <cell r="I148" t="str">
            <v>VASHI</v>
          </cell>
          <cell r="L148" t="str">
            <v>ANIL D</v>
          </cell>
          <cell r="N148" t="str">
            <v>14/06/2004</v>
          </cell>
          <cell r="P148" t="str">
            <v>JUNE</v>
          </cell>
          <cell r="Q148" t="str">
            <v>DR. UDAY ANANDRAO POL</v>
          </cell>
          <cell r="R148" t="str">
            <v>DR. POL'S E.N.T. HOSPITAL</v>
          </cell>
          <cell r="S148" t="str">
            <v>ENT</v>
          </cell>
          <cell r="T148" t="str">
            <v xml:space="preserve">22,  2ND FLOOR, </v>
          </cell>
          <cell r="U148" t="str">
            <v>Shanti Center</v>
          </cell>
          <cell r="W148">
            <v>17</v>
          </cell>
        </row>
        <row r="149">
          <cell r="H149" t="str">
            <v>NVM0150</v>
          </cell>
          <cell r="I149" t="str">
            <v>KHARGHAR</v>
          </cell>
          <cell r="L149" t="str">
            <v>ADIL</v>
          </cell>
          <cell r="N149" t="str">
            <v>23/6/2004</v>
          </cell>
          <cell r="P149" t="str">
            <v>JUNE</v>
          </cell>
          <cell r="Q149" t="str">
            <v>DR. MANISHA  P. MATKAR</v>
          </cell>
          <cell r="R149" t="str">
            <v xml:space="preserve">ANJANI MATERNITY &amp; NURSING HOME </v>
          </cell>
          <cell r="S149" t="str">
            <v>HP</v>
          </cell>
          <cell r="T149" t="str">
            <v xml:space="preserve">PLOT NO-A/48 / 49 </v>
          </cell>
          <cell r="U149" t="str">
            <v>BEHIND PRANAM HOTEL</v>
          </cell>
          <cell r="V149" t="str">
            <v xml:space="preserve">Near Sai Baba Mandir </v>
          </cell>
          <cell r="W149">
            <v>12</v>
          </cell>
        </row>
        <row r="150">
          <cell r="H150" t="str">
            <v>NVM0151</v>
          </cell>
          <cell r="I150" t="str">
            <v>VASHI</v>
          </cell>
          <cell r="L150" t="str">
            <v>ANIL D</v>
          </cell>
          <cell r="N150" t="str">
            <v>25/6/2004</v>
          </cell>
          <cell r="P150" t="str">
            <v>JUNE</v>
          </cell>
          <cell r="Q150" t="str">
            <v>DR. RAMESH MUKKANNAWAR</v>
          </cell>
          <cell r="R150" t="str">
            <v>PRERNA HOSPITAL</v>
          </cell>
          <cell r="S150" t="str">
            <v>HP</v>
          </cell>
          <cell r="T150" t="str">
            <v xml:space="preserve">PLOT-27 </v>
          </cell>
          <cell r="U150" t="str">
            <v>Bulphoe CHS</v>
          </cell>
          <cell r="W150" t="str">
            <v>9A</v>
          </cell>
        </row>
        <row r="151">
          <cell r="H151" t="str">
            <v>NVM0152</v>
          </cell>
          <cell r="I151" t="str">
            <v>NERUL</v>
          </cell>
          <cell r="L151" t="str">
            <v>Sachin Dafal</v>
          </cell>
          <cell r="N151" t="str">
            <v>20/07/04</v>
          </cell>
          <cell r="P151" t="str">
            <v>JULY</v>
          </cell>
          <cell r="Q151" t="str">
            <v>DR. G. D. KATKAR</v>
          </cell>
          <cell r="R151" t="str">
            <v>DR. G. D. KATKAR</v>
          </cell>
          <cell r="S151" t="str">
            <v>GP</v>
          </cell>
          <cell r="T151" t="str">
            <v>NLS-29-02</v>
          </cell>
          <cell r="W151" t="str">
            <v>3E</v>
          </cell>
        </row>
        <row r="152">
          <cell r="H152" t="str">
            <v>NVM0153</v>
          </cell>
          <cell r="I152" t="str">
            <v>TTC</v>
          </cell>
          <cell r="L152" t="str">
            <v>kafila dube</v>
          </cell>
          <cell r="N152">
            <v>38085</v>
          </cell>
          <cell r="P152" t="str">
            <v>AUG</v>
          </cell>
          <cell r="Q152" t="str">
            <v xml:space="preserve"> DR. NIKHIL SAVANT</v>
          </cell>
          <cell r="R152" t="str">
            <v>GLENMARK PHARMACEUTICALS LIMITED.</v>
          </cell>
          <cell r="S152" t="str">
            <v>LAB</v>
          </cell>
          <cell r="T152" t="str">
            <v>D-508,TURBHE, SANPADA</v>
          </cell>
        </row>
        <row r="153">
          <cell r="H153" t="str">
            <v>NVM0154</v>
          </cell>
          <cell r="I153" t="str">
            <v>KOPAR KHAIRANE</v>
          </cell>
          <cell r="L153" t="str">
            <v>ANIL DURGALE</v>
          </cell>
          <cell r="N153">
            <v>38085</v>
          </cell>
          <cell r="P153" t="str">
            <v>AUG</v>
          </cell>
          <cell r="Q153" t="str">
            <v>DR. MAHALAXMI IYAR</v>
          </cell>
          <cell r="R153" t="str">
            <v>RAJPAL HOSPITAL</v>
          </cell>
          <cell r="S153" t="str">
            <v>HP</v>
          </cell>
          <cell r="T153" t="str">
            <v>PLOT NO-13</v>
          </cell>
          <cell r="W153">
            <v>10</v>
          </cell>
        </row>
        <row r="154">
          <cell r="H154" t="str">
            <v>NVM0155</v>
          </cell>
          <cell r="I154" t="str">
            <v>NERUL</v>
          </cell>
          <cell r="L154" t="str">
            <v>Sachin Dafal</v>
          </cell>
          <cell r="N154" t="str">
            <v>14/08/04</v>
          </cell>
          <cell r="P154" t="str">
            <v>AUG</v>
          </cell>
          <cell r="Q154" t="str">
            <v>DR. SAVITA G. GANDHALI / DR  K .Y. PANDHARE</v>
          </cell>
          <cell r="R154" t="str">
            <v>SHREE SAI HOSPITAL &amp; ICCU</v>
          </cell>
          <cell r="S154" t="str">
            <v>HP</v>
          </cell>
          <cell r="T154" t="str">
            <v>1st FLOOR</v>
          </cell>
          <cell r="U154" t="str">
            <v>Isha Shopping Complex</v>
          </cell>
          <cell r="W154" t="str">
            <v>15</v>
          </cell>
        </row>
        <row r="155">
          <cell r="H155" t="str">
            <v>NVM0156</v>
          </cell>
          <cell r="I155" t="str">
            <v>SANPADA</v>
          </cell>
          <cell r="L155" t="str">
            <v>Sachin Dafal</v>
          </cell>
          <cell r="N155" t="str">
            <v>13/08/2004</v>
          </cell>
          <cell r="P155">
            <v>44682</v>
          </cell>
          <cell r="Q155" t="str">
            <v>DR. ( MRS ) VAISHALI  HANCHATE</v>
          </cell>
          <cell r="R155" t="str">
            <v>NEW MILLENIUM MULTISPECIALITY HOSPITAL WOMEN'S &amp; CHILD HOSPITAL</v>
          </cell>
          <cell r="S155" t="str">
            <v>HP</v>
          </cell>
          <cell r="T155" t="str">
            <v>1 st FLOOR, SHOP NO-102/103/104, PRIYANKA PALACE, SECTOR-10</v>
          </cell>
          <cell r="U155" t="str">
            <v>Priyanka Palace</v>
          </cell>
          <cell r="W155">
            <v>10</v>
          </cell>
        </row>
        <row r="156">
          <cell r="H156" t="str">
            <v>NVM0157</v>
          </cell>
          <cell r="I156" t="str">
            <v>CBD BELAPUR</v>
          </cell>
          <cell r="J156" t="str">
            <v>Navi Mumbai</v>
          </cell>
          <cell r="K156" t="str">
            <v>SRO Navi Mumbai 1</v>
          </cell>
          <cell r="L156" t="str">
            <v>ADIL</v>
          </cell>
          <cell r="N156">
            <v>38329</v>
          </cell>
          <cell r="P156" t="str">
            <v>AUG</v>
          </cell>
          <cell r="Q156" t="str">
            <v>DR. SATHE SUHAS RAMCHANDRA</v>
          </cell>
          <cell r="R156" t="str">
            <v>DR. SATHE SUHAS RAMCHANDRA</v>
          </cell>
          <cell r="S156" t="str">
            <v>HP</v>
          </cell>
          <cell r="T156" t="str">
            <v xml:space="preserve">SHOP NO. 34, </v>
          </cell>
          <cell r="W156">
            <v>1</v>
          </cell>
        </row>
        <row r="157">
          <cell r="H157" t="str">
            <v>NVM0158</v>
          </cell>
          <cell r="I157" t="str">
            <v>NERUL</v>
          </cell>
          <cell r="L157" t="str">
            <v>Sachin Dafal</v>
          </cell>
          <cell r="N157" t="str">
            <v>13/08/2004</v>
          </cell>
          <cell r="P157" t="str">
            <v>AUG</v>
          </cell>
          <cell r="Q157" t="str">
            <v>DR. S.D. TECKCHANDANI</v>
          </cell>
          <cell r="R157" t="str">
            <v>DHANWANTRI DIAGNOSTIC CENTRE</v>
          </cell>
          <cell r="S157" t="str">
            <v>LAB</v>
          </cell>
          <cell r="T157" t="str">
            <v>SHOP NO. 27, PLOT NO 23, PHASE -II,</v>
          </cell>
          <cell r="W157">
            <v>8</v>
          </cell>
        </row>
        <row r="158">
          <cell r="H158" t="str">
            <v>NVM0159</v>
          </cell>
          <cell r="I158" t="str">
            <v>CBD BELAPUR</v>
          </cell>
          <cell r="J158" t="str">
            <v>Navi Mumbai</v>
          </cell>
          <cell r="K158" t="str">
            <v>SRO Navi Mumbai 1</v>
          </cell>
          <cell r="L158" t="str">
            <v>ADIL</v>
          </cell>
          <cell r="N158" t="str">
            <v>13/08/2004</v>
          </cell>
          <cell r="P158" t="str">
            <v>AUG</v>
          </cell>
          <cell r="Q158" t="str">
            <v>DR. (MRS) P. P. MORALWAR</v>
          </cell>
          <cell r="R158" t="str">
            <v>MORALWAR CHILD CARE CENTRE</v>
          </cell>
          <cell r="S158" t="str">
            <v>GP</v>
          </cell>
          <cell r="T158" t="str">
            <v xml:space="preserve">PLOT NO. 12, </v>
          </cell>
          <cell r="W158" t="str">
            <v>1A</v>
          </cell>
        </row>
        <row r="159">
          <cell r="H159" t="str">
            <v>NVM0160</v>
          </cell>
          <cell r="I159" t="str">
            <v>VASHI</v>
          </cell>
          <cell r="L159" t="str">
            <v>ANIL D</v>
          </cell>
          <cell r="N159">
            <v>38329</v>
          </cell>
          <cell r="P159" t="str">
            <v>AUG</v>
          </cell>
          <cell r="Q159" t="str">
            <v>DR. RAVINDRA PATEL &amp; DR. SHYAM KULKARNI</v>
          </cell>
          <cell r="R159" t="str">
            <v>RAJ IVF CENTRE</v>
          </cell>
          <cell r="S159" t="str">
            <v>GP</v>
          </cell>
          <cell r="T159" t="str">
            <v xml:space="preserve">304,305 </v>
          </cell>
          <cell r="U159" t="str">
            <v>J.K.Chambers</v>
          </cell>
          <cell r="W159">
            <v>17</v>
          </cell>
        </row>
        <row r="160">
          <cell r="H160" t="str">
            <v>NVM0161</v>
          </cell>
          <cell r="I160" t="str">
            <v>VASHI</v>
          </cell>
          <cell r="L160" t="str">
            <v>ANIL D</v>
          </cell>
          <cell r="N160" t="str">
            <v>15/08/2004</v>
          </cell>
          <cell r="P160" t="str">
            <v>AUG</v>
          </cell>
          <cell r="Q160" t="str">
            <v>DR. MANGALA ATTARDE</v>
          </cell>
          <cell r="R160" t="str">
            <v>DR. MANGALA ATTARDE</v>
          </cell>
          <cell r="S160" t="str">
            <v>AYU</v>
          </cell>
          <cell r="T160" t="str">
            <v>JN-1 / 45 / A-2</v>
          </cell>
          <cell r="W160">
            <v>9</v>
          </cell>
        </row>
        <row r="161">
          <cell r="H161" t="str">
            <v>NVM0162</v>
          </cell>
          <cell r="I161" t="str">
            <v>NERUL</v>
          </cell>
          <cell r="L161" t="str">
            <v>Sachin Dafal</v>
          </cell>
          <cell r="N161" t="str">
            <v>15/08/2004</v>
          </cell>
          <cell r="P161" t="str">
            <v>AUG</v>
          </cell>
          <cell r="Q161" t="str">
            <v>DR. MRS SWATI SHENAI</v>
          </cell>
          <cell r="R161" t="str">
            <v>YASH CLINIC</v>
          </cell>
          <cell r="S161" t="str">
            <v>AYU</v>
          </cell>
          <cell r="T161" t="str">
            <v>SHOP NO.5, RADHASHYAM CHS,</v>
          </cell>
          <cell r="U161" t="str">
            <v>PLOT NO.2,</v>
          </cell>
          <cell r="W161" t="str">
            <v>42 A</v>
          </cell>
        </row>
        <row r="162">
          <cell r="H162" t="str">
            <v>NVM0163</v>
          </cell>
          <cell r="I162" t="str">
            <v>KOPAR KHAIRANE</v>
          </cell>
          <cell r="L162" t="str">
            <v>ANIL DURGALE</v>
          </cell>
          <cell r="N162" t="str">
            <v>15/08/2004</v>
          </cell>
          <cell r="P162" t="str">
            <v>AUG</v>
          </cell>
          <cell r="Q162" t="str">
            <v>DR. C. N. DESHMUKH</v>
          </cell>
          <cell r="R162" t="str">
            <v>SHREE CLINIC</v>
          </cell>
          <cell r="S162" t="str">
            <v>AYU</v>
          </cell>
          <cell r="T162" t="str">
            <v>737, SS - II TYPE,</v>
          </cell>
          <cell r="W162">
            <v>18</v>
          </cell>
        </row>
        <row r="163">
          <cell r="H163" t="str">
            <v>NVM0164</v>
          </cell>
          <cell r="I163" t="str">
            <v>KOPAR KHAIRANE</v>
          </cell>
          <cell r="L163" t="str">
            <v>ANIL DURGALE</v>
          </cell>
          <cell r="N163" t="str">
            <v>15/08/2004</v>
          </cell>
          <cell r="P163" t="str">
            <v>AUG</v>
          </cell>
          <cell r="Q163" t="str">
            <v>DR. NITIN DESHMUKH</v>
          </cell>
          <cell r="R163" t="str">
            <v>SHREE SIDDIVINAYAK CLINIC</v>
          </cell>
          <cell r="S163" t="str">
            <v>AYU</v>
          </cell>
          <cell r="T163" t="str">
            <v>SS - II,  ROOM NO. 7,</v>
          </cell>
          <cell r="W163">
            <v>15</v>
          </cell>
        </row>
        <row r="164">
          <cell r="H164" t="str">
            <v>NVM0165</v>
          </cell>
          <cell r="I164" t="str">
            <v>CBD BELAPUR</v>
          </cell>
          <cell r="J164" t="str">
            <v>Navi Mumbai</v>
          </cell>
          <cell r="K164" t="str">
            <v>SRO Navi Mumbai 1</v>
          </cell>
          <cell r="L164" t="str">
            <v>ADIL</v>
          </cell>
          <cell r="N164" t="str">
            <v>15/08/2004</v>
          </cell>
          <cell r="P164" t="str">
            <v>AUG</v>
          </cell>
          <cell r="Q164" t="str">
            <v>DR. Ashish Shirurkar</v>
          </cell>
          <cell r="R164" t="str">
            <v>CBD Diagnostics</v>
          </cell>
          <cell r="S164" t="str">
            <v>AYU</v>
          </cell>
          <cell r="T164" t="str">
            <v>C-5 / 14 / 04,</v>
          </cell>
          <cell r="W164">
            <v>4</v>
          </cell>
        </row>
        <row r="165">
          <cell r="H165" t="str">
            <v>NVM0166</v>
          </cell>
          <cell r="I165" t="str">
            <v>KOPAR KHAIRANE</v>
          </cell>
          <cell r="L165" t="str">
            <v>ANIL DURGALE</v>
          </cell>
          <cell r="N165" t="str">
            <v>15/08/2004</v>
          </cell>
          <cell r="P165" t="str">
            <v>AUG</v>
          </cell>
          <cell r="Q165" t="str">
            <v>DR. DEVIYANI RAJGOR</v>
          </cell>
          <cell r="R165" t="str">
            <v>DR. DEVIYANI RAJGOR</v>
          </cell>
          <cell r="S165" t="str">
            <v>AYU</v>
          </cell>
          <cell r="T165" t="str">
            <v>SS-III / ROOM NO. 851</v>
          </cell>
          <cell r="W165">
            <v>1</v>
          </cell>
        </row>
        <row r="166">
          <cell r="H166" t="str">
            <v>NVM0167</v>
          </cell>
          <cell r="I166" t="str">
            <v>TURBHE</v>
          </cell>
          <cell r="L166" t="str">
            <v>Sagar Madhvi</v>
          </cell>
          <cell r="N166" t="str">
            <v>15/08/2004</v>
          </cell>
          <cell r="P166" t="str">
            <v>AUG</v>
          </cell>
          <cell r="Q166" t="str">
            <v>DR. B. G. Sonavne</v>
          </cell>
          <cell r="R166" t="str">
            <v>DR. B. G. Sonavne</v>
          </cell>
          <cell r="S166" t="str">
            <v>AYU</v>
          </cell>
          <cell r="T166" t="str">
            <v xml:space="preserve">A-2/592, </v>
          </cell>
          <cell r="W166">
            <v>21</v>
          </cell>
        </row>
        <row r="167">
          <cell r="H167" t="str">
            <v>NVM0168</v>
          </cell>
          <cell r="I167" t="str">
            <v>TURBHE NAKA</v>
          </cell>
          <cell r="L167" t="str">
            <v>Sagar Madhvi</v>
          </cell>
          <cell r="N167" t="str">
            <v>15/08/2004</v>
          </cell>
          <cell r="P167" t="str">
            <v>AUG</v>
          </cell>
          <cell r="Q167" t="str">
            <v>DR. PRASHANT.Y. AMBATKAR</v>
          </cell>
          <cell r="R167" t="str">
            <v>DR. PRASHANT.Y.AMBATKAR</v>
          </cell>
          <cell r="S167" t="str">
            <v>AYU</v>
          </cell>
          <cell r="U167" t="str">
            <v>Hanuman Nagar</v>
          </cell>
          <cell r="V167" t="str">
            <v>Pfizer Rd.</v>
          </cell>
        </row>
        <row r="168">
          <cell r="H168" t="str">
            <v>NVM0169</v>
          </cell>
          <cell r="I168" t="str">
            <v>TURBHE NAKA</v>
          </cell>
          <cell r="L168" t="str">
            <v>Sagar Madhvi</v>
          </cell>
          <cell r="N168" t="str">
            <v>15/08/2004</v>
          </cell>
          <cell r="P168" t="str">
            <v>AUG</v>
          </cell>
          <cell r="Q168" t="str">
            <v>DR. Sirajuddin Khan</v>
          </cell>
          <cell r="R168" t="str">
            <v>DR. Sirajuddin Khan</v>
          </cell>
          <cell r="S168" t="str">
            <v>AYU</v>
          </cell>
          <cell r="U168" t="str">
            <v>Hanuman Nagar</v>
          </cell>
          <cell r="V168" t="str">
            <v>Pfizer Rd.</v>
          </cell>
        </row>
        <row r="169">
          <cell r="H169" t="str">
            <v>NVM0170</v>
          </cell>
          <cell r="I169" t="str">
            <v>CBD BELAPUR</v>
          </cell>
          <cell r="J169" t="str">
            <v>Navi Mumbai</v>
          </cell>
          <cell r="K169" t="str">
            <v>SRO Navi Mumbai 1</v>
          </cell>
          <cell r="L169" t="str">
            <v>ADIL</v>
          </cell>
          <cell r="N169" t="str">
            <v>15/08/2004</v>
          </cell>
          <cell r="P169" t="str">
            <v>AUG</v>
          </cell>
          <cell r="Q169" t="str">
            <v>DR. Kishor Kapil Dev Rastogi</v>
          </cell>
          <cell r="R169" t="str">
            <v>SHREYA CLINIC</v>
          </cell>
          <cell r="S169" t="str">
            <v>AYU</v>
          </cell>
          <cell r="T169" t="str">
            <v>H NO, 464, PLOT NO 410/5, OPP CHINTAMANI BUNGLOW, BELAPUR-VILLAGE</v>
          </cell>
          <cell r="W169" t="str">
            <v>20</v>
          </cell>
        </row>
        <row r="170">
          <cell r="H170" t="str">
            <v>NVM0171</v>
          </cell>
          <cell r="I170" t="str">
            <v>KHARGHAR</v>
          </cell>
          <cell r="L170" t="str">
            <v>ADIL</v>
          </cell>
          <cell r="N170" t="str">
            <v>15/08/2004</v>
          </cell>
          <cell r="P170" t="str">
            <v>AUG</v>
          </cell>
          <cell r="Q170" t="str">
            <v>DR. VIJAYKUMAR S. BORUDE</v>
          </cell>
          <cell r="R170" t="str">
            <v xml:space="preserve">Jagadamba Clinic </v>
          </cell>
          <cell r="S170" t="str">
            <v>AYU</v>
          </cell>
          <cell r="T170" t="str">
            <v>SHOP NO.11, SHIVSHAMBHO CHS,</v>
          </cell>
          <cell r="U170" t="str">
            <v>PLOT NO. 49,</v>
          </cell>
          <cell r="W170">
            <v>11</v>
          </cell>
        </row>
        <row r="171">
          <cell r="H171" t="str">
            <v>NVM0172</v>
          </cell>
          <cell r="I171" t="str">
            <v>NERUL</v>
          </cell>
          <cell r="L171" t="str">
            <v>Sachin Dafal</v>
          </cell>
          <cell r="N171" t="str">
            <v>15/08/2004</v>
          </cell>
          <cell r="P171" t="str">
            <v>AUG</v>
          </cell>
          <cell r="Q171" t="str">
            <v>DR. Mohan M. Ujjankar</v>
          </cell>
          <cell r="R171" t="str">
            <v>DR. Mohan M. Ujjankar</v>
          </cell>
          <cell r="S171" t="str">
            <v>AYU</v>
          </cell>
          <cell r="T171" t="str">
            <v>E-11A-4, PHASE-II,</v>
          </cell>
          <cell r="U171" t="str">
            <v>Sai Kripa Soc.</v>
          </cell>
          <cell r="W171">
            <v>10</v>
          </cell>
        </row>
        <row r="172">
          <cell r="H172" t="str">
            <v>NVM0173</v>
          </cell>
          <cell r="I172" t="str">
            <v>VASHI</v>
          </cell>
          <cell r="L172" t="str">
            <v>ANIL D</v>
          </cell>
          <cell r="N172" t="str">
            <v>15/08/2004</v>
          </cell>
          <cell r="P172" t="str">
            <v>AUG</v>
          </cell>
          <cell r="Q172" t="str">
            <v>DR. ASHOK DAGDU GUNJAL</v>
          </cell>
          <cell r="R172" t="str">
            <v>SHREE DHANVANTRI CLINIC</v>
          </cell>
          <cell r="S172" t="str">
            <v>AYU</v>
          </cell>
          <cell r="T172" t="str">
            <v>KOPRI GAON,</v>
          </cell>
          <cell r="W172" t="str">
            <v>26A</v>
          </cell>
        </row>
        <row r="173">
          <cell r="H173" t="str">
            <v>NVM0174</v>
          </cell>
          <cell r="I173" t="str">
            <v>SANPADA</v>
          </cell>
          <cell r="L173" t="str">
            <v>Sachin Dafal</v>
          </cell>
          <cell r="N173" t="str">
            <v>15/08/2004</v>
          </cell>
          <cell r="P173" t="str">
            <v>AUG</v>
          </cell>
          <cell r="Q173" t="str">
            <v>DR. Nitin Gopale &amp; DR. Mrs Madhuri Gopale</v>
          </cell>
          <cell r="R173" t="str">
            <v>Shree Dhanvantri clinic</v>
          </cell>
          <cell r="S173" t="str">
            <v>AYU</v>
          </cell>
          <cell r="T173" t="str">
            <v>SHOP NO. 13</v>
          </cell>
          <cell r="U173" t="str">
            <v>SHAH COMPLEX  - I</v>
          </cell>
          <cell r="W173" t="str">
            <v>14</v>
          </cell>
        </row>
        <row r="174">
          <cell r="H174" t="str">
            <v>NVM0175</v>
          </cell>
          <cell r="I174" t="str">
            <v>NERUL</v>
          </cell>
          <cell r="L174" t="str">
            <v>Sachin Dafal</v>
          </cell>
          <cell r="N174" t="str">
            <v>15/08/2004</v>
          </cell>
          <cell r="P174" t="str">
            <v>AUG</v>
          </cell>
          <cell r="Q174" t="str">
            <v>DR. ATTARDE.B.S</v>
          </cell>
          <cell r="R174" t="str">
            <v>DR. ATTARDE.B.S CLINIC</v>
          </cell>
          <cell r="S174" t="str">
            <v>AYU</v>
          </cell>
          <cell r="T174" t="str">
            <v>Shop No.32, Plot NO. 37 PHASE - II</v>
          </cell>
          <cell r="U174" t="str">
            <v xml:space="preserve"> </v>
          </cell>
          <cell r="W174" t="str">
            <v>18 A</v>
          </cell>
        </row>
        <row r="175">
          <cell r="H175" t="str">
            <v>NVM0176</v>
          </cell>
          <cell r="I175" t="str">
            <v>KOPAR KHAIRANE</v>
          </cell>
          <cell r="L175" t="str">
            <v>ANIL DURGALE</v>
          </cell>
          <cell r="N175" t="str">
            <v>15/08/2004</v>
          </cell>
          <cell r="P175" t="str">
            <v>AUG</v>
          </cell>
          <cell r="Q175" t="str">
            <v>DR. ARUN.P.KUCHIK</v>
          </cell>
          <cell r="R175" t="str">
            <v>DR. ARUN.P.KUCHIK</v>
          </cell>
          <cell r="S175" t="str">
            <v>AYU</v>
          </cell>
          <cell r="T175" t="str">
            <v>SS - II / 33/34</v>
          </cell>
          <cell r="W175">
            <v>5</v>
          </cell>
        </row>
        <row r="176">
          <cell r="H176" t="str">
            <v>NVM0177</v>
          </cell>
          <cell r="I176" t="str">
            <v>KOPAR KHAIRANE</v>
          </cell>
          <cell r="L176" t="str">
            <v>ANIL DURGALE</v>
          </cell>
          <cell r="N176" t="str">
            <v>15/08/2004</v>
          </cell>
          <cell r="P176" t="str">
            <v>AUG</v>
          </cell>
          <cell r="Q176" t="str">
            <v>DR. AMRIT.D.BASAGARE</v>
          </cell>
          <cell r="R176" t="str">
            <v>SHREE DATTA Clinic</v>
          </cell>
          <cell r="S176" t="str">
            <v>AYU</v>
          </cell>
          <cell r="U176" t="str">
            <v>Bonkode-Khairne</v>
          </cell>
        </row>
        <row r="177">
          <cell r="H177" t="str">
            <v>NVM0178</v>
          </cell>
          <cell r="I177" t="str">
            <v>JUINAGAR</v>
          </cell>
          <cell r="L177" t="str">
            <v>Sachin Dafal</v>
          </cell>
          <cell r="N177" t="str">
            <v>15/08/2004</v>
          </cell>
          <cell r="P177" t="str">
            <v>AUG</v>
          </cell>
          <cell r="Q177" t="str">
            <v>DR. Aniruddha A. Joshi</v>
          </cell>
          <cell r="R177" t="str">
            <v>DR. Aniruddha A. Joshi</v>
          </cell>
          <cell r="S177" t="str">
            <v>AYU</v>
          </cell>
          <cell r="T177" t="str">
            <v>SHOP NO. 7, SHIVSHANKAR CHS,</v>
          </cell>
          <cell r="U177" t="str">
            <v>PLOT NO. 69 &amp; 70</v>
          </cell>
          <cell r="W177">
            <v>23</v>
          </cell>
        </row>
        <row r="178">
          <cell r="H178" t="str">
            <v>NVM0179</v>
          </cell>
          <cell r="I178" t="str">
            <v>SANPADA</v>
          </cell>
          <cell r="L178" t="str">
            <v>Sachin Dafal</v>
          </cell>
          <cell r="N178" t="str">
            <v>15/08/2004</v>
          </cell>
          <cell r="P178" t="str">
            <v>AUG</v>
          </cell>
          <cell r="Q178" t="str">
            <v>DR. Mrs. Prajakta A. Joshi</v>
          </cell>
          <cell r="R178" t="str">
            <v>DR. Mrs. Prajakta A. Joshi</v>
          </cell>
          <cell r="S178" t="str">
            <v>AYU</v>
          </cell>
          <cell r="T178" t="str">
            <v xml:space="preserve">C-19, </v>
          </cell>
          <cell r="U178" t="str">
            <v>Saptaparni Soc</v>
          </cell>
          <cell r="W178">
            <v>4</v>
          </cell>
        </row>
        <row r="179">
          <cell r="H179" t="str">
            <v>NVM0180</v>
          </cell>
          <cell r="I179" t="str">
            <v>NERUL</v>
          </cell>
          <cell r="L179" t="str">
            <v>Sachin Dafal</v>
          </cell>
          <cell r="N179" t="str">
            <v>15/08/2004</v>
          </cell>
          <cell r="P179" t="str">
            <v>AUG</v>
          </cell>
          <cell r="Q179" t="str">
            <v>DR. Gayatri N Kulkarni</v>
          </cell>
          <cell r="R179" t="str">
            <v>SHREE DATTA CLINIC</v>
          </cell>
          <cell r="S179" t="str">
            <v>AYU</v>
          </cell>
          <cell r="T179" t="str">
            <v>A-5 /  0:8</v>
          </cell>
          <cell r="U179" t="str">
            <v>SHOP NO.5, SUN HOME CO. OP. SOC., SEC.16</v>
          </cell>
          <cell r="W179" t="str">
            <v>18</v>
          </cell>
        </row>
        <row r="180">
          <cell r="H180" t="str">
            <v>NVM0181</v>
          </cell>
          <cell r="I180" t="str">
            <v>KOPAR KHAIRANE</v>
          </cell>
          <cell r="L180" t="str">
            <v>ANIL DURGALE</v>
          </cell>
          <cell r="N180" t="str">
            <v>15/08/2004</v>
          </cell>
          <cell r="P180" t="str">
            <v>AUG</v>
          </cell>
          <cell r="Q180" t="str">
            <v>DR. SURESH VINAYAK  PAWAR</v>
          </cell>
          <cell r="R180" t="str">
            <v xml:space="preserve">ATHARVA CLINIC </v>
          </cell>
          <cell r="S180" t="str">
            <v>AYU</v>
          </cell>
          <cell r="T180" t="str">
            <v>SS-II / 48, NEAR GARDEN</v>
          </cell>
          <cell r="W180">
            <v>16</v>
          </cell>
        </row>
        <row r="181">
          <cell r="H181" t="str">
            <v>NVM0182</v>
          </cell>
          <cell r="I181" t="str">
            <v>KOPAR KHAIRANE</v>
          </cell>
          <cell r="L181" t="str">
            <v>ANIL DURGALE</v>
          </cell>
          <cell r="N181" t="str">
            <v>15/08/2004</v>
          </cell>
          <cell r="P181" t="str">
            <v>AUG</v>
          </cell>
          <cell r="Q181" t="str">
            <v>DR. PRIYA. R. KEDARE</v>
          </cell>
          <cell r="R181" t="str">
            <v>DHANVANTARI CLINIC</v>
          </cell>
          <cell r="S181" t="str">
            <v>AYU</v>
          </cell>
          <cell r="T181" t="str">
            <v>SS III 268</v>
          </cell>
          <cell r="U181" t="str">
            <v>Near Shree Medical</v>
          </cell>
          <cell r="W181" t="str">
            <v>8</v>
          </cell>
        </row>
        <row r="182">
          <cell r="H182" t="str">
            <v>NVM0183</v>
          </cell>
          <cell r="I182" t="str">
            <v>KOPAR KHAIRANE</v>
          </cell>
          <cell r="L182" t="str">
            <v>ANIL DURGALE</v>
          </cell>
          <cell r="N182" t="str">
            <v>15/08/2004</v>
          </cell>
          <cell r="P182" t="str">
            <v>AUG</v>
          </cell>
          <cell r="Q182" t="str">
            <v>DR. R. S. RAJWADKAR</v>
          </cell>
          <cell r="R182" t="str">
            <v>DHANVANTARI CLINIC</v>
          </cell>
          <cell r="S182" t="str">
            <v>AYU</v>
          </cell>
          <cell r="T182" t="str">
            <v>7B/42</v>
          </cell>
          <cell r="U182" t="str">
            <v>Chandra Lok CHS</v>
          </cell>
          <cell r="W182">
            <v>10</v>
          </cell>
        </row>
        <row r="183">
          <cell r="H183" t="str">
            <v>NVM0184</v>
          </cell>
          <cell r="I183" t="str">
            <v>VASHI</v>
          </cell>
          <cell r="L183" t="str">
            <v>ANIL D</v>
          </cell>
          <cell r="N183" t="str">
            <v>15/08/2004</v>
          </cell>
          <cell r="P183" t="str">
            <v>AUG</v>
          </cell>
          <cell r="Q183" t="str">
            <v>DR. MRS.NILIMA SURESH PAWAR</v>
          </cell>
          <cell r="R183" t="str">
            <v>HARSHAL CLINIC</v>
          </cell>
          <cell r="S183" t="str">
            <v>AYU</v>
          </cell>
          <cell r="U183" t="str">
            <v>Tanwar Apt.</v>
          </cell>
          <cell r="W183">
            <v>26</v>
          </cell>
        </row>
        <row r="184">
          <cell r="H184" t="str">
            <v>NVM0185</v>
          </cell>
          <cell r="I184" t="str">
            <v>TURBHE</v>
          </cell>
          <cell r="L184" t="str">
            <v>Sagar Madhvi</v>
          </cell>
          <cell r="N184" t="str">
            <v>15/08/2004</v>
          </cell>
          <cell r="P184" t="str">
            <v>AUG</v>
          </cell>
          <cell r="Q184" t="str">
            <v>DR. Kavita K Stanley</v>
          </cell>
          <cell r="R184" t="str">
            <v>DR. Kavita K Stanley</v>
          </cell>
          <cell r="S184" t="str">
            <v>AYU</v>
          </cell>
          <cell r="T184" t="str">
            <v>SHOP NO. 9</v>
          </cell>
          <cell r="U184" t="str">
            <v>Phase 1 Market</v>
          </cell>
          <cell r="W184">
            <v>21</v>
          </cell>
        </row>
        <row r="185">
          <cell r="H185" t="str">
            <v>NVM0186</v>
          </cell>
          <cell r="I185" t="str">
            <v>TURBHE</v>
          </cell>
          <cell r="L185" t="str">
            <v>Sagar Madhvi</v>
          </cell>
          <cell r="N185" t="str">
            <v>15/08/2004</v>
          </cell>
          <cell r="P185" t="str">
            <v>AUG</v>
          </cell>
          <cell r="Q185" t="str">
            <v>DR. Bhaskar Shrirang Surgade</v>
          </cell>
          <cell r="R185" t="str">
            <v>DR. Bhaskar Shrirang Surgade</v>
          </cell>
          <cell r="S185" t="str">
            <v>AYU</v>
          </cell>
        </row>
        <row r="186">
          <cell r="H186" t="str">
            <v>NVM0187</v>
          </cell>
          <cell r="I186" t="str">
            <v>TURBHE NAKA</v>
          </cell>
          <cell r="L186" t="str">
            <v>Sagar Madhvi</v>
          </cell>
          <cell r="N186" t="str">
            <v>15/08/2004</v>
          </cell>
          <cell r="P186" t="str">
            <v>AUG</v>
          </cell>
          <cell r="Q186" t="str">
            <v>DR. Sangeeta P Ingale</v>
          </cell>
          <cell r="R186" t="str">
            <v>Prachi Clinic</v>
          </cell>
          <cell r="S186" t="str">
            <v>AYU</v>
          </cell>
          <cell r="U186" t="str">
            <v>Hanuman Nagar</v>
          </cell>
          <cell r="V186" t="str">
            <v>Pfizer Rd.</v>
          </cell>
        </row>
        <row r="187">
          <cell r="H187" t="str">
            <v>NVM0188</v>
          </cell>
          <cell r="I187" t="str">
            <v>KOPAR KHAIRANE</v>
          </cell>
          <cell r="L187" t="str">
            <v>ANIL DURGALE</v>
          </cell>
          <cell r="N187" t="str">
            <v>15/08/2004</v>
          </cell>
          <cell r="P187" t="str">
            <v>AUG</v>
          </cell>
          <cell r="Q187" t="str">
            <v>DR. LATA RAJESH AMBADKAR</v>
          </cell>
          <cell r="R187" t="str">
            <v>DR. LATA RAJESH AMBADKAR</v>
          </cell>
          <cell r="S187" t="str">
            <v>AYU</v>
          </cell>
          <cell r="T187" t="str">
            <v>SS-III  R. NO. 380,</v>
          </cell>
          <cell r="W187">
            <v>7</v>
          </cell>
        </row>
        <row r="188">
          <cell r="H188" t="str">
            <v>NVM0189</v>
          </cell>
          <cell r="I188" t="str">
            <v>TURBHE</v>
          </cell>
          <cell r="L188" t="str">
            <v>Sagar Madhvi</v>
          </cell>
          <cell r="N188" t="str">
            <v>15/08/2004</v>
          </cell>
          <cell r="P188" t="str">
            <v>AUG</v>
          </cell>
          <cell r="Q188" t="str">
            <v>DR. Sharad H.Bagul</v>
          </cell>
          <cell r="R188" t="str">
            <v>Dhanvantri Clinic (Dr. Sharad)</v>
          </cell>
          <cell r="S188" t="str">
            <v>AYU</v>
          </cell>
          <cell r="T188" t="str">
            <v>SHOP NO. 1</v>
          </cell>
          <cell r="U188" t="str">
            <v>Phase 1 Market</v>
          </cell>
          <cell r="W188">
            <v>21</v>
          </cell>
        </row>
        <row r="189">
          <cell r="H189" t="str">
            <v>NVM0190</v>
          </cell>
          <cell r="I189" t="str">
            <v>TURBHE</v>
          </cell>
          <cell r="L189" t="str">
            <v>Sagar Madhvi</v>
          </cell>
          <cell r="N189" t="str">
            <v>15/08/2004</v>
          </cell>
          <cell r="P189" t="str">
            <v>AUG</v>
          </cell>
          <cell r="Q189" t="str">
            <v>DR. Dhokane Anil Shrirang</v>
          </cell>
          <cell r="R189" t="str">
            <v>Dr. Dhokre Anil Shrirang Clinc</v>
          </cell>
          <cell r="S189" t="str">
            <v>AYU</v>
          </cell>
          <cell r="U189" t="str">
            <v>Shivshakti Nagar</v>
          </cell>
        </row>
        <row r="190">
          <cell r="H190" t="str">
            <v>NVM0191</v>
          </cell>
          <cell r="I190" t="str">
            <v>TURBHE GAON</v>
          </cell>
          <cell r="L190" t="str">
            <v>Sagar Madhvi</v>
          </cell>
          <cell r="N190" t="str">
            <v>15/08/2004</v>
          </cell>
          <cell r="P190" t="str">
            <v>AUG</v>
          </cell>
          <cell r="Q190" t="str">
            <v>Dr. Rajesh P. Ambadkar</v>
          </cell>
          <cell r="R190" t="str">
            <v>Omhar Clinic</v>
          </cell>
          <cell r="S190" t="str">
            <v>AYU</v>
          </cell>
        </row>
        <row r="191">
          <cell r="H191" t="str">
            <v>NVM0192</v>
          </cell>
          <cell r="I191" t="str">
            <v>KOPAR KHAIRANE</v>
          </cell>
          <cell r="L191" t="str">
            <v>ANIL DURGALE</v>
          </cell>
          <cell r="N191" t="str">
            <v>15/08/2004</v>
          </cell>
          <cell r="P191" t="str">
            <v>AUG</v>
          </cell>
          <cell r="Q191" t="str">
            <v xml:space="preserve">DR.PALLAVI V MHATRE </v>
          </cell>
          <cell r="R191" t="str">
            <v>SAI CLINIC</v>
          </cell>
          <cell r="S191" t="str">
            <v>AYU</v>
          </cell>
          <cell r="T191" t="str">
            <v>SHOP NO.05, RIVERIA CHS. PLOT NO.45</v>
          </cell>
          <cell r="W191" t="str">
            <v>14</v>
          </cell>
        </row>
        <row r="192">
          <cell r="H192" t="str">
            <v>NVM0193</v>
          </cell>
          <cell r="I192" t="str">
            <v>SANPADA</v>
          </cell>
          <cell r="L192" t="str">
            <v>Sachin Dafal</v>
          </cell>
          <cell r="N192" t="str">
            <v>15/08/2004</v>
          </cell>
          <cell r="P192" t="str">
            <v>AUG</v>
          </cell>
          <cell r="Q192" t="str">
            <v>DR. Vasudev A. Mhatre</v>
          </cell>
          <cell r="R192" t="str">
            <v>Shree Clinic</v>
          </cell>
          <cell r="S192" t="str">
            <v>AYU</v>
          </cell>
          <cell r="T192" t="str">
            <v>SHOP. NO. 1</v>
          </cell>
          <cell r="U192" t="str">
            <v>Niwara CHS</v>
          </cell>
          <cell r="W192">
            <v>3</v>
          </cell>
        </row>
        <row r="193">
          <cell r="H193" t="str">
            <v>NVM0194</v>
          </cell>
          <cell r="I193" t="str">
            <v>SHIRVANE</v>
          </cell>
          <cell r="L193" t="str">
            <v>Sachin Dafal</v>
          </cell>
          <cell r="N193" t="str">
            <v>15/08/2004</v>
          </cell>
          <cell r="P193" t="str">
            <v>AUG</v>
          </cell>
          <cell r="Q193" t="str">
            <v>DR. S. P. Shukla</v>
          </cell>
          <cell r="R193" t="str">
            <v>Dr. S. P. Shukla Clinic    (SHIRVANE )</v>
          </cell>
          <cell r="S193" t="str">
            <v>AYU</v>
          </cell>
          <cell r="T193" t="str">
            <v>SHOP - 1, PLOT NO. 130</v>
          </cell>
          <cell r="W193">
            <v>1</v>
          </cell>
        </row>
        <row r="194">
          <cell r="H194" t="str">
            <v>NVM0195</v>
          </cell>
          <cell r="I194" t="str">
            <v>VASHI</v>
          </cell>
          <cell r="L194" t="str">
            <v>ANIL D</v>
          </cell>
          <cell r="N194" t="str">
            <v>15/08/2004</v>
          </cell>
          <cell r="P194" t="str">
            <v>AUG</v>
          </cell>
          <cell r="Q194" t="str">
            <v>DR. SUNIL.G.JADHAV</v>
          </cell>
          <cell r="R194" t="str">
            <v>SHREE SIDDHIVINAYAK CLINIC</v>
          </cell>
          <cell r="S194" t="str">
            <v>AYU</v>
          </cell>
          <cell r="T194" t="str">
            <v xml:space="preserve">JN-1/10/B-4, </v>
          </cell>
          <cell r="W194">
            <v>9</v>
          </cell>
        </row>
        <row r="195">
          <cell r="H195" t="str">
            <v>NVM0196</v>
          </cell>
          <cell r="I195" t="str">
            <v>KOPAR KHAIRANE</v>
          </cell>
          <cell r="L195" t="str">
            <v>ANIL DURGALE</v>
          </cell>
          <cell r="N195" t="str">
            <v>15/08/2004</v>
          </cell>
          <cell r="P195" t="str">
            <v>AUG</v>
          </cell>
          <cell r="Q195" t="str">
            <v>DR. SUNIL G JADHAV</v>
          </cell>
          <cell r="R195" t="str">
            <v>SHREE GURUKRUPA CLINIC</v>
          </cell>
          <cell r="S195" t="str">
            <v>AYU</v>
          </cell>
          <cell r="T195" t="str">
            <v>SHOP NO. 4, PLOT NO. 146-A,</v>
          </cell>
          <cell r="U195" t="str">
            <v>Lake View</v>
          </cell>
          <cell r="W195">
            <v>19</v>
          </cell>
        </row>
        <row r="196">
          <cell r="H196" t="str">
            <v>NVM0197</v>
          </cell>
          <cell r="I196" t="str">
            <v>NERUL</v>
          </cell>
          <cell r="L196" t="str">
            <v>Sachin Dafal</v>
          </cell>
          <cell r="N196" t="str">
            <v>15/08/2004</v>
          </cell>
          <cell r="P196" t="str">
            <v>AUG</v>
          </cell>
          <cell r="Q196" t="str">
            <v>DR. Mrs. Uttara R. Dhanawade</v>
          </cell>
          <cell r="R196" t="str">
            <v>Manasmriti Clinic</v>
          </cell>
          <cell r="S196" t="str">
            <v>AYU</v>
          </cell>
          <cell r="T196" t="str">
            <v>PLOT NO.7, SHOP NO. 6</v>
          </cell>
          <cell r="U196" t="str">
            <v>Juhi Avenue</v>
          </cell>
          <cell r="W196">
            <v>50</v>
          </cell>
        </row>
        <row r="197">
          <cell r="H197" t="str">
            <v>NVM0198</v>
          </cell>
          <cell r="I197" t="str">
            <v>NERUL</v>
          </cell>
          <cell r="L197" t="str">
            <v>Sachin Dafal</v>
          </cell>
          <cell r="N197" t="str">
            <v>15/08/2004</v>
          </cell>
          <cell r="P197" t="str">
            <v>AUG</v>
          </cell>
          <cell r="Q197" t="str">
            <v>DR. Jitendra Mishra</v>
          </cell>
          <cell r="R197" t="str">
            <v>Hans Clinic</v>
          </cell>
          <cell r="S197" t="str">
            <v>AYU</v>
          </cell>
          <cell r="T197" t="str">
            <v>B-5/02, PHASE -III</v>
          </cell>
          <cell r="U197" t="str">
            <v>Shivshakti Apt.</v>
          </cell>
          <cell r="V197" t="str">
            <v>NEAR NEW SANGAM MEDICAL STORE</v>
          </cell>
          <cell r="W197">
            <v>18</v>
          </cell>
        </row>
        <row r="198">
          <cell r="H198" t="str">
            <v>NVM0199</v>
          </cell>
          <cell r="I198" t="str">
            <v>TURBHE</v>
          </cell>
          <cell r="L198" t="str">
            <v>Sagar Madhvi</v>
          </cell>
          <cell r="N198" t="str">
            <v>15/08/2004</v>
          </cell>
          <cell r="P198" t="str">
            <v>AUG</v>
          </cell>
          <cell r="Q198" t="str">
            <v>DR. Khule Jagdeep Gopalrao</v>
          </cell>
          <cell r="R198" t="str">
            <v>DR. Khule Jagdeep Gopalrao</v>
          </cell>
          <cell r="S198" t="str">
            <v>AYU</v>
          </cell>
          <cell r="T198" t="str">
            <v>A-1/32/4, NEAR</v>
          </cell>
          <cell r="U198" t="str">
            <v>Turbhe Colony</v>
          </cell>
          <cell r="W198">
            <v>21</v>
          </cell>
        </row>
        <row r="199">
          <cell r="H199" t="str">
            <v>NVM0200</v>
          </cell>
          <cell r="I199" t="str">
            <v>JUINAGAR</v>
          </cell>
          <cell r="L199" t="str">
            <v>Sachin Dafal</v>
          </cell>
          <cell r="N199" t="str">
            <v>15/08/2004</v>
          </cell>
          <cell r="P199" t="str">
            <v>AUG</v>
          </cell>
          <cell r="Q199" t="str">
            <v>DR. ARUN KURHE</v>
          </cell>
          <cell r="R199" t="str">
            <v>DR. ARUN KURHE</v>
          </cell>
          <cell r="S199" t="str">
            <v>AYU</v>
          </cell>
          <cell r="T199" t="str">
            <v>SHOP NO.4, PLOT NO. 22</v>
          </cell>
          <cell r="U199" t="str">
            <v>Swastik Bheema</v>
          </cell>
          <cell r="W199">
            <v>25</v>
          </cell>
        </row>
        <row r="200">
          <cell r="H200" t="str">
            <v>NVM0201</v>
          </cell>
          <cell r="I200" t="str">
            <v>NERUL</v>
          </cell>
          <cell r="L200" t="str">
            <v>Sachin Dafal</v>
          </cell>
          <cell r="N200" t="str">
            <v>15/08/2004</v>
          </cell>
          <cell r="P200" t="str">
            <v>AUG</v>
          </cell>
          <cell r="Q200" t="str">
            <v>DR. MINAKSHI KURHE</v>
          </cell>
          <cell r="R200" t="str">
            <v>Shree Clinic</v>
          </cell>
          <cell r="S200" t="str">
            <v>AYU</v>
          </cell>
          <cell r="T200" t="str">
            <v>E-1/28/A-1</v>
          </cell>
          <cell r="U200" t="str">
            <v>Sahayog Apt.</v>
          </cell>
          <cell r="W200">
            <v>10</v>
          </cell>
        </row>
        <row r="201">
          <cell r="H201" t="str">
            <v>NVM0202</v>
          </cell>
          <cell r="I201" t="str">
            <v>TURBHE</v>
          </cell>
          <cell r="L201" t="str">
            <v>Sagar Madhvi</v>
          </cell>
          <cell r="N201" t="str">
            <v>15/08/2004</v>
          </cell>
          <cell r="P201" t="str">
            <v>AUG</v>
          </cell>
          <cell r="Q201" t="str">
            <v>DR. Mhatre Vinayak Eknath</v>
          </cell>
          <cell r="R201" t="str">
            <v xml:space="preserve">Jagadamba Clinic </v>
          </cell>
          <cell r="S201" t="str">
            <v>AYU</v>
          </cell>
          <cell r="T201" t="str">
            <v>A-2-402</v>
          </cell>
          <cell r="W201">
            <v>21</v>
          </cell>
        </row>
        <row r="202">
          <cell r="H202" t="str">
            <v>NVM0203</v>
          </cell>
          <cell r="I202" t="str">
            <v>NERUL</v>
          </cell>
          <cell r="L202" t="str">
            <v>Sachin Dafal</v>
          </cell>
          <cell r="N202" t="str">
            <v>15/08/2004</v>
          </cell>
          <cell r="P202" t="str">
            <v>AUG</v>
          </cell>
          <cell r="Q202" t="str">
            <v>DR. R. V. Shindekar</v>
          </cell>
          <cell r="R202" t="str">
            <v>KARBEER'S CHIRAYU CLINIC</v>
          </cell>
          <cell r="S202" t="str">
            <v>AYU</v>
          </cell>
          <cell r="T202" t="str">
            <v>SHOP NO.19, NEW HORIZON CHS,</v>
          </cell>
          <cell r="U202" t="str">
            <v>PLOT NO.12,</v>
          </cell>
          <cell r="W202" t="str">
            <v>46</v>
          </cell>
        </row>
        <row r="203">
          <cell r="H203" t="str">
            <v>NVM0204</v>
          </cell>
          <cell r="I203" t="str">
            <v>KOPAR KHAIRANE</v>
          </cell>
          <cell r="L203" t="str">
            <v>ANIL DURGALE</v>
          </cell>
          <cell r="N203" t="str">
            <v>15/08/2004</v>
          </cell>
          <cell r="P203" t="str">
            <v>AUG</v>
          </cell>
          <cell r="Q203" t="str">
            <v>DR. ARCHANA ANIL DAFADE</v>
          </cell>
          <cell r="R203" t="str">
            <v>NIVEDITA CLINIC</v>
          </cell>
          <cell r="S203" t="str">
            <v>AYU</v>
          </cell>
          <cell r="T203" t="str">
            <v>PLOT NO. 264</v>
          </cell>
          <cell r="V203" t="str">
            <v>High Way</v>
          </cell>
          <cell r="W203" t="str">
            <v>17</v>
          </cell>
        </row>
        <row r="204">
          <cell r="H204" t="str">
            <v>NVM0205</v>
          </cell>
          <cell r="I204" t="str">
            <v>VASHI</v>
          </cell>
          <cell r="L204" t="str">
            <v>ANIL D</v>
          </cell>
          <cell r="N204" t="str">
            <v>13/08/2004</v>
          </cell>
          <cell r="P204" t="str">
            <v>AUG</v>
          </cell>
          <cell r="Q204" t="str">
            <v>DR. ANIL. B. JALAN</v>
          </cell>
          <cell r="R204" t="str">
            <v>DR.ANIL.B.JALAN PATHOLOGY LABORATORY</v>
          </cell>
          <cell r="S204" t="str">
            <v>LAB</v>
          </cell>
          <cell r="T204" t="str">
            <v>S-0062, AKSHAR BUSINESS PARK, SECTOR-25, PLOT NO-3, VASHI KOPAR KHAIRANE ROAD, NEAR TURBHE STATION, NAVI MUMBAI-400703</v>
          </cell>
          <cell r="W204" t="str">
            <v>25</v>
          </cell>
        </row>
        <row r="205">
          <cell r="H205" t="str">
            <v>NVM0206</v>
          </cell>
          <cell r="I205" t="str">
            <v>VASHI</v>
          </cell>
          <cell r="L205" t="str">
            <v>ANIL D</v>
          </cell>
          <cell r="N205" t="str">
            <v>13/08/2004</v>
          </cell>
          <cell r="P205" t="str">
            <v>AUG</v>
          </cell>
          <cell r="Q205" t="str">
            <v>DR. NILESH S. GUDE</v>
          </cell>
          <cell r="R205" t="str">
            <v>DR.GUDE'S CLINIC</v>
          </cell>
          <cell r="S205" t="str">
            <v>GP</v>
          </cell>
          <cell r="T205" t="str">
            <v>JN2166/A-3,</v>
          </cell>
          <cell r="W205">
            <v>9</v>
          </cell>
        </row>
        <row r="206">
          <cell r="H206" t="str">
            <v>NVM0207</v>
          </cell>
          <cell r="I206" t="str">
            <v>NERUL</v>
          </cell>
          <cell r="L206" t="str">
            <v>Sachin Dafal</v>
          </cell>
          <cell r="N206" t="str">
            <v>14/08/2004</v>
          </cell>
          <cell r="P206" t="str">
            <v>AUG</v>
          </cell>
          <cell r="Q206" t="str">
            <v>DR. V. D. TADWALKAR</v>
          </cell>
          <cell r="R206" t="str">
            <v>DR. TADWALKAR'S CLINIC</v>
          </cell>
          <cell r="S206" t="str">
            <v>GP</v>
          </cell>
          <cell r="T206" t="str">
            <v>NL 6/10/02,</v>
          </cell>
          <cell r="W206">
            <v>15</v>
          </cell>
        </row>
        <row r="207">
          <cell r="H207" t="str">
            <v>NVM0208</v>
          </cell>
          <cell r="I207" t="str">
            <v>NERUL</v>
          </cell>
          <cell r="L207" t="str">
            <v>Sachin Dafal</v>
          </cell>
          <cell r="N207" t="str">
            <v>15/08/2004</v>
          </cell>
          <cell r="P207" t="str">
            <v>AUG</v>
          </cell>
          <cell r="Q207" t="str">
            <v>DR. R. K. CHAURASIA</v>
          </cell>
          <cell r="R207" t="str">
            <v>SHREE GANESH CLINIC</v>
          </cell>
          <cell r="S207" t="str">
            <v>GP</v>
          </cell>
          <cell r="T207" t="str">
            <v>SECTOR 1 ,</v>
          </cell>
          <cell r="W207">
            <v>1</v>
          </cell>
        </row>
        <row r="208">
          <cell r="H208" t="str">
            <v>NVM0209</v>
          </cell>
          <cell r="I208" t="str">
            <v>NERUL</v>
          </cell>
          <cell r="L208" t="str">
            <v>Sachin Dafal</v>
          </cell>
          <cell r="N208" t="str">
            <v>16/08/2004</v>
          </cell>
          <cell r="P208" t="str">
            <v>AUG</v>
          </cell>
          <cell r="Q208" t="str">
            <v>DR. VINOD G. JIRAPURE</v>
          </cell>
          <cell r="R208" t="str">
            <v>ANUSHKA CLINIC</v>
          </cell>
          <cell r="S208" t="str">
            <v>GP</v>
          </cell>
          <cell r="T208" t="str">
            <v>E1-32-A4, SECTOR 8,NERUL</v>
          </cell>
          <cell r="W208">
            <v>8</v>
          </cell>
        </row>
        <row r="209">
          <cell r="H209" t="str">
            <v>NVM0210</v>
          </cell>
          <cell r="I209" t="str">
            <v>NERUL</v>
          </cell>
          <cell r="L209" t="str">
            <v>Sachin Dafal</v>
          </cell>
          <cell r="N209" t="str">
            <v>16/08/2004</v>
          </cell>
          <cell r="P209" t="str">
            <v>AUG</v>
          </cell>
          <cell r="Q209" t="str">
            <v xml:space="preserve">DR. PRAMOD R. MORAYYA </v>
          </cell>
          <cell r="R209" t="str">
            <v>DR. MORAYYA 'S CLINIC</v>
          </cell>
          <cell r="S209" t="str">
            <v>GP</v>
          </cell>
          <cell r="T209" t="str">
            <v>E1/2/B:4,</v>
          </cell>
          <cell r="W209">
            <v>10</v>
          </cell>
        </row>
        <row r="210">
          <cell r="H210" t="str">
            <v>NVM0211</v>
          </cell>
          <cell r="I210" t="str">
            <v>VASHI</v>
          </cell>
          <cell r="L210" t="str">
            <v>ANIL D</v>
          </cell>
          <cell r="N210" t="str">
            <v>13/8/04</v>
          </cell>
          <cell r="P210" t="str">
            <v>AUG</v>
          </cell>
          <cell r="Q210" t="str">
            <v>DR. ALKA CHADHA</v>
          </cell>
          <cell r="R210" t="str">
            <v>DR. ALKA CHADHA'S HOPE &amp; CARE CLINIC</v>
          </cell>
          <cell r="S210" t="str">
            <v>GP</v>
          </cell>
          <cell r="T210" t="str">
            <v>PLOT. NO. 41/1</v>
          </cell>
          <cell r="W210" t="str">
            <v>30</v>
          </cell>
        </row>
        <row r="211">
          <cell r="H211" t="str">
            <v>NVM0212</v>
          </cell>
          <cell r="I211" t="str">
            <v>CBD BELAPUR</v>
          </cell>
          <cell r="J211" t="str">
            <v>Navi Mumbai</v>
          </cell>
          <cell r="K211" t="str">
            <v>SRO Navi Mumbai 1</v>
          </cell>
          <cell r="L211" t="str">
            <v>ADIL</v>
          </cell>
          <cell r="N211" t="str">
            <v>17/08/04</v>
          </cell>
          <cell r="P211" t="str">
            <v>AUG</v>
          </cell>
          <cell r="Q211" t="str">
            <v xml:space="preserve">DR. GHANASHYAM DULERA </v>
          </cell>
          <cell r="R211" t="str">
            <v>DR. GHANASHYAM DULERA'S CLINIC</v>
          </cell>
          <cell r="S211" t="str">
            <v>GP</v>
          </cell>
          <cell r="T211" t="str">
            <v>SHOP NO. 17,A</v>
          </cell>
          <cell r="U211" t="str">
            <v>Arenja Complex</v>
          </cell>
          <cell r="W211">
            <v>8</v>
          </cell>
        </row>
        <row r="212">
          <cell r="H212" t="str">
            <v>NVM0213</v>
          </cell>
          <cell r="I212" t="str">
            <v>KOPAR KHAIRANE</v>
          </cell>
          <cell r="L212" t="str">
            <v>ANIL DURGALE</v>
          </cell>
          <cell r="N212" t="str">
            <v>18/08/04</v>
          </cell>
          <cell r="P212" t="str">
            <v>AUG</v>
          </cell>
          <cell r="Q212" t="str">
            <v>DR. POL PRAMILA S.</v>
          </cell>
          <cell r="R212" t="str">
            <v>TANMAYEE NURSING HOME</v>
          </cell>
          <cell r="S212" t="str">
            <v>HP</v>
          </cell>
          <cell r="T212" t="str">
            <v>SS II A -ROOM NO. 9</v>
          </cell>
          <cell r="W212">
            <v>8</v>
          </cell>
        </row>
        <row r="213">
          <cell r="H213" t="str">
            <v>NVM0214</v>
          </cell>
          <cell r="I213" t="str">
            <v>VASHI</v>
          </cell>
          <cell r="L213" t="str">
            <v>ANIL D</v>
          </cell>
          <cell r="N213" t="str">
            <v>14/08/04</v>
          </cell>
          <cell r="P213" t="str">
            <v>AUG</v>
          </cell>
          <cell r="Q213" t="str">
            <v>DR. CHANDRASHEKHAR PRABHU</v>
          </cell>
          <cell r="R213" t="str">
            <v>DR. CHANDRASHEKHAR PRABHU CLINIC</v>
          </cell>
          <cell r="S213" t="str">
            <v>GP</v>
          </cell>
          <cell r="T213" t="str">
            <v>JN-1/35/B-1,</v>
          </cell>
          <cell r="W213" t="str">
            <v>9A</v>
          </cell>
        </row>
        <row r="214">
          <cell r="H214" t="str">
            <v>NVM0215</v>
          </cell>
          <cell r="I214" t="str">
            <v>SANPADA</v>
          </cell>
          <cell r="L214" t="str">
            <v>Sachin Dafal</v>
          </cell>
          <cell r="N214" t="str">
            <v>24/08/04</v>
          </cell>
          <cell r="P214" t="str">
            <v>AUG</v>
          </cell>
          <cell r="Q214" t="str">
            <v>DR. MILIND KHADKE, DR. PANDIT, DR.LAD</v>
          </cell>
          <cell r="R214" t="str">
            <v>CAPITAL HOSPITAL</v>
          </cell>
          <cell r="S214" t="str">
            <v>HP</v>
          </cell>
          <cell r="U214" t="str">
            <v>CIDCO Comm Complex</v>
          </cell>
          <cell r="W214">
            <v>7</v>
          </cell>
        </row>
        <row r="215">
          <cell r="H215" t="str">
            <v>NVM0216</v>
          </cell>
          <cell r="I215" t="str">
            <v>VASHI</v>
          </cell>
          <cell r="L215" t="str">
            <v>ANIL D</v>
          </cell>
          <cell r="N215" t="str">
            <v>21/08/04</v>
          </cell>
          <cell r="P215" t="str">
            <v>AUG</v>
          </cell>
          <cell r="Q215" t="str">
            <v>DR. C. B. BANGER</v>
          </cell>
          <cell r="R215" t="str">
            <v>ASHIRWAD DIAGNOSTIC CENTRE</v>
          </cell>
          <cell r="S215" t="str">
            <v>LAB</v>
          </cell>
          <cell r="T215" t="str">
            <v>B-3-3/0:2 ,</v>
          </cell>
          <cell r="W215">
            <v>15</v>
          </cell>
        </row>
        <row r="216">
          <cell r="H216" t="str">
            <v>NVM0217</v>
          </cell>
          <cell r="I216" t="str">
            <v>AIROLI</v>
          </cell>
          <cell r="L216" t="str">
            <v>Sagar Madhvi</v>
          </cell>
          <cell r="N216" t="str">
            <v>25/08/04</v>
          </cell>
          <cell r="P216" t="str">
            <v>AUG</v>
          </cell>
          <cell r="Q216" t="str">
            <v xml:space="preserve">DR. PARKAR A. H. </v>
          </cell>
          <cell r="R216" t="str">
            <v>NAVJIVAN HOSPITAL</v>
          </cell>
          <cell r="S216" t="str">
            <v>HP</v>
          </cell>
          <cell r="T216" t="str">
            <v xml:space="preserve">PLOT NO-C-18 </v>
          </cell>
          <cell r="W216">
            <v>4</v>
          </cell>
        </row>
        <row r="217">
          <cell r="H217" t="str">
            <v>NVM0218</v>
          </cell>
          <cell r="I217" t="str">
            <v>SANPADA</v>
          </cell>
          <cell r="L217" t="str">
            <v>Sachin Dafal</v>
          </cell>
          <cell r="N217" t="str">
            <v>28/08/04</v>
          </cell>
          <cell r="P217" t="str">
            <v>AUG</v>
          </cell>
          <cell r="Q217" t="str">
            <v>DR. (MRS). APARNA S. PAKALE</v>
          </cell>
          <cell r="R217" t="str">
            <v>GENTLE CARE CHILDREN NURSING HOME</v>
          </cell>
          <cell r="S217" t="str">
            <v>HP</v>
          </cell>
          <cell r="T217" t="str">
            <v>SHOP NO. 32</v>
          </cell>
          <cell r="U217" t="str">
            <v>Shiv Triveni Galleries</v>
          </cell>
          <cell r="W217">
            <v>8</v>
          </cell>
        </row>
        <row r="218">
          <cell r="H218" t="str">
            <v>NVM0219</v>
          </cell>
          <cell r="I218" t="str">
            <v>RABALE</v>
          </cell>
          <cell r="L218" t="str">
            <v>Sagar Madhvi</v>
          </cell>
          <cell r="N218" t="str">
            <v>30/08/04</v>
          </cell>
          <cell r="P218" t="str">
            <v>AUG</v>
          </cell>
          <cell r="Q218" t="str">
            <v>DR. BHAGWAT J. MANE</v>
          </cell>
          <cell r="R218" t="str">
            <v>DR. MANE'S GAVALI HOSPITAL</v>
          </cell>
          <cell r="S218" t="str">
            <v>HP</v>
          </cell>
        </row>
        <row r="219">
          <cell r="H219" t="str">
            <v>NVM0220</v>
          </cell>
          <cell r="I219" t="str">
            <v>CBD BELAPUR</v>
          </cell>
          <cell r="J219" t="str">
            <v>Navi Mumbai</v>
          </cell>
          <cell r="K219" t="str">
            <v>SRO Navi Mumbai 1</v>
          </cell>
          <cell r="L219" t="str">
            <v>ADIL</v>
          </cell>
          <cell r="N219">
            <v>37995</v>
          </cell>
          <cell r="P219" t="str">
            <v>SEP</v>
          </cell>
          <cell r="Q219" t="str">
            <v>DR. SANJAY R. NIMBALKAR</v>
          </cell>
          <cell r="R219" t="str">
            <v>DR. SANJAY NIMBALKAR CLINIC</v>
          </cell>
          <cell r="S219" t="str">
            <v>GP</v>
          </cell>
          <cell r="T219" t="str">
            <v xml:space="preserve">SHOP NO. 2, </v>
          </cell>
          <cell r="W219">
            <v>4</v>
          </cell>
        </row>
        <row r="220">
          <cell r="H220" t="str">
            <v>NVM0221</v>
          </cell>
          <cell r="I220" t="str">
            <v>KOPAR KHAIRANE</v>
          </cell>
          <cell r="L220" t="str">
            <v>ANIL DURGALE</v>
          </cell>
          <cell r="N220" t="str">
            <v>30/8/04</v>
          </cell>
          <cell r="P220" t="str">
            <v>AUG</v>
          </cell>
          <cell r="Q220" t="str">
            <v>DR. ANTHONY F. D'SOUZA</v>
          </cell>
          <cell r="R220" t="str">
            <v>PRIVATE CLINIC</v>
          </cell>
          <cell r="S220" t="str">
            <v>GP</v>
          </cell>
          <cell r="T220" t="str">
            <v>SS3/R. NO. 266</v>
          </cell>
          <cell r="W220">
            <v>16</v>
          </cell>
        </row>
        <row r="221">
          <cell r="H221" t="str">
            <v>NVM0222</v>
          </cell>
          <cell r="I221" t="str">
            <v>AIROLI</v>
          </cell>
          <cell r="L221" t="str">
            <v>Sagar Madhvi</v>
          </cell>
          <cell r="N221" t="str">
            <v>30/8/04</v>
          </cell>
          <cell r="P221" t="str">
            <v>AUG</v>
          </cell>
          <cell r="Q221" t="str">
            <v>DR. RAJESH CHATURVEDI</v>
          </cell>
          <cell r="R221" t="str">
            <v>INDRAVATI HOSPITAL</v>
          </cell>
          <cell r="S221" t="str">
            <v>HP</v>
          </cell>
          <cell r="W221">
            <v>3</v>
          </cell>
        </row>
        <row r="222">
          <cell r="H222" t="str">
            <v>NVM0223</v>
          </cell>
          <cell r="I222" t="str">
            <v>KOPAR KHAIRANE</v>
          </cell>
          <cell r="L222" t="str">
            <v>ANIL DURGALE</v>
          </cell>
          <cell r="N222" t="str">
            <v>17/8/04</v>
          </cell>
          <cell r="P222" t="str">
            <v>AUG</v>
          </cell>
          <cell r="Q222" t="str">
            <v>DR. BALASAHEB JAGTAP</v>
          </cell>
          <cell r="R222" t="str">
            <v>ASHIRWAD HOSPITAL - KOPAR KHAIRNE</v>
          </cell>
          <cell r="S222" t="str">
            <v>HP</v>
          </cell>
          <cell r="T222" t="str">
            <v>FLAT NO-101, PLOT NO-68, SECTOR-18</v>
          </cell>
          <cell r="W222" t="str">
            <v>18</v>
          </cell>
        </row>
        <row r="223">
          <cell r="H223" t="str">
            <v>NVM0224</v>
          </cell>
          <cell r="I223" t="str">
            <v>VASHI</v>
          </cell>
          <cell r="L223" t="str">
            <v>ANIL D</v>
          </cell>
          <cell r="N223" t="str">
            <v>13/08/04</v>
          </cell>
          <cell r="P223" t="str">
            <v>AUG</v>
          </cell>
          <cell r="Q223" t="str">
            <v>DR. NISHAD SHAH</v>
          </cell>
          <cell r="R223" t="str">
            <v>DR. NISHAD SHAH CLINIC</v>
          </cell>
          <cell r="S223" t="str">
            <v>GP</v>
          </cell>
          <cell r="T223" t="str">
            <v>SHOP NO. 15</v>
          </cell>
          <cell r="U223" t="str">
            <v xml:space="preserve">Gagangiri </v>
          </cell>
          <cell r="W223">
            <v>17</v>
          </cell>
        </row>
        <row r="224">
          <cell r="H224" t="str">
            <v>NVM0225</v>
          </cell>
          <cell r="I224" t="str">
            <v>NERUL</v>
          </cell>
          <cell r="L224" t="str">
            <v>Sachin Dafal</v>
          </cell>
          <cell r="N224">
            <v>38239</v>
          </cell>
          <cell r="P224" t="str">
            <v>SEP</v>
          </cell>
          <cell r="Q224" t="str">
            <v>DR. RAHUL N. PATORIA</v>
          </cell>
          <cell r="R224" t="str">
            <v>PATORIA EYE CARE &amp; CHILD CLINIC</v>
          </cell>
          <cell r="S224" t="str">
            <v>EYE</v>
          </cell>
          <cell r="T224" t="str">
            <v>NL6/9/2,</v>
          </cell>
          <cell r="V224" t="str">
            <v>Stn. Rd.</v>
          </cell>
          <cell r="W224">
            <v>15</v>
          </cell>
        </row>
        <row r="225">
          <cell r="H225" t="str">
            <v>NVM0226</v>
          </cell>
          <cell r="I225" t="str">
            <v>CBD BELAPUR</v>
          </cell>
          <cell r="J225" t="str">
            <v>Navi Mumbai</v>
          </cell>
          <cell r="K225" t="str">
            <v>SRO Navi Mumbai 1</v>
          </cell>
          <cell r="L225" t="str">
            <v>ADIL</v>
          </cell>
          <cell r="N225">
            <v>38239</v>
          </cell>
          <cell r="P225" t="str">
            <v>SEP</v>
          </cell>
          <cell r="Q225" t="str">
            <v>DR. PRAKASH YASHWANT PADWAL</v>
          </cell>
          <cell r="R225" t="str">
            <v>GURUDATTA CLINIC</v>
          </cell>
          <cell r="S225" t="str">
            <v>GP</v>
          </cell>
          <cell r="T225" t="str">
            <v xml:space="preserve">SECTOR 4/C-5/5/01, </v>
          </cell>
          <cell r="W225">
            <v>4</v>
          </cell>
        </row>
        <row r="226">
          <cell r="H226" t="str">
            <v>NVM0227</v>
          </cell>
          <cell r="I226" t="str">
            <v>AIROLI</v>
          </cell>
          <cell r="L226" t="str">
            <v>Sagar Madhvi</v>
          </cell>
          <cell r="N226" t="str">
            <v>15/9/2004</v>
          </cell>
          <cell r="P226" t="str">
            <v>SEP</v>
          </cell>
          <cell r="Q226" t="str">
            <v>DR. VISHWAS PARULEKAR</v>
          </cell>
          <cell r="R226" t="str">
            <v>PARULEKAR HOSPITAL( NURSING HOME)</v>
          </cell>
          <cell r="S226" t="str">
            <v>HP</v>
          </cell>
          <cell r="T226" t="str">
            <v xml:space="preserve"> PLOT 8/3 A,</v>
          </cell>
          <cell r="U226" t="str">
            <v>Vikas Niketan</v>
          </cell>
          <cell r="W226">
            <v>6</v>
          </cell>
        </row>
        <row r="227">
          <cell r="H227" t="str">
            <v>NVM0228</v>
          </cell>
          <cell r="I227" t="str">
            <v>NERUL</v>
          </cell>
          <cell r="L227" t="str">
            <v>Sachin Dafal</v>
          </cell>
          <cell r="N227" t="str">
            <v>16/9/2004</v>
          </cell>
          <cell r="P227" t="str">
            <v>SEP</v>
          </cell>
          <cell r="Q227" t="str">
            <v>DR. SHARAD B. BHALEKAR</v>
          </cell>
          <cell r="R227" t="str">
            <v>SHARADA ENT HOSPITAL</v>
          </cell>
          <cell r="S227" t="str">
            <v>ENT</v>
          </cell>
          <cell r="T227" t="str">
            <v>OFFICE NO.17</v>
          </cell>
          <cell r="U227" t="str">
            <v>Ambika Shoping Complex</v>
          </cell>
          <cell r="W227" t="str">
            <v>8</v>
          </cell>
        </row>
        <row r="228">
          <cell r="H228" t="str">
            <v>NVM0229</v>
          </cell>
          <cell r="I228" t="str">
            <v>NERUL</v>
          </cell>
          <cell r="K228" t="str">
            <v xml:space="preserve"> </v>
          </cell>
          <cell r="L228" t="str">
            <v>Sachin Dafal</v>
          </cell>
          <cell r="N228" t="str">
            <v>20/09/2004</v>
          </cell>
          <cell r="P228" t="str">
            <v>SEP</v>
          </cell>
          <cell r="Q228" t="str">
            <v>DR. DURGAPRASAD  TURKAR</v>
          </cell>
          <cell r="R228" t="str">
            <v>DR. TURKAR'S CLINIC</v>
          </cell>
          <cell r="S228" t="str">
            <v>GP</v>
          </cell>
          <cell r="T228" t="str">
            <v>E-1-8,C/2</v>
          </cell>
          <cell r="W228">
            <v>8</v>
          </cell>
        </row>
        <row r="229">
          <cell r="H229" t="str">
            <v>NVM0230</v>
          </cell>
          <cell r="I229" t="str">
            <v>KOPAR KHAIRANE</v>
          </cell>
          <cell r="L229" t="str">
            <v>ANIL DURGALE</v>
          </cell>
          <cell r="N229" t="str">
            <v>22/09/2004</v>
          </cell>
          <cell r="P229" t="str">
            <v>SEP</v>
          </cell>
          <cell r="Q229" t="str">
            <v>DR. HEMPRABHA DWIVEDI</v>
          </cell>
          <cell r="R229" t="str">
            <v>DR. HEMPRABHA DWIVEDI'S  CLINIC</v>
          </cell>
          <cell r="S229" t="str">
            <v>GP</v>
          </cell>
          <cell r="T229" t="str">
            <v>SHOP NO. 7,</v>
          </cell>
          <cell r="U229" t="str">
            <v>K.P.Heritage</v>
          </cell>
          <cell r="W229">
            <v>7</v>
          </cell>
        </row>
        <row r="230">
          <cell r="H230" t="str">
            <v>NVM0231</v>
          </cell>
          <cell r="I230" t="str">
            <v>NERUL</v>
          </cell>
          <cell r="L230" t="str">
            <v>Sachin Dafal</v>
          </cell>
          <cell r="N230" t="str">
            <v>28/09/2004</v>
          </cell>
          <cell r="P230" t="str">
            <v>SEP</v>
          </cell>
          <cell r="Q230" t="str">
            <v>DR. VASANT MHASKE</v>
          </cell>
          <cell r="R230" t="str">
            <v>MODERN MEDICAL CENTRE</v>
          </cell>
          <cell r="S230" t="str">
            <v>GP</v>
          </cell>
          <cell r="T230" t="str">
            <v xml:space="preserve">205,,PLOT 21, </v>
          </cell>
          <cell r="U230" t="str">
            <v>Aggarwal Corner</v>
          </cell>
          <cell r="W230">
            <v>21</v>
          </cell>
        </row>
        <row r="231">
          <cell r="H231" t="str">
            <v>NVM0232</v>
          </cell>
          <cell r="I231" t="str">
            <v>NERUL</v>
          </cell>
          <cell r="L231" t="str">
            <v>Sachin Dafal</v>
          </cell>
          <cell r="N231" t="str">
            <v>27/09/2004</v>
          </cell>
          <cell r="P231" t="str">
            <v>SEP</v>
          </cell>
          <cell r="Q231" t="str">
            <v>DR. RAKESH KUMAR</v>
          </cell>
          <cell r="R231" t="str">
            <v>DENTAL CARE CLINIC</v>
          </cell>
          <cell r="S231" t="str">
            <v>DEN</v>
          </cell>
          <cell r="T231" t="str">
            <v>NL/5/4/0:4</v>
          </cell>
          <cell r="W231">
            <v>3</v>
          </cell>
        </row>
        <row r="232">
          <cell r="H232" t="str">
            <v>NVM0233</v>
          </cell>
          <cell r="I232" t="str">
            <v>TURBHE</v>
          </cell>
          <cell r="L232" t="str">
            <v>Sagar Madhvi</v>
          </cell>
          <cell r="N232" t="str">
            <v>30/09/2004</v>
          </cell>
          <cell r="P232" t="str">
            <v>SEP</v>
          </cell>
          <cell r="Q232" t="str">
            <v>DR. DINESH LODHA</v>
          </cell>
          <cell r="R232" t="str">
            <v>CHILD CARE CLINIC (Dr. Dinesh)</v>
          </cell>
          <cell r="S232" t="str">
            <v>GP</v>
          </cell>
          <cell r="T232" t="str">
            <v xml:space="preserve">A-144/5, SECTOR - 21, </v>
          </cell>
          <cell r="W232">
            <v>21</v>
          </cell>
        </row>
        <row r="233">
          <cell r="H233" t="str">
            <v>NVM0234</v>
          </cell>
          <cell r="I233" t="str">
            <v>AIROLI</v>
          </cell>
          <cell r="L233" t="str">
            <v>Sagar Madhvi</v>
          </cell>
          <cell r="N233" t="str">
            <v>27/09/2004</v>
          </cell>
          <cell r="P233" t="str">
            <v>SEP</v>
          </cell>
          <cell r="Q233" t="str">
            <v>DR. MRS. PALLAVI DALAL</v>
          </cell>
          <cell r="R233" t="str">
            <v>DR. PALLAVI DALAL CLINIC</v>
          </cell>
          <cell r="S233" t="str">
            <v>GP</v>
          </cell>
          <cell r="T233" t="str">
            <v xml:space="preserve">ROOM NO. R-10,SS III, </v>
          </cell>
          <cell r="U233" t="str">
            <v>CIDCO Colony</v>
          </cell>
          <cell r="W233">
            <v>4</v>
          </cell>
        </row>
        <row r="234">
          <cell r="H234" t="str">
            <v>NVM0235</v>
          </cell>
          <cell r="I234" t="str">
            <v>NERUL</v>
          </cell>
          <cell r="L234" t="str">
            <v>Sachin Dafal</v>
          </cell>
          <cell r="N234">
            <v>37996</v>
          </cell>
          <cell r="P234" t="str">
            <v>OCT</v>
          </cell>
          <cell r="Q234" t="str">
            <v>DR. P. R. CHAKRA</v>
          </cell>
          <cell r="R234" t="str">
            <v>DR. P. R. CHAKRA CLINIC</v>
          </cell>
          <cell r="S234" t="str">
            <v>GP</v>
          </cell>
          <cell r="T234" t="str">
            <v>PLOT NO. 11C RH</v>
          </cell>
          <cell r="U234" t="str">
            <v>Nandanvan Soc.</v>
          </cell>
          <cell r="W234">
            <v>17</v>
          </cell>
        </row>
        <row r="235">
          <cell r="H235" t="str">
            <v>NVM0236</v>
          </cell>
          <cell r="I235" t="str">
            <v>NERUL</v>
          </cell>
          <cell r="L235" t="str">
            <v>Sachin Dafal</v>
          </cell>
          <cell r="N235">
            <v>37996</v>
          </cell>
          <cell r="P235" t="str">
            <v>OCT</v>
          </cell>
          <cell r="Q235" t="str">
            <v>DR. MRS. MEDHA H. SHENDE</v>
          </cell>
          <cell r="R235" t="str">
            <v>DR. MRS MEDHA H. SHENDE CLINIC</v>
          </cell>
          <cell r="S235" t="str">
            <v>GP</v>
          </cell>
          <cell r="T235" t="str">
            <v>NL-2-33-B-4</v>
          </cell>
          <cell r="W235">
            <v>15</v>
          </cell>
        </row>
        <row r="236">
          <cell r="H236" t="str">
            <v>NVM0237</v>
          </cell>
          <cell r="I236" t="str">
            <v>NERUL</v>
          </cell>
          <cell r="L236" t="str">
            <v>Sachin Dafal</v>
          </cell>
          <cell r="N236">
            <v>37996</v>
          </cell>
          <cell r="P236" t="str">
            <v>OCT</v>
          </cell>
          <cell r="Q236" t="str">
            <v>DR. SWATI MAHESH DESHPANDE</v>
          </cell>
          <cell r="R236" t="str">
            <v>DR. SWATI DESHPANDE DENTAL CLINIC</v>
          </cell>
          <cell r="S236" t="str">
            <v>DEN</v>
          </cell>
          <cell r="T236" t="str">
            <v xml:space="preserve">NL-2-33/A4 </v>
          </cell>
          <cell r="W236">
            <v>15</v>
          </cell>
        </row>
        <row r="237">
          <cell r="H237" t="str">
            <v>NVM0238</v>
          </cell>
          <cell r="I237" t="str">
            <v>KOPAR KHAIRANE</v>
          </cell>
          <cell r="L237" t="str">
            <v>ANIL DURGALE</v>
          </cell>
          <cell r="N237">
            <v>38056</v>
          </cell>
          <cell r="P237" t="str">
            <v>OCT</v>
          </cell>
          <cell r="Q237" t="str">
            <v>DR. MACHINDRA M. WAGHMARE</v>
          </cell>
          <cell r="R237" t="str">
            <v>SHREE SIDDIVINAYAK CLINIC</v>
          </cell>
          <cell r="S237" t="str">
            <v>AYU</v>
          </cell>
          <cell r="T237" t="str">
            <v>SS 2, R.No. 646</v>
          </cell>
          <cell r="W237">
            <v>7</v>
          </cell>
        </row>
        <row r="238">
          <cell r="H238" t="str">
            <v>NVM0239</v>
          </cell>
          <cell r="I238" t="str">
            <v>TURBHE STORE</v>
          </cell>
          <cell r="L238" t="str">
            <v>Sagar Madhvi</v>
          </cell>
          <cell r="N238">
            <v>38056</v>
          </cell>
          <cell r="P238" t="str">
            <v>OCT</v>
          </cell>
          <cell r="Q238" t="str">
            <v>DR. MACHINDRA M. WAGHMARE</v>
          </cell>
          <cell r="R238" t="str">
            <v>SAMPRABHA CLINIC</v>
          </cell>
          <cell r="S238" t="str">
            <v>AYU</v>
          </cell>
          <cell r="V238" t="str">
            <v>K. K. R. Rd</v>
          </cell>
        </row>
        <row r="239">
          <cell r="H239" t="str">
            <v>NVM0240</v>
          </cell>
          <cell r="I239" t="str">
            <v>NERUL</v>
          </cell>
          <cell r="L239" t="str">
            <v>Sachin Dafal</v>
          </cell>
          <cell r="N239">
            <v>38056</v>
          </cell>
          <cell r="P239" t="str">
            <v>OCT</v>
          </cell>
          <cell r="Q239" t="str">
            <v>DR. DINESH SONAWANE</v>
          </cell>
          <cell r="R239" t="str">
            <v>DR. DINESH SONAWANE</v>
          </cell>
          <cell r="S239" t="str">
            <v>AYU</v>
          </cell>
          <cell r="T239" t="str">
            <v>Shop No. 1</v>
          </cell>
          <cell r="U239" t="str">
            <v>Shri Ganesh Bdg.</v>
          </cell>
          <cell r="V239" t="str">
            <v>Darshn Darbar Marg</v>
          </cell>
          <cell r="W239">
            <v>6</v>
          </cell>
        </row>
        <row r="240">
          <cell r="H240" t="str">
            <v>NVM0241</v>
          </cell>
          <cell r="I240" t="str">
            <v>VASHI</v>
          </cell>
          <cell r="L240" t="str">
            <v>ANIL D</v>
          </cell>
          <cell r="N240">
            <v>38056</v>
          </cell>
          <cell r="P240" t="str">
            <v>OCT</v>
          </cell>
          <cell r="Q240" t="str">
            <v>DR. VARGHESE CHERIAN</v>
          </cell>
          <cell r="R240" t="str">
            <v>RAJANS CLINIC</v>
          </cell>
          <cell r="S240" t="str">
            <v>AYU</v>
          </cell>
          <cell r="T240" t="str">
            <v>Shop No. 3</v>
          </cell>
          <cell r="U240" t="str">
            <v>My Nest Shoping Centre</v>
          </cell>
          <cell r="W240">
            <v>2</v>
          </cell>
        </row>
        <row r="241">
          <cell r="H241" t="str">
            <v>NVM0242</v>
          </cell>
          <cell r="I241" t="str">
            <v>KOPAR KHAIRANE</v>
          </cell>
          <cell r="L241" t="str">
            <v>ANIL DURGALE</v>
          </cell>
          <cell r="N241">
            <v>38056</v>
          </cell>
          <cell r="P241" t="str">
            <v>OCT</v>
          </cell>
          <cell r="Q241" t="str">
            <v>DR. SUDHAKAR PATHAK</v>
          </cell>
          <cell r="R241" t="str">
            <v>PATHAK POLYCLINIC</v>
          </cell>
          <cell r="S241" t="str">
            <v>AYU</v>
          </cell>
          <cell r="T241" t="str">
            <v>SS 1 / 24</v>
          </cell>
          <cell r="W241">
            <v>16</v>
          </cell>
        </row>
        <row r="242">
          <cell r="H242" t="str">
            <v>NVM0243</v>
          </cell>
          <cell r="I242" t="str">
            <v>KOPAR KHAIRANE</v>
          </cell>
          <cell r="L242" t="str">
            <v>ANIL DURGALE</v>
          </cell>
          <cell r="N242">
            <v>38056</v>
          </cell>
          <cell r="P242" t="str">
            <v>OCT</v>
          </cell>
          <cell r="Q242" t="str">
            <v>DR. RAJU M PATIL</v>
          </cell>
          <cell r="R242" t="str">
            <v>VAISHALI CLINIC</v>
          </cell>
          <cell r="S242" t="str">
            <v>AYU</v>
          </cell>
          <cell r="T242" t="str">
            <v>R. No. 22</v>
          </cell>
          <cell r="W242">
            <v>2</v>
          </cell>
        </row>
        <row r="243">
          <cell r="H243" t="str">
            <v>NVM0244</v>
          </cell>
          <cell r="I243" t="str">
            <v>VASHI</v>
          </cell>
          <cell r="L243" t="str">
            <v>ANIL D</v>
          </cell>
          <cell r="N243">
            <v>38056</v>
          </cell>
          <cell r="P243" t="str">
            <v>OCT</v>
          </cell>
          <cell r="Q243" t="str">
            <v>DR. N.T.S. SAGGO</v>
          </cell>
          <cell r="R243" t="str">
            <v>DR. N.T.S. SAGGO</v>
          </cell>
          <cell r="S243" t="str">
            <v>AYU</v>
          </cell>
          <cell r="T243" t="str">
            <v>SS 4 / 133</v>
          </cell>
          <cell r="W243">
            <v>2</v>
          </cell>
        </row>
        <row r="244">
          <cell r="H244" t="str">
            <v>NVM0245</v>
          </cell>
          <cell r="I244" t="str">
            <v>NERUL</v>
          </cell>
          <cell r="L244" t="str">
            <v>Sachin Dafal</v>
          </cell>
          <cell r="N244">
            <v>38056</v>
          </cell>
          <cell r="P244" t="str">
            <v>OCT</v>
          </cell>
          <cell r="Q244" t="str">
            <v>DR. MAHINDRA DHANOKAR / DR. ARATI M. DHANOKAR</v>
          </cell>
          <cell r="R244" t="str">
            <v>SHREE DATTA CLINIC</v>
          </cell>
          <cell r="S244" t="str">
            <v>AYU</v>
          </cell>
          <cell r="U244" t="str">
            <v>Nerul Village</v>
          </cell>
          <cell r="W244" t="str">
            <v>20</v>
          </cell>
        </row>
        <row r="245">
          <cell r="H245" t="str">
            <v>NVM0246</v>
          </cell>
          <cell r="I245" t="str">
            <v>VASHI</v>
          </cell>
          <cell r="L245" t="str">
            <v>ANIL D</v>
          </cell>
          <cell r="N245">
            <v>38056</v>
          </cell>
          <cell r="P245" t="str">
            <v>OCT</v>
          </cell>
          <cell r="Q245" t="str">
            <v>DR. SURENDRA SHAH</v>
          </cell>
          <cell r="R245" t="str">
            <v>DHANAWANTRI CLINIC  (DR. SURENDRA)</v>
          </cell>
          <cell r="S245" t="str">
            <v>AYU</v>
          </cell>
          <cell r="T245" t="str">
            <v>SS / 128</v>
          </cell>
          <cell r="W245">
            <v>2</v>
          </cell>
        </row>
        <row r="246">
          <cell r="H246" t="str">
            <v>NVM0247</v>
          </cell>
          <cell r="I246" t="str">
            <v>PAWANE GAON</v>
          </cell>
          <cell r="L246" t="str">
            <v>Closed</v>
          </cell>
          <cell r="N246">
            <v>38056</v>
          </cell>
          <cell r="P246" t="str">
            <v>OCT</v>
          </cell>
          <cell r="Q246" t="str">
            <v>DR. SHRIDHAR JALANDHAR VARUDE</v>
          </cell>
          <cell r="R246" t="str">
            <v>JEEVANJYOT CLINIC</v>
          </cell>
          <cell r="S246" t="str">
            <v>AYU</v>
          </cell>
          <cell r="U246" t="str">
            <v>Pawane Village</v>
          </cell>
          <cell r="V246" t="str">
            <v>Thane Belapur Rd.</v>
          </cell>
        </row>
        <row r="247">
          <cell r="H247" t="str">
            <v>NVM0248</v>
          </cell>
          <cell r="I247" t="str">
            <v>KHARGHAR</v>
          </cell>
          <cell r="L247" t="str">
            <v>ADIL</v>
          </cell>
          <cell r="N247">
            <v>38056</v>
          </cell>
          <cell r="P247" t="str">
            <v>OCT</v>
          </cell>
          <cell r="Q247" t="str">
            <v>DR. ARCHANA SHRIDHAR VARUDE</v>
          </cell>
          <cell r="R247" t="str">
            <v>SHRUTI CLINIC</v>
          </cell>
          <cell r="S247" t="str">
            <v>AYU</v>
          </cell>
          <cell r="T247" t="str">
            <v>D-6 / 0:1</v>
          </cell>
          <cell r="U247" t="str">
            <v>Gharkul Colony</v>
          </cell>
          <cell r="W247">
            <v>15</v>
          </cell>
        </row>
        <row r="248">
          <cell r="H248" t="str">
            <v>NVM0249</v>
          </cell>
          <cell r="I248" t="str">
            <v>NERUL</v>
          </cell>
          <cell r="L248" t="str">
            <v>Sachin Dafal</v>
          </cell>
          <cell r="N248">
            <v>38056</v>
          </cell>
          <cell r="P248" t="str">
            <v>OCT</v>
          </cell>
          <cell r="Q248" t="str">
            <v>DR. SANDHYA G. KAKAD</v>
          </cell>
          <cell r="R248" t="str">
            <v>SAKSHI CLINIC</v>
          </cell>
          <cell r="S248" t="str">
            <v>AYU</v>
          </cell>
          <cell r="T248" t="str">
            <v>Bld. No.C-8, R.No.1</v>
          </cell>
          <cell r="U248" t="str">
            <v>Ashtavinayak CHS</v>
          </cell>
          <cell r="W248">
            <v>48</v>
          </cell>
        </row>
        <row r="249">
          <cell r="H249" t="str">
            <v>NVM0250</v>
          </cell>
          <cell r="I249" t="str">
            <v>SHIRVANE</v>
          </cell>
          <cell r="L249" t="str">
            <v>Sachin Dafal</v>
          </cell>
          <cell r="N249">
            <v>38056</v>
          </cell>
          <cell r="P249" t="str">
            <v>OCT</v>
          </cell>
          <cell r="Q249" t="str">
            <v>DR. GOVIND P. KAKAD</v>
          </cell>
          <cell r="R249" t="str">
            <v>SAI KRUPA CLINIC     ( SHIRVANE )</v>
          </cell>
          <cell r="S249" t="str">
            <v>AYU</v>
          </cell>
          <cell r="V249" t="str">
            <v>Market Rd</v>
          </cell>
          <cell r="W249">
            <v>1</v>
          </cell>
        </row>
        <row r="250">
          <cell r="H250" t="str">
            <v>NVM0251</v>
          </cell>
          <cell r="I250" t="str">
            <v>TURBHE STORE</v>
          </cell>
          <cell r="L250" t="str">
            <v>Sagar Madhvi</v>
          </cell>
          <cell r="N250">
            <v>38056</v>
          </cell>
          <cell r="P250" t="str">
            <v>OCT</v>
          </cell>
          <cell r="Q250" t="str">
            <v>DR. TRUPTI VELHAL</v>
          </cell>
          <cell r="R250" t="str">
            <v>SAI SIDDHI CLINIC</v>
          </cell>
          <cell r="S250" t="str">
            <v>AYU</v>
          </cell>
        </row>
        <row r="251">
          <cell r="H251" t="str">
            <v>NVM0252</v>
          </cell>
          <cell r="I251" t="str">
            <v>TURBHE</v>
          </cell>
          <cell r="L251" t="str">
            <v>Sagar Madhvi</v>
          </cell>
          <cell r="N251">
            <v>38056</v>
          </cell>
          <cell r="P251" t="str">
            <v>OCT</v>
          </cell>
          <cell r="Q251" t="str">
            <v>DR. VANDANA PATIL</v>
          </cell>
          <cell r="R251" t="str">
            <v>SAI CLINIC</v>
          </cell>
          <cell r="S251" t="str">
            <v>AYU</v>
          </cell>
          <cell r="U251" t="str">
            <v>Hanuman Nagar</v>
          </cell>
          <cell r="V251" t="str">
            <v>Pfizer Rd.</v>
          </cell>
        </row>
        <row r="252">
          <cell r="H252" t="str">
            <v>NVM0253</v>
          </cell>
          <cell r="I252" t="str">
            <v>NERUL</v>
          </cell>
          <cell r="L252" t="str">
            <v>Sachin Dafal</v>
          </cell>
          <cell r="N252">
            <v>38056</v>
          </cell>
          <cell r="P252" t="str">
            <v>OCT</v>
          </cell>
          <cell r="Q252" t="str">
            <v>DR. ASHOK BHANDARI</v>
          </cell>
          <cell r="R252" t="str">
            <v>NIDHI CLINIC</v>
          </cell>
          <cell r="S252" t="str">
            <v>AYU</v>
          </cell>
          <cell r="T252" t="str">
            <v>NL-2 / 13 / A:4</v>
          </cell>
          <cell r="W252">
            <v>15</v>
          </cell>
        </row>
        <row r="253">
          <cell r="H253" t="str">
            <v>NVM0254</v>
          </cell>
          <cell r="I253" t="str">
            <v>NERUL</v>
          </cell>
          <cell r="L253" t="str">
            <v>Sachin Dafal</v>
          </cell>
          <cell r="N253">
            <v>38056</v>
          </cell>
          <cell r="P253" t="str">
            <v>OCT</v>
          </cell>
          <cell r="Q253" t="str">
            <v>DR. MANMEET G. BINDRA</v>
          </cell>
          <cell r="R253" t="str">
            <v>MAMTA CLINIC</v>
          </cell>
          <cell r="S253" t="str">
            <v>AYU</v>
          </cell>
          <cell r="T253" t="str">
            <v>Plot No. 271</v>
          </cell>
          <cell r="U253" t="str">
            <v>SAI SHRISHTI BLDG,</v>
          </cell>
          <cell r="W253" t="str">
            <v>6</v>
          </cell>
        </row>
        <row r="254">
          <cell r="H254" t="str">
            <v>NVM0255</v>
          </cell>
          <cell r="I254" t="str">
            <v>TURBHE GAON</v>
          </cell>
          <cell r="L254" t="str">
            <v>Sagar Madhvi</v>
          </cell>
          <cell r="N254">
            <v>38056</v>
          </cell>
          <cell r="P254" t="str">
            <v>OCT</v>
          </cell>
          <cell r="Q254" t="str">
            <v>DR. VIKAS JANARDHAN PAWADE</v>
          </cell>
          <cell r="R254" t="str">
            <v>VIKAS CLINIC</v>
          </cell>
          <cell r="S254" t="str">
            <v>AYU</v>
          </cell>
        </row>
        <row r="255">
          <cell r="H255" t="str">
            <v>NVM0256</v>
          </cell>
          <cell r="I255" t="str">
            <v>TURBHE</v>
          </cell>
          <cell r="L255" t="str">
            <v>Sagar Madhvi</v>
          </cell>
          <cell r="N255">
            <v>38056</v>
          </cell>
          <cell r="P255" t="str">
            <v>OCT</v>
          </cell>
          <cell r="Q255" t="str">
            <v>DR. PRADIP K. SAPKAL</v>
          </cell>
          <cell r="R255" t="str">
            <v>DR. PRADIP K. SAPKAL</v>
          </cell>
          <cell r="S255" t="str">
            <v>AYU</v>
          </cell>
          <cell r="U255" t="str">
            <v>Indira Nagar</v>
          </cell>
        </row>
        <row r="256">
          <cell r="H256" t="str">
            <v>NVM0257</v>
          </cell>
          <cell r="I256" t="str">
            <v>KOPAR KHAIRANE</v>
          </cell>
          <cell r="L256" t="str">
            <v>ANIL DURGALE</v>
          </cell>
          <cell r="N256">
            <v>38056</v>
          </cell>
          <cell r="P256" t="str">
            <v>OCT</v>
          </cell>
          <cell r="Q256" t="str">
            <v>DR. ASHOK TRIPATHI</v>
          </cell>
          <cell r="R256" t="str">
            <v>DHANVANTARI CLINIC</v>
          </cell>
          <cell r="S256" t="str">
            <v>AYU</v>
          </cell>
          <cell r="T256">
            <v>117</v>
          </cell>
          <cell r="W256">
            <v>19</v>
          </cell>
        </row>
        <row r="257">
          <cell r="H257" t="str">
            <v>NVM0258</v>
          </cell>
          <cell r="I257" t="str">
            <v>SANPADA</v>
          </cell>
          <cell r="L257" t="str">
            <v>Sachin Dafal</v>
          </cell>
          <cell r="N257">
            <v>38056</v>
          </cell>
          <cell r="P257" t="str">
            <v>OCT</v>
          </cell>
          <cell r="Q257" t="str">
            <v>DR. PRANITA SUNIL PARMALE</v>
          </cell>
          <cell r="R257" t="str">
            <v>DR. PRANITA SUNIL PARMALE</v>
          </cell>
          <cell r="S257" t="str">
            <v>AYU</v>
          </cell>
          <cell r="U257" t="str">
            <v>C / o Bhoir</v>
          </cell>
        </row>
        <row r="258">
          <cell r="H258" t="str">
            <v>NVM0259</v>
          </cell>
          <cell r="I258" t="str">
            <v>NERUL</v>
          </cell>
          <cell r="L258" t="str">
            <v>Sachin Dafal</v>
          </cell>
          <cell r="N258">
            <v>38056</v>
          </cell>
          <cell r="P258" t="str">
            <v>OCT</v>
          </cell>
          <cell r="Q258" t="str">
            <v>DR. SUNIL PARMALE</v>
          </cell>
          <cell r="R258" t="str">
            <v>DR. SUNIL PARMALE</v>
          </cell>
          <cell r="S258" t="str">
            <v>AYU</v>
          </cell>
          <cell r="U258" t="str">
            <v>Shivaji Nagar</v>
          </cell>
          <cell r="V258" t="str">
            <v>LP STOP</v>
          </cell>
        </row>
        <row r="259">
          <cell r="H259" t="str">
            <v>NVM0260</v>
          </cell>
          <cell r="I259" t="str">
            <v>SHIRVANE</v>
          </cell>
          <cell r="L259" t="str">
            <v>Sachin Dafal</v>
          </cell>
          <cell r="N259">
            <v>38056</v>
          </cell>
          <cell r="P259" t="str">
            <v>OCT</v>
          </cell>
          <cell r="Q259" t="str">
            <v>DR. SANJAY KHARATE</v>
          </cell>
          <cell r="R259" t="str">
            <v>DR. SANJAY KHARATE    ( SHIRVANE )</v>
          </cell>
          <cell r="S259" t="str">
            <v>AYU</v>
          </cell>
          <cell r="U259" t="str">
            <v>Shirvane Village</v>
          </cell>
        </row>
        <row r="260">
          <cell r="H260" t="str">
            <v>NVM0261</v>
          </cell>
          <cell r="I260" t="str">
            <v>VASHI</v>
          </cell>
          <cell r="L260" t="str">
            <v>ANIL D</v>
          </cell>
          <cell r="N260">
            <v>38056</v>
          </cell>
          <cell r="P260" t="str">
            <v>OCT</v>
          </cell>
          <cell r="Q260" t="str">
            <v>DR. VINAYAK DONGRE</v>
          </cell>
          <cell r="R260" t="str">
            <v>KHUSHBU CLINIC</v>
          </cell>
          <cell r="S260" t="str">
            <v>AYU</v>
          </cell>
          <cell r="T260" t="str">
            <v>B-64, 2:1</v>
          </cell>
          <cell r="U260" t="str">
            <v>Chintamani CHS</v>
          </cell>
          <cell r="W260">
            <v>26</v>
          </cell>
        </row>
        <row r="261">
          <cell r="H261" t="str">
            <v>NVM0262</v>
          </cell>
          <cell r="I261" t="str">
            <v>SANPADA</v>
          </cell>
          <cell r="L261" t="str">
            <v>Sachin Dafal</v>
          </cell>
          <cell r="N261">
            <v>38056</v>
          </cell>
          <cell r="P261" t="str">
            <v>OCT</v>
          </cell>
          <cell r="Q261" t="str">
            <v>DR. SANGEETA / DR. SHREYA</v>
          </cell>
          <cell r="R261" t="str">
            <v>DR. SANGEETA / DR. SHREYA</v>
          </cell>
          <cell r="S261" t="str">
            <v>AYU</v>
          </cell>
          <cell r="T261" t="str">
            <v>Plot No. 22</v>
          </cell>
          <cell r="U261" t="str">
            <v>Mahadeo Nivas</v>
          </cell>
          <cell r="W261">
            <v>5</v>
          </cell>
        </row>
        <row r="262">
          <cell r="H262" t="str">
            <v>NVM0263</v>
          </cell>
          <cell r="I262" t="str">
            <v>VASHI</v>
          </cell>
          <cell r="L262" t="str">
            <v>ANIL D</v>
          </cell>
          <cell r="N262">
            <v>38056</v>
          </cell>
          <cell r="P262" t="str">
            <v>OCT</v>
          </cell>
          <cell r="Q262" t="str">
            <v>DR. GOUTAM  M. JOSHI</v>
          </cell>
          <cell r="R262" t="str">
            <v>DR. GOUTAM  M. JOSHI</v>
          </cell>
          <cell r="S262" t="str">
            <v>AYU</v>
          </cell>
          <cell r="T262" t="str">
            <v>D-651-A</v>
          </cell>
          <cell r="U262" t="str">
            <v>Aloknanda Soc</v>
          </cell>
          <cell r="W262">
            <v>14</v>
          </cell>
        </row>
        <row r="263">
          <cell r="H263" t="str">
            <v>NVM0264</v>
          </cell>
          <cell r="I263" t="str">
            <v>NERUL</v>
          </cell>
          <cell r="L263" t="str">
            <v>Sachin Dafal</v>
          </cell>
          <cell r="N263">
            <v>38056</v>
          </cell>
          <cell r="P263" t="str">
            <v>OCT</v>
          </cell>
          <cell r="Q263" t="str">
            <v>DR. VIVEKANANDA MURTHI</v>
          </cell>
          <cell r="R263" t="str">
            <v>DR. VIVEKANANDA MURTHI</v>
          </cell>
          <cell r="S263" t="str">
            <v>AYU</v>
          </cell>
          <cell r="T263" t="str">
            <v>Shop No. 29</v>
          </cell>
          <cell r="U263" t="str">
            <v>Jai Bhavani Market</v>
          </cell>
          <cell r="V263" t="str">
            <v>Stn. Rd.</v>
          </cell>
          <cell r="W263">
            <v>10</v>
          </cell>
        </row>
        <row r="264">
          <cell r="H264" t="str">
            <v>NVM0265</v>
          </cell>
          <cell r="I264" t="str">
            <v>KOPAR KHAIRANE</v>
          </cell>
          <cell r="L264" t="str">
            <v>ANIL DURGALE</v>
          </cell>
          <cell r="N264">
            <v>38056</v>
          </cell>
          <cell r="P264" t="str">
            <v>OCT</v>
          </cell>
          <cell r="Q264" t="str">
            <v>DR. ANU GUPTA</v>
          </cell>
          <cell r="R264" t="str">
            <v>DR. ANU GUPTA</v>
          </cell>
          <cell r="S264" t="str">
            <v>AYU</v>
          </cell>
          <cell r="T264" t="str">
            <v>SS 2, 223</v>
          </cell>
          <cell r="W264">
            <v>17</v>
          </cell>
        </row>
        <row r="265">
          <cell r="H265" t="str">
            <v>NVM0266</v>
          </cell>
          <cell r="I265" t="str">
            <v>SHIRVANE</v>
          </cell>
          <cell r="L265" t="str">
            <v>Sachin Dafal</v>
          </cell>
          <cell r="N265">
            <v>38056</v>
          </cell>
          <cell r="P265" t="str">
            <v>OCT</v>
          </cell>
          <cell r="Q265" t="str">
            <v>DR. VIVEKANANDA B. BHARATI</v>
          </cell>
          <cell r="R265" t="str">
            <v>DR. VIVEKANANDA B. BHARATI    ( SHIRVANE )</v>
          </cell>
          <cell r="S265" t="str">
            <v>AYU</v>
          </cell>
          <cell r="T265" t="str">
            <v>Plot No. 1, Shop No.1</v>
          </cell>
          <cell r="W265">
            <v>1</v>
          </cell>
        </row>
        <row r="266">
          <cell r="H266" t="str">
            <v>NVM0267</v>
          </cell>
          <cell r="I266" t="str">
            <v>NERUL</v>
          </cell>
          <cell r="L266" t="str">
            <v>Sachin Dafal</v>
          </cell>
          <cell r="N266">
            <v>38056</v>
          </cell>
          <cell r="P266" t="str">
            <v>OCT</v>
          </cell>
          <cell r="Q266" t="str">
            <v>DR. VINOD K. SHAH</v>
          </cell>
          <cell r="R266" t="str">
            <v>DR. VINOD K. SHAH</v>
          </cell>
          <cell r="S266" t="str">
            <v>AYU</v>
          </cell>
          <cell r="T266" t="str">
            <v>E-1, 37, A-4</v>
          </cell>
          <cell r="W266">
            <v>8</v>
          </cell>
        </row>
        <row r="267">
          <cell r="H267" t="str">
            <v>NVM0268</v>
          </cell>
          <cell r="I267" t="str">
            <v>SANPADA</v>
          </cell>
          <cell r="L267" t="str">
            <v>Sachin Dafal</v>
          </cell>
          <cell r="N267">
            <v>38056</v>
          </cell>
          <cell r="P267" t="str">
            <v>OCT</v>
          </cell>
          <cell r="Q267" t="str">
            <v>DR. MUKUND VYAVAHARE</v>
          </cell>
          <cell r="R267" t="str">
            <v>Shree Clinic</v>
          </cell>
          <cell r="S267" t="str">
            <v>AYU</v>
          </cell>
          <cell r="T267" t="str">
            <v xml:space="preserve">Shop No.1 </v>
          </cell>
          <cell r="U267" t="str">
            <v>Maruti Apt.</v>
          </cell>
          <cell r="W267" t="str">
            <v>5</v>
          </cell>
        </row>
        <row r="268">
          <cell r="H268" t="str">
            <v>NVM0269</v>
          </cell>
          <cell r="I268" t="str">
            <v>SANPADA</v>
          </cell>
          <cell r="L268" t="str">
            <v>Sachin Dafal</v>
          </cell>
          <cell r="N268">
            <v>38056</v>
          </cell>
          <cell r="P268" t="str">
            <v>OCT</v>
          </cell>
          <cell r="Q268" t="str">
            <v>DR. KRISHNA R. PUPPALWAR</v>
          </cell>
          <cell r="R268" t="str">
            <v>DR. KRISHNA R. PUPPALWAR</v>
          </cell>
          <cell r="S268" t="str">
            <v>AYU</v>
          </cell>
          <cell r="T268" t="str">
            <v>Plot No. 7</v>
          </cell>
          <cell r="U268" t="str">
            <v>Rakhma Bhavan</v>
          </cell>
          <cell r="W268">
            <v>5</v>
          </cell>
        </row>
        <row r="269">
          <cell r="H269" t="str">
            <v>NVM0270</v>
          </cell>
          <cell r="I269" t="str">
            <v>NERUL</v>
          </cell>
          <cell r="L269" t="str">
            <v>Sachin Dafal</v>
          </cell>
          <cell r="N269">
            <v>38056</v>
          </cell>
          <cell r="P269" t="str">
            <v>OCT</v>
          </cell>
          <cell r="Q269" t="str">
            <v>DR. MANOJ KALORE</v>
          </cell>
          <cell r="R269" t="str">
            <v>KRUPA CLINIC</v>
          </cell>
          <cell r="S269" t="str">
            <v>AYU</v>
          </cell>
          <cell r="T269" t="str">
            <v>Phase 2</v>
          </cell>
          <cell r="W269">
            <v>20</v>
          </cell>
        </row>
        <row r="270">
          <cell r="H270" t="str">
            <v>NVM0271</v>
          </cell>
          <cell r="I270" t="str">
            <v>TURBHE</v>
          </cell>
          <cell r="L270" t="str">
            <v>Sagar Madhvi</v>
          </cell>
          <cell r="N270">
            <v>38056</v>
          </cell>
          <cell r="P270" t="str">
            <v>OCT</v>
          </cell>
          <cell r="Q270" t="str">
            <v>DR. M. B. CHAUDHARY</v>
          </cell>
          <cell r="R270" t="str">
            <v>CHAUDHARY CLINIC</v>
          </cell>
          <cell r="S270" t="str">
            <v>AYU</v>
          </cell>
          <cell r="T270" t="str">
            <v>A-111 / 1</v>
          </cell>
          <cell r="U270" t="str">
            <v>Turbhe Colony</v>
          </cell>
          <cell r="W270">
            <v>21</v>
          </cell>
        </row>
        <row r="271">
          <cell r="H271" t="str">
            <v>NVM0272</v>
          </cell>
          <cell r="I271" t="str">
            <v>SHIRVANE</v>
          </cell>
          <cell r="L271" t="str">
            <v>Sachin Dafal</v>
          </cell>
          <cell r="N271">
            <v>38056</v>
          </cell>
          <cell r="P271" t="str">
            <v>OCT</v>
          </cell>
          <cell r="Q271" t="str">
            <v>DR. GANESH DODE</v>
          </cell>
          <cell r="R271" t="str">
            <v>DR. GANESH DODE    ( SHIRVANE )</v>
          </cell>
          <cell r="S271" t="str">
            <v>AYU</v>
          </cell>
          <cell r="V271" t="str">
            <v>Thane Belapur Rd.</v>
          </cell>
        </row>
        <row r="272">
          <cell r="H272" t="str">
            <v>NVM0273</v>
          </cell>
          <cell r="I272" t="str">
            <v>KOPAR KHAIRANE</v>
          </cell>
          <cell r="L272" t="str">
            <v>ANIL DURGALE</v>
          </cell>
          <cell r="N272">
            <v>38056</v>
          </cell>
          <cell r="P272" t="str">
            <v>OCT</v>
          </cell>
          <cell r="Q272" t="str">
            <v>DR. HEMANT DHONDU MHATRE</v>
          </cell>
          <cell r="R272" t="str">
            <v>SAI CLINIC</v>
          </cell>
          <cell r="S272" t="str">
            <v>AYU</v>
          </cell>
          <cell r="T272" t="str">
            <v>A-740</v>
          </cell>
          <cell r="W272">
            <v>2</v>
          </cell>
        </row>
        <row r="273">
          <cell r="H273" t="str">
            <v>NVM0274</v>
          </cell>
          <cell r="I273" t="str">
            <v>TURBHE STORE</v>
          </cell>
          <cell r="L273" t="str">
            <v>Sagar Madhvi</v>
          </cell>
          <cell r="N273">
            <v>38056</v>
          </cell>
          <cell r="P273" t="str">
            <v>OCT</v>
          </cell>
          <cell r="Q273" t="str">
            <v>DR. MRS. KATKAR SIMA MADHUKAR</v>
          </cell>
          <cell r="R273" t="str">
            <v>SHIV CLINIC</v>
          </cell>
          <cell r="S273" t="str">
            <v>AYU</v>
          </cell>
          <cell r="V273" t="str">
            <v>Thane Belapur Rd.</v>
          </cell>
        </row>
        <row r="274">
          <cell r="H274" t="str">
            <v>NVM0275</v>
          </cell>
          <cell r="I274" t="str">
            <v>KOPAR KHAIRANE</v>
          </cell>
          <cell r="L274" t="str">
            <v>ANIL DURGALE</v>
          </cell>
          <cell r="N274">
            <v>38056</v>
          </cell>
          <cell r="P274" t="str">
            <v>OCT</v>
          </cell>
          <cell r="Q274" t="str">
            <v>DR. KATKAR MADHUKAR RAMBHAU</v>
          </cell>
          <cell r="R274" t="str">
            <v>SHIV CLINIC</v>
          </cell>
          <cell r="S274" t="str">
            <v>AYU</v>
          </cell>
          <cell r="T274" t="str">
            <v>SHOP NO. 4, CIDCO MARKET COMPLEX</v>
          </cell>
          <cell r="U274" t="str">
            <v>PLOT NO.8</v>
          </cell>
          <cell r="W274" t="str">
            <v>18</v>
          </cell>
        </row>
        <row r="275">
          <cell r="H275" t="str">
            <v>NVM0276</v>
          </cell>
          <cell r="I275" t="str">
            <v>NERUL</v>
          </cell>
          <cell r="L275" t="str">
            <v>Sachin Dafal</v>
          </cell>
          <cell r="N275">
            <v>38056</v>
          </cell>
          <cell r="P275" t="str">
            <v>OCT</v>
          </cell>
          <cell r="Q275" t="str">
            <v>DR. SIDHARTH L. BHOSALE</v>
          </cell>
          <cell r="R275" t="str">
            <v>SUSHRUSHA CLINIC</v>
          </cell>
          <cell r="S275" t="str">
            <v>AYU</v>
          </cell>
          <cell r="T275" t="str">
            <v>NL-4 / 26 / 01</v>
          </cell>
          <cell r="W275">
            <v>11</v>
          </cell>
        </row>
        <row r="276">
          <cell r="H276" t="str">
            <v>NVM0277</v>
          </cell>
          <cell r="I276" t="str">
            <v>JUINAGAR</v>
          </cell>
          <cell r="L276" t="str">
            <v>Sachin Dafal</v>
          </cell>
          <cell r="N276">
            <v>38056</v>
          </cell>
          <cell r="P276" t="str">
            <v>OCT</v>
          </cell>
          <cell r="Q276" t="str">
            <v>DR. VIRKAR DATTU RAMJI/ DR. ARUNA DATTATRAY VIRKAR</v>
          </cell>
          <cell r="R276" t="str">
            <v>SHREE SAI CLINIC</v>
          </cell>
          <cell r="S276" t="str">
            <v>AYU</v>
          </cell>
          <cell r="T276" t="str">
            <v>A-101, SURBHI PARADISE CHS LTD., SECTOR-25, JUINAGAR</v>
          </cell>
          <cell r="W276" t="str">
            <v>25</v>
          </cell>
        </row>
        <row r="277">
          <cell r="H277" t="str">
            <v>NVM0278</v>
          </cell>
          <cell r="I277" t="str">
            <v>TURBHE</v>
          </cell>
          <cell r="L277" t="str">
            <v>Sagar Madhvi</v>
          </cell>
          <cell r="N277">
            <v>38056</v>
          </cell>
          <cell r="P277" t="str">
            <v>OCT</v>
          </cell>
          <cell r="Q277" t="str">
            <v xml:space="preserve">DR. KALE G.M.  </v>
          </cell>
          <cell r="R277" t="str">
            <v>DR. KALE CLINIC</v>
          </cell>
          <cell r="S277" t="str">
            <v>AYU</v>
          </cell>
          <cell r="T277" t="str">
            <v>A-25 / 2</v>
          </cell>
          <cell r="W277">
            <v>21</v>
          </cell>
        </row>
        <row r="278">
          <cell r="H278" t="str">
            <v>NVM0279</v>
          </cell>
          <cell r="I278" t="str">
            <v>RABALE</v>
          </cell>
          <cell r="L278" t="str">
            <v>Sagar Madhvi</v>
          </cell>
          <cell r="N278">
            <v>38056</v>
          </cell>
          <cell r="P278" t="str">
            <v>OCT</v>
          </cell>
          <cell r="Q278" t="str">
            <v>DR. B.N. PATIL</v>
          </cell>
          <cell r="R278" t="str">
            <v>DR. B.N. PATIL</v>
          </cell>
          <cell r="S278" t="str">
            <v>AYU</v>
          </cell>
          <cell r="U278" t="str">
            <v>Bhim Nagar</v>
          </cell>
        </row>
        <row r="279">
          <cell r="H279" t="str">
            <v>NVM0280</v>
          </cell>
          <cell r="I279" t="str">
            <v>TURBHE STORE</v>
          </cell>
          <cell r="L279" t="str">
            <v>Sagar Madhvi</v>
          </cell>
          <cell r="N279">
            <v>38056</v>
          </cell>
          <cell r="P279" t="str">
            <v>OCT</v>
          </cell>
          <cell r="Q279" t="str">
            <v>DR. UMESH BHAT</v>
          </cell>
          <cell r="R279" t="str">
            <v>DR. UMESH BHAT</v>
          </cell>
          <cell r="S279" t="str">
            <v>AYU</v>
          </cell>
          <cell r="U279" t="str">
            <v>Shivshakti Nagar</v>
          </cell>
          <cell r="V279" t="str">
            <v>Thane Belapur Rd.</v>
          </cell>
        </row>
        <row r="280">
          <cell r="H280" t="str">
            <v>NVM0281</v>
          </cell>
          <cell r="I280" t="str">
            <v>VASHI</v>
          </cell>
          <cell r="L280" t="str">
            <v>ANIL D</v>
          </cell>
          <cell r="N280">
            <v>38056</v>
          </cell>
          <cell r="P280" t="str">
            <v>OCT</v>
          </cell>
          <cell r="Q280" t="str">
            <v>DR. KHANDE A.V</v>
          </cell>
          <cell r="R280" t="str">
            <v>DR. KHANDE CLINIC</v>
          </cell>
          <cell r="S280" t="str">
            <v>AYU</v>
          </cell>
          <cell r="T280" t="str">
            <v>B-2 / 27 / 9</v>
          </cell>
          <cell r="W280">
            <v>16</v>
          </cell>
        </row>
        <row r="281">
          <cell r="H281" t="str">
            <v>NVM0282</v>
          </cell>
          <cell r="I281" t="str">
            <v>KOPAR KHAIRANE</v>
          </cell>
          <cell r="L281" t="str">
            <v>ANIL DURGALE</v>
          </cell>
          <cell r="N281">
            <v>38056</v>
          </cell>
          <cell r="P281" t="str">
            <v>OCT</v>
          </cell>
          <cell r="Q281" t="str">
            <v>DR. DERE MANGESH RAMCHANDRA</v>
          </cell>
          <cell r="R281" t="str">
            <v>SHREE SAMARTHA CLINIC</v>
          </cell>
          <cell r="S281" t="str">
            <v>AYU</v>
          </cell>
          <cell r="T281" t="str">
            <v xml:space="preserve">SHREE LAXMI SADAN , CO.OP. HSG , SOCIETY </v>
          </cell>
          <cell r="U281" t="str">
            <v xml:space="preserve"> PLOT NO.7/C , SHOP NO.02 </v>
          </cell>
          <cell r="W281" t="str">
            <v>6</v>
          </cell>
        </row>
        <row r="282">
          <cell r="H282" t="str">
            <v>NVM0283</v>
          </cell>
          <cell r="I282" t="str">
            <v>MAHAPE</v>
          </cell>
          <cell r="L282" t="str">
            <v>Sagar Madhvi</v>
          </cell>
          <cell r="N282">
            <v>38056</v>
          </cell>
          <cell r="P282" t="str">
            <v>OCT</v>
          </cell>
          <cell r="Q282" t="str">
            <v>DR. LALSINGH PUNDALIK PATIL</v>
          </cell>
          <cell r="R282" t="str">
            <v>Dhanvantri Clinic (Dr. Lalsingh)</v>
          </cell>
          <cell r="S282" t="str">
            <v>AYU</v>
          </cell>
          <cell r="V282" t="str">
            <v>Thane Belapur Rd.</v>
          </cell>
        </row>
        <row r="283">
          <cell r="H283" t="str">
            <v>NVM0284</v>
          </cell>
          <cell r="I283" t="str">
            <v>NERUL</v>
          </cell>
          <cell r="L283" t="str">
            <v>Sachin Dafal</v>
          </cell>
          <cell r="N283">
            <v>38056</v>
          </cell>
          <cell r="P283" t="str">
            <v>OCT</v>
          </cell>
          <cell r="Q283" t="str">
            <v>DR. SHANTARAM NAMDEV AROTE</v>
          </cell>
          <cell r="R283" t="str">
            <v>OM SAI CLINIC</v>
          </cell>
          <cell r="S283" t="str">
            <v>AYU</v>
          </cell>
          <cell r="T283" t="str">
            <v>B-97</v>
          </cell>
          <cell r="V283" t="str">
            <v>Ganapati Talav</v>
          </cell>
          <cell r="W283">
            <v>23</v>
          </cell>
        </row>
        <row r="284">
          <cell r="H284" t="str">
            <v>NVM0285</v>
          </cell>
          <cell r="I284" t="str">
            <v>NERUL</v>
          </cell>
          <cell r="L284" t="str">
            <v>Sachin Dafal</v>
          </cell>
          <cell r="N284">
            <v>38056</v>
          </cell>
          <cell r="P284" t="str">
            <v>OCT</v>
          </cell>
          <cell r="Q284" t="str">
            <v>DR. MRS. BHARATI SHANTARAM AROTE</v>
          </cell>
          <cell r="R284" t="str">
            <v>Dhanvantri Clinic (Dr. Bharathi)</v>
          </cell>
          <cell r="S284" t="str">
            <v>AYU</v>
          </cell>
          <cell r="T284" t="str">
            <v>Plot No. D-126, Shop No.1</v>
          </cell>
          <cell r="U284" t="str">
            <v>Triveni Darshan</v>
          </cell>
          <cell r="W284">
            <v>20</v>
          </cell>
        </row>
        <row r="285">
          <cell r="H285" t="str">
            <v>NVM0286</v>
          </cell>
          <cell r="I285" t="str">
            <v>NERUL</v>
          </cell>
          <cell r="L285" t="str">
            <v>Sachin Dafal</v>
          </cell>
          <cell r="N285">
            <v>38056</v>
          </cell>
          <cell r="P285" t="str">
            <v>OCT</v>
          </cell>
          <cell r="Q285" t="str">
            <v>DR. THORAT P. D</v>
          </cell>
          <cell r="R285" t="str">
            <v>DR. THORAT P. D</v>
          </cell>
          <cell r="S285" t="str">
            <v>AYU</v>
          </cell>
          <cell r="T285" t="str">
            <v>E-1 / 1 / A-4,Phase 2</v>
          </cell>
          <cell r="U285" t="str">
            <v>Vrindavan Apt.</v>
          </cell>
          <cell r="V285" t="str">
            <v>Stn. Rd.</v>
          </cell>
          <cell r="W285">
            <v>10</v>
          </cell>
        </row>
        <row r="286">
          <cell r="H286" t="str">
            <v>NVM0287</v>
          </cell>
          <cell r="I286" t="str">
            <v>VASHI</v>
          </cell>
          <cell r="L286" t="str">
            <v>ANIL D</v>
          </cell>
          <cell r="N286">
            <v>38056</v>
          </cell>
          <cell r="P286" t="str">
            <v>OCT</v>
          </cell>
          <cell r="Q286" t="str">
            <v>DR. INAMDAR R.S.</v>
          </cell>
          <cell r="R286" t="str">
            <v>SAI CLINIC</v>
          </cell>
          <cell r="S286" t="str">
            <v>AYU</v>
          </cell>
          <cell r="T286" t="str">
            <v>Plot No. 490, Shop No. 5</v>
          </cell>
          <cell r="W286">
            <v>11</v>
          </cell>
        </row>
        <row r="287">
          <cell r="H287" t="str">
            <v>NVM0288</v>
          </cell>
          <cell r="I287" t="str">
            <v>NERUL</v>
          </cell>
          <cell r="L287" t="str">
            <v>Sachin Dafal</v>
          </cell>
          <cell r="N287">
            <v>38056</v>
          </cell>
          <cell r="P287" t="str">
            <v>OCT</v>
          </cell>
          <cell r="Q287" t="str">
            <v>DR. KARUNA S. LADH</v>
          </cell>
          <cell r="R287" t="str">
            <v>DR. KARUNA S. LADH</v>
          </cell>
          <cell r="S287" t="str">
            <v>AYU</v>
          </cell>
          <cell r="T287" t="str">
            <v xml:space="preserve">SHOP NO.1, </v>
          </cell>
          <cell r="U287" t="str">
            <v>Trimurti Tower</v>
          </cell>
          <cell r="W287">
            <v>23</v>
          </cell>
        </row>
        <row r="288">
          <cell r="H288" t="str">
            <v>NVM0289</v>
          </cell>
          <cell r="I288" t="str">
            <v>KOPAR KHAIRANE</v>
          </cell>
          <cell r="L288" t="str">
            <v>ANIL DURGALE</v>
          </cell>
          <cell r="N288">
            <v>38056</v>
          </cell>
          <cell r="P288" t="str">
            <v>OCT</v>
          </cell>
          <cell r="Q288" t="str">
            <v>DR. PRIYANKA PATIL</v>
          </cell>
          <cell r="R288" t="str">
            <v>DR. PRIYANKA PATIL</v>
          </cell>
          <cell r="S288" t="str">
            <v>AYU</v>
          </cell>
        </row>
        <row r="289">
          <cell r="H289" t="str">
            <v>NVM0290</v>
          </cell>
          <cell r="I289" t="str">
            <v>GHANSOLI</v>
          </cell>
          <cell r="L289" t="str">
            <v>Sagar Madhvi</v>
          </cell>
          <cell r="N289">
            <v>38056</v>
          </cell>
          <cell r="P289" t="str">
            <v>OCT</v>
          </cell>
          <cell r="Q289" t="str">
            <v>DR. ASHWINI R. KSHIRSAGAR</v>
          </cell>
          <cell r="R289" t="str">
            <v>GAJANAN CLINIC</v>
          </cell>
          <cell r="S289" t="str">
            <v>AYU</v>
          </cell>
          <cell r="V289" t="str">
            <v>Mhatre Ali</v>
          </cell>
        </row>
        <row r="290">
          <cell r="H290" t="str">
            <v>NVM0291</v>
          </cell>
          <cell r="I290" t="str">
            <v>MAHAPE</v>
          </cell>
          <cell r="L290" t="str">
            <v>Sagar Madhvi</v>
          </cell>
          <cell r="N290">
            <v>38056</v>
          </cell>
          <cell r="P290" t="str">
            <v>OCT</v>
          </cell>
          <cell r="Q290" t="str">
            <v>DR. R. L. KSHIRSAGAR</v>
          </cell>
          <cell r="R290" t="str">
            <v>SHIVAM CLINIC</v>
          </cell>
          <cell r="S290" t="str">
            <v>AYU</v>
          </cell>
          <cell r="V290" t="str">
            <v>Thane Belapur Rd.</v>
          </cell>
        </row>
        <row r="291">
          <cell r="H291" t="str">
            <v>NVM0292</v>
          </cell>
          <cell r="I291" t="str">
            <v>TURBHE NAKA</v>
          </cell>
          <cell r="L291" t="str">
            <v>Sagar Madhvi</v>
          </cell>
          <cell r="N291">
            <v>38056</v>
          </cell>
          <cell r="P291" t="str">
            <v>OCT</v>
          </cell>
          <cell r="Q291" t="str">
            <v>DR. VIJAY KUMAR DESHMUKH</v>
          </cell>
          <cell r="R291" t="str">
            <v>DR. VIJAY KUMAR DESHMUKH</v>
          </cell>
          <cell r="S291" t="str">
            <v>AYU</v>
          </cell>
          <cell r="V291" t="str">
            <v>Pfizer Rd.</v>
          </cell>
        </row>
        <row r="292">
          <cell r="H292" t="str">
            <v>NVM0293</v>
          </cell>
          <cell r="I292" t="str">
            <v>PAWANE GAON</v>
          </cell>
          <cell r="L292" t="str">
            <v>Sagar Madhvi</v>
          </cell>
          <cell r="N292">
            <v>38056</v>
          </cell>
          <cell r="P292" t="str">
            <v>OCT</v>
          </cell>
          <cell r="Q292" t="str">
            <v>DR. BALKRISHNA WARGHAT</v>
          </cell>
          <cell r="R292" t="str">
            <v>SHREE SAI CLINIC</v>
          </cell>
          <cell r="S292" t="str">
            <v>AYU</v>
          </cell>
          <cell r="V292" t="str">
            <v>Thane Belapur Rd.</v>
          </cell>
        </row>
        <row r="293">
          <cell r="H293" t="str">
            <v>NVM0294</v>
          </cell>
          <cell r="I293" t="str">
            <v>GHANSOLI</v>
          </cell>
          <cell r="L293" t="str">
            <v>Sagar Madhvi</v>
          </cell>
          <cell r="N293">
            <v>38056</v>
          </cell>
          <cell r="P293" t="str">
            <v>OCT</v>
          </cell>
          <cell r="Q293" t="str">
            <v>DR. PRAKASH D. DHOKANE</v>
          </cell>
          <cell r="R293" t="str">
            <v>DEEPJYOTI POLYCLINIC</v>
          </cell>
          <cell r="S293" t="str">
            <v xml:space="preserve"> </v>
          </cell>
          <cell r="U293" t="str">
            <v>Samarth Nagar</v>
          </cell>
          <cell r="V293" t="str">
            <v>Thane Belapur Rd.</v>
          </cell>
        </row>
        <row r="294">
          <cell r="H294" t="str">
            <v>NVM0295</v>
          </cell>
          <cell r="I294" t="str">
            <v xml:space="preserve">AIROLI </v>
          </cell>
          <cell r="L294" t="str">
            <v>Sagar Madhvi</v>
          </cell>
          <cell r="N294">
            <v>38056</v>
          </cell>
          <cell r="P294" t="str">
            <v>OCT</v>
          </cell>
          <cell r="Q294" t="str">
            <v>DR. D. G. VISHWKARMA</v>
          </cell>
          <cell r="R294" t="str">
            <v>DR. D. G. VISHWKARMA</v>
          </cell>
          <cell r="S294" t="str">
            <v>AYU</v>
          </cell>
          <cell r="U294" t="str">
            <v>Samata Nagar</v>
          </cell>
        </row>
        <row r="295">
          <cell r="H295" t="str">
            <v>NVM0296</v>
          </cell>
          <cell r="I295" t="str">
            <v>KOPAR KHAIRANE</v>
          </cell>
          <cell r="L295" t="str">
            <v>ANIL DURGALE</v>
          </cell>
          <cell r="N295">
            <v>38056</v>
          </cell>
          <cell r="P295" t="str">
            <v>OCT</v>
          </cell>
          <cell r="Q295" t="str">
            <v>DR. R. K. SUKHTANKAR</v>
          </cell>
          <cell r="R295" t="str">
            <v>DR. R. K. SUKHTANKAR</v>
          </cell>
          <cell r="S295" t="str">
            <v>AYU</v>
          </cell>
          <cell r="W295">
            <v>19</v>
          </cell>
        </row>
        <row r="296">
          <cell r="H296" t="str">
            <v>NVM0297</v>
          </cell>
          <cell r="I296" t="str">
            <v xml:space="preserve">AIROLI </v>
          </cell>
          <cell r="L296" t="str">
            <v>Sagar Madhvi</v>
          </cell>
          <cell r="N296">
            <v>38056</v>
          </cell>
          <cell r="P296" t="str">
            <v>OCT</v>
          </cell>
          <cell r="Q296" t="str">
            <v>DR. PREMCHAND OSWAL</v>
          </cell>
          <cell r="R296" t="str">
            <v>DR. PREMCHAND OSTWAL</v>
          </cell>
          <cell r="S296" t="str">
            <v>AYU</v>
          </cell>
          <cell r="V296" t="str">
            <v>Thane Belapur Rd.</v>
          </cell>
        </row>
        <row r="297">
          <cell r="H297" t="str">
            <v>NVM0298</v>
          </cell>
          <cell r="I297" t="str">
            <v>NERUL</v>
          </cell>
          <cell r="L297" t="str">
            <v>Sachin Dafal</v>
          </cell>
          <cell r="N297">
            <v>38056</v>
          </cell>
          <cell r="P297" t="str">
            <v>OCT</v>
          </cell>
          <cell r="Q297" t="str">
            <v>DR. RAJENDRA N. PATIL</v>
          </cell>
          <cell r="R297" t="str">
            <v>DR. RAJENDRA N. PATIL</v>
          </cell>
          <cell r="S297" t="str">
            <v>AYU</v>
          </cell>
          <cell r="T297" t="str">
            <v>E-1 / 20 / A-4</v>
          </cell>
          <cell r="W297">
            <v>10</v>
          </cell>
        </row>
        <row r="298">
          <cell r="H298" t="str">
            <v>NVM0299</v>
          </cell>
          <cell r="I298" t="str">
            <v>TURBHE GAON</v>
          </cell>
          <cell r="L298" t="str">
            <v>Sagar Madhvi</v>
          </cell>
          <cell r="N298">
            <v>38056</v>
          </cell>
          <cell r="P298" t="str">
            <v>OCT</v>
          </cell>
          <cell r="Q298" t="str">
            <v>DR. RIZAWANA FAROOQ HUSSAIN</v>
          </cell>
          <cell r="R298" t="str">
            <v>WARSI CLINIC</v>
          </cell>
          <cell r="S298" t="str">
            <v>AYU</v>
          </cell>
          <cell r="T298" t="str">
            <v>Plot No. 216</v>
          </cell>
          <cell r="W298">
            <v>22</v>
          </cell>
        </row>
        <row r="299">
          <cell r="H299" t="str">
            <v>NVM0300</v>
          </cell>
          <cell r="I299" t="str">
            <v>NERUL</v>
          </cell>
          <cell r="L299" t="str">
            <v>Sachin Dafal</v>
          </cell>
          <cell r="N299">
            <v>38056</v>
          </cell>
          <cell r="P299" t="str">
            <v>OCT</v>
          </cell>
          <cell r="Q299" t="str">
            <v>DR. ANITA R. SOANS</v>
          </cell>
          <cell r="R299" t="str">
            <v>DR. ANITA'S CLINIC</v>
          </cell>
          <cell r="S299" t="str">
            <v>AYU</v>
          </cell>
          <cell r="T299" t="str">
            <v>NL-4 / 25 / 03</v>
          </cell>
          <cell r="W299">
            <v>11</v>
          </cell>
        </row>
        <row r="300">
          <cell r="H300" t="str">
            <v>NVM0301</v>
          </cell>
          <cell r="I300" t="str">
            <v>PAWANE GAON</v>
          </cell>
          <cell r="L300" t="str">
            <v>Sagar Madhvi</v>
          </cell>
          <cell r="N300">
            <v>38056</v>
          </cell>
          <cell r="P300" t="str">
            <v>OCT</v>
          </cell>
          <cell r="Q300" t="str">
            <v>DR. RAMCHANDRA NARAYAN SANGLE</v>
          </cell>
          <cell r="R300" t="str">
            <v>SANJIVANI CLINIC</v>
          </cell>
          <cell r="S300" t="str">
            <v>AYU</v>
          </cell>
          <cell r="T300" t="str">
            <v>Shop No. 28</v>
          </cell>
          <cell r="V300" t="str">
            <v>Thane Belapur Rd.</v>
          </cell>
        </row>
        <row r="301">
          <cell r="H301" t="str">
            <v>NVM0302</v>
          </cell>
          <cell r="I301" t="str">
            <v>NERUL</v>
          </cell>
          <cell r="L301" t="str">
            <v>Sachin Dafal</v>
          </cell>
          <cell r="N301">
            <v>38056</v>
          </cell>
          <cell r="P301" t="str">
            <v>OCT</v>
          </cell>
          <cell r="Q301" t="str">
            <v>DR. KSHIRSAGAR R. V.</v>
          </cell>
          <cell r="R301" t="str">
            <v>DR. KSHIRSAGAR R. V.</v>
          </cell>
          <cell r="S301" t="str">
            <v>AYU</v>
          </cell>
        </row>
        <row r="302">
          <cell r="H302" t="str">
            <v>NVM0303</v>
          </cell>
          <cell r="I302" t="str">
            <v>JUINAGAR</v>
          </cell>
          <cell r="L302" t="str">
            <v>Sachin Dafal</v>
          </cell>
          <cell r="N302">
            <v>38056</v>
          </cell>
          <cell r="P302" t="str">
            <v>OCT</v>
          </cell>
          <cell r="Q302" t="str">
            <v>DR. TIKE SAMBHAJI KRISHNA</v>
          </cell>
          <cell r="R302" t="str">
            <v>KRISHNA CLINIC</v>
          </cell>
          <cell r="S302" t="str">
            <v>AYU</v>
          </cell>
          <cell r="T302" t="str">
            <v>SHOP NO.2, PLOT NO.56,</v>
          </cell>
          <cell r="U302" t="str">
            <v>SHIV DARSHAN APARTMENT</v>
          </cell>
          <cell r="W302">
            <v>23</v>
          </cell>
        </row>
        <row r="303">
          <cell r="H303" t="str">
            <v>NVM0304</v>
          </cell>
          <cell r="I303" t="str">
            <v>JUINAGAR</v>
          </cell>
          <cell r="L303" t="str">
            <v>Sachin Dafal</v>
          </cell>
          <cell r="N303">
            <v>38056</v>
          </cell>
          <cell r="P303" t="str">
            <v>OCT</v>
          </cell>
          <cell r="Q303" t="str">
            <v>DR. SUJATA SAMBHAJI TIKE</v>
          </cell>
          <cell r="R303" t="str">
            <v>DR. TIKE CLINIC</v>
          </cell>
          <cell r="S303" t="str">
            <v>AYU</v>
          </cell>
          <cell r="T303" t="str">
            <v>Shop No. 2</v>
          </cell>
          <cell r="U303" t="str">
            <v>Vishwa Gulab Apt.</v>
          </cell>
          <cell r="W303">
            <v>23</v>
          </cell>
        </row>
        <row r="304">
          <cell r="H304" t="str">
            <v>NVM0305</v>
          </cell>
          <cell r="I304" t="str">
            <v>TURBHE NAKA</v>
          </cell>
          <cell r="L304" t="str">
            <v>Sagar Madhvi</v>
          </cell>
          <cell r="N304">
            <v>38056</v>
          </cell>
          <cell r="P304" t="str">
            <v>OCT</v>
          </cell>
          <cell r="Q304" t="str">
            <v>DR. VIDYA PRAMOD</v>
          </cell>
          <cell r="R304" t="str">
            <v>SAI VISHWA CLINIC</v>
          </cell>
          <cell r="S304" t="str">
            <v>AYU</v>
          </cell>
          <cell r="U304" t="str">
            <v>Hanuman Nagar</v>
          </cell>
        </row>
        <row r="305">
          <cell r="H305" t="str">
            <v>NVM0306</v>
          </cell>
          <cell r="I305" t="str">
            <v>NERUL</v>
          </cell>
          <cell r="L305" t="str">
            <v>Sachin Dafal</v>
          </cell>
          <cell r="N305">
            <v>38056</v>
          </cell>
          <cell r="P305" t="str">
            <v>OCT</v>
          </cell>
          <cell r="Q305" t="str">
            <v>DR. KHANDAGLE AMIT SHANKAR</v>
          </cell>
          <cell r="R305" t="str">
            <v>LEENA CLINIC</v>
          </cell>
          <cell r="S305" t="str">
            <v>AYU</v>
          </cell>
          <cell r="T305" t="str">
            <v>NL-1B, 11 / 9,LIG</v>
          </cell>
          <cell r="V305" t="str">
            <v>Stn. Rd.</v>
          </cell>
          <cell r="W305">
            <v>10</v>
          </cell>
        </row>
        <row r="306">
          <cell r="H306" t="str">
            <v>NVM0307</v>
          </cell>
          <cell r="I306" t="str">
            <v>KHARGHAR</v>
          </cell>
          <cell r="L306" t="str">
            <v>ADIL</v>
          </cell>
          <cell r="N306">
            <v>38056</v>
          </cell>
          <cell r="P306" t="str">
            <v>OCT</v>
          </cell>
          <cell r="Q306" t="str">
            <v>DR. SWATI KHANDAGLE AMIT</v>
          </cell>
          <cell r="R306" t="str">
            <v>LEENA CLINIC (KH)</v>
          </cell>
          <cell r="S306" t="str">
            <v>AYU</v>
          </cell>
          <cell r="T306" t="str">
            <v>Plot No. 8, Shop No. 25</v>
          </cell>
          <cell r="U306" t="str">
            <v>Shanti Niketan Soc.</v>
          </cell>
          <cell r="W306">
            <v>8</v>
          </cell>
        </row>
        <row r="307">
          <cell r="H307" t="str">
            <v>NVM0308</v>
          </cell>
          <cell r="I307" t="str">
            <v>NERUL</v>
          </cell>
          <cell r="L307" t="str">
            <v>Sachin Dafal</v>
          </cell>
          <cell r="N307">
            <v>38056</v>
          </cell>
          <cell r="P307" t="str">
            <v>OCT</v>
          </cell>
          <cell r="Q307" t="str">
            <v>DR. SAVITA PANDHRE</v>
          </cell>
          <cell r="R307" t="str">
            <v>DR. SAVITA PANDHRE</v>
          </cell>
          <cell r="S307" t="str">
            <v>AYU</v>
          </cell>
          <cell r="T307" t="str">
            <v>Shop No. 5</v>
          </cell>
          <cell r="U307" t="str">
            <v>Oasis Bldg.</v>
          </cell>
          <cell r="W307" t="str">
            <v>42A</v>
          </cell>
        </row>
        <row r="308">
          <cell r="H308" t="str">
            <v>NVM0309</v>
          </cell>
          <cell r="I308" t="str">
            <v>NERUL</v>
          </cell>
          <cell r="L308" t="str">
            <v>Sachin Dafal</v>
          </cell>
          <cell r="N308">
            <v>37996</v>
          </cell>
          <cell r="P308" t="str">
            <v>OCT</v>
          </cell>
          <cell r="Q308" t="str">
            <v>DR. RAHUL SALUNKE</v>
          </cell>
          <cell r="R308" t="str">
            <v>DR. SALUNKE 'S CLINIC</v>
          </cell>
          <cell r="S308" t="str">
            <v>GP</v>
          </cell>
          <cell r="T308" t="str">
            <v>SHOP NO. 15</v>
          </cell>
          <cell r="U308" t="str">
            <v>Punit Park</v>
          </cell>
          <cell r="W308">
            <v>17</v>
          </cell>
        </row>
        <row r="309">
          <cell r="H309" t="str">
            <v>NVM0310</v>
          </cell>
          <cell r="I309" t="str">
            <v>KOPAR KHAIRANE</v>
          </cell>
          <cell r="L309" t="str">
            <v>ANIL DURGALE</v>
          </cell>
          <cell r="N309">
            <v>38056</v>
          </cell>
          <cell r="P309" t="str">
            <v>OCT</v>
          </cell>
          <cell r="Q309" t="str">
            <v>DR. BABAN TURAK PATIL</v>
          </cell>
          <cell r="R309" t="str">
            <v>DR.BABAN TURAK PATIL</v>
          </cell>
          <cell r="S309" t="str">
            <v>AYU</v>
          </cell>
          <cell r="T309" t="str">
            <v>R. No. 271</v>
          </cell>
          <cell r="W309">
            <v>6</v>
          </cell>
        </row>
        <row r="310">
          <cell r="H310" t="str">
            <v>NVM0311</v>
          </cell>
          <cell r="I310" t="str">
            <v>NERUL</v>
          </cell>
          <cell r="L310" t="str">
            <v>Sachin Dafal</v>
          </cell>
          <cell r="N310" t="str">
            <v>27/09/2004</v>
          </cell>
          <cell r="P310" t="str">
            <v>OCT</v>
          </cell>
          <cell r="Q310" t="str">
            <v>DR. ARVIND VARMA</v>
          </cell>
          <cell r="R310" t="str">
            <v>DAYAL MISSION EYE CARE CENTRE</v>
          </cell>
          <cell r="S310" t="str">
            <v>EYE</v>
          </cell>
          <cell r="T310" t="str">
            <v>F-1, D-1, SECTOR -9 ,</v>
          </cell>
          <cell r="W310">
            <v>9</v>
          </cell>
        </row>
        <row r="311">
          <cell r="H311" t="str">
            <v>NVM0312</v>
          </cell>
          <cell r="I311" t="str">
            <v>NERUL</v>
          </cell>
          <cell r="L311" t="str">
            <v>Sachin Dafal</v>
          </cell>
          <cell r="N311">
            <v>37996</v>
          </cell>
          <cell r="P311" t="str">
            <v>OCT</v>
          </cell>
          <cell r="Q311" t="str">
            <v>DR. (MRS.) BINDIYA GUPTA</v>
          </cell>
          <cell r="R311" t="str">
            <v>MAHAJAN DENTAL CLINIC</v>
          </cell>
          <cell r="S311" t="str">
            <v>DEN</v>
          </cell>
          <cell r="T311" t="str">
            <v>OFF. NO. 19, PHASE-2,</v>
          </cell>
          <cell r="U311" t="str">
            <v>Ambika Shoping Complex</v>
          </cell>
          <cell r="W311">
            <v>8</v>
          </cell>
        </row>
        <row r="312">
          <cell r="H312" t="str">
            <v>NVM0313</v>
          </cell>
          <cell r="I312" t="str">
            <v>AIROLI</v>
          </cell>
          <cell r="L312" t="str">
            <v>Sagar Madhvi</v>
          </cell>
          <cell r="N312">
            <v>38117</v>
          </cell>
          <cell r="P312" t="str">
            <v>OCT</v>
          </cell>
          <cell r="Q312" t="str">
            <v>DR. RAJU K. MURUDKAR</v>
          </cell>
          <cell r="R312" t="str">
            <v>AJINKYA SURGICAL HOSPITAL</v>
          </cell>
          <cell r="S312" t="str">
            <v>HP</v>
          </cell>
          <cell r="T312" t="str">
            <v>A-377,</v>
          </cell>
          <cell r="W312">
            <v>2</v>
          </cell>
        </row>
        <row r="313">
          <cell r="H313" t="str">
            <v>NVM0314</v>
          </cell>
          <cell r="I313" t="str">
            <v>AIROLI</v>
          </cell>
          <cell r="L313" t="str">
            <v>Sagar Madhvi</v>
          </cell>
          <cell r="N313">
            <v>38117</v>
          </cell>
          <cell r="P313" t="str">
            <v>OCT</v>
          </cell>
          <cell r="Q313" t="str">
            <v>DR. RAJU K. MURUDKAR</v>
          </cell>
          <cell r="R313" t="str">
            <v>NEW LIFE LINE HOSPITAL</v>
          </cell>
          <cell r="S313" t="str">
            <v>HP</v>
          </cell>
          <cell r="U313" t="str">
            <v>Akanksha CHS</v>
          </cell>
          <cell r="W313">
            <v>3</v>
          </cell>
        </row>
        <row r="314">
          <cell r="H314" t="str">
            <v>NVM0315</v>
          </cell>
          <cell r="I314" t="str">
            <v>KHARGHAR</v>
          </cell>
          <cell r="L314" t="str">
            <v>ADIL</v>
          </cell>
          <cell r="N314">
            <v>38240</v>
          </cell>
          <cell r="P314" t="str">
            <v>OCT</v>
          </cell>
          <cell r="Q314" t="str">
            <v>DR. UPALI D. BHAGAT</v>
          </cell>
          <cell r="R314" t="str">
            <v xml:space="preserve">DR. BHAGAT'S HOSPITAL </v>
          </cell>
          <cell r="S314" t="str">
            <v>HP</v>
          </cell>
          <cell r="T314" t="str">
            <v>PLOT NO-F-35</v>
          </cell>
          <cell r="W314">
            <v>12</v>
          </cell>
        </row>
        <row r="315">
          <cell r="H315" t="str">
            <v>NVM0316</v>
          </cell>
          <cell r="I315" t="str">
            <v>NERUL</v>
          </cell>
          <cell r="L315" t="str">
            <v>Sachin Dafal</v>
          </cell>
          <cell r="N315">
            <v>38301</v>
          </cell>
          <cell r="P315" t="str">
            <v>OCT</v>
          </cell>
          <cell r="Q315" t="str">
            <v>DR. JYOTI R. BIRAJDAR</v>
          </cell>
          <cell r="R315" t="str">
            <v>SHREE SAI SIDDHI DIAGNOSTIC CENTER</v>
          </cell>
          <cell r="S315" t="str">
            <v>LAB</v>
          </cell>
          <cell r="T315" t="str">
            <v>A-0-2, GR. FLOOR</v>
          </cell>
          <cell r="U315" t="str">
            <v>Kohinoor Plaza</v>
          </cell>
          <cell r="W315">
            <v>15</v>
          </cell>
        </row>
        <row r="316">
          <cell r="H316" t="str">
            <v>NVM0317</v>
          </cell>
          <cell r="I316" t="str">
            <v>AIROLI</v>
          </cell>
          <cell r="L316" t="str">
            <v>Sagar Madhvi</v>
          </cell>
          <cell r="N316">
            <v>38270</v>
          </cell>
          <cell r="P316" t="str">
            <v>OCT</v>
          </cell>
          <cell r="Q316" t="str">
            <v>DR. J.N. BIDORKAR</v>
          </cell>
          <cell r="R316" t="str">
            <v xml:space="preserve">SAI SEVA HOSPITAL </v>
          </cell>
          <cell r="S316" t="str">
            <v>HP</v>
          </cell>
          <cell r="T316" t="str">
            <v>B-1</v>
          </cell>
          <cell r="W316">
            <v>4</v>
          </cell>
        </row>
        <row r="317">
          <cell r="H317" t="str">
            <v>NVM0318</v>
          </cell>
          <cell r="I317" t="str">
            <v>AIROLI</v>
          </cell>
          <cell r="L317" t="str">
            <v>Sagar Madhvi</v>
          </cell>
          <cell r="N317" t="str">
            <v>15/10/2004</v>
          </cell>
          <cell r="P317" t="str">
            <v>OCT</v>
          </cell>
          <cell r="Q317" t="str">
            <v>DR. MRS. HEMLATA VASANT JADHAV</v>
          </cell>
          <cell r="R317" t="str">
            <v xml:space="preserve">AAYUSH MULTISPECIALITY HOSPITAL </v>
          </cell>
          <cell r="S317" t="str">
            <v>HP</v>
          </cell>
          <cell r="T317" t="str">
            <v xml:space="preserve">K-7, ROW HOUSE </v>
          </cell>
          <cell r="U317" t="str">
            <v>Aayush Villa</v>
          </cell>
          <cell r="W317">
            <v>4</v>
          </cell>
        </row>
        <row r="318">
          <cell r="H318" t="str">
            <v>NVM0319</v>
          </cell>
          <cell r="I318" t="str">
            <v>NERUL</v>
          </cell>
          <cell r="L318" t="str">
            <v>Sachin Dafal</v>
          </cell>
          <cell r="N318" t="str">
            <v>01/11/2004</v>
          </cell>
          <cell r="P318" t="str">
            <v>NOV</v>
          </cell>
          <cell r="Q318" t="str">
            <v>DR. MRS. SULOCHANA PANICKER</v>
          </cell>
          <cell r="R318" t="str">
            <v>OM DIAGNOSTIC CENTER</v>
          </cell>
          <cell r="S318" t="str">
            <v>LAB</v>
          </cell>
          <cell r="T318" t="str">
            <v>PLOT. NO. 23, SHOP 15.</v>
          </cell>
          <cell r="U318" t="str">
            <v>Ambika Shoping Complex</v>
          </cell>
          <cell r="W318" t="str">
            <v>8</v>
          </cell>
        </row>
        <row r="319">
          <cell r="H319" t="str">
            <v>NVM0320</v>
          </cell>
          <cell r="I319" t="str">
            <v>VASHI</v>
          </cell>
          <cell r="L319" t="str">
            <v>ANIL D</v>
          </cell>
          <cell r="N319" t="str">
            <v>14/08/2004</v>
          </cell>
          <cell r="P319" t="str">
            <v>AUG</v>
          </cell>
          <cell r="Q319" t="str">
            <v>DR. PRAVEEN M. JAIN</v>
          </cell>
          <cell r="R319" t="str">
            <v>CHILD HEALTH CENTRE</v>
          </cell>
          <cell r="S319" t="str">
            <v>GP</v>
          </cell>
          <cell r="T319" t="str">
            <v>7, I st FLR.</v>
          </cell>
          <cell r="U319" t="str">
            <v>Shanti Center</v>
          </cell>
          <cell r="W319" t="str">
            <v>17</v>
          </cell>
        </row>
        <row r="320">
          <cell r="H320" t="str">
            <v>NVM0321</v>
          </cell>
          <cell r="I320" t="str">
            <v>AIROLI</v>
          </cell>
          <cell r="L320" t="str">
            <v>Sagar Madhvi</v>
          </cell>
          <cell r="N320">
            <v>38117</v>
          </cell>
          <cell r="P320" t="str">
            <v>OCT</v>
          </cell>
          <cell r="Q320" t="str">
            <v>DR. R.G. TAORI</v>
          </cell>
          <cell r="R320" t="str">
            <v>DR. TAORI'S EYE CLINIC</v>
          </cell>
          <cell r="S320" t="str">
            <v>AYU</v>
          </cell>
          <cell r="T320" t="str">
            <v>AL-5, 1 / 4</v>
          </cell>
          <cell r="U320" t="str">
            <v>Pancha Deep Apt</v>
          </cell>
          <cell r="W320">
            <v>17</v>
          </cell>
        </row>
        <row r="321">
          <cell r="H321" t="str">
            <v>NVM0322</v>
          </cell>
          <cell r="I321" t="str">
            <v>AIROLI</v>
          </cell>
          <cell r="L321" t="str">
            <v>Sagar Madhvi</v>
          </cell>
          <cell r="N321">
            <v>38117</v>
          </cell>
          <cell r="P321" t="str">
            <v>OCT</v>
          </cell>
          <cell r="Q321" t="str">
            <v>DR. AMIT S. GAVDE/DR. ANUSHKA A. GAVDE</v>
          </cell>
          <cell r="R321" t="str">
            <v>DR. AMIT S. GAVDE/DR. ANUSHKA A. GAVDE</v>
          </cell>
          <cell r="S321" t="str">
            <v>AYU</v>
          </cell>
          <cell r="T321">
            <v>1</v>
          </cell>
          <cell r="U321" t="str">
            <v xml:space="preserve">Patil Nivas / Rabale </v>
          </cell>
        </row>
        <row r="322">
          <cell r="H322" t="str">
            <v>NVM0323</v>
          </cell>
          <cell r="I322" t="str">
            <v xml:space="preserve">AIROLI </v>
          </cell>
          <cell r="L322" t="str">
            <v>Sagar Madhvi</v>
          </cell>
          <cell r="N322">
            <v>38117</v>
          </cell>
          <cell r="P322" t="str">
            <v>OCT</v>
          </cell>
          <cell r="Q322" t="str">
            <v>DR. BIPINCHANDRA B. BODHARE</v>
          </cell>
          <cell r="R322" t="str">
            <v>CHAITANYA CLINIC (Dr. Bipin)</v>
          </cell>
          <cell r="S322" t="str">
            <v>AYU</v>
          </cell>
          <cell r="T322" t="str">
            <v>Shop No. 1</v>
          </cell>
          <cell r="U322" t="str">
            <v>ShivShrishti Apt.</v>
          </cell>
          <cell r="W322">
            <v>9</v>
          </cell>
        </row>
        <row r="323">
          <cell r="H323" t="str">
            <v>NVM0324</v>
          </cell>
          <cell r="I323" t="str">
            <v>AIROLI</v>
          </cell>
          <cell r="L323" t="str">
            <v>Sagar Madhvi</v>
          </cell>
          <cell r="N323">
            <v>38117</v>
          </cell>
          <cell r="P323" t="str">
            <v>OCT</v>
          </cell>
          <cell r="Q323" t="str">
            <v>DR. DIPAK M. PAWAR</v>
          </cell>
          <cell r="R323" t="str">
            <v>SHRI GURUDEO CLINIC</v>
          </cell>
          <cell r="S323" t="str">
            <v>AYU</v>
          </cell>
          <cell r="U323" t="str">
            <v>Airoli Naka</v>
          </cell>
          <cell r="W323" t="str">
            <v>1A</v>
          </cell>
        </row>
        <row r="324">
          <cell r="H324" t="str">
            <v>NVM0325</v>
          </cell>
          <cell r="I324" t="str">
            <v>AIROLI</v>
          </cell>
          <cell r="L324" t="str">
            <v>Sagar Madhvi</v>
          </cell>
          <cell r="N324">
            <v>38117</v>
          </cell>
          <cell r="P324" t="str">
            <v>OCT</v>
          </cell>
          <cell r="Q324" t="str">
            <v>DR. SANJAY N. SINGH</v>
          </cell>
          <cell r="R324" t="str">
            <v>SUSHILA CLINIC</v>
          </cell>
          <cell r="S324" t="str">
            <v>AYU</v>
          </cell>
          <cell r="T324" t="str">
            <v xml:space="preserve">D/63, </v>
          </cell>
          <cell r="U324" t="str">
            <v>SHIVSENA SHAKHA</v>
          </cell>
          <cell r="W324">
            <v>3</v>
          </cell>
        </row>
        <row r="325">
          <cell r="H325" t="str">
            <v>NVM0326</v>
          </cell>
          <cell r="I325" t="str">
            <v>AIROLI</v>
          </cell>
          <cell r="L325" t="str">
            <v>Sagar Madhvi</v>
          </cell>
          <cell r="N325">
            <v>38117</v>
          </cell>
          <cell r="P325" t="str">
            <v>OCT</v>
          </cell>
          <cell r="Q325" t="str">
            <v>DR. PRAMOD. P. MHASHILKAR</v>
          </cell>
          <cell r="R325" t="str">
            <v>MHASHILKAR CLINIC</v>
          </cell>
          <cell r="S325" t="str">
            <v>AYU</v>
          </cell>
          <cell r="T325" t="str">
            <v>1552, G-Ward.</v>
          </cell>
          <cell r="U325" t="str">
            <v>Airoli Naka</v>
          </cell>
          <cell r="V325" t="str">
            <v>Thane Belapur Rd.</v>
          </cell>
          <cell r="W325">
            <v>1</v>
          </cell>
        </row>
        <row r="326">
          <cell r="H326" t="str">
            <v>NVM0327</v>
          </cell>
          <cell r="I326" t="str">
            <v>KOPAR KHAIRANE</v>
          </cell>
          <cell r="L326" t="str">
            <v>ANIL DURGALE</v>
          </cell>
          <cell r="N326">
            <v>38117</v>
          </cell>
          <cell r="P326" t="str">
            <v>OCT</v>
          </cell>
          <cell r="Q326" t="str">
            <v>DR. BIROBA TUKARAM ANUSE</v>
          </cell>
          <cell r="R326" t="str">
            <v>SHREYASH CLINIC</v>
          </cell>
          <cell r="S326" t="str">
            <v>AYU</v>
          </cell>
          <cell r="T326" t="str">
            <v>SS 2 A, R. No. 748</v>
          </cell>
          <cell r="W326">
            <v>3</v>
          </cell>
        </row>
        <row r="327">
          <cell r="H327" t="str">
            <v>NVM0328</v>
          </cell>
          <cell r="I327" t="str">
            <v>AIROLI</v>
          </cell>
          <cell r="L327" t="str">
            <v>Sagar Madhvi</v>
          </cell>
          <cell r="N327">
            <v>38117</v>
          </cell>
          <cell r="P327" t="str">
            <v>OCT</v>
          </cell>
          <cell r="Q327" t="str">
            <v>DR. MEETA A. VERMA</v>
          </cell>
          <cell r="R327" t="str">
            <v>SAI CLINIC</v>
          </cell>
          <cell r="S327" t="str">
            <v>AYU</v>
          </cell>
          <cell r="T327" t="str">
            <v>R. H. No. S-229</v>
          </cell>
          <cell r="W327">
            <v>4</v>
          </cell>
        </row>
        <row r="328">
          <cell r="H328" t="str">
            <v>NVM0329</v>
          </cell>
          <cell r="I328" t="str">
            <v>AIROLI</v>
          </cell>
          <cell r="L328" t="str">
            <v>Sagar Madhvi</v>
          </cell>
          <cell r="N328">
            <v>38117</v>
          </cell>
          <cell r="P328" t="str">
            <v>OCT</v>
          </cell>
          <cell r="Q328" t="str">
            <v>DR. ARUN S. VERMA</v>
          </cell>
          <cell r="R328" t="str">
            <v>SAI CLINIC</v>
          </cell>
          <cell r="S328" t="str">
            <v>AYU</v>
          </cell>
          <cell r="T328" t="str">
            <v>Q-74</v>
          </cell>
          <cell r="W328">
            <v>4</v>
          </cell>
        </row>
        <row r="329">
          <cell r="H329" t="str">
            <v>NVM0330</v>
          </cell>
          <cell r="I329" t="str">
            <v>AIROLI</v>
          </cell>
          <cell r="L329" t="str">
            <v>Sagar Madhvi</v>
          </cell>
          <cell r="N329">
            <v>38117</v>
          </cell>
          <cell r="P329" t="str">
            <v>OCT</v>
          </cell>
          <cell r="Q329" t="str">
            <v>DR. G. S. PIMPLE</v>
          </cell>
          <cell r="R329" t="str">
            <v>DR. PIMPLE CLINIC</v>
          </cell>
          <cell r="S329" t="str">
            <v>AYU</v>
          </cell>
          <cell r="T329" t="str">
            <v>AL-1 / 106</v>
          </cell>
          <cell r="V329">
            <v>5</v>
          </cell>
        </row>
        <row r="330">
          <cell r="H330" t="str">
            <v>NVM0331</v>
          </cell>
          <cell r="I330" t="str">
            <v>AIROLI</v>
          </cell>
          <cell r="L330" t="str">
            <v>Sagar Madhvi</v>
          </cell>
          <cell r="N330">
            <v>38117</v>
          </cell>
          <cell r="P330" t="str">
            <v>OCT</v>
          </cell>
          <cell r="Q330" t="str">
            <v>DR. MRS. MEGHA J. KELWADE</v>
          </cell>
          <cell r="R330" t="str">
            <v>DR. MRS. MEGHA J. KELWADE</v>
          </cell>
          <cell r="S330" t="str">
            <v>AYU</v>
          </cell>
          <cell r="T330" t="str">
            <v>Shop No. 3, B-Wing</v>
          </cell>
          <cell r="U330" t="str">
            <v>Kalash Park</v>
          </cell>
          <cell r="V330">
            <v>19</v>
          </cell>
        </row>
        <row r="331">
          <cell r="H331" t="str">
            <v>NVM0332</v>
          </cell>
          <cell r="I331" t="str">
            <v>AIROLI</v>
          </cell>
          <cell r="L331" t="str">
            <v>Sagar Madhvi</v>
          </cell>
          <cell r="N331">
            <v>38117</v>
          </cell>
          <cell r="P331" t="str">
            <v>OCT</v>
          </cell>
          <cell r="Q331" t="str">
            <v>DR. MRS. ANAGHA S. DESHMUKH</v>
          </cell>
          <cell r="R331" t="str">
            <v>DR. MRS. ANAGHA S. DESHMUKH</v>
          </cell>
          <cell r="S331" t="str">
            <v>AYU</v>
          </cell>
          <cell r="T331" t="str">
            <v>AL-1 / 535</v>
          </cell>
          <cell r="W331">
            <v>16</v>
          </cell>
        </row>
        <row r="332">
          <cell r="H332" t="str">
            <v>NVM0333</v>
          </cell>
          <cell r="I332" t="str">
            <v>AIROLI</v>
          </cell>
          <cell r="L332" t="str">
            <v>Sagar Madhvi</v>
          </cell>
          <cell r="N332">
            <v>38117</v>
          </cell>
          <cell r="P332" t="str">
            <v>OCT</v>
          </cell>
          <cell r="Q332" t="str">
            <v>DR. V. C. BENDALE</v>
          </cell>
          <cell r="R332" t="str">
            <v>DR. BENDALE CLINIC</v>
          </cell>
          <cell r="S332" t="str">
            <v>AYU</v>
          </cell>
          <cell r="T332" t="str">
            <v>AL-4 / 7 / 4</v>
          </cell>
          <cell r="W332">
            <v>5</v>
          </cell>
        </row>
        <row r="333">
          <cell r="H333" t="str">
            <v>NVM0334</v>
          </cell>
          <cell r="I333" t="str">
            <v>AIROLI</v>
          </cell>
          <cell r="L333" t="str">
            <v>Sagar Madhvi</v>
          </cell>
          <cell r="N333">
            <v>38117</v>
          </cell>
          <cell r="P333" t="str">
            <v>OCT</v>
          </cell>
          <cell r="Q333" t="str">
            <v>DR. SHIRISH T. CHAUDHARY</v>
          </cell>
          <cell r="R333" t="str">
            <v>NEELAM PATHOLOGY LAB</v>
          </cell>
          <cell r="S333" t="str">
            <v>AYU</v>
          </cell>
          <cell r="T333" t="str">
            <v>F-11</v>
          </cell>
          <cell r="U333" t="str">
            <v>CIDCO Colony</v>
          </cell>
          <cell r="W333">
            <v>3</v>
          </cell>
        </row>
        <row r="334">
          <cell r="H334" t="str">
            <v>NVM0335</v>
          </cell>
          <cell r="I334" t="str">
            <v>AIROLI</v>
          </cell>
          <cell r="L334" t="str">
            <v>Sagar Madhvi</v>
          </cell>
          <cell r="N334">
            <v>38117</v>
          </cell>
          <cell r="P334" t="str">
            <v>OCT</v>
          </cell>
          <cell r="Q334" t="str">
            <v>DR. TUPE NARENDRA N.</v>
          </cell>
          <cell r="R334" t="str">
            <v>DR. TUPE NARENDRA N.</v>
          </cell>
          <cell r="S334" t="str">
            <v>AYU</v>
          </cell>
          <cell r="T334">
            <v>1527</v>
          </cell>
          <cell r="U334" t="str">
            <v>Shiv Colony</v>
          </cell>
          <cell r="W334">
            <v>1</v>
          </cell>
        </row>
        <row r="335">
          <cell r="H335" t="str">
            <v>NVM0336</v>
          </cell>
          <cell r="I335" t="str">
            <v>AIROLI</v>
          </cell>
          <cell r="L335" t="str">
            <v>Sagar Madhvi</v>
          </cell>
          <cell r="N335">
            <v>38117</v>
          </cell>
          <cell r="P335" t="str">
            <v>OCT</v>
          </cell>
          <cell r="Q335" t="str">
            <v>DR. GAURI SHINGI</v>
          </cell>
          <cell r="R335" t="str">
            <v>SAI DENTAL CLINIC</v>
          </cell>
          <cell r="S335" t="str">
            <v>AYU</v>
          </cell>
          <cell r="T335" t="str">
            <v>AL-4 / 9 / 3</v>
          </cell>
          <cell r="U335" t="str">
            <v xml:space="preserve">Sahajeevan Soc. </v>
          </cell>
          <cell r="W335">
            <v>16</v>
          </cell>
        </row>
        <row r="336">
          <cell r="H336" t="str">
            <v>NVM0337</v>
          </cell>
          <cell r="I336" t="str">
            <v>AIROLI</v>
          </cell>
          <cell r="L336" t="str">
            <v>Sagar Madhvi</v>
          </cell>
          <cell r="N336">
            <v>38117</v>
          </cell>
          <cell r="P336" t="str">
            <v>OCT</v>
          </cell>
          <cell r="Q336" t="str">
            <v>DR. DAWARE GANESH KESHAV</v>
          </cell>
          <cell r="R336" t="str">
            <v>AHILYA CLINIC</v>
          </cell>
          <cell r="S336" t="str">
            <v>AYU</v>
          </cell>
          <cell r="T336" t="str">
            <v>SHOP NO.7,</v>
          </cell>
          <cell r="U336" t="str">
            <v>SANGHVI APARTMENT</v>
          </cell>
          <cell r="W336" t="str">
            <v>20</v>
          </cell>
        </row>
        <row r="337">
          <cell r="H337" t="str">
            <v>NVM0338</v>
          </cell>
          <cell r="I337" t="str">
            <v>AIROLI</v>
          </cell>
          <cell r="L337" t="str">
            <v>Sagar Madhvi</v>
          </cell>
          <cell r="N337">
            <v>38117</v>
          </cell>
          <cell r="P337" t="str">
            <v>OCT</v>
          </cell>
          <cell r="Q337" t="str">
            <v>DR. OMRAJ B. MAURYA</v>
          </cell>
          <cell r="R337" t="str">
            <v>DR. MAURYA'S CLINIC</v>
          </cell>
          <cell r="S337" t="str">
            <v>AYU</v>
          </cell>
          <cell r="T337">
            <v>1536</v>
          </cell>
          <cell r="U337" t="str">
            <v>Shiv Colony</v>
          </cell>
          <cell r="W337">
            <v>1</v>
          </cell>
        </row>
        <row r="338">
          <cell r="H338" t="str">
            <v>NVM0339</v>
          </cell>
          <cell r="I338" t="str">
            <v>KOPAR KHAIRANE</v>
          </cell>
          <cell r="L338" t="str">
            <v>ANIL DURGALE</v>
          </cell>
          <cell r="N338">
            <v>38117</v>
          </cell>
          <cell r="P338" t="str">
            <v>OCT</v>
          </cell>
          <cell r="Q338" t="str">
            <v>DR. GAJANAN VISHVASRAO PAWAR</v>
          </cell>
          <cell r="R338" t="str">
            <v>SOHAM CLINIC</v>
          </cell>
          <cell r="S338" t="str">
            <v>AYU</v>
          </cell>
          <cell r="T338" t="str">
            <v>SS 3, R. No. 268</v>
          </cell>
          <cell r="W338">
            <v>18</v>
          </cell>
        </row>
        <row r="339">
          <cell r="H339" t="str">
            <v>NVM0340</v>
          </cell>
          <cell r="I339" t="str">
            <v xml:space="preserve">DIGHA </v>
          </cell>
          <cell r="L339" t="str">
            <v>Sagar Madhvi</v>
          </cell>
          <cell r="M339" t="str">
            <v>I- 26263 A1</v>
          </cell>
          <cell r="N339">
            <v>38117</v>
          </cell>
          <cell r="P339" t="str">
            <v>OCT</v>
          </cell>
          <cell r="Q339" t="str">
            <v>DR. CHANDRAMOHAN K. SHETTY</v>
          </cell>
          <cell r="R339" t="str">
            <v>Dhanvantri Clinic (Dr. Chandramohan)</v>
          </cell>
          <cell r="S339" t="str">
            <v>AYU</v>
          </cell>
          <cell r="T339" t="str">
            <v>SHOP NO. 9, GANGA PLAZA</v>
          </cell>
          <cell r="U339" t="str">
            <v>DIGHA NAKA</v>
          </cell>
          <cell r="V339" t="str">
            <v>Thane Belapur Rd.</v>
          </cell>
        </row>
        <row r="340">
          <cell r="H340" t="str">
            <v>NVM0341</v>
          </cell>
          <cell r="I340" t="str">
            <v>AIROLI</v>
          </cell>
          <cell r="L340" t="str">
            <v>Sagar Madhvi</v>
          </cell>
          <cell r="N340">
            <v>38117</v>
          </cell>
          <cell r="P340" t="str">
            <v>OCT</v>
          </cell>
          <cell r="Q340" t="str">
            <v>DR. ASHOK B. KHARAT</v>
          </cell>
          <cell r="R340" t="str">
            <v>DR. ASHOK B. KHORAT</v>
          </cell>
          <cell r="S340" t="str">
            <v>AYU</v>
          </cell>
          <cell r="T340" t="str">
            <v>G-78</v>
          </cell>
          <cell r="W340">
            <v>4</v>
          </cell>
        </row>
        <row r="341">
          <cell r="H341" t="str">
            <v>NVM0342</v>
          </cell>
          <cell r="I341" t="str">
            <v>AIROLI</v>
          </cell>
          <cell r="L341" t="str">
            <v>Sagar Madhvi</v>
          </cell>
          <cell r="N341">
            <v>38117</v>
          </cell>
          <cell r="P341" t="str">
            <v>OCT</v>
          </cell>
          <cell r="Q341" t="str">
            <v>DR. RAJANI R. GAIKWAD</v>
          </cell>
          <cell r="R341" t="str">
            <v>DR. RAJANI R. GAIKWAD</v>
          </cell>
          <cell r="S341" t="str">
            <v>AYU</v>
          </cell>
          <cell r="T341" t="str">
            <v>PLOT NO.21.</v>
          </cell>
          <cell r="U341" t="str">
            <v>SHOP.NO.2. KRISHNA KANAIYA CHS</v>
          </cell>
          <cell r="W341" t="str">
            <v>8</v>
          </cell>
        </row>
        <row r="342">
          <cell r="H342" t="str">
            <v>NVM0343</v>
          </cell>
          <cell r="I342" t="str">
            <v>GHANSOLI</v>
          </cell>
          <cell r="L342" t="str">
            <v>Sagar Madhvi</v>
          </cell>
          <cell r="N342">
            <v>38117</v>
          </cell>
          <cell r="P342" t="str">
            <v>OCT</v>
          </cell>
          <cell r="Q342" t="str">
            <v>DR. MAHESH BHAT</v>
          </cell>
          <cell r="R342" t="str">
            <v>OM SAINATH CLINIC</v>
          </cell>
          <cell r="S342" t="str">
            <v>AYU</v>
          </cell>
        </row>
        <row r="343">
          <cell r="H343" t="str">
            <v>NVM0344</v>
          </cell>
          <cell r="I343" t="str">
            <v xml:space="preserve">DIGHA </v>
          </cell>
          <cell r="L343" t="str">
            <v>Sagar Madhvi</v>
          </cell>
          <cell r="N343">
            <v>38117</v>
          </cell>
          <cell r="P343" t="str">
            <v>OCT</v>
          </cell>
          <cell r="Q343" t="str">
            <v>DR. KIRAN R. DHANDE</v>
          </cell>
          <cell r="R343" t="str">
            <v>SWAMI SAMARTH CLINIC</v>
          </cell>
          <cell r="S343" t="str">
            <v>AYU</v>
          </cell>
          <cell r="T343" t="str">
            <v>OPP SAI BABA MANDHIR</v>
          </cell>
          <cell r="U343" t="str">
            <v>VISHNU NAGAR</v>
          </cell>
        </row>
        <row r="344">
          <cell r="H344" t="str">
            <v>NVM0345</v>
          </cell>
          <cell r="I344" t="str">
            <v>GHANSOLI</v>
          </cell>
          <cell r="L344" t="str">
            <v>Sagar Madhvi</v>
          </cell>
          <cell r="N344">
            <v>38117</v>
          </cell>
          <cell r="P344" t="str">
            <v>OCT</v>
          </cell>
          <cell r="Q344" t="str">
            <v>DR. B. R. PATIL</v>
          </cell>
          <cell r="R344" t="str">
            <v>PUSHPANJALI CLINIC</v>
          </cell>
          <cell r="S344" t="str">
            <v>AYU</v>
          </cell>
          <cell r="V344" t="str">
            <v>Main Rd.</v>
          </cell>
        </row>
        <row r="345">
          <cell r="H345" t="str">
            <v>NVM0346</v>
          </cell>
          <cell r="I345" t="str">
            <v>GHANSOLI</v>
          </cell>
          <cell r="L345" t="str">
            <v>Sagar Madhvi</v>
          </cell>
          <cell r="N345">
            <v>38117</v>
          </cell>
          <cell r="P345" t="str">
            <v>OCT</v>
          </cell>
          <cell r="Q345" t="str">
            <v>DR. ANANT EKNATH PATIL</v>
          </cell>
          <cell r="R345" t="str">
            <v>DR. ANANT EKNATH PATIL</v>
          </cell>
          <cell r="S345" t="str">
            <v>AYU</v>
          </cell>
          <cell r="U345" t="str">
            <v>Krishnakunj</v>
          </cell>
          <cell r="V345" t="str">
            <v>Main Rd.</v>
          </cell>
        </row>
        <row r="346">
          <cell r="H346" t="str">
            <v>NVM0347</v>
          </cell>
          <cell r="I346" t="str">
            <v>KOPAR KHAIRANE</v>
          </cell>
          <cell r="L346" t="str">
            <v>ANIL DURGALE</v>
          </cell>
          <cell r="N346">
            <v>38117</v>
          </cell>
          <cell r="P346" t="str">
            <v>OCT</v>
          </cell>
          <cell r="Q346" t="str">
            <v>DR. K.G. TEKADE</v>
          </cell>
          <cell r="R346" t="str">
            <v>DR. K.G. TEKADE</v>
          </cell>
          <cell r="S346" t="str">
            <v>AYU</v>
          </cell>
          <cell r="T346" t="str">
            <v>R. No. 262</v>
          </cell>
          <cell r="W346">
            <v>6</v>
          </cell>
        </row>
        <row r="347">
          <cell r="H347" t="str">
            <v>NVM0348</v>
          </cell>
          <cell r="I347" t="str">
            <v>VASHI</v>
          </cell>
          <cell r="L347" t="str">
            <v>ANIL D</v>
          </cell>
          <cell r="N347">
            <v>38117</v>
          </cell>
          <cell r="P347" t="str">
            <v>OCT</v>
          </cell>
          <cell r="Q347" t="str">
            <v>DR. SAYYAD MADAR</v>
          </cell>
          <cell r="R347" t="str">
            <v>SAMEERA PILE'S CLINIC</v>
          </cell>
          <cell r="S347" t="str">
            <v>AYU</v>
          </cell>
          <cell r="T347" t="str">
            <v>JN-1 / 53 / A-1</v>
          </cell>
          <cell r="U347" t="str">
            <v>OPP: MINI MARKET</v>
          </cell>
          <cell r="W347">
            <v>9</v>
          </cell>
        </row>
        <row r="348">
          <cell r="H348" t="str">
            <v>NVM0349</v>
          </cell>
          <cell r="I348" t="str">
            <v>AIROLI</v>
          </cell>
          <cell r="L348" t="str">
            <v>Sagar Madhvi</v>
          </cell>
          <cell r="N348">
            <v>38117</v>
          </cell>
          <cell r="P348" t="str">
            <v>OCT</v>
          </cell>
          <cell r="Q348" t="str">
            <v>DR. SAYYAD MADAR</v>
          </cell>
          <cell r="R348" t="str">
            <v>AIROLI PILE'S CLINIC</v>
          </cell>
          <cell r="S348" t="str">
            <v>AYU</v>
          </cell>
          <cell r="T348" t="str">
            <v>2A</v>
          </cell>
          <cell r="U348" t="str">
            <v>Shubh Rajani CHS</v>
          </cell>
          <cell r="V348" t="str">
            <v xml:space="preserve"> </v>
          </cell>
          <cell r="W348">
            <v>3</v>
          </cell>
        </row>
        <row r="349">
          <cell r="H349" t="str">
            <v>NVM0350</v>
          </cell>
          <cell r="I349" t="str">
            <v xml:space="preserve">RABALE </v>
          </cell>
          <cell r="L349" t="str">
            <v>Sagar Madhvi</v>
          </cell>
          <cell r="N349">
            <v>38117</v>
          </cell>
          <cell r="P349" t="str">
            <v>OCT</v>
          </cell>
          <cell r="Q349" t="str">
            <v>DR. AVINASH NARAYAN DHANDE</v>
          </cell>
          <cell r="R349" t="str">
            <v>Shree Clinic</v>
          </cell>
          <cell r="S349" t="str">
            <v>AYU</v>
          </cell>
          <cell r="T349" t="str">
            <v xml:space="preserve"> NEAR GAVALI HOSPITAL</v>
          </cell>
          <cell r="U349" t="str">
            <v>RABALE VILLAGE</v>
          </cell>
        </row>
        <row r="350">
          <cell r="H350" t="str">
            <v>NVM0351</v>
          </cell>
          <cell r="I350" t="str">
            <v>NOCIL NAKA</v>
          </cell>
          <cell r="L350" t="str">
            <v>Sagar Madhvi</v>
          </cell>
          <cell r="M350" t="str">
            <v>I-218117-A-1</v>
          </cell>
          <cell r="N350">
            <v>38117</v>
          </cell>
          <cell r="P350" t="str">
            <v>OCT</v>
          </cell>
          <cell r="Q350" t="str">
            <v>DR. SANJAY G. JAMBHALE</v>
          </cell>
          <cell r="R350" t="str">
            <v>MAMTA CLINIC</v>
          </cell>
          <cell r="S350" t="str">
            <v>AYU</v>
          </cell>
          <cell r="T350" t="str">
            <v>HANUMAN NAGAR</v>
          </cell>
          <cell r="V350" t="str">
            <v>Thane Belapur Rd.</v>
          </cell>
        </row>
        <row r="351">
          <cell r="H351" t="str">
            <v>NVM0352</v>
          </cell>
          <cell r="I351" t="str">
            <v xml:space="preserve">DIGHA </v>
          </cell>
          <cell r="L351" t="str">
            <v>Sagar Madhvi</v>
          </cell>
          <cell r="M351" t="str">
            <v>I-26567-A-1</v>
          </cell>
          <cell r="N351">
            <v>38117</v>
          </cell>
          <cell r="P351" t="str">
            <v>OCT</v>
          </cell>
          <cell r="Q351" t="str">
            <v xml:space="preserve">DR. MEENAKSHI S. JAMBHALE </v>
          </cell>
          <cell r="R351" t="str">
            <v>MAMTA CLINIC</v>
          </cell>
          <cell r="S351" t="str">
            <v>AYU</v>
          </cell>
          <cell r="T351" t="str">
            <v>Vishnu Nagar</v>
          </cell>
          <cell r="U351" t="str">
            <v>NEAR HANUMAN MANDIR</v>
          </cell>
          <cell r="V351" t="str">
            <v>Thane Belapur Rd.</v>
          </cell>
        </row>
        <row r="352">
          <cell r="H352" t="str">
            <v>NVM0353</v>
          </cell>
          <cell r="I352" t="str">
            <v>AIROLI</v>
          </cell>
          <cell r="L352" t="str">
            <v>Sagar Madhvi</v>
          </cell>
          <cell r="N352">
            <v>38117</v>
          </cell>
          <cell r="P352" t="str">
            <v>OCT</v>
          </cell>
          <cell r="Q352" t="str">
            <v>DR. CHARAN LAL</v>
          </cell>
          <cell r="R352" t="str">
            <v>DR. CHARAN LAL</v>
          </cell>
          <cell r="S352" t="str">
            <v>AYU</v>
          </cell>
          <cell r="T352" t="str">
            <v>H-197</v>
          </cell>
          <cell r="W352">
            <v>3</v>
          </cell>
        </row>
        <row r="353">
          <cell r="H353" t="str">
            <v>NVM0354</v>
          </cell>
          <cell r="I353" t="str">
            <v>AIROLI</v>
          </cell>
          <cell r="L353" t="str">
            <v>Sagar Madhvi</v>
          </cell>
          <cell r="N353">
            <v>38117</v>
          </cell>
          <cell r="P353" t="str">
            <v>OCT</v>
          </cell>
          <cell r="Q353" t="str">
            <v>DR. AJAY S. SAWANT</v>
          </cell>
          <cell r="R353" t="str">
            <v>HARI OM  CLINIC</v>
          </cell>
          <cell r="S353" t="str">
            <v>AYU</v>
          </cell>
          <cell r="T353" t="str">
            <v>A-24 / 0:4</v>
          </cell>
          <cell r="W353">
            <v>15</v>
          </cell>
        </row>
        <row r="354">
          <cell r="H354" t="str">
            <v>NVM0355</v>
          </cell>
          <cell r="I354" t="str">
            <v>RABALE</v>
          </cell>
          <cell r="L354" t="str">
            <v>Sagar Madhvi</v>
          </cell>
          <cell r="N354">
            <v>38117</v>
          </cell>
          <cell r="P354" t="str">
            <v>OCT</v>
          </cell>
          <cell r="Q354" t="str">
            <v>DR. MOHAN H. GULHANE</v>
          </cell>
          <cell r="R354" t="str">
            <v>DR. MOHAN H. GULHANE</v>
          </cell>
          <cell r="S354" t="str">
            <v>AYU</v>
          </cell>
          <cell r="T354" t="str">
            <v>SHOP NO.08 , PLOT NO.20 , VIJAYDEEP CHS , RABALE</v>
          </cell>
          <cell r="U354" t="str">
            <v>RABALE VILLAGE</v>
          </cell>
          <cell r="V354" t="str">
            <v>NEAR HANUMAN MANDIR</v>
          </cell>
          <cell r="W354" t="str">
            <v>29C</v>
          </cell>
        </row>
        <row r="355">
          <cell r="H355" t="str">
            <v>NVM0356</v>
          </cell>
          <cell r="I355" t="str">
            <v>AIROLI</v>
          </cell>
          <cell r="L355" t="str">
            <v>Sagar Madhvi</v>
          </cell>
          <cell r="N355">
            <v>38117</v>
          </cell>
          <cell r="P355" t="str">
            <v>OCT</v>
          </cell>
          <cell r="Q355" t="str">
            <v xml:space="preserve">DR. MRS. SANGEETA S. JADHAV </v>
          </cell>
          <cell r="R355" t="str">
            <v xml:space="preserve">DR. MRS. SANGEETA S. JADHAV </v>
          </cell>
          <cell r="S355" t="str">
            <v>AYU</v>
          </cell>
          <cell r="T355" t="str">
            <v>R-116</v>
          </cell>
          <cell r="W355">
            <v>4</v>
          </cell>
        </row>
        <row r="356">
          <cell r="H356" t="str">
            <v>NVM0357</v>
          </cell>
          <cell r="I356" t="str">
            <v>AIROLI</v>
          </cell>
          <cell r="L356" t="str">
            <v>Sagar Madhvi</v>
          </cell>
          <cell r="N356">
            <v>38117</v>
          </cell>
          <cell r="P356" t="str">
            <v>OCT</v>
          </cell>
          <cell r="Q356" t="str">
            <v>DR. CHITRALEKHA KUMAR</v>
          </cell>
          <cell r="R356" t="str">
            <v>DR. CHITRALEKHA KUMAR</v>
          </cell>
          <cell r="S356" t="str">
            <v>AYU</v>
          </cell>
          <cell r="T356" t="str">
            <v>AL-4 / 30 / 1</v>
          </cell>
          <cell r="W356">
            <v>16</v>
          </cell>
        </row>
        <row r="357">
          <cell r="H357" t="str">
            <v>NVM0358</v>
          </cell>
          <cell r="I357" t="str">
            <v>AIROLI</v>
          </cell>
          <cell r="L357" t="str">
            <v>Sagar Madhvi</v>
          </cell>
          <cell r="N357">
            <v>38117</v>
          </cell>
          <cell r="P357" t="str">
            <v>OCT</v>
          </cell>
          <cell r="Q357" t="str">
            <v>DR. SAMPADA VIVEK MALPURE</v>
          </cell>
          <cell r="R357" t="str">
            <v>PRANAV CLINIC</v>
          </cell>
          <cell r="S357" t="str">
            <v>AYU</v>
          </cell>
          <cell r="T357" t="str">
            <v>SHOP NO. 4,</v>
          </cell>
          <cell r="U357" t="str">
            <v>Good Will Apt.</v>
          </cell>
          <cell r="W357">
            <v>6</v>
          </cell>
        </row>
        <row r="358">
          <cell r="H358" t="str">
            <v>NVM0359</v>
          </cell>
          <cell r="I358" t="str">
            <v>GHANSOLI</v>
          </cell>
          <cell r="L358" t="str">
            <v>Sagar Madhvi</v>
          </cell>
          <cell r="N358">
            <v>38117</v>
          </cell>
          <cell r="P358" t="str">
            <v>OCT</v>
          </cell>
          <cell r="Q358" t="str">
            <v>DR. MRS. KALPANA G. MADHAVI</v>
          </cell>
          <cell r="R358" t="str">
            <v>DR. MRS. KALPANA G. MADHAVI</v>
          </cell>
          <cell r="S358" t="str">
            <v>AYU</v>
          </cell>
          <cell r="U358" t="str">
            <v>Gothivali Vimal Nivas</v>
          </cell>
          <cell r="V358" t="str">
            <v>Maruti Mandir</v>
          </cell>
        </row>
        <row r="359">
          <cell r="H359" t="str">
            <v>NVM0360</v>
          </cell>
          <cell r="I359" t="str">
            <v>AIROLI</v>
          </cell>
          <cell r="L359" t="str">
            <v>Sagar Madhvi</v>
          </cell>
          <cell r="N359">
            <v>38117</v>
          </cell>
          <cell r="P359" t="str">
            <v>OCT</v>
          </cell>
          <cell r="Q359" t="str">
            <v>DR. PALLAVI JHA</v>
          </cell>
          <cell r="R359" t="str">
            <v>DR. PALLAVI JHA</v>
          </cell>
          <cell r="S359" t="str">
            <v>AYU</v>
          </cell>
          <cell r="T359" t="str">
            <v>R. H. No. 4</v>
          </cell>
          <cell r="U359" t="str">
            <v xml:space="preserve">Mount Soc. </v>
          </cell>
          <cell r="W359" t="str">
            <v>2A</v>
          </cell>
        </row>
        <row r="360">
          <cell r="H360" t="str">
            <v>NVM0361</v>
          </cell>
          <cell r="I360" t="str">
            <v>GHANSOLI</v>
          </cell>
          <cell r="L360" t="str">
            <v>Sagar Madhvi</v>
          </cell>
          <cell r="N360">
            <v>38117</v>
          </cell>
          <cell r="P360" t="str">
            <v>OCT</v>
          </cell>
          <cell r="Q360" t="str">
            <v>DR. VARSHA B. NEMADE</v>
          </cell>
          <cell r="R360" t="str">
            <v>SANJIVANI CLINIC</v>
          </cell>
          <cell r="S360" t="str">
            <v>AYU</v>
          </cell>
          <cell r="V360" t="str">
            <v>Patil Ali</v>
          </cell>
        </row>
        <row r="361">
          <cell r="H361" t="str">
            <v>NVM0362</v>
          </cell>
          <cell r="I361" t="str">
            <v>AIROLI</v>
          </cell>
          <cell r="L361" t="str">
            <v>Sagar Madhvi</v>
          </cell>
          <cell r="M361" t="str">
            <v>I 15707- A-1</v>
          </cell>
          <cell r="N361">
            <v>38117</v>
          </cell>
          <cell r="P361" t="str">
            <v>OCT</v>
          </cell>
          <cell r="Q361" t="str">
            <v>DR. CHANDRAKANT N. DHANDE</v>
          </cell>
          <cell r="R361" t="str">
            <v>DR. CHANDRAKANT N. DHANDE</v>
          </cell>
          <cell r="S361" t="str">
            <v>AYU</v>
          </cell>
          <cell r="T361" t="str">
            <v>NEAR VITHAL MANDIR, HANUMAN TEMPLE</v>
          </cell>
          <cell r="V361" t="str">
            <v>DIVA VILLAGE</v>
          </cell>
          <cell r="W361">
            <v>4</v>
          </cell>
        </row>
        <row r="362">
          <cell r="H362" t="str">
            <v>NVM0363</v>
          </cell>
          <cell r="I362" t="str">
            <v>AIROLI</v>
          </cell>
          <cell r="L362" t="str">
            <v>Sagar Madhvi</v>
          </cell>
          <cell r="N362">
            <v>38117</v>
          </cell>
          <cell r="P362" t="str">
            <v>OCT</v>
          </cell>
          <cell r="Q362" t="str">
            <v>DR. SUNIL K. KHARDE</v>
          </cell>
          <cell r="R362" t="str">
            <v>DR. SUNIL K. KHARDE</v>
          </cell>
          <cell r="S362" t="str">
            <v>AYU</v>
          </cell>
          <cell r="T362" t="str">
            <v>AL-1,R, No. 170</v>
          </cell>
          <cell r="U362" t="str">
            <v>Prajati Apt.</v>
          </cell>
          <cell r="W362">
            <v>17</v>
          </cell>
        </row>
        <row r="363">
          <cell r="H363" t="str">
            <v>NVM0364</v>
          </cell>
          <cell r="I363" t="str">
            <v>AIROLI</v>
          </cell>
          <cell r="L363" t="str">
            <v>Sagar Madhvi</v>
          </cell>
          <cell r="N363">
            <v>38117</v>
          </cell>
          <cell r="P363" t="str">
            <v>OCT</v>
          </cell>
          <cell r="Q363" t="str">
            <v>DR. KIRAN T. CHAUDHARY</v>
          </cell>
          <cell r="R363" t="str">
            <v>K. T. CHAUDHARY CLINIC</v>
          </cell>
          <cell r="S363" t="str">
            <v>AYU</v>
          </cell>
          <cell r="T363" t="str">
            <v>F-9</v>
          </cell>
          <cell r="U363" t="str">
            <v>CIDCO Colony</v>
          </cell>
          <cell r="W363">
            <v>3</v>
          </cell>
        </row>
        <row r="364">
          <cell r="H364" t="str">
            <v>NVM0365</v>
          </cell>
          <cell r="I364" t="str">
            <v>AIROLI</v>
          </cell>
          <cell r="L364" t="str">
            <v>Sagar Madhvi</v>
          </cell>
          <cell r="N364">
            <v>38117</v>
          </cell>
          <cell r="P364" t="str">
            <v>OCT</v>
          </cell>
          <cell r="Q364" t="str">
            <v>DR. A. P. JAWALE</v>
          </cell>
          <cell r="R364" t="str">
            <v>DR. A. P. JAWALE</v>
          </cell>
          <cell r="S364" t="str">
            <v>AYU</v>
          </cell>
          <cell r="U364" t="str">
            <v>Vishnu Nagar</v>
          </cell>
        </row>
        <row r="365">
          <cell r="H365" t="str">
            <v>NVM0366</v>
          </cell>
          <cell r="I365" t="str">
            <v>KOPAR KHAIRANE</v>
          </cell>
          <cell r="L365" t="str">
            <v>ANIL DURGALE</v>
          </cell>
          <cell r="N365">
            <v>38178</v>
          </cell>
          <cell r="P365" t="str">
            <v>OCT</v>
          </cell>
          <cell r="Q365" t="str">
            <v>MR. DAULE SANJIV NANA</v>
          </cell>
          <cell r="R365" t="str">
            <v>DHANWANTARY PATHOLOGY LAB</v>
          </cell>
          <cell r="S365" t="str">
            <v>AYU</v>
          </cell>
          <cell r="T365" t="str">
            <v>SS 1, R. No. 26</v>
          </cell>
          <cell r="W365">
            <v>15</v>
          </cell>
        </row>
        <row r="366">
          <cell r="H366" t="str">
            <v>NVM0367</v>
          </cell>
          <cell r="I366" t="str">
            <v>NERUL</v>
          </cell>
          <cell r="L366" t="str">
            <v>Sachin Dafal</v>
          </cell>
          <cell r="N366">
            <v>38178</v>
          </cell>
          <cell r="P366" t="str">
            <v>OCT</v>
          </cell>
          <cell r="Q366" t="str">
            <v xml:space="preserve">DR. MISAL H. R. </v>
          </cell>
          <cell r="R366" t="str">
            <v>RACHANA CLINIC</v>
          </cell>
          <cell r="S366" t="str">
            <v>AYU</v>
          </cell>
          <cell r="T366" t="str">
            <v xml:space="preserve">D 1 / 1 , SAHYOG CHS </v>
          </cell>
          <cell r="W366" t="str">
            <v>48</v>
          </cell>
        </row>
        <row r="367">
          <cell r="H367" t="str">
            <v>NVM0368</v>
          </cell>
          <cell r="I367" t="str">
            <v>NERUL</v>
          </cell>
          <cell r="L367" t="str">
            <v>Sachin Dafal</v>
          </cell>
          <cell r="N367">
            <v>38178</v>
          </cell>
          <cell r="P367" t="str">
            <v>OCT</v>
          </cell>
          <cell r="Q367" t="str">
            <v>DR. SHETE PRAVIN BHANUDAS / DR. SANGEETA P. SHETE</v>
          </cell>
          <cell r="R367" t="str">
            <v>SHREEKRISHNA CLINIC</v>
          </cell>
          <cell r="S367" t="str">
            <v>AYU</v>
          </cell>
          <cell r="T367" t="str">
            <v>SHOP NO. 1, NEW HAPPY HOME CHS</v>
          </cell>
          <cell r="U367" t="str">
            <v>PLOT NO. 3,</v>
          </cell>
          <cell r="W367">
            <v>48</v>
          </cell>
        </row>
        <row r="368">
          <cell r="H368" t="str">
            <v>NVM0369</v>
          </cell>
          <cell r="I368" t="str">
            <v>VASHI</v>
          </cell>
          <cell r="L368" t="str">
            <v>ANIL D</v>
          </cell>
          <cell r="N368" t="str">
            <v>16/10/04</v>
          </cell>
          <cell r="P368" t="str">
            <v>OCT</v>
          </cell>
          <cell r="Q368" t="str">
            <v>DR. AJAY U. SAMDADIYA</v>
          </cell>
          <cell r="R368" t="str">
            <v>NAVI MUMBAI DIAGNOSTIC CENTRE.</v>
          </cell>
          <cell r="S368" t="str">
            <v>AYU</v>
          </cell>
          <cell r="T368" t="str">
            <v>K-2/4,</v>
          </cell>
          <cell r="U368" t="str">
            <v>SECTOR-15/16 MARKET</v>
          </cell>
          <cell r="W368" t="str">
            <v>16</v>
          </cell>
        </row>
        <row r="369">
          <cell r="H369" t="str">
            <v>NVM0370</v>
          </cell>
          <cell r="I369" t="str">
            <v>TURBHE STORE</v>
          </cell>
          <cell r="L369" t="str">
            <v>Sagar Madhvi</v>
          </cell>
          <cell r="N369" t="str">
            <v>16/10/04</v>
          </cell>
          <cell r="P369" t="str">
            <v>OCT</v>
          </cell>
          <cell r="Q369" t="str">
            <v>DR. AJIT K. BORA</v>
          </cell>
          <cell r="R369" t="str">
            <v>MAHAVIR CLINIC</v>
          </cell>
          <cell r="S369" t="str">
            <v>AYU</v>
          </cell>
          <cell r="U369" t="str">
            <v>Shivshakti Nagar</v>
          </cell>
        </row>
        <row r="370">
          <cell r="H370" t="str">
            <v>NVM0371</v>
          </cell>
          <cell r="I370" t="str">
            <v>TURBHE GAON</v>
          </cell>
          <cell r="L370" t="str">
            <v>Sagar Madhvi</v>
          </cell>
          <cell r="N370" t="str">
            <v>16/10/04</v>
          </cell>
          <cell r="P370" t="str">
            <v>OCT</v>
          </cell>
          <cell r="Q370" t="str">
            <v>DR. ASHOK S. GAIKWAD</v>
          </cell>
          <cell r="R370" t="str">
            <v>JEEVANJYOT CLINIC</v>
          </cell>
          <cell r="S370" t="str">
            <v>AYU</v>
          </cell>
        </row>
        <row r="371">
          <cell r="H371" t="str">
            <v>NVM0372</v>
          </cell>
          <cell r="I371" t="str">
            <v>VASHI</v>
          </cell>
          <cell r="L371" t="str">
            <v>Sagar Madhvi</v>
          </cell>
          <cell r="N371" t="str">
            <v>16/10/04</v>
          </cell>
          <cell r="P371" t="str">
            <v>OCT</v>
          </cell>
          <cell r="Q371" t="str">
            <v>DR. LAXMAN SADASHIV CHIKANE</v>
          </cell>
          <cell r="R371" t="str">
            <v>DESHMUKH CLINIC</v>
          </cell>
          <cell r="S371" t="str">
            <v>AYU</v>
          </cell>
          <cell r="T371" t="str">
            <v>A-143 / 4</v>
          </cell>
          <cell r="U371" t="str">
            <v>Turbhe</v>
          </cell>
          <cell r="W371">
            <v>21</v>
          </cell>
        </row>
        <row r="372">
          <cell r="H372" t="str">
            <v>NVM0373</v>
          </cell>
          <cell r="I372" t="str">
            <v>TURBHE</v>
          </cell>
          <cell r="L372" t="str">
            <v>Sagar Madhvi</v>
          </cell>
          <cell r="N372" t="str">
            <v>16/10/04</v>
          </cell>
          <cell r="P372" t="str">
            <v>OCT</v>
          </cell>
          <cell r="Q372" t="str">
            <v>DR. S.S. MANE</v>
          </cell>
          <cell r="R372" t="str">
            <v>DR. S.S. MANE</v>
          </cell>
          <cell r="S372" t="str">
            <v>AYU</v>
          </cell>
          <cell r="T372" t="str">
            <v>109 / 2</v>
          </cell>
          <cell r="W372">
            <v>20</v>
          </cell>
        </row>
        <row r="373">
          <cell r="H373" t="str">
            <v>NVM0374</v>
          </cell>
          <cell r="I373" t="str">
            <v>TURBHE</v>
          </cell>
          <cell r="L373" t="str">
            <v>Sagar Madhvi</v>
          </cell>
          <cell r="N373" t="str">
            <v>16/10/04</v>
          </cell>
          <cell r="P373" t="str">
            <v>OCT</v>
          </cell>
          <cell r="Q373" t="str">
            <v>DR. NAGESH S. HIBARE</v>
          </cell>
          <cell r="R373" t="str">
            <v>SHRI TULJAI CLINIC</v>
          </cell>
          <cell r="S373" t="str">
            <v>AYU</v>
          </cell>
          <cell r="U373" t="str">
            <v>Shivalaya Nivas</v>
          </cell>
          <cell r="W373">
            <v>22</v>
          </cell>
        </row>
        <row r="374">
          <cell r="H374" t="str">
            <v>NVM0375</v>
          </cell>
          <cell r="I374" t="str">
            <v>NERUL</v>
          </cell>
          <cell r="L374" t="str">
            <v>Sachin Dafal</v>
          </cell>
          <cell r="N374" t="str">
            <v>16/10/04</v>
          </cell>
          <cell r="P374" t="str">
            <v>OCT</v>
          </cell>
          <cell r="Q374" t="str">
            <v>DR. ABHAY GHAG</v>
          </cell>
          <cell r="R374" t="str">
            <v>DR. ABHAY GHAG CLINIC</v>
          </cell>
          <cell r="S374" t="str">
            <v>AYU</v>
          </cell>
          <cell r="U374" t="str">
            <v>Shiravne Village</v>
          </cell>
        </row>
        <row r="375">
          <cell r="H375" t="str">
            <v>NVM0376</v>
          </cell>
          <cell r="I375" t="str">
            <v>VASHI</v>
          </cell>
          <cell r="L375" t="str">
            <v>ANIL D</v>
          </cell>
          <cell r="N375" t="str">
            <v>16/10/04</v>
          </cell>
          <cell r="P375" t="str">
            <v>OCT</v>
          </cell>
          <cell r="Q375" t="str">
            <v>DR. PRASHANT G. SHETH</v>
          </cell>
          <cell r="R375" t="str">
            <v>DR. PRASHANT G. SHETH CLINIC</v>
          </cell>
          <cell r="S375" t="str">
            <v>AYU</v>
          </cell>
          <cell r="T375" t="str">
            <v>B-2, 15 / 16</v>
          </cell>
          <cell r="W375">
            <v>16</v>
          </cell>
        </row>
        <row r="376">
          <cell r="H376" t="str">
            <v>NVM0377</v>
          </cell>
          <cell r="I376" t="str">
            <v>VASHI</v>
          </cell>
          <cell r="L376" t="str">
            <v>ANIL D</v>
          </cell>
          <cell r="N376" t="str">
            <v>20/10/04</v>
          </cell>
          <cell r="P376" t="str">
            <v>OCT</v>
          </cell>
          <cell r="Q376" t="str">
            <v>DR. R. N. UDIAVAR</v>
          </cell>
          <cell r="R376" t="str">
            <v>DR. R. N. UDIAVAR</v>
          </cell>
          <cell r="S376" t="str">
            <v>AYU</v>
          </cell>
          <cell r="T376" t="str">
            <v>JN-1 / 54, A-4</v>
          </cell>
          <cell r="W376">
            <v>9</v>
          </cell>
        </row>
        <row r="377">
          <cell r="H377" t="str">
            <v>NVM0378</v>
          </cell>
          <cell r="I377" t="str">
            <v>KOPAR KHAIRANE</v>
          </cell>
          <cell r="L377" t="str">
            <v>ANIL DURGALE</v>
          </cell>
          <cell r="N377" t="str">
            <v>20/10/05</v>
          </cell>
          <cell r="P377" t="str">
            <v>OCT</v>
          </cell>
          <cell r="Q377" t="str">
            <v>MRS. VIDYA PATIL</v>
          </cell>
          <cell r="R377" t="str">
            <v>AKSHAY LAB</v>
          </cell>
          <cell r="S377" t="str">
            <v>LAB</v>
          </cell>
          <cell r="T377" t="str">
            <v>SS 2 / A, R. No. 755</v>
          </cell>
          <cell r="W377">
            <v>3</v>
          </cell>
        </row>
        <row r="378">
          <cell r="H378" t="str">
            <v>NVM0379</v>
          </cell>
          <cell r="I378" t="str">
            <v>NERUL</v>
          </cell>
          <cell r="L378" t="str">
            <v>Sachin Dafal</v>
          </cell>
          <cell r="N378" t="str">
            <v>20/10/04</v>
          </cell>
          <cell r="P378" t="str">
            <v>OCT</v>
          </cell>
          <cell r="Q378" t="str">
            <v>DR. NILESH R. PATKAR</v>
          </cell>
          <cell r="R378" t="str">
            <v>DR. NILESH R. PATKAR</v>
          </cell>
          <cell r="S378" t="str">
            <v>AYU</v>
          </cell>
          <cell r="T378">
            <v>15</v>
          </cell>
          <cell r="U378" t="str">
            <v>Nav Durga</v>
          </cell>
          <cell r="W378" t="str">
            <v>19A</v>
          </cell>
        </row>
        <row r="379">
          <cell r="H379" t="str">
            <v>NVM0380</v>
          </cell>
          <cell r="I379" t="str">
            <v>NERUL</v>
          </cell>
          <cell r="L379" t="str">
            <v>Sachin Dafal</v>
          </cell>
          <cell r="N379" t="str">
            <v>20/10/04</v>
          </cell>
          <cell r="P379" t="str">
            <v>OCT</v>
          </cell>
          <cell r="Q379" t="str">
            <v>DR. AMITA M. WAGLE</v>
          </cell>
          <cell r="R379" t="str">
            <v>DR. AMITA M. WAGLE</v>
          </cell>
          <cell r="S379" t="str">
            <v>AYU</v>
          </cell>
          <cell r="T379" t="str">
            <v>NL-2 / 13 / A / 3</v>
          </cell>
          <cell r="W379">
            <v>9</v>
          </cell>
        </row>
        <row r="380">
          <cell r="H380" t="str">
            <v>NVM0381</v>
          </cell>
          <cell r="I380" t="str">
            <v>NERUL</v>
          </cell>
          <cell r="L380" t="str">
            <v>Sachin Dafal</v>
          </cell>
          <cell r="N380" t="str">
            <v>20/10/04</v>
          </cell>
          <cell r="P380" t="str">
            <v>OCT</v>
          </cell>
          <cell r="Q380" t="str">
            <v>DR. MAYUR A. PATKI</v>
          </cell>
          <cell r="R380" t="str">
            <v>JEEVAN-REKHA CLINIC</v>
          </cell>
          <cell r="S380" t="str">
            <v>AYU</v>
          </cell>
          <cell r="T380" t="str">
            <v>Plot No. 183, 301</v>
          </cell>
          <cell r="U380" t="str">
            <v>Balaji Enclave</v>
          </cell>
          <cell r="W380">
            <v>21</v>
          </cell>
        </row>
        <row r="381">
          <cell r="H381" t="str">
            <v>NVM0382</v>
          </cell>
          <cell r="I381" t="str">
            <v>NERUL</v>
          </cell>
          <cell r="L381" t="str">
            <v>Sachin Dafal</v>
          </cell>
          <cell r="N381" t="str">
            <v>20/10/04</v>
          </cell>
          <cell r="P381" t="str">
            <v>OCT</v>
          </cell>
          <cell r="Q381" t="str">
            <v>DR. GURUNATH G. PATIL</v>
          </cell>
          <cell r="R381" t="str">
            <v>DR. GURUNATH G. PATIL</v>
          </cell>
          <cell r="S381" t="str">
            <v>AYU</v>
          </cell>
          <cell r="T381" t="str">
            <v>Phase 2</v>
          </cell>
          <cell r="U381" t="str">
            <v>Namdev Nivas</v>
          </cell>
        </row>
        <row r="382">
          <cell r="H382" t="str">
            <v>NVM0383</v>
          </cell>
          <cell r="I382" t="str">
            <v>NERUL</v>
          </cell>
          <cell r="L382" t="str">
            <v>Sachin Dafal</v>
          </cell>
          <cell r="N382" t="str">
            <v>20/10/04</v>
          </cell>
          <cell r="P382" t="str">
            <v>OCT</v>
          </cell>
          <cell r="Q382" t="str">
            <v>DR. UTTAM R. BABAR</v>
          </cell>
          <cell r="R382" t="str">
            <v>SHEETAL CLINIC</v>
          </cell>
          <cell r="S382" t="str">
            <v>AYU</v>
          </cell>
          <cell r="T382" t="str">
            <v>101 , Shree om sadguru chs.,</v>
          </cell>
          <cell r="U382" t="str">
            <v xml:space="preserve">Plot no.122  </v>
          </cell>
          <cell r="V382" t="str">
            <v>Seawoods  Nerul west , Sector - 50 ( New)</v>
          </cell>
          <cell r="W382" t="str">
            <v>50</v>
          </cell>
        </row>
        <row r="383">
          <cell r="H383" t="str">
            <v>NVM0384</v>
          </cell>
          <cell r="I383" t="str">
            <v>NERUL</v>
          </cell>
          <cell r="L383" t="str">
            <v>Sachin Dafal</v>
          </cell>
          <cell r="N383" t="str">
            <v>26/10/04</v>
          </cell>
          <cell r="P383" t="str">
            <v>OCT</v>
          </cell>
          <cell r="Q383" t="str">
            <v>DR. RAMESH PRASAD</v>
          </cell>
          <cell r="R383" t="str">
            <v>Dhanvantri Clinic (Dr. Ramesh)</v>
          </cell>
          <cell r="S383" t="str">
            <v>AYU</v>
          </cell>
          <cell r="T383" t="str">
            <v>Plot No. 9</v>
          </cell>
          <cell r="W383">
            <v>1</v>
          </cell>
        </row>
        <row r="384">
          <cell r="H384" t="str">
            <v>NVM0385</v>
          </cell>
          <cell r="I384" t="str">
            <v>NERUL</v>
          </cell>
          <cell r="L384" t="str">
            <v>Sachin Dafal</v>
          </cell>
          <cell r="N384" t="str">
            <v>26/10/04</v>
          </cell>
          <cell r="P384" t="str">
            <v>OCT</v>
          </cell>
          <cell r="Q384" t="str">
            <v>DR. JAVED A. KHAN</v>
          </cell>
          <cell r="R384" t="str">
            <v>NERUL CLINIC</v>
          </cell>
          <cell r="S384" t="str">
            <v>AYU</v>
          </cell>
          <cell r="T384" t="str">
            <v>Shop No. 10, Plot No. 1</v>
          </cell>
          <cell r="U384" t="str">
            <v>Shree Ganesh CHS</v>
          </cell>
          <cell r="W384">
            <v>28</v>
          </cell>
        </row>
        <row r="385">
          <cell r="H385" t="str">
            <v>NVM0386</v>
          </cell>
          <cell r="I385" t="str">
            <v>SANPADA</v>
          </cell>
          <cell r="L385" t="str">
            <v>Sachin Dafal</v>
          </cell>
          <cell r="N385" t="str">
            <v>26/10/04</v>
          </cell>
          <cell r="P385" t="str">
            <v>OCT</v>
          </cell>
          <cell r="Q385" t="str">
            <v>DR. MRS. VRUSHALI N. KADAM</v>
          </cell>
          <cell r="R385" t="str">
            <v>SHREE SIDDHI LINIC</v>
          </cell>
          <cell r="S385" t="str">
            <v>AYU</v>
          </cell>
          <cell r="T385" t="str">
            <v>A-21 / 0:2</v>
          </cell>
          <cell r="W385">
            <v>3</v>
          </cell>
        </row>
        <row r="386">
          <cell r="H386" t="str">
            <v>NVM0387</v>
          </cell>
          <cell r="I386" t="str">
            <v>NERUL</v>
          </cell>
          <cell r="L386" t="str">
            <v>Sachin Dafal</v>
          </cell>
          <cell r="N386" t="str">
            <v>26/10/04</v>
          </cell>
          <cell r="P386" t="str">
            <v>OCT</v>
          </cell>
          <cell r="Q386" t="str">
            <v>DR. G. S. NANDA</v>
          </cell>
          <cell r="R386" t="str">
            <v>DR. G. S. NANDA</v>
          </cell>
          <cell r="S386" t="str">
            <v>AYU</v>
          </cell>
          <cell r="T386" t="str">
            <v>E-1 / 14, C-4</v>
          </cell>
          <cell r="U386" t="str">
            <v>Shivneri Appt.</v>
          </cell>
          <cell r="W386">
            <v>8</v>
          </cell>
        </row>
        <row r="387">
          <cell r="H387" t="str">
            <v>NVM0388</v>
          </cell>
          <cell r="I387" t="str">
            <v>NERUL</v>
          </cell>
          <cell r="L387" t="str">
            <v>Sachin Dafal</v>
          </cell>
          <cell r="N387" t="str">
            <v>26/10/04</v>
          </cell>
          <cell r="P387" t="str">
            <v>OCT</v>
          </cell>
          <cell r="Q387" t="str">
            <v>DR. SANTOSH M. WALUNJ</v>
          </cell>
          <cell r="R387" t="str">
            <v>Shree Clinic</v>
          </cell>
          <cell r="S387" t="str">
            <v>AYU</v>
          </cell>
          <cell r="T387" t="str">
            <v>E-1 / 10, A-4</v>
          </cell>
          <cell r="U387" t="str">
            <v>Shivneri Appt.</v>
          </cell>
          <cell r="W387">
            <v>8</v>
          </cell>
        </row>
        <row r="388">
          <cell r="H388" t="str">
            <v>NVM0389</v>
          </cell>
          <cell r="I388" t="str">
            <v>NERUL</v>
          </cell>
          <cell r="L388" t="str">
            <v>Sachin Dafal</v>
          </cell>
          <cell r="N388" t="str">
            <v>26/10/04</v>
          </cell>
          <cell r="P388" t="str">
            <v>OCT</v>
          </cell>
          <cell r="Q388" t="str">
            <v>DR. KIRAN V. GODSE</v>
          </cell>
          <cell r="R388" t="str">
            <v>SHREE SKIN CENTRE</v>
          </cell>
          <cell r="S388" t="str">
            <v>AYU</v>
          </cell>
          <cell r="T388">
            <v>22</v>
          </cell>
          <cell r="U388" t="str">
            <v>L Market</v>
          </cell>
          <cell r="W388">
            <v>8</v>
          </cell>
        </row>
        <row r="389">
          <cell r="H389" t="str">
            <v>NVM0390</v>
          </cell>
          <cell r="I389" t="str">
            <v>KOPAR KHAIRANE</v>
          </cell>
          <cell r="L389" t="str">
            <v>ANIL DURGALE</v>
          </cell>
          <cell r="N389" t="str">
            <v>26/10/04</v>
          </cell>
          <cell r="P389" t="str">
            <v>OCT</v>
          </cell>
          <cell r="Q389" t="str">
            <v>DR. MRS. SHUBHADA R. KATEDESHMUKH</v>
          </cell>
          <cell r="R389" t="str">
            <v>DR. MRS. SHUBHADA R. KATEDESHMUKH</v>
          </cell>
          <cell r="S389" t="str">
            <v>AYU</v>
          </cell>
          <cell r="T389" t="str">
            <v>Room No. 50, SS 2</v>
          </cell>
          <cell r="W389">
            <v>8</v>
          </cell>
        </row>
        <row r="390">
          <cell r="H390" t="str">
            <v>NVM0391</v>
          </cell>
          <cell r="I390" t="str">
            <v>VASHI</v>
          </cell>
          <cell r="L390" t="str">
            <v>ANIL D</v>
          </cell>
          <cell r="N390" t="str">
            <v>26/10/04</v>
          </cell>
          <cell r="P390" t="str">
            <v>OCT</v>
          </cell>
          <cell r="Q390" t="str">
            <v>DR. K. P. V. RAO</v>
          </cell>
          <cell r="R390" t="str">
            <v>RAGHAVENDRA CLINIC</v>
          </cell>
          <cell r="S390" t="str">
            <v>AYU</v>
          </cell>
          <cell r="T390" t="str">
            <v>JN-1 / 21 / A-1</v>
          </cell>
          <cell r="W390">
            <v>9</v>
          </cell>
        </row>
        <row r="391">
          <cell r="H391" t="str">
            <v>NVM0392</v>
          </cell>
          <cell r="I391" t="str">
            <v>NERUL</v>
          </cell>
          <cell r="L391" t="str">
            <v>Sachin Dafal</v>
          </cell>
          <cell r="N391" t="str">
            <v>26/10/04</v>
          </cell>
          <cell r="P391" t="str">
            <v>OCT</v>
          </cell>
          <cell r="Q391" t="str">
            <v>DR. SUNIL D. TAGALPALLEWAR</v>
          </cell>
          <cell r="R391" t="str">
            <v>SAI PRABHU CLINIC</v>
          </cell>
          <cell r="S391" t="str">
            <v>AYU</v>
          </cell>
          <cell r="T391" t="str">
            <v>NL-2 / 2L, A-1</v>
          </cell>
          <cell r="W391">
            <v>3</v>
          </cell>
        </row>
        <row r="392">
          <cell r="H392" t="str">
            <v>NVM0393</v>
          </cell>
          <cell r="I392" t="str">
            <v>KOPAR KHAIRANE</v>
          </cell>
          <cell r="L392" t="str">
            <v>ANIL DURGALE</v>
          </cell>
          <cell r="N392" t="str">
            <v>26/10/04</v>
          </cell>
          <cell r="P392" t="str">
            <v>OCT</v>
          </cell>
          <cell r="Q392" t="str">
            <v xml:space="preserve">DR. AJAYAN M. G. </v>
          </cell>
          <cell r="R392" t="str">
            <v>DR. AJAYAN'S CHILDREN CLINIC</v>
          </cell>
          <cell r="S392" t="str">
            <v>AYU</v>
          </cell>
          <cell r="T392" t="str">
            <v xml:space="preserve"> C-7, D-39 CHANDRALOK</v>
          </cell>
          <cell r="W392" t="str">
            <v>9</v>
          </cell>
        </row>
        <row r="393">
          <cell r="H393" t="str">
            <v>NVM0394</v>
          </cell>
          <cell r="I393" t="str">
            <v>VASHI</v>
          </cell>
          <cell r="L393" t="str">
            <v>ANIL D</v>
          </cell>
          <cell r="N393" t="str">
            <v>26/10/04</v>
          </cell>
          <cell r="P393" t="str">
            <v>OCT</v>
          </cell>
          <cell r="Q393" t="str">
            <v>DR. CAPT. PRADIP CHATTERJEE</v>
          </cell>
          <cell r="R393" t="str">
            <v>CHATTERJEE CLINIC</v>
          </cell>
          <cell r="S393" t="str">
            <v>AYU</v>
          </cell>
          <cell r="T393" t="str">
            <v>F1-A-1, ADITI APARTMENT MAIN ROADSIDE ABVOE VARINI SAREE SHOP, FIRST FLOOR, SECTOR-9, VASHI</v>
          </cell>
          <cell r="W393">
            <v>9</v>
          </cell>
        </row>
        <row r="394">
          <cell r="H394" t="str">
            <v>NVM0395</v>
          </cell>
          <cell r="I394" t="str">
            <v>VASHI</v>
          </cell>
          <cell r="L394" t="str">
            <v>ANIL D</v>
          </cell>
          <cell r="N394" t="str">
            <v>26/10/04</v>
          </cell>
          <cell r="P394" t="str">
            <v>OCT</v>
          </cell>
          <cell r="Q394" t="str">
            <v>DR. G. S. SANDEEP</v>
          </cell>
          <cell r="R394" t="str">
            <v>SHREE RAM DISPENSARY</v>
          </cell>
          <cell r="S394" t="str">
            <v>AYU</v>
          </cell>
          <cell r="T394" t="str">
            <v>Shop No. 539</v>
          </cell>
          <cell r="W394">
            <v>11</v>
          </cell>
        </row>
        <row r="395">
          <cell r="H395" t="str">
            <v>NVM0396</v>
          </cell>
          <cell r="I395" t="str">
            <v>VASHI</v>
          </cell>
          <cell r="L395" t="str">
            <v>ANIL D</v>
          </cell>
          <cell r="N395" t="str">
            <v>26/10/04</v>
          </cell>
          <cell r="P395" t="str">
            <v>OCT</v>
          </cell>
          <cell r="Q395" t="str">
            <v>DR. SHAH NIRAV/GAURAV</v>
          </cell>
          <cell r="R395" t="str">
            <v>SHREE GANESH CLINIC</v>
          </cell>
          <cell r="S395" t="str">
            <v>AYU</v>
          </cell>
          <cell r="T395" t="str">
            <v>11 / 102-103</v>
          </cell>
          <cell r="U395" t="str">
            <v>Abhimanyu CHS</v>
          </cell>
          <cell r="W395">
            <v>29</v>
          </cell>
        </row>
        <row r="396">
          <cell r="H396" t="str">
            <v>NVM0397</v>
          </cell>
          <cell r="I396" t="str">
            <v>AIROLI</v>
          </cell>
          <cell r="L396" t="str">
            <v>Sagar Madhvi</v>
          </cell>
          <cell r="N396" t="str">
            <v>26/10/04</v>
          </cell>
          <cell r="P396" t="str">
            <v>OCT</v>
          </cell>
          <cell r="Q396" t="str">
            <v>DR. DATTATRAY S. SONAVANE</v>
          </cell>
          <cell r="R396" t="str">
            <v>RAMDHAN CLINIC</v>
          </cell>
          <cell r="S396" t="str">
            <v>AYU</v>
          </cell>
          <cell r="T396" t="str">
            <v>F-138, ARI</v>
          </cell>
          <cell r="U396" t="str">
            <v>CIDCO Colony</v>
          </cell>
          <cell r="V396" t="str">
            <v>OPP: RLY. STN.</v>
          </cell>
          <cell r="W396">
            <v>3</v>
          </cell>
        </row>
        <row r="397">
          <cell r="H397" t="str">
            <v>NVM0398</v>
          </cell>
          <cell r="I397" t="str">
            <v>AIROLI</v>
          </cell>
          <cell r="L397" t="str">
            <v>Sagar Madhvi</v>
          </cell>
          <cell r="N397" t="str">
            <v>26/10/04</v>
          </cell>
          <cell r="P397" t="str">
            <v>OCT</v>
          </cell>
          <cell r="Q397" t="str">
            <v>DR. HITLER S. SONAVANE</v>
          </cell>
          <cell r="R397" t="str">
            <v>GAURAV DENTAL CLINIC</v>
          </cell>
          <cell r="S397" t="str">
            <v>AYU</v>
          </cell>
          <cell r="T397" t="str">
            <v>AL-4 / 29 / 4</v>
          </cell>
          <cell r="W397" t="str">
            <v>17</v>
          </cell>
        </row>
        <row r="398">
          <cell r="H398" t="str">
            <v>NVM0399</v>
          </cell>
          <cell r="I398" t="str">
            <v>AIROLI</v>
          </cell>
          <cell r="L398" t="str">
            <v>Sagar Madhvi</v>
          </cell>
          <cell r="N398" t="str">
            <v>26/10/04</v>
          </cell>
          <cell r="P398" t="str">
            <v>OCT</v>
          </cell>
          <cell r="Q398" t="str">
            <v>DR. H. C. ANARTHE</v>
          </cell>
          <cell r="R398" t="str">
            <v>OM CLINIC</v>
          </cell>
          <cell r="S398" t="str">
            <v>AYU</v>
          </cell>
          <cell r="T398" t="str">
            <v>AL-4 / 5 / 2</v>
          </cell>
          <cell r="W398">
            <v>5</v>
          </cell>
        </row>
        <row r="399">
          <cell r="H399" t="str">
            <v>NVM0400</v>
          </cell>
          <cell r="I399" t="str">
            <v>AIROLI</v>
          </cell>
          <cell r="L399" t="str">
            <v>Sagar Madhvi</v>
          </cell>
          <cell r="N399" t="str">
            <v>26/10/04</v>
          </cell>
          <cell r="P399" t="str">
            <v>OCT</v>
          </cell>
          <cell r="Q399" t="str">
            <v>DR. RAJENDRA H. KHATAVKAR</v>
          </cell>
          <cell r="R399" t="str">
            <v>DHANWANTRI CLINIC</v>
          </cell>
          <cell r="S399" t="str">
            <v>AYU</v>
          </cell>
          <cell r="T399" t="str">
            <v>F-18</v>
          </cell>
          <cell r="W399">
            <v>3</v>
          </cell>
        </row>
        <row r="400">
          <cell r="H400" t="str">
            <v>NVM0401</v>
          </cell>
          <cell r="I400" t="str">
            <v>AIROLI</v>
          </cell>
          <cell r="L400" t="str">
            <v>Sagar Madhvi</v>
          </cell>
          <cell r="N400" t="str">
            <v>26/10/04</v>
          </cell>
          <cell r="P400" t="str">
            <v>OCT</v>
          </cell>
          <cell r="Q400" t="str">
            <v>DR. MRS. REETA P. SAVANT</v>
          </cell>
          <cell r="R400" t="str">
            <v>DR. MRS. REETA P. SAVANT</v>
          </cell>
          <cell r="S400" t="str">
            <v>AYU</v>
          </cell>
          <cell r="T400" t="str">
            <v>RH No. 22</v>
          </cell>
          <cell r="U400" t="str">
            <v>Jhulelal CHS</v>
          </cell>
          <cell r="W400" t="str">
            <v>2E</v>
          </cell>
        </row>
        <row r="401">
          <cell r="H401" t="str">
            <v>NVM0402</v>
          </cell>
          <cell r="I401" t="str">
            <v>AIROLI</v>
          </cell>
          <cell r="L401" t="str">
            <v>Sagar Madhvi</v>
          </cell>
          <cell r="N401" t="str">
            <v>26/10/04</v>
          </cell>
          <cell r="P401" t="str">
            <v>OCT</v>
          </cell>
          <cell r="Q401" t="str">
            <v>DR. MILIND H. NAIK</v>
          </cell>
          <cell r="R401" t="str">
            <v>KRUPA CLINIC</v>
          </cell>
          <cell r="S401" t="str">
            <v>AYU</v>
          </cell>
          <cell r="T401" t="str">
            <v>Q-1</v>
          </cell>
          <cell r="W401">
            <v>4</v>
          </cell>
        </row>
        <row r="402">
          <cell r="H402" t="str">
            <v>NVM0403</v>
          </cell>
          <cell r="I402" t="str">
            <v>AIROLI</v>
          </cell>
          <cell r="L402" t="str">
            <v>Sagar Madhvi</v>
          </cell>
          <cell r="N402" t="str">
            <v>26/10/04</v>
          </cell>
          <cell r="P402" t="str">
            <v>OCT</v>
          </cell>
          <cell r="Q402" t="str">
            <v>DR. MRS. R. R. KHATAVKAR</v>
          </cell>
          <cell r="R402" t="str">
            <v>SHREE CLINIC</v>
          </cell>
          <cell r="S402" t="str">
            <v>AYU</v>
          </cell>
          <cell r="T402" t="str">
            <v>A-30 / 0:3 Darshan CHS</v>
          </cell>
          <cell r="U402" t="str">
            <v>CIDCO Colony</v>
          </cell>
          <cell r="W402">
            <v>15</v>
          </cell>
        </row>
        <row r="403">
          <cell r="H403" t="str">
            <v>NVM0404</v>
          </cell>
          <cell r="I403" t="str">
            <v>AIROLI</v>
          </cell>
          <cell r="L403" t="str">
            <v>Sagar Madhvi</v>
          </cell>
          <cell r="N403" t="str">
            <v>26/10/04</v>
          </cell>
          <cell r="P403" t="str">
            <v>OCT</v>
          </cell>
          <cell r="Q403" t="str">
            <v>DR. SANJAY KESHAV PATIL</v>
          </cell>
          <cell r="R403" t="str">
            <v>PATIL DENTAL CLINIC</v>
          </cell>
          <cell r="S403" t="str">
            <v>AYU</v>
          </cell>
          <cell r="T403" t="str">
            <v>AL-4 / 1 / 3</v>
          </cell>
          <cell r="W403">
            <v>5</v>
          </cell>
        </row>
        <row r="404">
          <cell r="H404" t="str">
            <v>NVM0405</v>
          </cell>
          <cell r="I404" t="str">
            <v>NERUL</v>
          </cell>
          <cell r="L404" t="str">
            <v>Sachin Dafal</v>
          </cell>
          <cell r="N404" t="str">
            <v>26/10/04</v>
          </cell>
          <cell r="P404" t="str">
            <v>OCT</v>
          </cell>
          <cell r="Q404" t="str">
            <v>DR. MAYA SUBHASH MALGE</v>
          </cell>
          <cell r="R404" t="str">
            <v>OASIS CLINIC</v>
          </cell>
          <cell r="S404" t="str">
            <v>AYU</v>
          </cell>
          <cell r="T404" t="str">
            <v>Shop No. 6</v>
          </cell>
          <cell r="U404" t="str">
            <v>Neelkanth Plaza</v>
          </cell>
          <cell r="W404">
            <v>40</v>
          </cell>
        </row>
        <row r="405">
          <cell r="H405" t="str">
            <v>NVM0406</v>
          </cell>
          <cell r="I405" t="str">
            <v>CBD BELAPUR</v>
          </cell>
          <cell r="J405" t="str">
            <v>Navi Mumbai</v>
          </cell>
          <cell r="K405" t="str">
            <v>SRO Navi Mumbai 1</v>
          </cell>
          <cell r="L405" t="str">
            <v>ADIL</v>
          </cell>
          <cell r="N405" t="str">
            <v>26/10/04</v>
          </cell>
          <cell r="P405" t="str">
            <v>OCT</v>
          </cell>
          <cell r="Q405" t="str">
            <v>DR. M. ASLAM KHAN</v>
          </cell>
          <cell r="R405" t="str">
            <v xml:space="preserve">ASLAM KHAN CLINIC </v>
          </cell>
          <cell r="S405" t="str">
            <v>AYU</v>
          </cell>
          <cell r="T405" t="str">
            <v>A-12 / 24</v>
          </cell>
          <cell r="W405">
            <v>2</v>
          </cell>
        </row>
        <row r="406">
          <cell r="H406" t="str">
            <v>NVM0407</v>
          </cell>
          <cell r="I406" t="str">
            <v>NERUL</v>
          </cell>
          <cell r="L406" t="str">
            <v>Sachin Dafal</v>
          </cell>
          <cell r="N406" t="str">
            <v>26/10/04</v>
          </cell>
          <cell r="P406" t="str">
            <v>OCT</v>
          </cell>
          <cell r="Q406" t="str">
            <v xml:space="preserve">DR. AJAY &amp; SWATI PATIL </v>
          </cell>
          <cell r="R406" t="str">
            <v>PATILS CLINIC</v>
          </cell>
          <cell r="S406" t="str">
            <v>AYU</v>
          </cell>
          <cell r="T406" t="str">
            <v>Plot No. 50 / Shop No. 21</v>
          </cell>
          <cell r="U406" t="str">
            <v>Sadguru Plaza</v>
          </cell>
          <cell r="W406">
            <v>40</v>
          </cell>
        </row>
        <row r="407">
          <cell r="H407" t="str">
            <v>NVM0408</v>
          </cell>
          <cell r="I407" t="str">
            <v>VASHI</v>
          </cell>
          <cell r="L407" t="str">
            <v>ANIL D</v>
          </cell>
          <cell r="N407" t="str">
            <v>26/10/04</v>
          </cell>
          <cell r="P407" t="str">
            <v>OCT</v>
          </cell>
          <cell r="Q407" t="str">
            <v>DR. CHANDRU K M</v>
          </cell>
          <cell r="R407" t="str">
            <v>CHANDRU'S CLINIC</v>
          </cell>
          <cell r="S407" t="str">
            <v>AYU</v>
          </cell>
          <cell r="T407" t="str">
            <v>A-1 / 1</v>
          </cell>
          <cell r="W407">
            <v>15</v>
          </cell>
        </row>
        <row r="408">
          <cell r="H408" t="str">
            <v>NVM0409</v>
          </cell>
          <cell r="I408" t="str">
            <v>KOPAR KHAIRANE</v>
          </cell>
          <cell r="L408" t="str">
            <v>ANIL DURGALE</v>
          </cell>
          <cell r="N408" t="str">
            <v>26/10/04</v>
          </cell>
          <cell r="P408" t="str">
            <v>OCT</v>
          </cell>
          <cell r="Q408" t="str">
            <v>DR. MAHENDRA &amp; PREETI DIVE</v>
          </cell>
          <cell r="R408" t="str">
            <v>MEDILOTUS EYE &amp; CHILD CLINIC</v>
          </cell>
          <cell r="S408" t="str">
            <v>AYU</v>
          </cell>
          <cell r="T408" t="str">
            <v>Plot No. 93</v>
          </cell>
          <cell r="U408" t="str">
            <v>Jitendra Soc.</v>
          </cell>
          <cell r="V408" t="str">
            <v>Main Rd.</v>
          </cell>
          <cell r="W408">
            <v>3</v>
          </cell>
        </row>
        <row r="409">
          <cell r="H409" t="str">
            <v>NVM0410</v>
          </cell>
          <cell r="I409" t="str">
            <v>NERUL</v>
          </cell>
          <cell r="L409" t="str">
            <v>Sachin Dafal</v>
          </cell>
          <cell r="N409" t="str">
            <v>26/10/04</v>
          </cell>
          <cell r="P409" t="str">
            <v>OCT</v>
          </cell>
          <cell r="Q409" t="str">
            <v>DR. RADHIKA KALYANSHETTY</v>
          </cell>
          <cell r="R409" t="str">
            <v>SEAWOODS HEALTH CARE</v>
          </cell>
          <cell r="S409" t="str">
            <v>AYU</v>
          </cell>
          <cell r="T409" t="str">
            <v>NRI Complex</v>
          </cell>
        </row>
        <row r="410">
          <cell r="H410" t="str">
            <v>NVM0411</v>
          </cell>
          <cell r="I410" t="str">
            <v>CBD BELAPUR</v>
          </cell>
          <cell r="J410" t="str">
            <v>Navi Mumbai</v>
          </cell>
          <cell r="K410" t="str">
            <v>SRO Navi Mumbai 1</v>
          </cell>
          <cell r="L410" t="str">
            <v>ADIL</v>
          </cell>
          <cell r="N410" t="str">
            <v>26/10/04</v>
          </cell>
          <cell r="P410" t="str">
            <v>OCT</v>
          </cell>
          <cell r="Q410" t="str">
            <v>DR. G. R. BHATE</v>
          </cell>
          <cell r="R410" t="str">
            <v>SIDDHI CLINIC</v>
          </cell>
          <cell r="S410" t="str">
            <v>AYU</v>
          </cell>
          <cell r="T410" t="str">
            <v>Rounak Bdg.</v>
          </cell>
        </row>
        <row r="411">
          <cell r="H411" t="str">
            <v>NVM0412</v>
          </cell>
          <cell r="I411" t="str">
            <v>CBD BELAPUR</v>
          </cell>
          <cell r="J411" t="str">
            <v>Navi Mumbai</v>
          </cell>
          <cell r="K411" t="str">
            <v>SRO Navi Mumbai 1</v>
          </cell>
          <cell r="L411" t="str">
            <v>ADIL</v>
          </cell>
          <cell r="N411" t="str">
            <v>26/10/04</v>
          </cell>
          <cell r="P411" t="str">
            <v>OCT</v>
          </cell>
          <cell r="Q411" t="str">
            <v>DR. DEORE VASANT DAULAT</v>
          </cell>
          <cell r="R411" t="str">
            <v>DHANDHAI CLINIC</v>
          </cell>
          <cell r="S411" t="str">
            <v>AYU</v>
          </cell>
          <cell r="U411" t="str">
            <v>Kokan Bhavan</v>
          </cell>
        </row>
        <row r="412">
          <cell r="H412" t="str">
            <v>NVM0413</v>
          </cell>
          <cell r="I412" t="str">
            <v>NERUL</v>
          </cell>
          <cell r="L412" t="str">
            <v>Sachin Dafal</v>
          </cell>
          <cell r="N412" t="str">
            <v>26/10/04</v>
          </cell>
          <cell r="P412" t="str">
            <v>OCT</v>
          </cell>
          <cell r="Q412" t="str">
            <v>DR. MAYA SUBHASH MALGE</v>
          </cell>
          <cell r="R412" t="str">
            <v>OASIS CLINIC</v>
          </cell>
          <cell r="S412" t="str">
            <v>AYU</v>
          </cell>
          <cell r="T412" t="str">
            <v>Shop No. 23</v>
          </cell>
          <cell r="U412" t="str">
            <v>Sai Siddhi Market</v>
          </cell>
          <cell r="W412" t="str">
            <v>16A</v>
          </cell>
        </row>
        <row r="413">
          <cell r="H413" t="str">
            <v>NVM0414</v>
          </cell>
          <cell r="I413" t="str">
            <v>TURBHE</v>
          </cell>
          <cell r="L413" t="str">
            <v>Sagar Madhvi</v>
          </cell>
          <cell r="N413" t="str">
            <v>26/10/04</v>
          </cell>
          <cell r="P413" t="str">
            <v>OCT</v>
          </cell>
          <cell r="Q413" t="str">
            <v xml:space="preserve">DR. GHANEKAR BHALCHANDRA </v>
          </cell>
          <cell r="R413" t="str">
            <v xml:space="preserve">DR. GHANEKAR BHALCHANDRA </v>
          </cell>
          <cell r="S413" t="str">
            <v>AYU</v>
          </cell>
          <cell r="T413" t="str">
            <v>Shop No. 3,phase 2</v>
          </cell>
          <cell r="U413" t="str">
            <v>Shopping Center</v>
          </cell>
          <cell r="W413">
            <v>25</v>
          </cell>
        </row>
        <row r="414">
          <cell r="H414" t="str">
            <v>NVM0415</v>
          </cell>
          <cell r="I414" t="str">
            <v>NERUL</v>
          </cell>
          <cell r="L414" t="str">
            <v>Sachin Dafal</v>
          </cell>
          <cell r="N414" t="str">
            <v>26/10/04</v>
          </cell>
          <cell r="P414" t="str">
            <v>OCT</v>
          </cell>
          <cell r="Q414" t="str">
            <v>DR. DAYARAM DAGA KAKULATE PATIL</v>
          </cell>
          <cell r="R414" t="str">
            <v>SWAMI UMANAND SARASWATI CLINIC</v>
          </cell>
          <cell r="S414" t="str">
            <v>AYU</v>
          </cell>
          <cell r="T414" t="str">
            <v xml:space="preserve">KARAVEGAON </v>
          </cell>
          <cell r="V414" t="str">
            <v>KARAVEGAON</v>
          </cell>
        </row>
        <row r="415">
          <cell r="H415" t="str">
            <v>NVM0416</v>
          </cell>
          <cell r="I415" t="str">
            <v>GHANSOLI</v>
          </cell>
          <cell r="L415" t="str">
            <v>Sagar Madhvi</v>
          </cell>
          <cell r="N415" t="str">
            <v>26/10/04</v>
          </cell>
          <cell r="P415" t="str">
            <v>OCT</v>
          </cell>
          <cell r="Q415" t="str">
            <v xml:space="preserve">DR. P. V. DESHMUKH </v>
          </cell>
          <cell r="R415" t="str">
            <v>DESHMUKH'S CLINIC</v>
          </cell>
          <cell r="S415" t="str">
            <v>AYU</v>
          </cell>
          <cell r="V415" t="str">
            <v>Main Rd.</v>
          </cell>
        </row>
        <row r="416">
          <cell r="H416" t="str">
            <v>NVM0417</v>
          </cell>
          <cell r="I416" t="str">
            <v>KOPAR KHAIRANE</v>
          </cell>
          <cell r="L416" t="str">
            <v>ANIL DURGALE</v>
          </cell>
          <cell r="N416" t="str">
            <v>26/10/04</v>
          </cell>
          <cell r="P416" t="str">
            <v>OCT</v>
          </cell>
          <cell r="Q416" t="str">
            <v>DR. GANESH YASHVANT JAEEL</v>
          </cell>
          <cell r="R416" t="str">
            <v>DR. GANESH YASHVANT JAEEL</v>
          </cell>
          <cell r="S416" t="str">
            <v>AYU</v>
          </cell>
          <cell r="U416" t="str">
            <v>Bonkode</v>
          </cell>
        </row>
        <row r="417">
          <cell r="H417" t="str">
            <v>NVM0418</v>
          </cell>
          <cell r="I417" t="str">
            <v>KOPAR KHAIRANE</v>
          </cell>
          <cell r="L417" t="str">
            <v>ANIL DURGALE</v>
          </cell>
          <cell r="N417" t="str">
            <v>26/10/04</v>
          </cell>
          <cell r="P417" t="str">
            <v>OCT</v>
          </cell>
          <cell r="Q417" t="str">
            <v>DR. PATWARDHAN ASHLESHA SHRIKANT</v>
          </cell>
          <cell r="R417" t="str">
            <v>DR. PATWARDHAN ASHLESHA SHRIKANT</v>
          </cell>
          <cell r="S417" t="str">
            <v>AYU</v>
          </cell>
          <cell r="T417">
            <v>1249</v>
          </cell>
          <cell r="U417" t="str">
            <v>Khairne Naka.</v>
          </cell>
          <cell r="V417" t="str">
            <v>Thane Belapur Rd.</v>
          </cell>
        </row>
        <row r="418">
          <cell r="H418" t="str">
            <v>NVM0419</v>
          </cell>
          <cell r="I418" t="str">
            <v>TURBHE STORE</v>
          </cell>
          <cell r="L418" t="str">
            <v>Sagar Madhvi</v>
          </cell>
          <cell r="M418" t="str">
            <v>I-8029 B</v>
          </cell>
          <cell r="N418" t="str">
            <v>26/10/04</v>
          </cell>
          <cell r="P418" t="str">
            <v>OCT</v>
          </cell>
          <cell r="Q418" t="str">
            <v>DR. JOGLEKAR MADHAV PANDHARINATH</v>
          </cell>
          <cell r="R418" t="str">
            <v>DR. JOGLEKAR MADHAV PANDHARINATH</v>
          </cell>
          <cell r="S418" t="str">
            <v>AYU</v>
          </cell>
          <cell r="T418">
            <v>2735</v>
          </cell>
          <cell r="U418" t="str">
            <v>Shivshakti Nagar Slum</v>
          </cell>
          <cell r="V418" t="str">
            <v>K. K. Road</v>
          </cell>
        </row>
        <row r="419">
          <cell r="H419" t="str">
            <v>NVM0420</v>
          </cell>
          <cell r="I419" t="str">
            <v>VASHI</v>
          </cell>
          <cell r="L419" t="str">
            <v>ANIL D</v>
          </cell>
          <cell r="N419" t="str">
            <v>26/10/04</v>
          </cell>
          <cell r="P419" t="str">
            <v>OCT</v>
          </cell>
          <cell r="Q419" t="str">
            <v>DR. SUREKHA S. NANIKAR</v>
          </cell>
          <cell r="R419" t="str">
            <v>DR. SUREKHA S. NANIKAR</v>
          </cell>
          <cell r="S419" t="str">
            <v>AYU</v>
          </cell>
          <cell r="T419" t="str">
            <v>JNI-40 B-2</v>
          </cell>
          <cell r="W419">
            <v>9</v>
          </cell>
        </row>
        <row r="420">
          <cell r="H420" t="str">
            <v>NVM0421</v>
          </cell>
          <cell r="I420" t="str">
            <v>NERUL</v>
          </cell>
          <cell r="L420" t="str">
            <v>Sachin Dafal</v>
          </cell>
          <cell r="N420" t="str">
            <v>26/10/04</v>
          </cell>
          <cell r="P420" t="str">
            <v>OCT</v>
          </cell>
          <cell r="Q420" t="str">
            <v>DR. MEENAL K. GODSE</v>
          </cell>
          <cell r="R420" t="str">
            <v>PATHOLOGY LAB</v>
          </cell>
          <cell r="S420" t="str">
            <v>AYU</v>
          </cell>
          <cell r="T420">
            <v>21</v>
          </cell>
          <cell r="U420" t="str">
            <v>L Market</v>
          </cell>
          <cell r="W420">
            <v>8</v>
          </cell>
        </row>
        <row r="421">
          <cell r="H421" t="str">
            <v>NVM0422</v>
          </cell>
          <cell r="I421" t="str">
            <v>TURBHE</v>
          </cell>
          <cell r="L421" t="str">
            <v>Sagar Madhvi</v>
          </cell>
          <cell r="N421" t="str">
            <v>26/10/04</v>
          </cell>
          <cell r="P421" t="str">
            <v>OCT</v>
          </cell>
          <cell r="Q421" t="str">
            <v>DR. K. G. MAHESHWARI</v>
          </cell>
          <cell r="R421" t="str">
            <v>MANAV CLINIC</v>
          </cell>
          <cell r="S421" t="str">
            <v>AYU</v>
          </cell>
          <cell r="T421" t="str">
            <v>A-1 / 34 / 6</v>
          </cell>
          <cell r="W421">
            <v>21</v>
          </cell>
        </row>
        <row r="422">
          <cell r="H422" t="str">
            <v>NVM0423</v>
          </cell>
          <cell r="I422" t="str">
            <v>KOPAR KHAIRANE</v>
          </cell>
          <cell r="L422" t="str">
            <v>ANIL DURGALE</v>
          </cell>
          <cell r="N422" t="str">
            <v>26/10/04</v>
          </cell>
          <cell r="P422" t="str">
            <v>OCT</v>
          </cell>
          <cell r="Q422" t="str">
            <v>DR. RAKESH CHATURVEDI</v>
          </cell>
          <cell r="R422" t="str">
            <v>GET-WELL CLINIC</v>
          </cell>
          <cell r="S422" t="str">
            <v>AYU</v>
          </cell>
          <cell r="T422" t="str">
            <v>Shop No. 758 SS / III</v>
          </cell>
          <cell r="W422">
            <v>8</v>
          </cell>
        </row>
        <row r="423">
          <cell r="H423" t="str">
            <v>NVM0424</v>
          </cell>
          <cell r="I423" t="str">
            <v>NERUL</v>
          </cell>
          <cell r="L423" t="str">
            <v>Sachin Dafal</v>
          </cell>
          <cell r="N423" t="str">
            <v>26/10/04</v>
          </cell>
          <cell r="P423" t="str">
            <v>OCT</v>
          </cell>
          <cell r="Q423" t="str">
            <v>DR. UNKESH BAKEWAD</v>
          </cell>
          <cell r="R423" t="str">
            <v>Dhanvantri Clinic (Dr. Unkesh)</v>
          </cell>
          <cell r="S423" t="str">
            <v>AYU</v>
          </cell>
          <cell r="V423" t="str">
            <v>Darshn Darbar Marg</v>
          </cell>
          <cell r="W423">
            <v>6</v>
          </cell>
        </row>
        <row r="424">
          <cell r="H424" t="str">
            <v>NVM0425</v>
          </cell>
          <cell r="I424" t="str">
            <v>GHANSOLI</v>
          </cell>
          <cell r="L424" t="str">
            <v>Sagar Madhvi</v>
          </cell>
          <cell r="N424" t="str">
            <v>26/10/04</v>
          </cell>
          <cell r="P424" t="str">
            <v>OCT</v>
          </cell>
          <cell r="Q424" t="str">
            <v>DR. VINAYAK E. LANDGE</v>
          </cell>
          <cell r="R424" t="str">
            <v>VINAYAK CLINIC</v>
          </cell>
          <cell r="S424" t="str">
            <v>AYU</v>
          </cell>
          <cell r="V424" t="str">
            <v>Mhatre Ali</v>
          </cell>
        </row>
        <row r="425">
          <cell r="H425" t="str">
            <v>NVM0426</v>
          </cell>
          <cell r="I425" t="str">
            <v>NERUL</v>
          </cell>
          <cell r="L425" t="str">
            <v>Sachin Dafal</v>
          </cell>
          <cell r="N425" t="str">
            <v>26/10/04</v>
          </cell>
          <cell r="P425" t="str">
            <v>OCT</v>
          </cell>
          <cell r="Q425" t="str">
            <v>DR. ANUPAMA YADAV</v>
          </cell>
          <cell r="R425" t="str">
            <v>SAI CLINIC</v>
          </cell>
          <cell r="S425" t="str">
            <v>AYU</v>
          </cell>
          <cell r="T425" t="str">
            <v>Shop No. 2</v>
          </cell>
          <cell r="V425" t="str">
            <v>Jai- Bhawani Marg</v>
          </cell>
          <cell r="W425">
            <v>20</v>
          </cell>
        </row>
        <row r="426">
          <cell r="H426" t="str">
            <v>NVM0427</v>
          </cell>
          <cell r="I426" t="str">
            <v>AIROLI</v>
          </cell>
          <cell r="L426" t="str">
            <v>Sagar Madhvi</v>
          </cell>
          <cell r="N426" t="str">
            <v>26/10/04</v>
          </cell>
          <cell r="P426" t="str">
            <v>OCT</v>
          </cell>
          <cell r="Q426" t="str">
            <v>DR. UMANATH SHENOY</v>
          </cell>
          <cell r="R426" t="str">
            <v>DR. UMANATH SHENOY</v>
          </cell>
          <cell r="S426" t="str">
            <v>AYU</v>
          </cell>
          <cell r="T426" t="str">
            <v>E / 177</v>
          </cell>
          <cell r="W426">
            <v>3</v>
          </cell>
        </row>
        <row r="427">
          <cell r="H427" t="str">
            <v>NVM0428</v>
          </cell>
          <cell r="I427" t="str">
            <v>NOCIL NAKA</v>
          </cell>
          <cell r="L427" t="str">
            <v>Sagar Madhvi</v>
          </cell>
          <cell r="N427" t="str">
            <v>26/10/04</v>
          </cell>
          <cell r="P427" t="str">
            <v>OCT</v>
          </cell>
          <cell r="Q427" t="str">
            <v>DR. SURESH NATHU PATIL</v>
          </cell>
          <cell r="R427" t="str">
            <v>PATIL'S CLINIC</v>
          </cell>
          <cell r="S427" t="str">
            <v>AYU</v>
          </cell>
          <cell r="V427" t="str">
            <v>Thane Belapur Rd.</v>
          </cell>
        </row>
        <row r="428">
          <cell r="H428" t="str">
            <v>NVM0429</v>
          </cell>
          <cell r="I428" t="str">
            <v>AIROLI</v>
          </cell>
          <cell r="L428" t="str">
            <v>Sagar Madhvi</v>
          </cell>
          <cell r="N428" t="str">
            <v>26/10/04</v>
          </cell>
          <cell r="P428" t="str">
            <v>OCT</v>
          </cell>
          <cell r="Q428" t="str">
            <v>DR. UJWALA DONGARWAR</v>
          </cell>
          <cell r="R428" t="str">
            <v>DR. UJWALA DONGARWAR FAMILY PHYSICIAN</v>
          </cell>
          <cell r="S428" t="str">
            <v>AYU</v>
          </cell>
          <cell r="T428" t="str">
            <v>Shop No. 13</v>
          </cell>
          <cell r="U428" t="str">
            <v>Shankarsheela Apt.</v>
          </cell>
          <cell r="W428">
            <v>8</v>
          </cell>
        </row>
        <row r="429">
          <cell r="H429" t="str">
            <v>NVM0430</v>
          </cell>
          <cell r="I429" t="str">
            <v>AIROLI</v>
          </cell>
          <cell r="L429" t="str">
            <v>Sagar Madhvi</v>
          </cell>
          <cell r="N429" t="str">
            <v>26/10/04</v>
          </cell>
          <cell r="P429" t="str">
            <v>OCT</v>
          </cell>
          <cell r="Q429" t="str">
            <v>DR. SHARDUL SHARAD MAINDARGIKAR</v>
          </cell>
          <cell r="R429" t="str">
            <v>DR. SHARDUL SHARAD MAINDARGIKAR</v>
          </cell>
          <cell r="S429" t="str">
            <v>AYU</v>
          </cell>
          <cell r="T429" t="str">
            <v>AL 5 / 1 / 3</v>
          </cell>
          <cell r="U429" t="str">
            <v>Pancha Deep Apt</v>
          </cell>
          <cell r="W429">
            <v>17</v>
          </cell>
        </row>
        <row r="430">
          <cell r="H430" t="str">
            <v>NVM0431</v>
          </cell>
          <cell r="I430" t="str">
            <v>AIROLI</v>
          </cell>
          <cell r="L430" t="str">
            <v>Sagar Madhvi</v>
          </cell>
          <cell r="N430">
            <v>38057</v>
          </cell>
          <cell r="P430" t="str">
            <v>NOV</v>
          </cell>
          <cell r="Q430" t="str">
            <v>DR. A. S. BAVISKAR</v>
          </cell>
          <cell r="R430" t="str">
            <v>DR. A. S. BAVISKAR</v>
          </cell>
          <cell r="S430" t="str">
            <v>AYU</v>
          </cell>
          <cell r="T430" t="str">
            <v>J-12,</v>
          </cell>
          <cell r="W430" t="str">
            <v>3</v>
          </cell>
        </row>
        <row r="431">
          <cell r="H431" t="str">
            <v>NVM0432</v>
          </cell>
          <cell r="I431" t="str">
            <v>NERUL</v>
          </cell>
          <cell r="L431" t="str">
            <v>Sachin Dafal</v>
          </cell>
          <cell r="N431">
            <v>38057</v>
          </cell>
          <cell r="P431" t="str">
            <v>NOV</v>
          </cell>
          <cell r="Q431" t="str">
            <v>DR. (MRS.) MEGHA MADHAV JOGLEKAR</v>
          </cell>
          <cell r="R431" t="str">
            <v>JOGLEKAR'S CLINIC</v>
          </cell>
          <cell r="S431" t="str">
            <v>AYU</v>
          </cell>
          <cell r="T431" t="str">
            <v>NL4/8/0:2</v>
          </cell>
          <cell r="W431" t="str">
            <v>15</v>
          </cell>
        </row>
        <row r="432">
          <cell r="H432" t="str">
            <v>NVM0433</v>
          </cell>
          <cell r="I432" t="str">
            <v>NERUL</v>
          </cell>
          <cell r="L432" t="str">
            <v>Sachin Dafal</v>
          </cell>
          <cell r="N432">
            <v>38057</v>
          </cell>
          <cell r="P432" t="str">
            <v>NOV</v>
          </cell>
          <cell r="Q432" t="str">
            <v>DR. G. K. KULKARNI</v>
          </cell>
          <cell r="R432" t="str">
            <v>DR. G. K. KULKARNI</v>
          </cell>
          <cell r="S432" t="str">
            <v>AYU</v>
          </cell>
          <cell r="T432" t="str">
            <v>NL4/4/2</v>
          </cell>
          <cell r="W432" t="str">
            <v>21</v>
          </cell>
        </row>
        <row r="433">
          <cell r="H433" t="str">
            <v>NVM0434</v>
          </cell>
          <cell r="I433" t="str">
            <v>AIROLI</v>
          </cell>
          <cell r="L433" t="str">
            <v>Sagar Madhvi</v>
          </cell>
          <cell r="N433">
            <v>38057</v>
          </cell>
          <cell r="P433" t="str">
            <v>NOV</v>
          </cell>
          <cell r="Q433" t="str">
            <v>DR. SANTOSH V. MHATRE</v>
          </cell>
          <cell r="R433" t="str">
            <v>SHREE DATTA CLINIC</v>
          </cell>
          <cell r="S433" t="str">
            <v>AYU</v>
          </cell>
          <cell r="T433" t="str">
            <v>Shop no. 1, Plot no. E-12</v>
          </cell>
          <cell r="U433" t="str">
            <v>Tulsi CHS Ltd</v>
          </cell>
          <cell r="W433" t="str">
            <v>9</v>
          </cell>
        </row>
        <row r="434">
          <cell r="H434" t="str">
            <v>NVM0435</v>
          </cell>
          <cell r="I434" t="str">
            <v>AIROLI</v>
          </cell>
          <cell r="L434" t="str">
            <v>Sagar Madhvi</v>
          </cell>
          <cell r="N434">
            <v>38057</v>
          </cell>
          <cell r="P434" t="str">
            <v>NOV</v>
          </cell>
          <cell r="Q434" t="str">
            <v>DR. PRASHANT S. DOLTADE</v>
          </cell>
          <cell r="R434" t="str">
            <v>DR. PRASHANT S. DOLTADE</v>
          </cell>
          <cell r="S434" t="str">
            <v>AYU</v>
          </cell>
          <cell r="T434" t="str">
            <v>PLOT NO. 21</v>
          </cell>
          <cell r="U434" t="str">
            <v>Krishna kanaiya society</v>
          </cell>
          <cell r="W434" t="str">
            <v>8</v>
          </cell>
        </row>
        <row r="435">
          <cell r="H435" t="str">
            <v>NVM0436</v>
          </cell>
          <cell r="I435" t="str">
            <v>AIROLI</v>
          </cell>
          <cell r="L435" t="str">
            <v>Sagar Madhvi</v>
          </cell>
          <cell r="N435">
            <v>38057</v>
          </cell>
          <cell r="P435" t="str">
            <v>NOV</v>
          </cell>
          <cell r="Q435" t="str">
            <v>DR. MITALI C. DAS</v>
          </cell>
          <cell r="R435" t="str">
            <v>ANKOOR CLINIC</v>
          </cell>
          <cell r="S435" t="str">
            <v>AYU</v>
          </cell>
          <cell r="T435" t="str">
            <v>26-30, Gr. Flr., Plot no.9,</v>
          </cell>
          <cell r="U435" t="str">
            <v>Maruti Enclave</v>
          </cell>
          <cell r="W435" t="str">
            <v>8</v>
          </cell>
        </row>
        <row r="436">
          <cell r="H436" t="str">
            <v>NVM0437</v>
          </cell>
          <cell r="I436" t="str">
            <v>AIROLI</v>
          </cell>
          <cell r="L436" t="str">
            <v>Sagar Madhvi</v>
          </cell>
          <cell r="N436">
            <v>37998</v>
          </cell>
          <cell r="P436" t="str">
            <v>DEC</v>
          </cell>
          <cell r="Q436" t="str">
            <v>DR. B. P. PATIL</v>
          </cell>
          <cell r="R436" t="str">
            <v>DR. B. P. PATIL</v>
          </cell>
          <cell r="S436" t="str">
            <v>AYU</v>
          </cell>
          <cell r="T436" t="str">
            <v>R. No. 681,</v>
          </cell>
          <cell r="U436" t="str">
            <v>Ambedkar Nagar</v>
          </cell>
        </row>
        <row r="437">
          <cell r="H437" t="str">
            <v>NVM0438</v>
          </cell>
          <cell r="I437" t="str">
            <v>NERUL</v>
          </cell>
          <cell r="L437" t="str">
            <v>Sachin Dafal</v>
          </cell>
          <cell r="N437">
            <v>37998</v>
          </cell>
          <cell r="P437" t="str">
            <v>DEC</v>
          </cell>
          <cell r="Q437" t="str">
            <v>DR. KAVITA ARJUN KADAM</v>
          </cell>
          <cell r="R437" t="str">
            <v>DR. KAVITA ARJUN KADAM</v>
          </cell>
          <cell r="S437" t="str">
            <v>AYU</v>
          </cell>
          <cell r="T437" t="str">
            <v xml:space="preserve">Shop No. 8, </v>
          </cell>
          <cell r="U437" t="str">
            <v>Juhi Avenue</v>
          </cell>
          <cell r="W437" t="str">
            <v>50</v>
          </cell>
        </row>
        <row r="438">
          <cell r="H438" t="str">
            <v>NVM0439</v>
          </cell>
          <cell r="I438" t="str">
            <v>SANPADA</v>
          </cell>
          <cell r="L438" t="str">
            <v>Sachin Dafal</v>
          </cell>
          <cell r="N438">
            <v>37998</v>
          </cell>
          <cell r="P438" t="str">
            <v>DEC</v>
          </cell>
          <cell r="Q438" t="str">
            <v>DR. MANOJ KOPARKAR</v>
          </cell>
          <cell r="R438" t="str">
            <v>SHREE DATTA CLINIC</v>
          </cell>
          <cell r="S438" t="str">
            <v>AYU</v>
          </cell>
          <cell r="W438" t="str">
            <v>5</v>
          </cell>
        </row>
        <row r="439">
          <cell r="H439" t="str">
            <v>NVM0440</v>
          </cell>
          <cell r="I439" t="str">
            <v>PAWANE GAON</v>
          </cell>
          <cell r="L439" t="str">
            <v>Sagar Madhvi</v>
          </cell>
          <cell r="N439">
            <v>37998</v>
          </cell>
          <cell r="P439" t="str">
            <v>DEC</v>
          </cell>
          <cell r="Q439" t="str">
            <v xml:space="preserve">DR. R. V. BARVE </v>
          </cell>
          <cell r="R439" t="str">
            <v>SUVIDHA CLINIC</v>
          </cell>
          <cell r="S439" t="str">
            <v>AYU</v>
          </cell>
          <cell r="T439" t="str">
            <v>H. No. 303</v>
          </cell>
          <cell r="V439" t="str">
            <v>Thane Belapur Rd.</v>
          </cell>
        </row>
        <row r="440">
          <cell r="H440" t="str">
            <v>NVM0441</v>
          </cell>
          <cell r="I440" t="str">
            <v>VASHI</v>
          </cell>
          <cell r="L440" t="str">
            <v>ANIL D</v>
          </cell>
          <cell r="N440">
            <v>37998</v>
          </cell>
          <cell r="P440" t="str">
            <v>DEC</v>
          </cell>
          <cell r="Q440" t="str">
            <v>DR. S. A. BHOSALE</v>
          </cell>
          <cell r="R440" t="str">
            <v>SHRADDHA CLINIC</v>
          </cell>
          <cell r="S440" t="str">
            <v>AYU</v>
          </cell>
          <cell r="V440" t="str">
            <v>JUHUGAON</v>
          </cell>
          <cell r="W440" t="str">
            <v>11</v>
          </cell>
        </row>
        <row r="441">
          <cell r="H441" t="str">
            <v>NVM0442</v>
          </cell>
          <cell r="I441" t="str">
            <v>GHANSOLI</v>
          </cell>
          <cell r="L441" t="str">
            <v>Sagar Madhvi</v>
          </cell>
          <cell r="N441">
            <v>37998</v>
          </cell>
          <cell r="P441" t="str">
            <v>DEC</v>
          </cell>
          <cell r="Q441" t="str">
            <v>DR. SHRUTIKA S. TIRLOTKAR</v>
          </cell>
          <cell r="R441" t="str">
            <v>SHREE CLINIC</v>
          </cell>
          <cell r="S441" t="str">
            <v>AYU</v>
          </cell>
          <cell r="T441" t="str">
            <v>NEAR VAIBHAV BANK</v>
          </cell>
          <cell r="V441" t="str">
            <v>GHANSOLI VILLAGE</v>
          </cell>
        </row>
        <row r="442">
          <cell r="H442" t="str">
            <v>NVM0443</v>
          </cell>
          <cell r="I442" t="str">
            <v>VASHI</v>
          </cell>
          <cell r="L442" t="str">
            <v>ANIL D</v>
          </cell>
          <cell r="N442">
            <v>37998</v>
          </cell>
          <cell r="P442" t="str">
            <v>DEC</v>
          </cell>
          <cell r="Q442" t="str">
            <v>DR. MRS. MRUDULA TILLU</v>
          </cell>
          <cell r="R442" t="str">
            <v>ANKUR INFERTILITY &amp; PATHOLOGY LAB</v>
          </cell>
          <cell r="S442" t="str">
            <v>AYU</v>
          </cell>
          <cell r="T442" t="str">
            <v>114,1st Floor,</v>
          </cell>
          <cell r="U442" t="str">
            <v>J.K.Chambers</v>
          </cell>
          <cell r="W442" t="str">
            <v>17</v>
          </cell>
        </row>
        <row r="443">
          <cell r="H443" t="str">
            <v>NVM0444</v>
          </cell>
          <cell r="I443" t="str">
            <v>NERUL</v>
          </cell>
          <cell r="L443" t="str">
            <v>Sachin Dafal</v>
          </cell>
          <cell r="N443">
            <v>37998</v>
          </cell>
          <cell r="P443" t="str">
            <v>DEC</v>
          </cell>
          <cell r="Q443" t="str">
            <v>DR. RAJARAM G. HAMBIRE</v>
          </cell>
          <cell r="R443" t="str">
            <v>DHANVANTRI CLINIC ( DR. RAJARAM )</v>
          </cell>
          <cell r="S443" t="str">
            <v>AYU</v>
          </cell>
          <cell r="U443" t="str">
            <v xml:space="preserve">Shivajinagar </v>
          </cell>
        </row>
        <row r="444">
          <cell r="H444" t="str">
            <v>NVM0445</v>
          </cell>
          <cell r="I444" t="str">
            <v>AIROLI</v>
          </cell>
          <cell r="L444" t="str">
            <v>Sagar Madhvi</v>
          </cell>
          <cell r="M444" t="str">
            <v>i-23178  A-1</v>
          </cell>
          <cell r="N444">
            <v>37998</v>
          </cell>
          <cell r="P444" t="str">
            <v>DEC</v>
          </cell>
          <cell r="Q444" t="str">
            <v>DR. VIJAY D. NAIK</v>
          </cell>
          <cell r="R444" t="str">
            <v>DR. VIJAY D. NAIK</v>
          </cell>
          <cell r="S444" t="str">
            <v>AYU</v>
          </cell>
          <cell r="T444" t="str">
            <v>Shop No. 3</v>
          </cell>
          <cell r="U444" t="str">
            <v>Eden Park CHS</v>
          </cell>
          <cell r="W444" t="str">
            <v>8</v>
          </cell>
        </row>
        <row r="445">
          <cell r="H445" t="str">
            <v>NVM0446</v>
          </cell>
          <cell r="I445" t="str">
            <v>VASHI</v>
          </cell>
          <cell r="L445" t="str">
            <v>ANIL D</v>
          </cell>
          <cell r="N445" t="str">
            <v>31/12/04</v>
          </cell>
          <cell r="P445" t="str">
            <v>JAN</v>
          </cell>
          <cell r="Q445" t="str">
            <v>DR. R. D. WALINJAKAR</v>
          </cell>
          <cell r="R445" t="str">
            <v>DR. R. D. WALINJAKAR</v>
          </cell>
          <cell r="S445" t="str">
            <v>AYU</v>
          </cell>
          <cell r="T445" t="str">
            <v>SHOP NO. 8</v>
          </cell>
          <cell r="U445" t="str">
            <v>SHALOM SOCIETY</v>
          </cell>
          <cell r="W445" t="str">
            <v>16A</v>
          </cell>
        </row>
        <row r="446">
          <cell r="H446" t="str">
            <v>NVM0447</v>
          </cell>
          <cell r="I446" t="str">
            <v>VASHI</v>
          </cell>
          <cell r="L446" t="str">
            <v>ANIL D</v>
          </cell>
          <cell r="N446">
            <v>38443</v>
          </cell>
          <cell r="P446" t="str">
            <v>JAN</v>
          </cell>
          <cell r="Q446" t="str">
            <v>DR. N. RENUKA</v>
          </cell>
          <cell r="R446" t="str">
            <v>DR. N. RENUKA</v>
          </cell>
          <cell r="S446" t="str">
            <v>AYU</v>
          </cell>
          <cell r="T446" t="str">
            <v>JN-2/ 30-A/2, SHIVPRERNA</v>
          </cell>
          <cell r="W446" t="str">
            <v>9</v>
          </cell>
        </row>
        <row r="447">
          <cell r="H447" t="str">
            <v>NVM0448</v>
          </cell>
          <cell r="I447" t="str">
            <v>VASHI</v>
          </cell>
          <cell r="L447" t="str">
            <v>ANIL D</v>
          </cell>
          <cell r="N447">
            <v>38504</v>
          </cell>
          <cell r="P447" t="str">
            <v>JAN</v>
          </cell>
          <cell r="Q447" t="str">
            <v>DR. K. SREELAKSHMI</v>
          </cell>
          <cell r="R447" t="str">
            <v>SRI CLINIC</v>
          </cell>
          <cell r="S447" t="str">
            <v>AYU</v>
          </cell>
          <cell r="T447" t="str">
            <v>R2- S/5,</v>
          </cell>
          <cell r="W447" t="str">
            <v>15</v>
          </cell>
        </row>
        <row r="448">
          <cell r="H448" t="str">
            <v>NVM0449</v>
          </cell>
          <cell r="I448" t="str">
            <v xml:space="preserve">MAHAPE  </v>
          </cell>
          <cell r="L448" t="str">
            <v>Sagar Madhvi</v>
          </cell>
          <cell r="N448">
            <v>38504</v>
          </cell>
          <cell r="P448" t="str">
            <v>JAN</v>
          </cell>
          <cell r="Q448" t="str">
            <v>DR. SANTOSH PATIL</v>
          </cell>
          <cell r="R448" t="str">
            <v>SHREE KRISHNA CLINIC</v>
          </cell>
          <cell r="S448" t="str">
            <v>AYU</v>
          </cell>
          <cell r="U448" t="str">
            <v>HANUMAN NAGAR</v>
          </cell>
        </row>
        <row r="449">
          <cell r="H449" t="str">
            <v>NVM0450</v>
          </cell>
          <cell r="I449" t="str">
            <v>KOPAR KHAIRANE</v>
          </cell>
          <cell r="L449" t="str">
            <v>ANIL DURGALE</v>
          </cell>
          <cell r="P449" t="str">
            <v>JAN</v>
          </cell>
          <cell r="Q449" t="str">
            <v>DR. VIJAY SAXENA</v>
          </cell>
          <cell r="R449" t="str">
            <v>DR. VIJAY SAXENA CLINIC</v>
          </cell>
          <cell r="S449" t="str">
            <v>AYU</v>
          </cell>
          <cell r="T449" t="str">
            <v>Plot No. 73</v>
          </cell>
          <cell r="W449" t="str">
            <v>8</v>
          </cell>
        </row>
        <row r="450">
          <cell r="H450" t="str">
            <v>NVM0451</v>
          </cell>
          <cell r="I450" t="str">
            <v>TURBHE GAON</v>
          </cell>
          <cell r="L450" t="str">
            <v>Sagar Madhvi</v>
          </cell>
          <cell r="N450" t="str">
            <v>01/11/04</v>
          </cell>
          <cell r="P450" t="str">
            <v>NOV</v>
          </cell>
          <cell r="Q450" t="str">
            <v>DR. SHARAD H. ZATAKIA</v>
          </cell>
          <cell r="R450" t="str">
            <v>SETUDEEP POLYCLINIC &amp; NURSING HOME</v>
          </cell>
          <cell r="S450" t="str">
            <v>HP</v>
          </cell>
          <cell r="T450" t="str">
            <v>House no. 1220, Plot No. 133.</v>
          </cell>
          <cell r="V450" t="str">
            <v>Mafco Market</v>
          </cell>
        </row>
        <row r="451">
          <cell r="H451" t="str">
            <v>NVM0452</v>
          </cell>
          <cell r="I451" t="str">
            <v>TURBHE STORE</v>
          </cell>
          <cell r="L451" t="str">
            <v>Sagar Madhvi</v>
          </cell>
          <cell r="N451" t="str">
            <v>25/11/04</v>
          </cell>
          <cell r="P451" t="str">
            <v>NOV</v>
          </cell>
          <cell r="Q451" t="str">
            <v>DR. SUNIL C. PARAKH</v>
          </cell>
          <cell r="R451" t="str">
            <v>MAHAVIR CLINIC</v>
          </cell>
          <cell r="S451" t="str">
            <v>GP</v>
          </cell>
          <cell r="V451" t="str">
            <v>K. K. R Road</v>
          </cell>
        </row>
        <row r="452">
          <cell r="H452" t="str">
            <v>NVM0453</v>
          </cell>
          <cell r="I452" t="str">
            <v>NERUL</v>
          </cell>
          <cell r="L452" t="str">
            <v>Sachin Dafal</v>
          </cell>
          <cell r="N452" t="str">
            <v>25/11/04</v>
          </cell>
          <cell r="P452" t="str">
            <v>NOV</v>
          </cell>
          <cell r="Q452" t="str">
            <v>DR. MRS. RAJASHRI PAVAR</v>
          </cell>
          <cell r="R452" t="str">
            <v>DR. MRS. RAJASHRI PAVAR CLINIC</v>
          </cell>
          <cell r="S452" t="str">
            <v>GP</v>
          </cell>
          <cell r="T452" t="str">
            <v>Plot No.215</v>
          </cell>
          <cell r="W452" t="str">
            <v>14</v>
          </cell>
        </row>
        <row r="453">
          <cell r="H453" t="str">
            <v>NVM0454</v>
          </cell>
          <cell r="I453" t="str">
            <v>NERUL</v>
          </cell>
          <cell r="L453" t="str">
            <v>Sachin Dafal</v>
          </cell>
          <cell r="N453">
            <v>37998</v>
          </cell>
          <cell r="P453" t="str">
            <v>DEC</v>
          </cell>
          <cell r="Q453" t="str">
            <v>DR. PALLAVI K. AMBHURE</v>
          </cell>
          <cell r="R453" t="str">
            <v>MAULI HEALTHCARE HOSPITAL</v>
          </cell>
          <cell r="S453" t="str">
            <v>HP</v>
          </cell>
          <cell r="T453" t="str">
            <v>Plot No.1,</v>
          </cell>
          <cell r="U453" t="str">
            <v>Rudra-ansh CHS</v>
          </cell>
          <cell r="W453" t="str">
            <v>48</v>
          </cell>
        </row>
        <row r="454">
          <cell r="H454" t="str">
            <v>NVM0455</v>
          </cell>
          <cell r="I454" t="str">
            <v>NERUL</v>
          </cell>
          <cell r="L454" t="str">
            <v>Sachin Dafal</v>
          </cell>
          <cell r="N454">
            <v>37998</v>
          </cell>
          <cell r="P454" t="str">
            <v>DEC</v>
          </cell>
          <cell r="Q454" t="str">
            <v>DR. ANUPAMA KANNAN</v>
          </cell>
          <cell r="R454" t="str">
            <v>NIRIKSHA PATHOLOGY LAB</v>
          </cell>
          <cell r="S454" t="str">
            <v>LAB</v>
          </cell>
          <cell r="T454" t="str">
            <v>NL5/11/03</v>
          </cell>
          <cell r="W454" t="str">
            <v>11</v>
          </cell>
        </row>
        <row r="455">
          <cell r="H455" t="str">
            <v>NVM0456</v>
          </cell>
          <cell r="I455" t="str">
            <v>CBD BELAPUR</v>
          </cell>
          <cell r="J455" t="str">
            <v>Navi Mumbai</v>
          </cell>
          <cell r="K455" t="str">
            <v>SRO Navi Mumbai 1</v>
          </cell>
          <cell r="L455" t="str">
            <v>ADIL</v>
          </cell>
          <cell r="N455">
            <v>37998</v>
          </cell>
          <cell r="P455" t="str">
            <v>DEC</v>
          </cell>
          <cell r="Q455" t="str">
            <v xml:space="preserve">DR. RITESH P. KHANNA </v>
          </cell>
          <cell r="R455" t="str">
            <v>KHANNA HOSPITAL</v>
          </cell>
          <cell r="S455" t="str">
            <v>HP</v>
          </cell>
          <cell r="T455" t="str">
            <v>Pl.No. A-29</v>
          </cell>
          <cell r="U455" t="str">
            <v>Nayna Palace</v>
          </cell>
          <cell r="W455" t="str">
            <v>14</v>
          </cell>
        </row>
        <row r="456">
          <cell r="H456" t="str">
            <v>NVM0457</v>
          </cell>
          <cell r="I456" t="str">
            <v>GHANSOLI</v>
          </cell>
          <cell r="L456" t="str">
            <v>Sagar Madhvi</v>
          </cell>
          <cell r="N456">
            <v>38119</v>
          </cell>
          <cell r="P456" t="str">
            <v>DEC</v>
          </cell>
          <cell r="Q456" t="str">
            <v>DR. BALASAHEB JAGTAP</v>
          </cell>
          <cell r="R456" t="str">
            <v>ASHIRWAD NURSING HOME</v>
          </cell>
          <cell r="S456" t="str">
            <v>HP</v>
          </cell>
          <cell r="U456" t="str">
            <v>Samarth Nagar</v>
          </cell>
        </row>
        <row r="457">
          <cell r="H457" t="str">
            <v>NVM0458</v>
          </cell>
          <cell r="I457" t="str">
            <v>VASHI</v>
          </cell>
          <cell r="L457" t="str">
            <v>ANIL D</v>
          </cell>
          <cell r="N457" t="str">
            <v>23/12/04</v>
          </cell>
          <cell r="P457" t="str">
            <v>DEC</v>
          </cell>
          <cell r="Q457" t="str">
            <v>DR.FAISL RAYWATE</v>
          </cell>
          <cell r="R457" t="str">
            <v>MUMBAI AGRICULTURAL PRODUCT MARKET</v>
          </cell>
          <cell r="S457" t="str">
            <v>GP</v>
          </cell>
          <cell r="U457" t="str">
            <v>Central facility Building</v>
          </cell>
          <cell r="V457" t="str">
            <v>A.P.M.C. MARKET</v>
          </cell>
          <cell r="W457" t="str">
            <v>18</v>
          </cell>
        </row>
        <row r="458">
          <cell r="H458" t="str">
            <v>NVM0459</v>
          </cell>
          <cell r="I458" t="str">
            <v>TTC</v>
          </cell>
          <cell r="L458" t="str">
            <v>kafila dube</v>
          </cell>
          <cell r="N458">
            <v>38534</v>
          </cell>
          <cell r="P458" t="str">
            <v>JAN</v>
          </cell>
          <cell r="Q458" t="str">
            <v>DR. VIVEK MALPURE</v>
          </cell>
          <cell r="R458" t="str">
            <v>OHC-Reliance Corporate IT Park Ltd</v>
          </cell>
          <cell r="S458" t="str">
            <v>GP</v>
          </cell>
          <cell r="T458" t="str">
            <v>RELENE PETROCHEM PVT.</v>
          </cell>
          <cell r="V458" t="str">
            <v>Thane Belapur Rd.</v>
          </cell>
        </row>
        <row r="459">
          <cell r="H459" t="str">
            <v>NVM0460</v>
          </cell>
          <cell r="I459" t="str">
            <v>KOPAR KHAIRANE</v>
          </cell>
          <cell r="L459" t="str">
            <v>ANIL DURGALE</v>
          </cell>
          <cell r="N459">
            <v>38534</v>
          </cell>
          <cell r="P459" t="str">
            <v>JAN</v>
          </cell>
          <cell r="Q459" t="str">
            <v>DR. MANGESH MEHTA</v>
          </cell>
          <cell r="R459" t="str">
            <v>DR. MANGESH MEHTA</v>
          </cell>
          <cell r="S459" t="str">
            <v>GP</v>
          </cell>
          <cell r="T459" t="str">
            <v>PLOT NO. 16</v>
          </cell>
          <cell r="W459" t="str">
            <v>6</v>
          </cell>
        </row>
        <row r="460">
          <cell r="H460" t="str">
            <v>NVM0461</v>
          </cell>
          <cell r="I460" t="str">
            <v>AIROLI</v>
          </cell>
          <cell r="L460" t="str">
            <v>Sagar Madhvi</v>
          </cell>
          <cell r="N460" t="str">
            <v>28/1/05</v>
          </cell>
          <cell r="P460" t="str">
            <v>JAN</v>
          </cell>
          <cell r="Q460" t="str">
            <v>DR. MAHESH M. PUKAR</v>
          </cell>
          <cell r="R460" t="str">
            <v>SIMRAN MOHIT HOSPITAL AND ICCU</v>
          </cell>
          <cell r="S460" t="str">
            <v>HP</v>
          </cell>
          <cell r="T460" t="str">
            <v>U-119</v>
          </cell>
          <cell r="W460" t="str">
            <v>4</v>
          </cell>
        </row>
        <row r="461">
          <cell r="H461" t="str">
            <v>NVM0462</v>
          </cell>
          <cell r="I461" t="str">
            <v>KOPAR KHAIRANE</v>
          </cell>
          <cell r="L461" t="str">
            <v>ANIL DURGALE</v>
          </cell>
          <cell r="Q461" t="str">
            <v>DR. SADIYA</v>
          </cell>
          <cell r="R461" t="str">
            <v>AL-SHIFA CLINIC</v>
          </cell>
          <cell r="S461" t="str">
            <v>GP</v>
          </cell>
        </row>
        <row r="462">
          <cell r="H462" t="str">
            <v>NVM0463</v>
          </cell>
          <cell r="I462" t="str">
            <v>GHANSOLI</v>
          </cell>
          <cell r="L462" t="str">
            <v>Sagar Madhvi</v>
          </cell>
          <cell r="N462">
            <v>38658</v>
          </cell>
          <cell r="P462" t="str">
            <v>FEB</v>
          </cell>
          <cell r="Q462" t="str">
            <v>DR. D. M. VYAS</v>
          </cell>
          <cell r="R462" t="str">
            <v>SHREE SWAMI SAMARTHA PATH LAB</v>
          </cell>
          <cell r="S462" t="str">
            <v>LAB</v>
          </cell>
        </row>
        <row r="463">
          <cell r="H463" t="str">
            <v>NVM0464</v>
          </cell>
          <cell r="I463" t="str">
            <v>AIROLI</v>
          </cell>
          <cell r="L463" t="str">
            <v>Sagar Madhvi</v>
          </cell>
          <cell r="Q463" t="str">
            <v>DR. PRADHNYA NARE</v>
          </cell>
          <cell r="R463" t="str">
            <v>VED CLINIC</v>
          </cell>
          <cell r="S463" t="str">
            <v>AYU</v>
          </cell>
          <cell r="T463" t="str">
            <v>SHOP NO. 1</v>
          </cell>
          <cell r="U463" t="str">
            <v>SHRAVAN APARTMENT</v>
          </cell>
          <cell r="W463" t="str">
            <v>9</v>
          </cell>
        </row>
        <row r="464">
          <cell r="H464" t="str">
            <v>NVM0465</v>
          </cell>
          <cell r="I464" t="str">
            <v>CBD BELAPUR</v>
          </cell>
          <cell r="J464" t="str">
            <v>Navi Mumbai</v>
          </cell>
          <cell r="K464" t="str">
            <v>SRO Navi Mumbai 1</v>
          </cell>
          <cell r="L464" t="str">
            <v>ADIL</v>
          </cell>
          <cell r="N464">
            <v>38536</v>
          </cell>
          <cell r="P464" t="str">
            <v>MAR</v>
          </cell>
          <cell r="Q464" t="str">
            <v>DR. PRASHANT V. BODHE</v>
          </cell>
          <cell r="R464" t="str">
            <v>CLINISEARCH BIOTECHNOLOGIES</v>
          </cell>
          <cell r="S464" t="str">
            <v>LAB</v>
          </cell>
          <cell r="T464" t="str">
            <v>T-451-551,5th Floor</v>
          </cell>
          <cell r="U464" t="str">
            <v>International Tech. Center</v>
          </cell>
        </row>
        <row r="465">
          <cell r="H465" t="str">
            <v>NVM0466</v>
          </cell>
          <cell r="I465" t="str">
            <v>TTC</v>
          </cell>
          <cell r="L465" t="str">
            <v>kafila dube</v>
          </cell>
          <cell r="N465" t="str">
            <v>17/03/05</v>
          </cell>
          <cell r="P465" t="str">
            <v>MAR</v>
          </cell>
          <cell r="Q465" t="str">
            <v>DR. MANISH JADHAV</v>
          </cell>
          <cell r="R465" t="str">
            <v>RAPTIM RESEARCH PVT. LTD.</v>
          </cell>
          <cell r="S465" t="str">
            <v>LAB</v>
          </cell>
          <cell r="T465" t="str">
            <v xml:space="preserve">A-226, </v>
          </cell>
          <cell r="U465" t="str">
            <v>TTC Industrial area</v>
          </cell>
        </row>
        <row r="466">
          <cell r="H466" t="str">
            <v>NVM0467</v>
          </cell>
          <cell r="I466" t="str">
            <v>VASHI</v>
          </cell>
          <cell r="L466" t="str">
            <v>ANIL D</v>
          </cell>
          <cell r="N466" t="str">
            <v>28/03/05</v>
          </cell>
          <cell r="P466" t="str">
            <v>MAR</v>
          </cell>
          <cell r="Q466" t="str">
            <v>DR.MILEEND D. JOSHI</v>
          </cell>
          <cell r="R466" t="str">
            <v>DR.MILEEND D. JOSHI CLINIC</v>
          </cell>
          <cell r="S466" t="str">
            <v>GP</v>
          </cell>
          <cell r="T466" t="str">
            <v>Plot No.90-91,</v>
          </cell>
          <cell r="V466" t="str">
            <v>Datta Guru Marg</v>
          </cell>
        </row>
        <row r="467">
          <cell r="H467" t="str">
            <v>NVM0468</v>
          </cell>
          <cell r="I467" t="str">
            <v>KOPAR KHAIRANE</v>
          </cell>
          <cell r="L467" t="str">
            <v>ANIL DURGALE</v>
          </cell>
          <cell r="N467" t="str">
            <v>28/03/05</v>
          </cell>
          <cell r="P467" t="str">
            <v>MAR</v>
          </cell>
          <cell r="Q467" t="str">
            <v>DR. MADHUKAR RATHOD</v>
          </cell>
          <cell r="R467" t="str">
            <v>NAVJEEVAN CLINIC</v>
          </cell>
          <cell r="S467" t="str">
            <v>GP</v>
          </cell>
          <cell r="T467" t="str">
            <v>SS II - 86</v>
          </cell>
          <cell r="W467" t="str">
            <v>16</v>
          </cell>
        </row>
        <row r="468">
          <cell r="H468" t="str">
            <v>NVM0469</v>
          </cell>
          <cell r="I468" t="str">
            <v>KOPAR KHAIRANE</v>
          </cell>
          <cell r="L468" t="str">
            <v>ANIL DURGALE</v>
          </cell>
          <cell r="N468">
            <v>38568</v>
          </cell>
          <cell r="P468" t="str">
            <v>APRIL</v>
          </cell>
          <cell r="Q468" t="str">
            <v>DR. PALLAVI R. CHEMBURKAR</v>
          </cell>
          <cell r="R468" t="str">
            <v>METROPOLIS HEALTHCARE LTD.</v>
          </cell>
          <cell r="S468" t="str">
            <v>LAB</v>
          </cell>
          <cell r="T468" t="str">
            <v>Off.no. 3 first floor, Plot no 75</v>
          </cell>
          <cell r="U468" t="str">
            <v>Channel Tower</v>
          </cell>
          <cell r="W468" t="str">
            <v>18</v>
          </cell>
        </row>
        <row r="469">
          <cell r="H469" t="str">
            <v>NVM0470</v>
          </cell>
          <cell r="I469" t="str">
            <v>SANPADA</v>
          </cell>
          <cell r="L469" t="str">
            <v>Sachin Dafal</v>
          </cell>
          <cell r="N469">
            <v>38568</v>
          </cell>
          <cell r="P469" t="str">
            <v>JULY</v>
          </cell>
          <cell r="Q469" t="str">
            <v>DR. V. P. SINGH</v>
          </cell>
          <cell r="R469" t="str">
            <v>DR. V.P.SINGH'S FRACTURE HOSPITAL</v>
          </cell>
          <cell r="S469" t="str">
            <v>HP</v>
          </cell>
          <cell r="T469" t="str">
            <v>Plot No.186</v>
          </cell>
          <cell r="U469" t="str">
            <v>Durga App.</v>
          </cell>
          <cell r="W469" t="str">
            <v>10</v>
          </cell>
        </row>
        <row r="470">
          <cell r="H470" t="str">
            <v>NVM0471</v>
          </cell>
          <cell r="I470" t="str">
            <v>GHANSOLI</v>
          </cell>
          <cell r="L470" t="str">
            <v>Sagar Madhvi</v>
          </cell>
          <cell r="N470" t="str">
            <v>20/6/2006</v>
          </cell>
          <cell r="P470" t="str">
            <v>JULY</v>
          </cell>
          <cell r="Q470" t="str">
            <v>DR. VIJAY YEWALE</v>
          </cell>
          <cell r="R470" t="str">
            <v>YEWALE'S CHILDREN HOSPITAL</v>
          </cell>
        </row>
        <row r="471">
          <cell r="H471" t="str">
            <v>NVM0472</v>
          </cell>
          <cell r="I471" t="str">
            <v>TTC</v>
          </cell>
          <cell r="L471" t="str">
            <v>kafila dube</v>
          </cell>
          <cell r="N471" t="str">
            <v>28/04/05</v>
          </cell>
          <cell r="P471" t="str">
            <v>APRIL</v>
          </cell>
          <cell r="Q471" t="str">
            <v>MR. VIVEK SHINDE</v>
          </cell>
          <cell r="R471" t="str">
            <v>RELIANCE LIFE SCIENCES PVT. LTD.</v>
          </cell>
          <cell r="S471" t="str">
            <v>LAB</v>
          </cell>
          <cell r="T471" t="str">
            <v xml:space="preserve">R-282, </v>
          </cell>
          <cell r="U471" t="str">
            <v>TTC Industrial area</v>
          </cell>
          <cell r="V471" t="str">
            <v>Thane Belapur Rd.</v>
          </cell>
        </row>
        <row r="472">
          <cell r="H472" t="str">
            <v>NVM0473</v>
          </cell>
          <cell r="I472" t="str">
            <v>TTC</v>
          </cell>
          <cell r="L472" t="str">
            <v>kafila dube</v>
          </cell>
          <cell r="N472">
            <v>38446</v>
          </cell>
          <cell r="P472" t="str">
            <v>MAY</v>
          </cell>
          <cell r="Q472" t="str">
            <v>MR.KAMBLE</v>
          </cell>
          <cell r="R472" t="str">
            <v>INDIAN PETROCHEMICALS CORPORATION LTD.</v>
          </cell>
          <cell r="S472" t="str">
            <v>GP</v>
          </cell>
          <cell r="T472" t="str">
            <v xml:space="preserve">R-282, </v>
          </cell>
          <cell r="U472" t="str">
            <v>TTC Industrial area</v>
          </cell>
          <cell r="V472" t="str">
            <v>Thane Belapur Rd.</v>
          </cell>
        </row>
        <row r="473">
          <cell r="H473" t="str">
            <v>NVM0474</v>
          </cell>
          <cell r="I473" t="str">
            <v>NERUL</v>
          </cell>
          <cell r="L473" t="str">
            <v>Sachin Dafal</v>
          </cell>
          <cell r="N473" t="str">
            <v>17/05/2005</v>
          </cell>
          <cell r="P473" t="str">
            <v>JUNE</v>
          </cell>
          <cell r="Q473" t="str">
            <v>MR. S. O. VARGHESE</v>
          </cell>
          <cell r="R473" t="str">
            <v>PURETTECH PATHOLOGY LABORATORY</v>
          </cell>
          <cell r="S473" t="str">
            <v>LAB</v>
          </cell>
          <cell r="T473" t="str">
            <v>NL-2-28-B-4,</v>
          </cell>
          <cell r="W473" t="str">
            <v>15</v>
          </cell>
        </row>
        <row r="474">
          <cell r="H474" t="str">
            <v>NVM0475</v>
          </cell>
          <cell r="I474" t="str">
            <v>NERUL</v>
          </cell>
          <cell r="L474" t="str">
            <v>Sachin Dafal</v>
          </cell>
          <cell r="N474" t="str">
            <v>13/05/05</v>
          </cell>
          <cell r="P474" t="str">
            <v>JUNE</v>
          </cell>
          <cell r="Q474" t="str">
            <v>DR. KARSAN BHANUSHALI / DR. HARESH PATHARE</v>
          </cell>
          <cell r="R474" t="str">
            <v>OJA'S NURSING HOME</v>
          </cell>
          <cell r="S474" t="str">
            <v>HP</v>
          </cell>
          <cell r="T474" t="str">
            <v>PLOT NO. 8-3,</v>
          </cell>
          <cell r="U474" t="str">
            <v>Phase-II</v>
          </cell>
          <cell r="W474" t="str">
            <v>8</v>
          </cell>
        </row>
        <row r="475">
          <cell r="H475" t="str">
            <v>NVM0476</v>
          </cell>
          <cell r="I475" t="str">
            <v xml:space="preserve">GHANSOLI </v>
          </cell>
          <cell r="L475" t="str">
            <v>Sagar Madhvi</v>
          </cell>
          <cell r="N475" t="str">
            <v>15/06/05</v>
          </cell>
          <cell r="P475" t="str">
            <v>JULY</v>
          </cell>
          <cell r="Q475" t="str">
            <v>DR. PRAKASH B. SHENDGE</v>
          </cell>
          <cell r="R475" t="str">
            <v>MEENA'S CRITICARE HOSPITAL &amp; DIAGNOSTIC CENTER</v>
          </cell>
          <cell r="S475" t="str">
            <v>HP</v>
          </cell>
        </row>
        <row r="476">
          <cell r="H476" t="str">
            <v>NVM0477</v>
          </cell>
          <cell r="I476" t="str">
            <v>CBD BELAPUR</v>
          </cell>
          <cell r="J476" t="str">
            <v>Navi Mumbai</v>
          </cell>
          <cell r="K476" t="str">
            <v>SRO Navi Mumbai 1</v>
          </cell>
          <cell r="L476" t="str">
            <v>ADIL</v>
          </cell>
          <cell r="N476">
            <v>38417</v>
          </cell>
          <cell r="P476" t="str">
            <v>JULY</v>
          </cell>
          <cell r="Q476" t="str">
            <v>DR. GHANSHYAM DULERA</v>
          </cell>
          <cell r="R476" t="str">
            <v>RESERVE BANK OF INDIA</v>
          </cell>
          <cell r="S476" t="str">
            <v>GP</v>
          </cell>
          <cell r="T476" t="str">
            <v>PLOT NO. 3,</v>
          </cell>
          <cell r="W476" t="str">
            <v>10</v>
          </cell>
        </row>
        <row r="477">
          <cell r="H477" t="str">
            <v>NVM0478</v>
          </cell>
          <cell r="I477" t="str">
            <v>KHARGHAR</v>
          </cell>
          <cell r="L477" t="str">
            <v>ADIL</v>
          </cell>
          <cell r="N477">
            <v>38417</v>
          </cell>
          <cell r="P477" t="str">
            <v>JULY</v>
          </cell>
          <cell r="Q477" t="str">
            <v>DR. RAJESH T. MISHRA</v>
          </cell>
          <cell r="R477" t="str">
            <v>RESERVE BANK OF INDIA STAFF QUARTERS</v>
          </cell>
          <cell r="S477" t="str">
            <v>GP</v>
          </cell>
        </row>
        <row r="478">
          <cell r="H478" t="str">
            <v>NVM0479</v>
          </cell>
          <cell r="I478" t="str">
            <v>AIROLI</v>
          </cell>
          <cell r="L478" t="str">
            <v>Sagar Madhvi</v>
          </cell>
          <cell r="N478">
            <v>38601</v>
          </cell>
          <cell r="P478" t="str">
            <v>JULY</v>
          </cell>
          <cell r="Q478" t="str">
            <v>DR. S.M. KESWAMI</v>
          </cell>
          <cell r="R478" t="str">
            <v>INDIAN BURN RESEARCH SOCIETY</v>
          </cell>
          <cell r="S478" t="str">
            <v>HP</v>
          </cell>
          <cell r="T478" t="str">
            <v xml:space="preserve">PLOT NO.1, </v>
          </cell>
          <cell r="V478" t="str">
            <v>SAMARTH RAMDAS SWAMI MARG</v>
          </cell>
          <cell r="W478" t="str">
            <v>13</v>
          </cell>
        </row>
        <row r="479">
          <cell r="H479" t="str">
            <v>NVM0480</v>
          </cell>
          <cell r="I479" t="str">
            <v>KHARGHAR</v>
          </cell>
          <cell r="L479" t="str">
            <v>ADIL</v>
          </cell>
          <cell r="N479" t="str">
            <v>16/06/05</v>
          </cell>
          <cell r="P479" t="str">
            <v>JUNE</v>
          </cell>
          <cell r="Q479" t="str">
            <v>MR. S. KUMAR  / DR. PRASHANT BHAT</v>
          </cell>
          <cell r="R479" t="str">
            <v>TATA MEMORIAL CENTRE, ACTREC</v>
          </cell>
          <cell r="S479" t="str">
            <v>HP</v>
          </cell>
          <cell r="T479" t="str">
            <v>PLOT NO.1 &amp; 2,</v>
          </cell>
          <cell r="W479" t="str">
            <v>22</v>
          </cell>
        </row>
        <row r="480">
          <cell r="H480" t="str">
            <v>NVM0481</v>
          </cell>
          <cell r="I480" t="str">
            <v>RASAYANI</v>
          </cell>
          <cell r="L480" t="str">
            <v>Closed</v>
          </cell>
          <cell r="N480">
            <v>38600</v>
          </cell>
          <cell r="P480" t="str">
            <v>MAY</v>
          </cell>
          <cell r="Q480" t="str">
            <v>DR. M. L. DESHPANDE</v>
          </cell>
          <cell r="R480" t="str">
            <v>HINDUSTAN ORGANICS CHEMICALS LTD.</v>
          </cell>
          <cell r="S480" t="str">
            <v>HP</v>
          </cell>
          <cell r="T480" t="str">
            <v>RASAYANI, DIST. RAIGAD, MAHARASHTRA</v>
          </cell>
        </row>
        <row r="481">
          <cell r="H481" t="str">
            <v>NVM0482</v>
          </cell>
          <cell r="I481" t="str">
            <v>SANPADA</v>
          </cell>
          <cell r="L481" t="str">
            <v>Sachin Dafal</v>
          </cell>
          <cell r="N481" t="str">
            <v>18/07/2005</v>
          </cell>
          <cell r="P481" t="str">
            <v>AUG</v>
          </cell>
          <cell r="Q481" t="str">
            <v>DR. USHAKIRAN</v>
          </cell>
          <cell r="R481" t="str">
            <v>SHARDA NURSING HOME</v>
          </cell>
          <cell r="S481" t="str">
            <v>HP</v>
          </cell>
          <cell r="T481" t="str">
            <v>101/102, PLOT. NO. 106</v>
          </cell>
          <cell r="U481" t="str">
            <v>SAI JYOT BLDG,</v>
          </cell>
          <cell r="V481" t="str">
            <v>PALM BEACH ROAD,</v>
          </cell>
          <cell r="W481" t="str">
            <v>1</v>
          </cell>
        </row>
        <row r="482">
          <cell r="H482" t="str">
            <v>NVM0483</v>
          </cell>
          <cell r="I482" t="str">
            <v>TURBHE STORE</v>
          </cell>
          <cell r="L482" t="str">
            <v>Sagar Madhvi</v>
          </cell>
          <cell r="N482">
            <v>38540</v>
          </cell>
          <cell r="P482" t="str">
            <v>AUG</v>
          </cell>
          <cell r="Q482" t="str">
            <v>DR. P. V. LIMAYE</v>
          </cell>
          <cell r="R482" t="str">
            <v>SATHI - ASHTHA PROJECT.</v>
          </cell>
          <cell r="S482" t="str">
            <v>GP</v>
          </cell>
          <cell r="V482" t="str">
            <v>K. K. ROAD, Thane - Belapur road.</v>
          </cell>
        </row>
        <row r="483">
          <cell r="H483" t="str">
            <v>NVM0484</v>
          </cell>
          <cell r="I483" t="str">
            <v>GHANSOLI</v>
          </cell>
          <cell r="L483" t="str">
            <v>Sagar Madhvi</v>
          </cell>
          <cell r="N483" t="str">
            <v>19/07/2005</v>
          </cell>
          <cell r="P483" t="str">
            <v>AUG</v>
          </cell>
          <cell r="Q483" t="str">
            <v>DR. KAILASH S. GOSAVI</v>
          </cell>
          <cell r="R483" t="str">
            <v>ASHRAY GHANSOLI HOSPITAL</v>
          </cell>
          <cell r="S483" t="str">
            <v>HP</v>
          </cell>
          <cell r="T483" t="str">
            <v>PLOT NO- 91, A - 103.</v>
          </cell>
          <cell r="U483" t="str">
            <v>GOKULESH DHAM BLDG,</v>
          </cell>
          <cell r="W483" t="str">
            <v>5</v>
          </cell>
        </row>
        <row r="484">
          <cell r="H484" t="str">
            <v>NVM0485</v>
          </cell>
          <cell r="I484" t="str">
            <v>JUINAGAR</v>
          </cell>
          <cell r="L484" t="str">
            <v>Sachin Dafal</v>
          </cell>
          <cell r="N484" t="str">
            <v>21/072005</v>
          </cell>
          <cell r="P484" t="str">
            <v>AUG</v>
          </cell>
          <cell r="Q484" t="str">
            <v>DR. VIJAY N. KAMALE</v>
          </cell>
          <cell r="R484" t="str">
            <v>VIGHNAHAR CLINIC</v>
          </cell>
          <cell r="S484" t="str">
            <v>GP</v>
          </cell>
          <cell r="T484" t="str">
            <v>SAI KRISHNA ARCADE,</v>
          </cell>
          <cell r="W484" t="str">
            <v>23</v>
          </cell>
        </row>
        <row r="485">
          <cell r="H485" t="str">
            <v>NVM0486</v>
          </cell>
          <cell r="I485" t="str">
            <v>PUNE</v>
          </cell>
          <cell r="L485" t="str">
            <v>Closed</v>
          </cell>
          <cell r="N485">
            <v>38571</v>
          </cell>
          <cell r="P485" t="str">
            <v>AUG</v>
          </cell>
          <cell r="Q485" t="str">
            <v>COL. R. L. SHARMA (Rtd)</v>
          </cell>
          <cell r="R485" t="str">
            <v>GRANT MEDICAL FOUNDATION RUBY HALL CLINIC</v>
          </cell>
          <cell r="S485" t="str">
            <v>HP</v>
          </cell>
          <cell r="T485" t="str">
            <v>40, SASSOON ROAD,</v>
          </cell>
          <cell r="U485" t="str">
            <v>POST BOX NO. 70,</v>
          </cell>
        </row>
        <row r="486">
          <cell r="H486" t="str">
            <v>NVM0487</v>
          </cell>
          <cell r="I486" t="str">
            <v>AIROLI</v>
          </cell>
          <cell r="L486" t="str">
            <v>Sagar Madhvi</v>
          </cell>
          <cell r="N486" t="str">
            <v>25/07/2005</v>
          </cell>
          <cell r="P486" t="str">
            <v>AUG</v>
          </cell>
          <cell r="Q486" t="str">
            <v>DR. SHAMIM EKBAL PATEL</v>
          </cell>
          <cell r="R486" t="str">
            <v>PATEL'S CLINIC</v>
          </cell>
          <cell r="S486" t="str">
            <v>HP</v>
          </cell>
          <cell r="T486" t="str">
            <v>E-01,E-02, PLTO NO. E2,</v>
          </cell>
          <cell r="U486" t="str">
            <v xml:space="preserve">OJAS APARTMENT, </v>
          </cell>
          <cell r="W486" t="str">
            <v>20</v>
          </cell>
        </row>
        <row r="487">
          <cell r="H487" t="str">
            <v>NVM0488</v>
          </cell>
          <cell r="I487" t="str">
            <v>KHARGHAR</v>
          </cell>
          <cell r="L487" t="str">
            <v>ADIL</v>
          </cell>
          <cell r="N487" t="str">
            <v>30/08/05</v>
          </cell>
          <cell r="P487" t="str">
            <v>SEPT</v>
          </cell>
          <cell r="Q487" t="str">
            <v>DR. P. S. MORALWAR</v>
          </cell>
          <cell r="R487" t="str">
            <v>SWARNA CHILDCARE HOSPITAL</v>
          </cell>
          <cell r="S487" t="str">
            <v>HP</v>
          </cell>
          <cell r="T487" t="str">
            <v>PLOT NO.13 &amp;14,</v>
          </cell>
          <cell r="U487" t="str">
            <v>SWARNA BLDG,</v>
          </cell>
          <cell r="W487" t="str">
            <v>07</v>
          </cell>
        </row>
        <row r="488">
          <cell r="H488" t="str">
            <v>NVM0489</v>
          </cell>
          <cell r="I488" t="str">
            <v>NERUL</v>
          </cell>
          <cell r="L488" t="str">
            <v>Sachin Dafal</v>
          </cell>
          <cell r="M488" t="str">
            <v>beds  decrease 15 to 8 beds</v>
          </cell>
          <cell r="N488" t="str">
            <v>18/08/05</v>
          </cell>
          <cell r="Q488" t="str">
            <v>DR. RAJESH BONDGULWAR</v>
          </cell>
          <cell r="R488" t="str">
            <v xml:space="preserve"> NEW ARYAN HOSPITAL</v>
          </cell>
          <cell r="S488" t="str">
            <v>HP</v>
          </cell>
          <cell r="T488" t="str">
            <v>OFFICE NO. 4/5/6/,</v>
          </cell>
          <cell r="U488" t="str">
            <v>SAI PRASAD SHOPPING COMPLEX, PLOT NO. 17</v>
          </cell>
          <cell r="W488" t="str">
            <v>8</v>
          </cell>
        </row>
        <row r="489">
          <cell r="H489" t="str">
            <v>NVM0490</v>
          </cell>
          <cell r="I489" t="str">
            <v>NERUL</v>
          </cell>
          <cell r="L489" t="str">
            <v>Sachin Dafal</v>
          </cell>
          <cell r="N489" t="str">
            <v>29/08/05</v>
          </cell>
          <cell r="P489" t="str">
            <v>SEPT</v>
          </cell>
          <cell r="Q489" t="str">
            <v>DR. KATHIRVEL MURUGAN  K.</v>
          </cell>
          <cell r="R489" t="str">
            <v>JHANVI NURSING HOME</v>
          </cell>
          <cell r="S489" t="str">
            <v>HP</v>
          </cell>
          <cell r="T489" t="str">
            <v xml:space="preserve">PLOT NO. 18, </v>
          </cell>
          <cell r="U489" t="str">
            <v>DREAM HAVEN SOCIETY</v>
          </cell>
          <cell r="W489" t="str">
            <v>23</v>
          </cell>
        </row>
        <row r="490">
          <cell r="H490" t="str">
            <v>NVM0491</v>
          </cell>
          <cell r="I490" t="str">
            <v>VASHI</v>
          </cell>
          <cell r="L490" t="str">
            <v>ANIL D</v>
          </cell>
          <cell r="N490">
            <v>38604</v>
          </cell>
          <cell r="Q490" t="str">
            <v>DR. V. S. PATKAR</v>
          </cell>
          <cell r="R490" t="str">
            <v>PATKAR LABORATORY</v>
          </cell>
          <cell r="S490" t="str">
            <v>LAB</v>
          </cell>
          <cell r="T490" t="str">
            <v>414,</v>
          </cell>
          <cell r="U490" t="str">
            <v>NIRMAN VYAPAR KENDRA.</v>
          </cell>
          <cell r="W490" t="str">
            <v>17</v>
          </cell>
        </row>
        <row r="491">
          <cell r="H491" t="str">
            <v>NVM0492</v>
          </cell>
          <cell r="I491" t="str">
            <v>VASHI</v>
          </cell>
          <cell r="L491" t="str">
            <v>ANIL D</v>
          </cell>
          <cell r="N491" t="str">
            <v>26/09/2005</v>
          </cell>
          <cell r="P491" t="str">
            <v>OCT</v>
          </cell>
          <cell r="Q491" t="str">
            <v>DR. RAMESH MUKKANNAWAR / DR. NITISH JHAWAR</v>
          </cell>
          <cell r="R491" t="str">
            <v>J. M. HOSPITAL</v>
          </cell>
          <cell r="S491" t="str">
            <v>HP</v>
          </cell>
          <cell r="T491" t="str">
            <v>PLOT NO. 48,</v>
          </cell>
          <cell r="W491" t="str">
            <v>12</v>
          </cell>
        </row>
        <row r="492">
          <cell r="H492" t="str">
            <v>NVM0493</v>
          </cell>
          <cell r="I492" t="str">
            <v>TURBHE</v>
          </cell>
          <cell r="L492" t="str">
            <v>Sagar Madhvi</v>
          </cell>
          <cell r="N492" t="str">
            <v>19/09/05</v>
          </cell>
          <cell r="P492" t="str">
            <v>OCT</v>
          </cell>
          <cell r="Q492" t="str">
            <v>DR. MANISH GAUTAM</v>
          </cell>
          <cell r="R492" t="str">
            <v>ALERT - INDIA APOLLO TYRE'S HALTH CARE CENTRE PROJECT</v>
          </cell>
          <cell r="S492" t="str">
            <v>GP</v>
          </cell>
          <cell r="T492" t="str">
            <v>KALIND CO -OP SOCIETY PREMISES , 1ST FLOOR ROOM NO.105</v>
          </cell>
          <cell r="U492" t="str">
            <v>NEAR VISHAWA HOTEL ABOVE ICICI BANK</v>
          </cell>
          <cell r="V492" t="str">
            <v>SECTOR -19 C</v>
          </cell>
          <cell r="W492" t="str">
            <v>19C</v>
          </cell>
        </row>
        <row r="493">
          <cell r="H493" t="str">
            <v>NVM0494</v>
          </cell>
          <cell r="I493" t="str">
            <v xml:space="preserve">NERUL </v>
          </cell>
          <cell r="L493" t="str">
            <v>Sachin Dafal</v>
          </cell>
          <cell r="N493" t="str">
            <v>15/09/05</v>
          </cell>
          <cell r="P493" t="str">
            <v>OCT</v>
          </cell>
          <cell r="Q493" t="str">
            <v>DR. DEEPKUMAR SUGHANDH</v>
          </cell>
          <cell r="R493" t="str">
            <v>DIVYA NURSING HOME</v>
          </cell>
          <cell r="S493" t="str">
            <v>HP</v>
          </cell>
          <cell r="T493" t="str">
            <v>PLOT NO. 40,</v>
          </cell>
          <cell r="W493" t="str">
            <v>18A</v>
          </cell>
        </row>
        <row r="494">
          <cell r="H494" t="str">
            <v>NVM0495</v>
          </cell>
          <cell r="I494" t="str">
            <v>SANPADA</v>
          </cell>
          <cell r="L494" t="str">
            <v>Sachin Dafal</v>
          </cell>
          <cell r="N494" t="str">
            <v>22/09/05</v>
          </cell>
          <cell r="P494" t="str">
            <v>OCT</v>
          </cell>
          <cell r="Q494" t="str">
            <v>DR. PARAM VAIDYA</v>
          </cell>
          <cell r="R494" t="str">
            <v>ANSHROYA CLINIC</v>
          </cell>
          <cell r="S494" t="str">
            <v>GP</v>
          </cell>
          <cell r="T494" t="str">
            <v>SHOP NO. 7,</v>
          </cell>
          <cell r="U494" t="str">
            <v>NEELKANTH CORNER</v>
          </cell>
          <cell r="W494" t="str">
            <v>2</v>
          </cell>
        </row>
        <row r="495">
          <cell r="H495" t="str">
            <v>NVM0496</v>
          </cell>
          <cell r="I495" t="str">
            <v xml:space="preserve">NERUL </v>
          </cell>
          <cell r="L495" t="str">
            <v>Sachin Dafal</v>
          </cell>
          <cell r="N495">
            <v>38452</v>
          </cell>
          <cell r="P495" t="str">
            <v>OCT</v>
          </cell>
          <cell r="Q495" t="str">
            <v>DR. SHAILAJA POTDAR</v>
          </cell>
          <cell r="R495" t="str">
            <v>CHAITANYA CHILD CARE &amp; MATERNITY HOSPITAL</v>
          </cell>
          <cell r="S495" t="str">
            <v>HP</v>
          </cell>
          <cell r="T495" t="str">
            <v>PLOT NO. 8-1,</v>
          </cell>
          <cell r="W495" t="str">
            <v>8</v>
          </cell>
        </row>
        <row r="496">
          <cell r="H496" t="str">
            <v>NVM0497</v>
          </cell>
          <cell r="I496" t="str">
            <v>KOPAR KHAIRANE</v>
          </cell>
          <cell r="L496" t="str">
            <v>ANIL DURGALE</v>
          </cell>
          <cell r="N496">
            <v>38604</v>
          </cell>
          <cell r="Q496" t="str">
            <v>DR. P. B. SHAH</v>
          </cell>
          <cell r="R496" t="str">
            <v>SHAH CLINIC</v>
          </cell>
          <cell r="S496" t="str">
            <v>GP</v>
          </cell>
          <cell r="T496" t="str">
            <v>SHOP. NO. 16,</v>
          </cell>
          <cell r="U496" t="str">
            <v xml:space="preserve">NATASHA TOWER, </v>
          </cell>
          <cell r="W496" t="str">
            <v>17</v>
          </cell>
        </row>
        <row r="497">
          <cell r="H497" t="str">
            <v>NVM0498</v>
          </cell>
          <cell r="I497" t="str">
            <v>AIROLI</v>
          </cell>
          <cell r="L497" t="str">
            <v>Sagar Madhvi</v>
          </cell>
          <cell r="N497">
            <v>38538</v>
          </cell>
          <cell r="Q497" t="str">
            <v>DR. NILESH ARUN BHANUSHALI</v>
          </cell>
          <cell r="R497" t="str">
            <v>DR. NILESH ARUN BHANUSHALI</v>
          </cell>
          <cell r="S497" t="str">
            <v>GP</v>
          </cell>
          <cell r="U497" t="str">
            <v>Opp : SANDEEP MEDICAL STORE</v>
          </cell>
          <cell r="V497" t="str">
            <v>AIROLI NAKA</v>
          </cell>
          <cell r="W497" t="str">
            <v>1A</v>
          </cell>
        </row>
        <row r="498">
          <cell r="H498" t="str">
            <v>NVM0499</v>
          </cell>
          <cell r="I498" t="str">
            <v>VASHI</v>
          </cell>
          <cell r="L498" t="str">
            <v>ANIL D</v>
          </cell>
          <cell r="N498" t="str">
            <v>17/08/05</v>
          </cell>
          <cell r="Q498" t="str">
            <v>DR. V. JAIRAM</v>
          </cell>
          <cell r="R498" t="str">
            <v>SAI KRUPA J V P BLOOD BANK  &amp; TRANSFUSION CENTRE</v>
          </cell>
          <cell r="S498" t="str">
            <v>BB</v>
          </cell>
          <cell r="T498" t="str">
            <v>201/213,</v>
          </cell>
          <cell r="U498" t="str">
            <v>ARENJA ARCADE</v>
          </cell>
          <cell r="W498" t="str">
            <v>17</v>
          </cell>
        </row>
        <row r="499">
          <cell r="H499" t="str">
            <v>NVM0500</v>
          </cell>
          <cell r="I499" t="str">
            <v>KOPAR KHAIRANE</v>
          </cell>
          <cell r="L499" t="str">
            <v>ANIL DURGALE</v>
          </cell>
          <cell r="N499" t="str">
            <v>20/10/2005</v>
          </cell>
          <cell r="P499" t="str">
            <v>OCT</v>
          </cell>
          <cell r="Q499" t="str">
            <v>DR. M. G. AJAYAN</v>
          </cell>
          <cell r="R499" t="str">
            <v>DR. AJAYAN'S MULTISPECIALITY HOSPITAL</v>
          </cell>
          <cell r="S499" t="str">
            <v>HP</v>
          </cell>
          <cell r="T499" t="str">
            <v xml:space="preserve">PLOT. NO.6, </v>
          </cell>
          <cell r="W499" t="str">
            <v>9</v>
          </cell>
        </row>
        <row r="500">
          <cell r="H500" t="str">
            <v>NVM0501</v>
          </cell>
          <cell r="I500" t="str">
            <v>NERUL</v>
          </cell>
          <cell r="L500" t="str">
            <v>Sachin Dafal</v>
          </cell>
          <cell r="N500" t="str">
            <v>30/10/05</v>
          </cell>
          <cell r="P500" t="str">
            <v>NOV</v>
          </cell>
          <cell r="Q500" t="str">
            <v>DR. ROHIT H. SAWANT</v>
          </cell>
          <cell r="R500" t="str">
            <v>OM HEALTH CARE CLINIC</v>
          </cell>
          <cell r="S500" t="str">
            <v>GP</v>
          </cell>
          <cell r="T500" t="str">
            <v>SHOP NO. 2&amp;3, LAKHANI PALM VIEW CHS,</v>
          </cell>
          <cell r="U500" t="str">
            <v>OPP: HP PETROL PUMP</v>
          </cell>
          <cell r="V500" t="str">
            <v>PLOT NO. 12</v>
          </cell>
          <cell r="W500" t="str">
            <v>48</v>
          </cell>
        </row>
        <row r="501">
          <cell r="H501" t="str">
            <v>NVM0502</v>
          </cell>
          <cell r="I501" t="str">
            <v>NERUL</v>
          </cell>
          <cell r="L501" t="str">
            <v>Sachin Dafal</v>
          </cell>
          <cell r="N501">
            <v>38667</v>
          </cell>
          <cell r="P501" t="str">
            <v>DEC</v>
          </cell>
          <cell r="Q501" t="str">
            <v>DR. MANGESH k. BANG</v>
          </cell>
          <cell r="R501" t="str">
            <v>NOBEL CARE HOSPITAL</v>
          </cell>
          <cell r="S501" t="str">
            <v>HP</v>
          </cell>
          <cell r="T501" t="str">
            <v>I flr, MILLENNIUM PARK</v>
          </cell>
          <cell r="U501" t="str">
            <v>NEAR: APNA BAZAR MARKET</v>
          </cell>
          <cell r="V501" t="str">
            <v>SEAWOOD STATION ROAD,</v>
          </cell>
          <cell r="W501" t="str">
            <v>25</v>
          </cell>
        </row>
        <row r="502">
          <cell r="H502" t="str">
            <v>NVM0503</v>
          </cell>
          <cell r="I502" t="str">
            <v>VASHI</v>
          </cell>
          <cell r="L502" t="str">
            <v>ANIL D</v>
          </cell>
          <cell r="N502">
            <v>38670</v>
          </cell>
          <cell r="P502" t="str">
            <v>DEC</v>
          </cell>
          <cell r="Q502" t="str">
            <v>DR. SURENDRA SHAH</v>
          </cell>
          <cell r="R502" t="str">
            <v>ASHIRWAD HOSPITAL - VASHI</v>
          </cell>
          <cell r="S502" t="str">
            <v>HP</v>
          </cell>
          <cell r="T502" t="str">
            <v>A-01, PLOT NO. 112,</v>
          </cell>
          <cell r="U502" t="str">
            <v>MAHAVIR DHAM</v>
          </cell>
          <cell r="W502" t="str">
            <v>12</v>
          </cell>
        </row>
        <row r="503">
          <cell r="H503" t="str">
            <v>NVM0504</v>
          </cell>
          <cell r="I503" t="str">
            <v>KHARGHAR</v>
          </cell>
          <cell r="L503" t="str">
            <v>ADIL</v>
          </cell>
          <cell r="N503" t="str">
            <v>17/11/05</v>
          </cell>
          <cell r="P503" t="str">
            <v>DEC</v>
          </cell>
          <cell r="Q503" t="str">
            <v>DR. MANISH KUMAR / DR. ANIL SOLANKI</v>
          </cell>
          <cell r="R503" t="str">
            <v>SANJEEVAN HOSPITAL</v>
          </cell>
          <cell r="S503" t="str">
            <v>HP</v>
          </cell>
          <cell r="T503" t="str">
            <v>F-41, OPP STATE BANK OF HYDERABAD</v>
          </cell>
          <cell r="W503" t="str">
            <v>12</v>
          </cell>
        </row>
        <row r="504">
          <cell r="H504" t="str">
            <v>NVM0505</v>
          </cell>
          <cell r="I504" t="str">
            <v>VASHI</v>
          </cell>
          <cell r="L504" t="str">
            <v>ANIL D</v>
          </cell>
          <cell r="N504" t="str">
            <v>24/11/05</v>
          </cell>
          <cell r="P504" t="str">
            <v>JAN</v>
          </cell>
          <cell r="Q504" t="str">
            <v>DR. GHATE M.D.</v>
          </cell>
          <cell r="R504" t="str">
            <v>DR. GHATE M.D.</v>
          </cell>
          <cell r="S504" t="str">
            <v>GP</v>
          </cell>
          <cell r="T504" t="str">
            <v>B-3/12/0:2</v>
          </cell>
          <cell r="W504" t="str">
            <v>15</v>
          </cell>
        </row>
        <row r="505">
          <cell r="H505" t="str">
            <v>NVM0506</v>
          </cell>
          <cell r="I505" t="str">
            <v>AIROLI</v>
          </cell>
          <cell r="L505" t="str">
            <v>Sagar Madhvi</v>
          </cell>
          <cell r="N505" t="str">
            <v>30/11/05</v>
          </cell>
          <cell r="P505" t="str">
            <v>JAN</v>
          </cell>
          <cell r="Q505" t="str">
            <v>DR. APARNA BANSORE</v>
          </cell>
          <cell r="R505" t="str">
            <v>SHREE EYE CLINIC</v>
          </cell>
          <cell r="S505" t="str">
            <v>EYE</v>
          </cell>
          <cell r="T505" t="str">
            <v>R.N. NO. 14 NATIONAL CHS.</v>
          </cell>
          <cell r="W505" t="str">
            <v>3</v>
          </cell>
        </row>
        <row r="506">
          <cell r="H506" t="str">
            <v>NVM0507</v>
          </cell>
          <cell r="I506" t="str">
            <v>NERUL</v>
          </cell>
          <cell r="L506" t="str">
            <v>Sachin Dafal</v>
          </cell>
          <cell r="N506" t="str">
            <v>26/11/05</v>
          </cell>
          <cell r="P506" t="str">
            <v>DEC</v>
          </cell>
          <cell r="Q506" t="str">
            <v>DR S.KARANDIKAR/MR. VASANT R. ACHARYA</v>
          </cell>
          <cell r="R506" t="str">
            <v>AAROGYA POLYCLINIC &amp; HEALTHCARE CENTER</v>
          </cell>
          <cell r="S506" t="str">
            <v>GP</v>
          </cell>
          <cell r="T506" t="str">
            <v>UGAM COMPLEX,PLOT NO. 51</v>
          </cell>
          <cell r="W506" t="str">
            <v>40</v>
          </cell>
        </row>
        <row r="507">
          <cell r="H507" t="str">
            <v>NVM0508</v>
          </cell>
          <cell r="I507" t="str">
            <v>AIROLI</v>
          </cell>
          <cell r="L507" t="str">
            <v>Sagar Madhvi</v>
          </cell>
          <cell r="N507">
            <v>38364</v>
          </cell>
          <cell r="P507" t="str">
            <v>JAN</v>
          </cell>
          <cell r="Q507" t="str">
            <v>DR. JAYDISH U. NAYAK</v>
          </cell>
          <cell r="R507" t="str">
            <v>CLINITECH LABORATORY PVT. LTD.</v>
          </cell>
          <cell r="S507" t="str">
            <v>LAB</v>
          </cell>
          <cell r="T507" t="str">
            <v>1ST FLOOR, PLOT NO. 23-A,</v>
          </cell>
          <cell r="U507" t="str">
            <v>SHIV SAMARTH PATHPADI BLDG</v>
          </cell>
          <cell r="W507" t="str">
            <v>5</v>
          </cell>
        </row>
        <row r="508">
          <cell r="H508" t="str">
            <v>NVM0509</v>
          </cell>
          <cell r="I508" t="str">
            <v>VASHI</v>
          </cell>
          <cell r="L508" t="str">
            <v>ANIL D</v>
          </cell>
          <cell r="N508">
            <v>38808</v>
          </cell>
          <cell r="P508" t="str">
            <v>FEB</v>
          </cell>
          <cell r="Q508" t="str">
            <v>DR. SHYAM KASHINATH SOBTI</v>
          </cell>
          <cell r="R508" t="str">
            <v>APOLLO CLINIC ( One World Impex Div of Raj Petro Specialities Pvt. Ltd.)</v>
          </cell>
          <cell r="S508" t="str">
            <v>GP</v>
          </cell>
          <cell r="T508" t="str">
            <v>PLOT NO. 195,</v>
          </cell>
          <cell r="U508" t="str">
            <v>THE EMERALD</v>
          </cell>
          <cell r="W508" t="str">
            <v>12</v>
          </cell>
        </row>
        <row r="509">
          <cell r="H509" t="str">
            <v>NVM0510</v>
          </cell>
          <cell r="I509" t="str">
            <v>VASHI</v>
          </cell>
          <cell r="L509" t="str">
            <v>ANIL D</v>
          </cell>
          <cell r="N509">
            <v>38808</v>
          </cell>
          <cell r="P509" t="str">
            <v>FEB</v>
          </cell>
          <cell r="Q509" t="str">
            <v>DR. S. TECKCHNDNI</v>
          </cell>
          <cell r="R509" t="str">
            <v>SRL DIAGNOSTICS PRIVATE LIMITED</v>
          </cell>
          <cell r="S509" t="str">
            <v>LAB</v>
          </cell>
          <cell r="T509" t="str">
            <v>OFFICE NO.12, PLOT NO. 77,</v>
          </cell>
          <cell r="U509" t="str">
            <v>MAHAVIR CENTRE.</v>
          </cell>
          <cell r="W509" t="str">
            <v>17</v>
          </cell>
        </row>
        <row r="510">
          <cell r="H510" t="str">
            <v>NVM0511</v>
          </cell>
          <cell r="I510" t="str">
            <v>SANPADA</v>
          </cell>
          <cell r="L510" t="str">
            <v>Sachin Dafal</v>
          </cell>
          <cell r="N510">
            <v>38718</v>
          </cell>
          <cell r="P510" t="str">
            <v>JAN</v>
          </cell>
          <cell r="Q510" t="str">
            <v>DR. R. N. PATIL</v>
          </cell>
          <cell r="R510" t="str">
            <v>SURAJ HOSPITAL</v>
          </cell>
          <cell r="S510" t="str">
            <v>HP</v>
          </cell>
          <cell r="T510" t="str">
            <v xml:space="preserve">PLOT NO.1&amp;1A, </v>
          </cell>
          <cell r="U510" t="str">
            <v>SUN PALM VIEW BLDG,</v>
          </cell>
          <cell r="V510" t="str">
            <v>PALM BEACH ROAD,</v>
          </cell>
          <cell r="W510" t="str">
            <v>15</v>
          </cell>
        </row>
        <row r="511">
          <cell r="H511" t="str">
            <v>NVM0512</v>
          </cell>
          <cell r="I511" t="str">
            <v>TTC</v>
          </cell>
          <cell r="L511" t="str">
            <v>kafila dube</v>
          </cell>
          <cell r="N511" t="str">
            <v>14/02/2006</v>
          </cell>
          <cell r="P511" t="str">
            <v>MAR</v>
          </cell>
          <cell r="Q511" t="str">
            <v>DR. N. K. UPADHYAY</v>
          </cell>
          <cell r="R511" t="str">
            <v>ICI INDIA LTD. ( Occuptional Healthcare Centre.)</v>
          </cell>
          <cell r="S511" t="str">
            <v>GP</v>
          </cell>
        </row>
        <row r="512">
          <cell r="H512" t="str">
            <v>NVM0513</v>
          </cell>
          <cell r="I512" t="str">
            <v>VASHI</v>
          </cell>
          <cell r="L512" t="str">
            <v>ANIL D</v>
          </cell>
          <cell r="N512" t="str">
            <v>16/02/06</v>
          </cell>
          <cell r="P512" t="str">
            <v>MAR</v>
          </cell>
          <cell r="Q512" t="str">
            <v>DR. DHARAMVIR V. PANDIT / DR. CHANDAN D. PANDIT</v>
          </cell>
          <cell r="R512" t="str">
            <v>DR. PANDIT EYE CARE HOSPITAL</v>
          </cell>
          <cell r="S512" t="str">
            <v>EYE</v>
          </cell>
          <cell r="T512" t="str">
            <v>F-3/B-2, 1ST FLOOR</v>
          </cell>
          <cell r="W512" t="str">
            <v>10</v>
          </cell>
        </row>
        <row r="513">
          <cell r="H513" t="str">
            <v>NVM0514</v>
          </cell>
          <cell r="I513" t="str">
            <v>KHARGHAR</v>
          </cell>
          <cell r="L513" t="str">
            <v>ADIL</v>
          </cell>
          <cell r="N513" t="str">
            <v>27/02/2006</v>
          </cell>
          <cell r="P513" t="str">
            <v>APRIL</v>
          </cell>
          <cell r="Q513" t="str">
            <v>DR. SARANG NALAWDE</v>
          </cell>
          <cell r="R513" t="str">
            <v xml:space="preserve">DR. G D POL FOUNDATION CHARITABLE GENERAL HOSPITAL - YMT DENTAL COLLEGE </v>
          </cell>
          <cell r="S513" t="str">
            <v>HP</v>
          </cell>
          <cell r="T513" t="str">
            <v>INSTITUTIONAL AREA,</v>
          </cell>
          <cell r="W513" t="str">
            <v>4</v>
          </cell>
        </row>
        <row r="514">
          <cell r="H514" t="str">
            <v>NVM0515</v>
          </cell>
          <cell r="I514" t="str">
            <v xml:space="preserve">GHANSOLI </v>
          </cell>
          <cell r="L514" t="str">
            <v>Sagar Madhvi</v>
          </cell>
          <cell r="N514">
            <v>38721</v>
          </cell>
          <cell r="P514" t="str">
            <v>APRIL</v>
          </cell>
          <cell r="Q514" t="str">
            <v>DR. RAJENDRA G. KENY / DR. KALPANNA R. KENY</v>
          </cell>
          <cell r="R514" t="str">
            <v>SAI - MAULI HOSPITAL</v>
          </cell>
          <cell r="S514" t="str">
            <v>HP</v>
          </cell>
          <cell r="T514" t="str">
            <v>PLOT NO. 107,</v>
          </cell>
          <cell r="W514" t="str">
            <v>1</v>
          </cell>
        </row>
        <row r="515">
          <cell r="H515" t="str">
            <v>NVM0516</v>
          </cell>
          <cell r="I515" t="str">
            <v>VASHI</v>
          </cell>
          <cell r="L515" t="str">
            <v>ANIL D</v>
          </cell>
          <cell r="N515">
            <v>38721</v>
          </cell>
          <cell r="P515" t="str">
            <v>APRIL</v>
          </cell>
          <cell r="Q515" t="str">
            <v>DR. RAINA G. MISTRY</v>
          </cell>
          <cell r="R515" t="str">
            <v>SMITA DENTAL CARE CENTRE.( SRL COLLECTION CENTRE)</v>
          </cell>
          <cell r="S515" t="str">
            <v>DEN</v>
          </cell>
          <cell r="T515" t="str">
            <v>C-2, B-3, 0/4; C1 &amp; C2 TYPE ASSOC.</v>
          </cell>
          <cell r="W515" t="str">
            <v>2</v>
          </cell>
        </row>
        <row r="516">
          <cell r="H516" t="str">
            <v>NVM0517</v>
          </cell>
          <cell r="I516" t="str">
            <v>SANPADA</v>
          </cell>
          <cell r="L516" t="str">
            <v>Sachin Dafal</v>
          </cell>
          <cell r="N516">
            <v>38933</v>
          </cell>
          <cell r="P516" t="str">
            <v>APRIL</v>
          </cell>
          <cell r="Q516" t="str">
            <v>DR. DEEPAK SHINDE / DR. LAD BALASAHEB / DR. PANDIT SURESH</v>
          </cell>
          <cell r="R516" t="str">
            <v>VAIDEHI HOSPITAL &amp; ICCU</v>
          </cell>
          <cell r="S516" t="str">
            <v>HP</v>
          </cell>
          <cell r="T516" t="str">
            <v>PLOT NO. 9,</v>
          </cell>
          <cell r="U516" t="str">
            <v>CIDCO COMMERCIAL COMPLEX</v>
          </cell>
          <cell r="W516" t="str">
            <v>7</v>
          </cell>
        </row>
        <row r="517">
          <cell r="H517" t="str">
            <v>NVM0518</v>
          </cell>
          <cell r="I517" t="str">
            <v>CBD BELAPUR</v>
          </cell>
          <cell r="J517" t="str">
            <v>Navi Mumbai</v>
          </cell>
          <cell r="K517" t="str">
            <v>SRO Navi Mumbai 1</v>
          </cell>
          <cell r="L517" t="str">
            <v>ADIL</v>
          </cell>
          <cell r="N517" t="str">
            <v>14/04/06</v>
          </cell>
          <cell r="P517" t="str">
            <v>MAY</v>
          </cell>
          <cell r="Q517" t="str">
            <v>DR. V. B. GAJARE</v>
          </cell>
          <cell r="R517" t="str">
            <v>BHARATI VIDYAPEETH DEEMED UNIVERSITY DENTAL COLLEGE &amp; HOSPITAL</v>
          </cell>
          <cell r="S517" t="str">
            <v>HP</v>
          </cell>
          <cell r="W517" t="str">
            <v>7</v>
          </cell>
        </row>
        <row r="518">
          <cell r="H518" t="str">
            <v>NVM0519</v>
          </cell>
          <cell r="I518" t="str">
            <v>AIROLI</v>
          </cell>
          <cell r="L518" t="str">
            <v>Sagar Madhvi</v>
          </cell>
          <cell r="N518" t="str">
            <v>31/05/2006</v>
          </cell>
          <cell r="P518" t="str">
            <v>JUNE</v>
          </cell>
          <cell r="Q518" t="str">
            <v>DR. NIRMALA PINTO</v>
          </cell>
          <cell r="R518" t="str">
            <v>JASMINE HOSPITAL</v>
          </cell>
          <cell r="S518" t="str">
            <v>HP</v>
          </cell>
          <cell r="T518" t="str">
            <v>1 st FLR,</v>
          </cell>
          <cell r="U518" t="str">
            <v>PANCHASHEEL VISHAL COMPLEX</v>
          </cell>
          <cell r="W518" t="str">
            <v>5</v>
          </cell>
        </row>
        <row r="519">
          <cell r="H519" t="str">
            <v>NVM0520</v>
          </cell>
          <cell r="I519" t="str">
            <v>TURBHE STORE</v>
          </cell>
          <cell r="L519" t="str">
            <v>SHIVKUMAR GHANTE</v>
          </cell>
          <cell r="R519" t="str">
            <v>NMMC-UHP-TURBHE</v>
          </cell>
        </row>
        <row r="520">
          <cell r="H520" t="str">
            <v>NVM0521</v>
          </cell>
          <cell r="I520" t="str">
            <v>KHARGHAR</v>
          </cell>
          <cell r="L520" t="str">
            <v>ADIL</v>
          </cell>
          <cell r="N520" t="str">
            <v>25/4/06</v>
          </cell>
          <cell r="P520" t="str">
            <v>JUNE</v>
          </cell>
          <cell r="Q520" t="str">
            <v>DR. RAJIV RAO</v>
          </cell>
          <cell r="R520" t="str">
            <v>DR. JAIRAJ DIAGNOSTIC CENTRE &amp; POLYCLINIC</v>
          </cell>
          <cell r="S520" t="str">
            <v>HP</v>
          </cell>
          <cell r="T520" t="str">
            <v>ROYAL COTTAGE</v>
          </cell>
          <cell r="W520" t="str">
            <v>20</v>
          </cell>
        </row>
        <row r="521">
          <cell r="H521" t="str">
            <v>NVM0522</v>
          </cell>
          <cell r="I521" t="str">
            <v>THANE</v>
          </cell>
          <cell r="L521" t="str">
            <v>Closed</v>
          </cell>
          <cell r="N521" t="str">
            <v>17/05/2006</v>
          </cell>
          <cell r="P521" t="str">
            <v>JUNE</v>
          </cell>
          <cell r="Q521" t="str">
            <v>DR. NITIN SONAVANE</v>
          </cell>
          <cell r="R521" t="str">
            <v>CLARIANT CHEMICALS ( INDIA ) LIMITED</v>
          </cell>
          <cell r="S521" t="str">
            <v>GP</v>
          </cell>
          <cell r="U521" t="str">
            <v>BALKUM</v>
          </cell>
        </row>
        <row r="522">
          <cell r="H522" t="str">
            <v>NVM0523</v>
          </cell>
          <cell r="I522" t="str">
            <v>VASHI</v>
          </cell>
          <cell r="L522" t="str">
            <v>ANIL D</v>
          </cell>
          <cell r="N522" t="str">
            <v>27/04/06</v>
          </cell>
          <cell r="P522" t="str">
            <v>JUNE</v>
          </cell>
          <cell r="Q522" t="str">
            <v>DR. ANIL PATIL</v>
          </cell>
          <cell r="R522" t="str">
            <v>VEDICURE WELLNESS CLINIC &amp; HOSPITAL</v>
          </cell>
          <cell r="S522" t="str">
            <v>HP</v>
          </cell>
          <cell r="T522" t="str">
            <v>PLOT NO. 108A,</v>
          </cell>
          <cell r="U522" t="str">
            <v>NR.UNITED WESTERN BANK</v>
          </cell>
          <cell r="W522" t="str">
            <v>12</v>
          </cell>
        </row>
        <row r="523">
          <cell r="H523" t="str">
            <v>NVM0524</v>
          </cell>
          <cell r="I523" t="str">
            <v xml:space="preserve">GHANSOLI </v>
          </cell>
          <cell r="L523" t="str">
            <v>Sagar Madhvi</v>
          </cell>
          <cell r="N523">
            <v>38935</v>
          </cell>
          <cell r="P523" t="str">
            <v>JULY</v>
          </cell>
          <cell r="Q523" t="str">
            <v>DR. VAISHALI ROHAN JADHAV</v>
          </cell>
          <cell r="R523" t="str">
            <v>ANUSHKA MATERNITY &amp; SURGICAL NURSING HOME</v>
          </cell>
          <cell r="S523" t="str">
            <v>HP</v>
          </cell>
          <cell r="T523" t="str">
            <v>B-103, GHANSHYAM BHAVAN</v>
          </cell>
          <cell r="W523" t="str">
            <v>3</v>
          </cell>
        </row>
        <row r="524">
          <cell r="H524" t="str">
            <v>NVM0525</v>
          </cell>
          <cell r="I524" t="str">
            <v>VASHI</v>
          </cell>
          <cell r="L524" t="str">
            <v>ANIL D</v>
          </cell>
          <cell r="N524" t="str">
            <v>21/07/06</v>
          </cell>
          <cell r="P524" t="str">
            <v>JAN</v>
          </cell>
          <cell r="Q524" t="str">
            <v>DR. ANIL AGARWAL</v>
          </cell>
          <cell r="R524" t="str">
            <v>UMA HOSPITAL</v>
          </cell>
          <cell r="S524" t="str">
            <v>HP</v>
          </cell>
          <cell r="T524" t="str">
            <v>F7/A1,</v>
          </cell>
          <cell r="W524">
            <v>10</v>
          </cell>
        </row>
        <row r="525">
          <cell r="H525" t="str">
            <v>NVM0526</v>
          </cell>
          <cell r="I525" t="str">
            <v>NERUL</v>
          </cell>
          <cell r="L525" t="str">
            <v>Sachin Dafal</v>
          </cell>
          <cell r="N525" t="str">
            <v>14/12/06</v>
          </cell>
          <cell r="P525" t="str">
            <v>JAN</v>
          </cell>
          <cell r="Q525" t="str">
            <v>DR. K. VARSHA RAO</v>
          </cell>
          <cell r="R525" t="str">
            <v>OM DENATL CLINIC</v>
          </cell>
          <cell r="S525" t="str">
            <v>DEN</v>
          </cell>
          <cell r="T525" t="str">
            <v>SHOP NO. 14 &amp; 15, PLOT NO. 29 &amp; 30. SAFAL GANGA COMPLEX SCE. 19</v>
          </cell>
          <cell r="W525">
            <v>19</v>
          </cell>
        </row>
        <row r="526">
          <cell r="H526" t="str">
            <v>NVM0527</v>
          </cell>
          <cell r="I526" t="str">
            <v>KHARGHAR</v>
          </cell>
          <cell r="L526" t="str">
            <v>ADIL</v>
          </cell>
          <cell r="N526">
            <v>39060</v>
          </cell>
          <cell r="P526" t="str">
            <v>OCT</v>
          </cell>
          <cell r="Q526" t="str">
            <v>DR. ASHOK SHARMA</v>
          </cell>
          <cell r="R526" t="str">
            <v>MANAS MULTISPECIALITY HOSPITAL</v>
          </cell>
          <cell r="S526" t="str">
            <v>HP</v>
          </cell>
          <cell r="T526" t="str">
            <v>PLOT NO. E-106, GANESH CHOWK,</v>
          </cell>
          <cell r="U526" t="str">
            <v>GURUDWARA ROAD,</v>
          </cell>
          <cell r="W526" t="str">
            <v>12</v>
          </cell>
        </row>
        <row r="527">
          <cell r="H527" t="str">
            <v>NVM0528</v>
          </cell>
          <cell r="I527" t="str">
            <v>NERUL</v>
          </cell>
          <cell r="L527" t="str">
            <v>Sachin Dafal</v>
          </cell>
          <cell r="N527" t="str">
            <v>22/8/06</v>
          </cell>
          <cell r="P527" t="str">
            <v>OCT</v>
          </cell>
          <cell r="Q527" t="str">
            <v>DR. RAHUL PATORIA / DR. SHIKHA PATORIA</v>
          </cell>
          <cell r="R527" t="str">
            <v>PATORIA EYE CARE &amp; CHILD CLINIC</v>
          </cell>
          <cell r="S527" t="str">
            <v>EYE</v>
          </cell>
          <cell r="T527" t="str">
            <v>301, MAHAVIR NIWAS CHS, 1st Flr,</v>
          </cell>
          <cell r="W527" t="str">
            <v>21</v>
          </cell>
        </row>
        <row r="528">
          <cell r="H528" t="str">
            <v>NVM0529</v>
          </cell>
          <cell r="I528" t="str">
            <v>VASHI</v>
          </cell>
          <cell r="L528" t="str">
            <v>ANIL D</v>
          </cell>
          <cell r="N528" t="str">
            <v>17/09/06</v>
          </cell>
          <cell r="P528" t="str">
            <v>OCT</v>
          </cell>
          <cell r="Q528" t="str">
            <v>DR. PAWAN KUMAR OJHA</v>
          </cell>
          <cell r="R528" t="str">
            <v>BRAIN CENTRE</v>
          </cell>
          <cell r="S528" t="str">
            <v>GP</v>
          </cell>
          <cell r="T528" t="str">
            <v>206, Second Floor, SHIV CENTRE</v>
          </cell>
          <cell r="U528" t="str">
            <v>OPP: ABBOTT HOTEL</v>
          </cell>
          <cell r="W528" t="str">
            <v>17</v>
          </cell>
        </row>
        <row r="529">
          <cell r="H529" t="str">
            <v>NVM0530</v>
          </cell>
          <cell r="I529" t="str">
            <v>KOPAR KHAIRANE</v>
          </cell>
          <cell r="L529" t="str">
            <v>ANIL DURGALE</v>
          </cell>
          <cell r="N529" t="str">
            <v>18/10/06</v>
          </cell>
          <cell r="P529" t="str">
            <v>NOV</v>
          </cell>
          <cell r="Q529" t="str">
            <v>DR. ABHILASHA KANTILAL JADHAV</v>
          </cell>
          <cell r="R529" t="str">
            <v>PALM BEACH MULTISPECIALITY HOSPITAL</v>
          </cell>
          <cell r="S529" t="str">
            <v>HP</v>
          </cell>
          <cell r="T529" t="str">
            <v>PLOT NO. 7, OPP: KALSH UDYAN,</v>
          </cell>
          <cell r="U529" t="str">
            <v>PLOT NO.249 OPP. FAM SOCITY, NEAR ASHWITH HOTEL</v>
          </cell>
          <cell r="V529" t="str">
            <v>BEHIND PETROL PUMP</v>
          </cell>
          <cell r="W529" t="str">
            <v>12A</v>
          </cell>
        </row>
        <row r="530">
          <cell r="H530" t="str">
            <v>NVM0531</v>
          </cell>
          <cell r="I530" t="str">
            <v>KHARGHAR</v>
          </cell>
          <cell r="L530" t="str">
            <v>ADIL</v>
          </cell>
          <cell r="N530" t="str">
            <v>27/10/06</v>
          </cell>
          <cell r="P530" t="str">
            <v>OCT</v>
          </cell>
          <cell r="Q530" t="str">
            <v>DR. RAMESH DONGRE</v>
          </cell>
          <cell r="R530" t="str">
            <v>MANGALDEEP HOSPITAL</v>
          </cell>
          <cell r="S530" t="str">
            <v>HP</v>
          </cell>
          <cell r="T530" t="str">
            <v>D-57, OPP: GHOKLE HIGH SCHOOL,</v>
          </cell>
          <cell r="W530" t="str">
            <v>12</v>
          </cell>
        </row>
        <row r="531">
          <cell r="H531" t="str">
            <v>NVM0532</v>
          </cell>
          <cell r="I531" t="str">
            <v>KHARGHAR</v>
          </cell>
          <cell r="L531" t="str">
            <v>ADIL</v>
          </cell>
          <cell r="N531" t="str">
            <v>19/9/06</v>
          </cell>
          <cell r="P531" t="str">
            <v>OCT</v>
          </cell>
          <cell r="Q531" t="str">
            <v>DR. REKHA ANAND</v>
          </cell>
          <cell r="R531" t="str">
            <v>RAMAN DIAGNOSTIC CENTRE.</v>
          </cell>
          <cell r="S531" t="str">
            <v>LAB</v>
          </cell>
          <cell r="T531" t="str">
            <v>SHOP NO. 13, KRISHNA RESIDENCY, PLOT NO. 13,</v>
          </cell>
          <cell r="W531" t="str">
            <v>20</v>
          </cell>
        </row>
        <row r="532">
          <cell r="H532" t="str">
            <v>NVM0533</v>
          </cell>
          <cell r="I532" t="str">
            <v>NERUL</v>
          </cell>
          <cell r="L532" t="str">
            <v>Sachin Dafal</v>
          </cell>
          <cell r="N532" t="str">
            <v>29/9/06</v>
          </cell>
          <cell r="P532" t="str">
            <v>OCT</v>
          </cell>
          <cell r="Q532" t="str">
            <v>DR. BHUSHAN PADMAKAR BADGUJAR</v>
          </cell>
          <cell r="R532" t="str">
            <v>SANJIVANI CLINIC</v>
          </cell>
          <cell r="S532" t="str">
            <v>GP</v>
          </cell>
          <cell r="T532" t="str">
            <v>GAON DEVI ROAD,</v>
          </cell>
          <cell r="U532" t="str">
            <v>KARAVE GAON</v>
          </cell>
        </row>
        <row r="533">
          <cell r="H533" t="str">
            <v>NVM0534</v>
          </cell>
          <cell r="I533" t="str">
            <v>VASHI</v>
          </cell>
          <cell r="L533" t="str">
            <v>ANIL D</v>
          </cell>
          <cell r="N533" t="str">
            <v>21/11/06</v>
          </cell>
          <cell r="P533" t="str">
            <v>NOV</v>
          </cell>
          <cell r="Q533" t="str">
            <v>DR. SHRIKRISHNA A. JOSHI</v>
          </cell>
          <cell r="R533" t="str">
            <v>DR. JOSHI'S CENTRAL CLINICAL MICROBIOLOGY LABORATORY</v>
          </cell>
          <cell r="S533" t="str">
            <v>LAB</v>
          </cell>
          <cell r="T533" t="str">
            <v>402  , A-WING, SHIV CENTRE.</v>
          </cell>
          <cell r="W533" t="str">
            <v>17</v>
          </cell>
        </row>
        <row r="534">
          <cell r="H534" t="str">
            <v>NVM0535</v>
          </cell>
          <cell r="I534" t="str">
            <v>VASHI</v>
          </cell>
          <cell r="L534" t="str">
            <v>ANIL D</v>
          </cell>
          <cell r="N534" t="str">
            <v>23/11/06</v>
          </cell>
          <cell r="P534" t="str">
            <v>DEC</v>
          </cell>
          <cell r="Q534" t="str">
            <v>DR. SHISHIR SHETTY</v>
          </cell>
          <cell r="R534" t="str">
            <v>CFCC ( DR. SHISHIR SHETTY )</v>
          </cell>
          <cell r="S534" t="str">
            <v>GP</v>
          </cell>
          <cell r="T534" t="str">
            <v xml:space="preserve">A/21, AARTI BLDG, 4 TH FLOOR, </v>
          </cell>
          <cell r="U534" t="str">
            <v>ABOVE ICICI BANK,</v>
          </cell>
          <cell r="W534" t="str">
            <v>2</v>
          </cell>
        </row>
        <row r="535">
          <cell r="H535" t="str">
            <v>NVM0536</v>
          </cell>
          <cell r="I535" t="str">
            <v>PAWANE</v>
          </cell>
          <cell r="L535" t="str">
            <v>SHIVKUMAR GHANTE</v>
          </cell>
          <cell r="R535" t="str">
            <v>NMMC-UHP-PAWANE</v>
          </cell>
          <cell r="S535" t="str">
            <v>HP</v>
          </cell>
        </row>
        <row r="536">
          <cell r="H536" t="str">
            <v>NVM0537</v>
          </cell>
          <cell r="I536" t="str">
            <v>TTC</v>
          </cell>
          <cell r="L536" t="str">
            <v>kafila dube</v>
          </cell>
          <cell r="N536">
            <v>38729</v>
          </cell>
          <cell r="P536" t="str">
            <v>DEC</v>
          </cell>
          <cell r="Q536" t="str">
            <v>DR. KAMAL PADGAONKAR</v>
          </cell>
          <cell r="R536" t="str">
            <v>PANEXCELL CLINICAL LAB PVT. LTD.</v>
          </cell>
          <cell r="S536" t="str">
            <v>LAB</v>
          </cell>
          <cell r="T536" t="str">
            <v>PLOT NO. R-374,</v>
          </cell>
          <cell r="U536" t="str">
            <v>TTC MIDC</v>
          </cell>
        </row>
        <row r="537">
          <cell r="H537" t="str">
            <v>NVM0538</v>
          </cell>
          <cell r="I537" t="str">
            <v>VASHI</v>
          </cell>
          <cell r="L537" t="str">
            <v>ANIL D</v>
          </cell>
          <cell r="N537" t="str">
            <v>22/01/07</v>
          </cell>
          <cell r="P537" t="str">
            <v>FEB</v>
          </cell>
          <cell r="Q537" t="str">
            <v xml:space="preserve">DR. THORAT S. H. </v>
          </cell>
          <cell r="R537" t="str">
            <v>ARTI POLYCLINIC</v>
          </cell>
          <cell r="S537" t="str">
            <v>GP</v>
          </cell>
          <cell r="T537" t="str">
            <v>B-8, ARTI C.H.S. PLOT NO. 29,</v>
          </cell>
          <cell r="U537" t="str">
            <v>NEAR ICICI BANK</v>
          </cell>
          <cell r="W537" t="str">
            <v>2</v>
          </cell>
        </row>
        <row r="538">
          <cell r="H538" t="str">
            <v>NVM0539</v>
          </cell>
          <cell r="I538" t="str">
            <v>NERUL</v>
          </cell>
          <cell r="L538" t="str">
            <v>Sachin Dafal</v>
          </cell>
          <cell r="N538">
            <v>39327</v>
          </cell>
          <cell r="P538" t="str">
            <v>FEB</v>
          </cell>
          <cell r="Q538" t="str">
            <v>DR. ADITYA S. DHOPATKAR</v>
          </cell>
          <cell r="R538" t="str">
            <v>DR. ADITYA S. DHOPATKAR ( PALM BEACH VETERINARY )</v>
          </cell>
          <cell r="S538" t="str">
            <v>GP</v>
          </cell>
          <cell r="T538" t="str">
            <v>SHOP C-28, NEIGHBORHOOD SHOPPING CENTRE.</v>
          </cell>
          <cell r="W538" t="str">
            <v>4</v>
          </cell>
        </row>
        <row r="539">
          <cell r="H539" t="str">
            <v>NVM0540</v>
          </cell>
          <cell r="I539" t="str">
            <v>PAWANE GAON</v>
          </cell>
          <cell r="L539" t="str">
            <v>Sagar Madhvi</v>
          </cell>
          <cell r="N539">
            <v>38728</v>
          </cell>
          <cell r="P539" t="str">
            <v>DEC</v>
          </cell>
          <cell r="Q539" t="str">
            <v>MR. HARSHAD BHANUSHALI</v>
          </cell>
          <cell r="R539" t="str">
            <v>DIASYS DIAGNOSTICS INDIA PVT. LTD.</v>
          </cell>
          <cell r="S539" t="str">
            <v>GP</v>
          </cell>
          <cell r="T539" t="str">
            <v>A-821</v>
          </cell>
          <cell r="U539" t="str">
            <v>TTC INDL. AEA</v>
          </cell>
        </row>
        <row r="540">
          <cell r="H540" t="str">
            <v>NVM0541</v>
          </cell>
          <cell r="I540" t="str">
            <v>NERUL</v>
          </cell>
          <cell r="L540" t="str">
            <v>Sachin Dafal</v>
          </cell>
          <cell r="N540" t="str">
            <v>17/11/06</v>
          </cell>
          <cell r="P540" t="str">
            <v>DEC</v>
          </cell>
          <cell r="Q540" t="str">
            <v>Mr. RAJESH R. SERAI</v>
          </cell>
          <cell r="R540" t="str">
            <v>DIVINE COMPUTERISED PATHOLOGY LAB.</v>
          </cell>
          <cell r="S540" t="str">
            <v>LAB</v>
          </cell>
          <cell r="T540" t="str">
            <v>A-102, RUDRA-ANSH CHS,</v>
          </cell>
          <cell r="U540" t="str">
            <v>PLOT NO. 1,</v>
          </cell>
          <cell r="W540" t="str">
            <v>48</v>
          </cell>
        </row>
        <row r="541">
          <cell r="H541" t="str">
            <v>NVM0542</v>
          </cell>
          <cell r="I541" t="str">
            <v>GHANSOLI</v>
          </cell>
          <cell r="L541" t="str">
            <v>Sagar Madhvi</v>
          </cell>
          <cell r="N541">
            <v>39357</v>
          </cell>
          <cell r="P541" t="str">
            <v>FEB</v>
          </cell>
          <cell r="Q541" t="str">
            <v>DR. MANSING ROKADE</v>
          </cell>
          <cell r="R541" t="str">
            <v>ANAND NURSING HOME</v>
          </cell>
          <cell r="S541" t="str">
            <v>HP</v>
          </cell>
          <cell r="T541" t="str">
            <v xml:space="preserve">PLOT NO. 345-346, </v>
          </cell>
          <cell r="V541" t="str">
            <v>OPP: GANESH DAIRY</v>
          </cell>
          <cell r="W541" t="str">
            <v>4</v>
          </cell>
        </row>
        <row r="542">
          <cell r="H542" t="str">
            <v>NVM0543</v>
          </cell>
          <cell r="I542" t="str">
            <v>CBD BELAPUR</v>
          </cell>
          <cell r="J542" t="str">
            <v>Navi Mumbai</v>
          </cell>
          <cell r="K542" t="str">
            <v>SRO Navi Mumbai 1</v>
          </cell>
          <cell r="L542" t="str">
            <v>ADIL</v>
          </cell>
          <cell r="N542" t="str">
            <v>13/02/07</v>
          </cell>
          <cell r="P542" t="str">
            <v>MAR</v>
          </cell>
          <cell r="Q542" t="str">
            <v>DR. HARISHANKAR.</v>
          </cell>
          <cell r="R542" t="str">
            <v>WATSON PHARMA PRIVATE LIMITED</v>
          </cell>
          <cell r="S542" t="str">
            <v>LAB</v>
          </cell>
          <cell r="T542" t="str">
            <v>T-451-551,5th Floor</v>
          </cell>
          <cell r="U542" t="str">
            <v>International Tech. Center</v>
          </cell>
        </row>
        <row r="543">
          <cell r="H543" t="str">
            <v>NVM0544</v>
          </cell>
          <cell r="I543" t="str">
            <v>AIROLI</v>
          </cell>
          <cell r="L543" t="str">
            <v>Sagar Madhvi</v>
          </cell>
          <cell r="N543" t="str">
            <v>22/7/06</v>
          </cell>
          <cell r="P543" t="str">
            <v>AUG</v>
          </cell>
          <cell r="Q543" t="str">
            <v>DR. RAJESH KAPOOR</v>
          </cell>
          <cell r="R543" t="str">
            <v>SURUCHI EYE CENTRE.</v>
          </cell>
          <cell r="S543" t="str">
            <v>EYE</v>
          </cell>
          <cell r="T543" t="str">
            <v xml:space="preserve">U-123, </v>
          </cell>
          <cell r="U543" t="str">
            <v>AIROLI</v>
          </cell>
          <cell r="W543" t="str">
            <v>4</v>
          </cell>
        </row>
        <row r="544">
          <cell r="H544" t="str">
            <v>NVM0545</v>
          </cell>
          <cell r="I544" t="str">
            <v>AIROLI</v>
          </cell>
          <cell r="L544" t="str">
            <v>Sagar Madhvi</v>
          </cell>
          <cell r="N544">
            <v>39205</v>
          </cell>
          <cell r="P544" t="str">
            <v>MAR</v>
          </cell>
          <cell r="Q544" t="str">
            <v>DR. P. B. PANDE / DR. H. M. BAHETI</v>
          </cell>
          <cell r="R544" t="str">
            <v>KIDDIES HOSPITAL &amp; NICU</v>
          </cell>
          <cell r="S544" t="str">
            <v>HP</v>
          </cell>
          <cell r="T544" t="str">
            <v>SHIVSHANKAR PLAZA, 1st FLOOR,</v>
          </cell>
          <cell r="V544" t="str">
            <v>AIROLI - MULUND ROAD,</v>
          </cell>
          <cell r="W544" t="str">
            <v>8</v>
          </cell>
        </row>
        <row r="545">
          <cell r="H545" t="str">
            <v>NVM0546</v>
          </cell>
          <cell r="I545" t="str">
            <v>SANPADA</v>
          </cell>
          <cell r="L545" t="str">
            <v>Sachin Dafal</v>
          </cell>
          <cell r="N545" t="str">
            <v>21/03/07</v>
          </cell>
          <cell r="P545" t="str">
            <v>APRIL</v>
          </cell>
          <cell r="Q545" t="str">
            <v>DR. ASHOK A. KALYANISHETTI</v>
          </cell>
          <cell r="R545" t="str">
            <v>KMC POLYCLINIC &amp; GAJANAN EYE FOUNDATION</v>
          </cell>
          <cell r="S545" t="str">
            <v>EYE</v>
          </cell>
          <cell r="T545" t="str">
            <v>18, SHOPPING COMPLEX</v>
          </cell>
          <cell r="U545" t="str">
            <v>MILLENNIUM TOWER</v>
          </cell>
        </row>
        <row r="546">
          <cell r="H546" t="str">
            <v>NVM0547</v>
          </cell>
          <cell r="I546" t="str">
            <v>TTC</v>
          </cell>
          <cell r="L546" t="str">
            <v>kafila dube</v>
          </cell>
          <cell r="N546" t="str">
            <v>28/03/07</v>
          </cell>
          <cell r="P546" t="str">
            <v>APRIL</v>
          </cell>
          <cell r="Q546" t="str">
            <v>DR. V. R. BHATE</v>
          </cell>
          <cell r="R546" t="str">
            <v>ANALYTICAL SOLUTIONS</v>
          </cell>
          <cell r="S546" t="str">
            <v>LAB</v>
          </cell>
          <cell r="T546" t="str">
            <v xml:space="preserve"> PLOT NO.B-22-CHINCHWALI VILLAGE-PIPE LINE ROAD.</v>
          </cell>
          <cell r="U546" t="str">
            <v>TTC MIDC-BEHIND SEAMENS COMPANY</v>
          </cell>
        </row>
        <row r="547">
          <cell r="H547" t="str">
            <v>NVM0548</v>
          </cell>
          <cell r="I547" t="str">
            <v>VASHI</v>
          </cell>
          <cell r="L547" t="str">
            <v>ANIL D</v>
          </cell>
          <cell r="N547" t="str">
            <v>14/04/07</v>
          </cell>
          <cell r="P547" t="str">
            <v>MAY</v>
          </cell>
          <cell r="Q547" t="str">
            <v>DR. RATNADEEP CHASKAR</v>
          </cell>
          <cell r="R547" t="str">
            <v>HIRANANDANI HEALTHCARE PVT LTD.</v>
          </cell>
          <cell r="S547" t="str">
            <v>HP</v>
          </cell>
          <cell r="T547" t="str">
            <v>PLOT NO. 28,</v>
          </cell>
          <cell r="V547" t="str">
            <v>MINI SEASHORE</v>
          </cell>
          <cell r="W547" t="str">
            <v>10 A</v>
          </cell>
        </row>
        <row r="548">
          <cell r="H548" t="str">
            <v>NVM0549</v>
          </cell>
          <cell r="I548" t="str">
            <v>TURBHE</v>
          </cell>
          <cell r="L548" t="str">
            <v>Sagar Madhvi</v>
          </cell>
          <cell r="N548" t="str">
            <v>13/04/07</v>
          </cell>
          <cell r="P548" t="str">
            <v>MAY</v>
          </cell>
          <cell r="R548" t="str">
            <v>SHREE SAI SIDDHI HOSPITAL</v>
          </cell>
          <cell r="S548" t="str">
            <v>HP</v>
          </cell>
          <cell r="T548" t="str">
            <v>ANUBAI NIWAS, PLOT NO. 162</v>
          </cell>
          <cell r="W548" t="str">
            <v>22</v>
          </cell>
        </row>
        <row r="549">
          <cell r="H549" t="str">
            <v>NVM0550</v>
          </cell>
          <cell r="I549" t="str">
            <v>NERUL</v>
          </cell>
          <cell r="L549" t="str">
            <v>Sachin Dafal</v>
          </cell>
          <cell r="N549">
            <v>38908</v>
          </cell>
          <cell r="P549" t="str">
            <v>NOV</v>
          </cell>
          <cell r="Q549" t="str">
            <v>DR. RAHUL POPAT GAWDE</v>
          </cell>
          <cell r="R549" t="str">
            <v>CHAITANYA CLINIC (Dr. Rahul)</v>
          </cell>
          <cell r="S549" t="str">
            <v>GP</v>
          </cell>
          <cell r="T549" t="str">
            <v>SHOP NO-7, PLOT NO-7, TRICITY PANACHE BLDG, SECTOR-38, SEAWOODS, NEAR KARUR VYSYA BANK, NERUL</v>
          </cell>
          <cell r="W549" t="str">
            <v>38</v>
          </cell>
        </row>
        <row r="550">
          <cell r="H550" t="str">
            <v>NVM0551</v>
          </cell>
          <cell r="I550" t="str">
            <v>CBD BELAPUR</v>
          </cell>
          <cell r="J550" t="str">
            <v>Navi Mumbai</v>
          </cell>
          <cell r="K550" t="str">
            <v>SRO Navi Mumbai 1</v>
          </cell>
          <cell r="L550" t="str">
            <v>ADIL</v>
          </cell>
          <cell r="N550" t="str">
            <v>27/11/06</v>
          </cell>
          <cell r="P550" t="str">
            <v>DEC</v>
          </cell>
          <cell r="Q550" t="str">
            <v>DR. ARCHANA P. BARVE</v>
          </cell>
          <cell r="R550" t="str">
            <v>FAMILY CARE CENTRE.</v>
          </cell>
          <cell r="S550" t="str">
            <v>GP</v>
          </cell>
          <cell r="T550" t="str">
            <v>SHOP NO. 1, Raval Tower,</v>
          </cell>
          <cell r="W550">
            <v>12</v>
          </cell>
        </row>
        <row r="551">
          <cell r="H551" t="str">
            <v>NVM0552</v>
          </cell>
          <cell r="I551" t="str">
            <v>NERUL</v>
          </cell>
          <cell r="L551" t="str">
            <v>Sachin Dafal</v>
          </cell>
          <cell r="N551" t="str">
            <v>21/05/07</v>
          </cell>
          <cell r="P551" t="str">
            <v>MAY</v>
          </cell>
          <cell r="Q551" t="str">
            <v>DR. RISHI RAJPAL</v>
          </cell>
          <cell r="R551" t="str">
            <v>DR. RAJPAL'S MATERNITY &amp; INFERTILITY CLINIC</v>
          </cell>
          <cell r="S551" t="str">
            <v>GP</v>
          </cell>
          <cell r="T551" t="str">
            <v>RAJBARI - BUNGLOW NO. 195</v>
          </cell>
          <cell r="U551" t="str">
            <v>NANDANVARI CHS LANE 5</v>
          </cell>
          <cell r="V551" t="str">
            <v>OPP: TATA PRESS BLDG,</v>
          </cell>
          <cell r="W551">
            <v>17</v>
          </cell>
        </row>
        <row r="552">
          <cell r="H552" t="str">
            <v>NVM0553</v>
          </cell>
          <cell r="I552" t="str">
            <v>NERUL</v>
          </cell>
          <cell r="L552" t="str">
            <v>Sachin Dafal</v>
          </cell>
          <cell r="N552" t="str">
            <v>21/05/07</v>
          </cell>
          <cell r="P552" t="str">
            <v>JUNE</v>
          </cell>
          <cell r="Q552" t="str">
            <v>DR. SANGRAM KARANDIKAR</v>
          </cell>
          <cell r="R552" t="str">
            <v>ARIHANT HOSPITAL</v>
          </cell>
          <cell r="S552" t="str">
            <v>HP</v>
          </cell>
          <cell r="T552" t="str">
            <v>B-101, 1st Flr, SAI SHRADDHA BLDG,</v>
          </cell>
          <cell r="U552" t="str">
            <v xml:space="preserve">PLOT NO. 312, </v>
          </cell>
          <cell r="W552">
            <v>27</v>
          </cell>
        </row>
        <row r="553">
          <cell r="H553" t="str">
            <v>NVM0554</v>
          </cell>
          <cell r="I553" t="str">
            <v>NERUL</v>
          </cell>
          <cell r="L553" t="str">
            <v>Sachin Dafal</v>
          </cell>
          <cell r="N553" t="str">
            <v>20/06/07</v>
          </cell>
          <cell r="P553" t="str">
            <v>JULY</v>
          </cell>
          <cell r="Q553" t="str">
            <v>DR. YOGESH G. DABHOLKAR</v>
          </cell>
          <cell r="R553" t="str">
            <v>GURUKRIPA ENT HOSPITAL</v>
          </cell>
          <cell r="S553" t="str">
            <v>ENT</v>
          </cell>
          <cell r="T553" t="str">
            <v>A-101, 1st Flr, SAI SHRADDHA BLDG,</v>
          </cell>
          <cell r="U553" t="str">
            <v xml:space="preserve">PLOT NO. 312, </v>
          </cell>
          <cell r="W553">
            <v>27</v>
          </cell>
        </row>
        <row r="554">
          <cell r="H554" t="str">
            <v>NVM0555</v>
          </cell>
          <cell r="I554" t="str">
            <v>TTC</v>
          </cell>
          <cell r="L554" t="str">
            <v>kafila dube</v>
          </cell>
          <cell r="N554" t="str">
            <v>25/07/07</v>
          </cell>
          <cell r="P554" t="str">
            <v>JULY</v>
          </cell>
          <cell r="Q554" t="str">
            <v>DR. CAESAR SENGUPTA</v>
          </cell>
          <cell r="R554" t="str">
            <v>THYROCARE TECHNOLOGIES LTD</v>
          </cell>
          <cell r="S554" t="str">
            <v>LAB</v>
          </cell>
          <cell r="T554" t="str">
            <v>PLOT NO. D - 37/1,</v>
          </cell>
          <cell r="U554" t="str">
            <v>TTC MIDC</v>
          </cell>
        </row>
        <row r="555">
          <cell r="H555" t="str">
            <v>NVM0556</v>
          </cell>
          <cell r="I555" t="str">
            <v>VASHI</v>
          </cell>
          <cell r="L555" t="str">
            <v>ANIL D</v>
          </cell>
          <cell r="N555" t="str">
            <v>25/07/07</v>
          </cell>
          <cell r="P555" t="str">
            <v>JULY</v>
          </cell>
          <cell r="Q555" t="str">
            <v>DR. NITISH JHAWAR</v>
          </cell>
          <cell r="R555" t="str">
            <v>JHAWAR HOSPITAL</v>
          </cell>
          <cell r="S555" t="str">
            <v>HP</v>
          </cell>
          <cell r="T555" t="str">
            <v>F-6/B-2,</v>
          </cell>
          <cell r="U555" t="str">
            <v>RAINBOW APARTMENT</v>
          </cell>
          <cell r="W555">
            <v>10</v>
          </cell>
        </row>
        <row r="556">
          <cell r="H556" t="str">
            <v>NVM0557</v>
          </cell>
          <cell r="I556" t="str">
            <v>KATKARIPADA</v>
          </cell>
          <cell r="L556" t="str">
            <v>SHIVKUMAR GHANTE</v>
          </cell>
          <cell r="N556">
            <v>39241</v>
          </cell>
          <cell r="P556" t="str">
            <v>AUG</v>
          </cell>
          <cell r="Q556" t="str">
            <v>DR. ARCHANA TAYADE</v>
          </cell>
          <cell r="R556" t="str">
            <v>NMMC-UHP-KATKARIPADA</v>
          </cell>
          <cell r="S556" t="str">
            <v>GP</v>
          </cell>
        </row>
        <row r="557">
          <cell r="H557" t="str">
            <v>NVM0558</v>
          </cell>
          <cell r="I557" t="str">
            <v>INDIRANAGAR</v>
          </cell>
          <cell r="L557" t="str">
            <v>SHIVKUMAR GHANTE</v>
          </cell>
          <cell r="N557">
            <v>39363</v>
          </cell>
          <cell r="P557" t="str">
            <v>AUG</v>
          </cell>
          <cell r="Q557" t="str">
            <v>DR. KAVITA BORDE</v>
          </cell>
          <cell r="R557" t="str">
            <v>NMMC-UHP-INDRA NAGAR</v>
          </cell>
          <cell r="S557" t="str">
            <v>GP</v>
          </cell>
        </row>
        <row r="558">
          <cell r="H558" t="str">
            <v>NVM0559</v>
          </cell>
          <cell r="I558" t="str">
            <v>SANPADA</v>
          </cell>
          <cell r="L558" t="str">
            <v>Sachin Dafal</v>
          </cell>
          <cell r="N558" t="str">
            <v>22/8/2007</v>
          </cell>
          <cell r="P558" t="str">
            <v>SEPT</v>
          </cell>
          <cell r="Q558" t="str">
            <v>DR. PREM K. PAHUJA</v>
          </cell>
          <cell r="R558" t="str">
            <v>JACK N JILL CHILDREN'S HOSPITAL</v>
          </cell>
          <cell r="S558" t="str">
            <v>HP</v>
          </cell>
          <cell r="T558" t="str">
            <v>OFFICE NO. 105, PLOT NO -1,</v>
          </cell>
          <cell r="U558" t="str">
            <v>PRIYANKA PALACE ,B - WING,</v>
          </cell>
          <cell r="W558">
            <v>10</v>
          </cell>
        </row>
        <row r="559">
          <cell r="H559" t="str">
            <v>NVM0560</v>
          </cell>
          <cell r="I559" t="str">
            <v>NERUL</v>
          </cell>
          <cell r="L559" t="str">
            <v>Sachin Dafal</v>
          </cell>
          <cell r="N559" t="str">
            <v>30/08/07</v>
          </cell>
          <cell r="P559" t="str">
            <v>SEPT</v>
          </cell>
          <cell r="Q559" t="str">
            <v>DR. TRILOCHAN SINGH</v>
          </cell>
          <cell r="R559" t="str">
            <v>DEEP NURSING HOME</v>
          </cell>
          <cell r="S559" t="str">
            <v>HP</v>
          </cell>
          <cell r="T559" t="str">
            <v>OFFICE NO. 1-4, PLOT NO. 8</v>
          </cell>
          <cell r="U559" t="str">
            <v>L MARKET</v>
          </cell>
          <cell r="W559">
            <v>8</v>
          </cell>
        </row>
        <row r="560">
          <cell r="H560" t="str">
            <v>NVM0561</v>
          </cell>
          <cell r="I560" t="str">
            <v>NERUL</v>
          </cell>
          <cell r="L560" t="str">
            <v>Sachin Dafal</v>
          </cell>
          <cell r="N560" t="str">
            <v>18/09/07</v>
          </cell>
          <cell r="P560" t="str">
            <v>SEPT</v>
          </cell>
          <cell r="Q560" t="str">
            <v>DR. DURGAPRASAD AGRAWAL</v>
          </cell>
          <cell r="R560" t="str">
            <v>DNA DIAGNOSICS</v>
          </cell>
          <cell r="S560" t="str">
            <v>LAB</v>
          </cell>
          <cell r="T560" t="str">
            <v>A001, OM SAI DATTA NIWAS PLOT NO. 32,</v>
          </cell>
          <cell r="V560" t="str">
            <v>BEHIND HDFC BANK</v>
          </cell>
          <cell r="W560">
            <v>20</v>
          </cell>
        </row>
        <row r="561">
          <cell r="H561" t="str">
            <v>NVM0562</v>
          </cell>
          <cell r="I561" t="str">
            <v>VASHI</v>
          </cell>
          <cell r="L561" t="str">
            <v>ANIL D</v>
          </cell>
          <cell r="N561">
            <v>39182</v>
          </cell>
          <cell r="P561" t="str">
            <v>OCT</v>
          </cell>
          <cell r="Q561" t="str">
            <v>DR. MEHUL D. DAMANI</v>
          </cell>
          <cell r="R561" t="str">
            <v>MEHTA EYE CLINIC &amp; LASIK CENTRE.</v>
          </cell>
          <cell r="S561" t="str">
            <v>EYE</v>
          </cell>
          <cell r="T561" t="str">
            <v>F1/B1, ADITI APARTMENTS</v>
          </cell>
          <cell r="W561">
            <v>9</v>
          </cell>
        </row>
        <row r="562">
          <cell r="H562" t="str">
            <v>NVM0563</v>
          </cell>
          <cell r="I562" t="str">
            <v>KHARGHAR</v>
          </cell>
          <cell r="L562" t="str">
            <v>ADIL</v>
          </cell>
          <cell r="N562" t="str">
            <v>17/10/07</v>
          </cell>
          <cell r="P562" t="str">
            <v>NOV</v>
          </cell>
          <cell r="Q562" t="str">
            <v>DR. UDDHAR KHILARE / DR. SWATI KHILARE</v>
          </cell>
          <cell r="R562" t="str">
            <v>SHREE HOSPITAL</v>
          </cell>
          <cell r="T562" t="str">
            <v>G-17, SHRI GANESH MEDICAL</v>
          </cell>
          <cell r="U562" t="str">
            <v>SHIVAJI CHOWK,</v>
          </cell>
          <cell r="W562">
            <v>12</v>
          </cell>
        </row>
        <row r="563">
          <cell r="H563" t="str">
            <v>NVM0564</v>
          </cell>
          <cell r="I563" t="str">
            <v xml:space="preserve">NERUL </v>
          </cell>
          <cell r="L563" t="str">
            <v>Sachin Dafal</v>
          </cell>
          <cell r="N563" t="str">
            <v>15/10/07</v>
          </cell>
          <cell r="P563" t="str">
            <v>NOV</v>
          </cell>
          <cell r="Q563" t="str">
            <v>DR. MAHESH PADSALGE</v>
          </cell>
          <cell r="R563" t="str">
            <v xml:space="preserve">DIABECARE CLINIC -  NERUL SECTOR - 8 </v>
          </cell>
          <cell r="T563" t="str">
            <v>SHOP NO.23, AMBIKA SHOPPING COMPLEX</v>
          </cell>
          <cell r="W563">
            <v>8</v>
          </cell>
        </row>
        <row r="564">
          <cell r="H564" t="str">
            <v>NVM0565</v>
          </cell>
          <cell r="I564" t="str">
            <v>KHARGHAR</v>
          </cell>
          <cell r="L564" t="str">
            <v>ADIL</v>
          </cell>
          <cell r="N564" t="str">
            <v>17/10/07</v>
          </cell>
          <cell r="P564" t="str">
            <v>NOV</v>
          </cell>
          <cell r="Q564" t="str">
            <v>DR. SARIKA R. MHATRE</v>
          </cell>
          <cell r="R564" t="str">
            <v>CHINAR NURSING HOME</v>
          </cell>
          <cell r="T564" t="str">
            <v>E69, NEXT TOEFFORT CLASSES</v>
          </cell>
          <cell r="U564" t="str">
            <v>BEHIND SBI BANK</v>
          </cell>
          <cell r="W564">
            <v>12</v>
          </cell>
        </row>
        <row r="565">
          <cell r="H565" t="str">
            <v>NVM0566</v>
          </cell>
          <cell r="I565" t="str">
            <v>GHANSOLI</v>
          </cell>
          <cell r="L565" t="str">
            <v>Sagar Madhvi</v>
          </cell>
          <cell r="N565" t="str">
            <v>19/10/07</v>
          </cell>
          <cell r="P565" t="str">
            <v>NOV</v>
          </cell>
          <cell r="Q565" t="str">
            <v>DR. VISHWAS D. PARULEKAR</v>
          </cell>
          <cell r="R565" t="str">
            <v>TANMAY NURSING HOME</v>
          </cell>
          <cell r="T565" t="str">
            <v>PLOT NO. 493,</v>
          </cell>
          <cell r="W565">
            <v>4</v>
          </cell>
        </row>
        <row r="566">
          <cell r="H566" t="str">
            <v>NVM0567</v>
          </cell>
          <cell r="I566" t="str">
            <v>NERUL</v>
          </cell>
          <cell r="L566" t="str">
            <v>Sachin Dafal</v>
          </cell>
          <cell r="N566" t="str">
            <v>26/06/2009</v>
          </cell>
          <cell r="P566" t="str">
            <v>JULY</v>
          </cell>
          <cell r="Q566" t="str">
            <v>DR. VIBHAVARI KALE</v>
          </cell>
          <cell r="R566" t="str">
            <v>ENDODENT DENTAL CARE</v>
          </cell>
          <cell r="T566" t="str">
            <v>BLDG NO. E-14, B-3, SHIVNERI APPT.</v>
          </cell>
          <cell r="W566">
            <v>8</v>
          </cell>
        </row>
        <row r="567">
          <cell r="H567" t="str">
            <v>NVM0568</v>
          </cell>
          <cell r="I567" t="str">
            <v>AIROLI</v>
          </cell>
          <cell r="L567" t="str">
            <v>Sagar Madhvi</v>
          </cell>
          <cell r="N567" t="str">
            <v>17/11/2007</v>
          </cell>
          <cell r="P567" t="str">
            <v>NOV</v>
          </cell>
          <cell r="Q567" t="str">
            <v>DR. MANISHA B. MANE</v>
          </cell>
          <cell r="R567" t="str">
            <v>AVADHOOT HOSPITAL &amp; ICCU</v>
          </cell>
          <cell r="T567" t="str">
            <v xml:space="preserve">PLOT NO. 29, </v>
          </cell>
          <cell r="W567">
            <v>19</v>
          </cell>
        </row>
        <row r="568">
          <cell r="H568" t="str">
            <v>NVM0569</v>
          </cell>
          <cell r="I568" t="str">
            <v>NERUL</v>
          </cell>
          <cell r="L568" t="str">
            <v>Sachin Dafal</v>
          </cell>
          <cell r="N568">
            <v>39428</v>
          </cell>
          <cell r="P568" t="str">
            <v>DEC</v>
          </cell>
          <cell r="Q568" t="str">
            <v>DR. K. V. SEEMA</v>
          </cell>
          <cell r="R568" t="str">
            <v>FAMILY CARE CENTRE.</v>
          </cell>
          <cell r="T568" t="str">
            <v>SHOP NO. 22, LAXMI TOWER</v>
          </cell>
          <cell r="U568" t="str">
            <v>PLOT NO. 7</v>
          </cell>
          <cell r="V568" t="str">
            <v>NEAR NATURAL ICE CREAM</v>
          </cell>
          <cell r="W568">
            <v>42</v>
          </cell>
        </row>
        <row r="569">
          <cell r="H569" t="str">
            <v>NVM0570</v>
          </cell>
          <cell r="I569" t="str">
            <v>AIROLI</v>
          </cell>
          <cell r="L569" t="str">
            <v>Sagar Madhvi</v>
          </cell>
          <cell r="N569" t="str">
            <v>28/12/2007</v>
          </cell>
          <cell r="P569" t="str">
            <v>JAN</v>
          </cell>
          <cell r="Q569" t="str">
            <v>DR. SAMEER R. DUMIR / DR. SUNDEEP G. MESTRI</v>
          </cell>
          <cell r="R569" t="str">
            <v>INDRAVATI'S CRITTI-CARE ICU &amp; SUPERSPECIALITY CENTRE.</v>
          </cell>
          <cell r="V569" t="str">
            <v>BEHIND AIROLI BUS STOP</v>
          </cell>
          <cell r="W569">
            <v>3</v>
          </cell>
        </row>
        <row r="570">
          <cell r="H570" t="str">
            <v>NVM0571</v>
          </cell>
          <cell r="I570" t="str">
            <v>NERUL</v>
          </cell>
          <cell r="L570" t="str">
            <v>Sachin Dafal</v>
          </cell>
          <cell r="N570">
            <v>39479</v>
          </cell>
          <cell r="P570" t="str">
            <v>JAN</v>
          </cell>
          <cell r="Q570" t="str">
            <v xml:space="preserve">DR. JYOTI DABHADE </v>
          </cell>
          <cell r="R570" t="str">
            <v>ABHINAND EYE CLINIC</v>
          </cell>
          <cell r="T570" t="str">
            <v>OFF: NO.1, 1st FLR, SHANKAR THAKUR SADAN,</v>
          </cell>
          <cell r="W570">
            <v>20</v>
          </cell>
        </row>
        <row r="571">
          <cell r="H571" t="str">
            <v>NVM0572</v>
          </cell>
          <cell r="I571" t="str">
            <v>AIROLI</v>
          </cell>
          <cell r="L571" t="str">
            <v>Sagar Madhvi</v>
          </cell>
          <cell r="N571">
            <v>39539</v>
          </cell>
          <cell r="Q571" t="str">
            <v>DR. VIRENDRANATH TIWARI</v>
          </cell>
          <cell r="R571" t="str">
            <v>ROYAL NURSING HOME</v>
          </cell>
          <cell r="T571" t="str">
            <v>PLOT NO. 7,</v>
          </cell>
          <cell r="V571" t="str">
            <v>NEAR ANUJ HOTEL</v>
          </cell>
          <cell r="W571">
            <v>1</v>
          </cell>
        </row>
        <row r="572">
          <cell r="H572" t="str">
            <v>NVM0573</v>
          </cell>
          <cell r="I572" t="str">
            <v>GHANSOLI</v>
          </cell>
          <cell r="L572" t="str">
            <v>Sagar Madhvi</v>
          </cell>
          <cell r="N572" t="str">
            <v>25/01/08</v>
          </cell>
          <cell r="P572" t="str">
            <v>FEB</v>
          </cell>
          <cell r="Q572" t="str">
            <v>DR. B. R. PATIL</v>
          </cell>
          <cell r="R572" t="str">
            <v>PUSHPANJALI HOSPITAL</v>
          </cell>
          <cell r="T572" t="str">
            <v>PLOT NO. 360/361,</v>
          </cell>
        </row>
        <row r="573">
          <cell r="H573" t="str">
            <v>NVM0574</v>
          </cell>
          <cell r="I573" t="str">
            <v>SANPADA</v>
          </cell>
          <cell r="L573" t="str">
            <v>Sachin Dafal</v>
          </cell>
          <cell r="N573">
            <v>39540</v>
          </cell>
          <cell r="P573" t="str">
            <v>MAR</v>
          </cell>
          <cell r="Q573" t="str">
            <v>DR. RAJPAL G. USNALE</v>
          </cell>
          <cell r="R573" t="str">
            <v>SAI - DRISHTI HOSPITAL</v>
          </cell>
          <cell r="T573" t="str">
            <v>11,  NATRAJ CHS. PLOT. NO. 15.</v>
          </cell>
          <cell r="W573">
            <v>4</v>
          </cell>
        </row>
        <row r="574">
          <cell r="H574" t="str">
            <v>NVM0575</v>
          </cell>
          <cell r="I574" t="str">
            <v>NERUL</v>
          </cell>
          <cell r="L574" t="str">
            <v>Sachin Dafal</v>
          </cell>
          <cell r="N574" t="str">
            <v>26/02/08</v>
          </cell>
          <cell r="P574" t="str">
            <v>FEB</v>
          </cell>
          <cell r="Q574" t="str">
            <v>DR. SANJAY DHAR</v>
          </cell>
          <cell r="R574" t="str">
            <v>SEAWOODS HOSPITAL</v>
          </cell>
          <cell r="T574" t="str">
            <v>PLOT. NO. 21,</v>
          </cell>
          <cell r="U574" t="str">
            <v>NEAR PALM BEACH ROAD</v>
          </cell>
          <cell r="W574">
            <v>48</v>
          </cell>
        </row>
        <row r="575">
          <cell r="H575" t="str">
            <v>NVM0576</v>
          </cell>
          <cell r="I575" t="str">
            <v>CBD BELAPUR</v>
          </cell>
          <cell r="J575" t="str">
            <v>Navi Mumbai</v>
          </cell>
          <cell r="K575" t="str">
            <v>SRO Navi Mumbai 1</v>
          </cell>
          <cell r="L575" t="str">
            <v>ADIL</v>
          </cell>
          <cell r="N575">
            <v>39503</v>
          </cell>
          <cell r="P575" t="str">
            <v>MAR</v>
          </cell>
          <cell r="Q575" t="str">
            <v>DR. SHASHIRAJ SHETTY</v>
          </cell>
          <cell r="R575" t="str">
            <v>SUKHADA SPECIALITY HOSPITAL</v>
          </cell>
          <cell r="T575" t="str">
            <v>F-3-1, F TYPE MARKET</v>
          </cell>
          <cell r="U575" t="str">
            <v>SHANTIVAN SOCIETY</v>
          </cell>
          <cell r="W575">
            <v>6</v>
          </cell>
        </row>
        <row r="576">
          <cell r="H576" t="str">
            <v>NVM0577</v>
          </cell>
          <cell r="I576" t="str">
            <v>KHARGHAR</v>
          </cell>
          <cell r="L576" t="str">
            <v>ADIL</v>
          </cell>
          <cell r="N576">
            <v>39494</v>
          </cell>
          <cell r="P576" t="str">
            <v>MAR</v>
          </cell>
          <cell r="Q576" t="str">
            <v>DR. NEENA P. PACHCHHAPURKAR</v>
          </cell>
          <cell r="R576" t="str">
            <v>SUKRUT MATERNITY CLINIC</v>
          </cell>
          <cell r="T576" t="str">
            <v>1B/101,VIGHNAHAR COMPLEX, PLOT NO. F-72,</v>
          </cell>
          <cell r="V576" t="str">
            <v>OPP: NAVRANG BUS STOP</v>
          </cell>
          <cell r="W576">
            <v>12</v>
          </cell>
        </row>
        <row r="577">
          <cell r="H577" t="str">
            <v>NVM0578</v>
          </cell>
          <cell r="I577" t="str">
            <v>AIROLI</v>
          </cell>
          <cell r="L577" t="str">
            <v>Sagar Madhvi</v>
          </cell>
          <cell r="N577">
            <v>39511</v>
          </cell>
          <cell r="P577" t="str">
            <v>FEB</v>
          </cell>
          <cell r="Q577" t="str">
            <v>MR. ARVIND S. YADAV</v>
          </cell>
          <cell r="R577" t="str">
            <v>PRATIMA PATH, ECG &amp; X-RAY CLINIC</v>
          </cell>
          <cell r="T577" t="str">
            <v xml:space="preserve">12, SHRIRAMKRUPA CHS </v>
          </cell>
          <cell r="U577" t="str">
            <v>NEAR BHOSKAR BHAVAN</v>
          </cell>
          <cell r="V577" t="str">
            <v>DATTA MEGHE ENGG. COLLEGE ROAD</v>
          </cell>
          <cell r="W577" t="str">
            <v>2A</v>
          </cell>
        </row>
        <row r="578">
          <cell r="H578" t="str">
            <v>NVM0579</v>
          </cell>
          <cell r="I578" t="str">
            <v>TTC</v>
          </cell>
          <cell r="L578" t="str">
            <v>kafila dube</v>
          </cell>
          <cell r="N578">
            <v>39515</v>
          </cell>
          <cell r="P578" t="str">
            <v>MAR</v>
          </cell>
          <cell r="Q578" t="str">
            <v>MR. RAVINDRA KHARAT/ MR. RAJIV</v>
          </cell>
          <cell r="R578" t="str">
            <v>PANACEA BIOTEC LTD.</v>
          </cell>
          <cell r="T578" t="str">
            <v>PLOT NO. GEN - 72/3,</v>
          </cell>
          <cell r="U578" t="str">
            <v>TTC INDUSTRIAL AREA</v>
          </cell>
          <cell r="V578" t="str">
            <v>NEAR MILLENIUM PARK</v>
          </cell>
        </row>
        <row r="579">
          <cell r="H579" t="str">
            <v>NVM0580</v>
          </cell>
          <cell r="I579" t="str">
            <v>AIROLI</v>
          </cell>
          <cell r="L579" t="str">
            <v>Sagar Madhvi</v>
          </cell>
          <cell r="N579">
            <v>39517</v>
          </cell>
          <cell r="P579" t="str">
            <v>MAR</v>
          </cell>
          <cell r="Q579" t="str">
            <v>DR. HEMANT C. ANARTHE</v>
          </cell>
          <cell r="R579" t="str">
            <v>DAV PUBLIC SCHOOL FIRST AID MEDICAL CENTRE.</v>
          </cell>
          <cell r="T579" t="str">
            <v>PLOT NO. 11</v>
          </cell>
          <cell r="V579" t="str">
            <v>NEAR AIROLI BRIDGE</v>
          </cell>
          <cell r="W579">
            <v>10</v>
          </cell>
        </row>
        <row r="580">
          <cell r="H580" t="str">
            <v>NVM0581</v>
          </cell>
          <cell r="I580" t="str">
            <v>AIROLI</v>
          </cell>
          <cell r="L580" t="str">
            <v>Sagar Madhvi</v>
          </cell>
          <cell r="N580" t="str">
            <v>20/03/2008</v>
          </cell>
          <cell r="P580" t="str">
            <v>APRIL</v>
          </cell>
          <cell r="Q580" t="str">
            <v>DR. MANOJ P. GAUTAM</v>
          </cell>
          <cell r="R580" t="str">
            <v>GETWELL DIAGNOSTICS</v>
          </cell>
          <cell r="T580" t="str">
            <v xml:space="preserve">SHOP NO.30 , YASH PARADISE CHS </v>
          </cell>
          <cell r="V580" t="str">
            <v xml:space="preserve"> SEC. - 8-A </v>
          </cell>
          <cell r="W580">
            <v>8</v>
          </cell>
        </row>
        <row r="581">
          <cell r="H581" t="str">
            <v>NVM0582</v>
          </cell>
          <cell r="I581" t="str">
            <v>GHANSOLI</v>
          </cell>
          <cell r="L581" t="str">
            <v>Sagar Madhvi</v>
          </cell>
          <cell r="N581" t="str">
            <v>20/03/2008</v>
          </cell>
          <cell r="P581" t="str">
            <v>APRIL</v>
          </cell>
          <cell r="Q581" t="str">
            <v>DR. THAWARE HANUMANT AJINATH</v>
          </cell>
          <cell r="R581" t="str">
            <v>SAI ASHIRWAD HOSPITAL</v>
          </cell>
          <cell r="T581" t="str">
            <v>SAMART NAGAR</v>
          </cell>
          <cell r="U581" t="str">
            <v>NEAR N.M.M.T BUS STOP</v>
          </cell>
        </row>
        <row r="582">
          <cell r="H582" t="str">
            <v>NVM0583</v>
          </cell>
          <cell r="I582" t="str">
            <v>AIROLI</v>
          </cell>
          <cell r="L582" t="str">
            <v>Sagar Madhvi</v>
          </cell>
          <cell r="N582">
            <v>39633</v>
          </cell>
          <cell r="P582" t="str">
            <v>APRIL</v>
          </cell>
          <cell r="Q582" t="str">
            <v>DR. BALASAHEB K. BAGAL</v>
          </cell>
          <cell r="R582" t="str">
            <v>SHREE MAULI HOSPITAL &amp; MEDICAL RESEARCH CENTRE PVT. LTD.</v>
          </cell>
          <cell r="T582" t="str">
            <v>RH-07, PLOT NO. 20,</v>
          </cell>
          <cell r="U582" t="str">
            <v>AGRASEN CHS</v>
          </cell>
          <cell r="V582" t="str">
            <v>NEAR NANA PATIL GARDEN</v>
          </cell>
          <cell r="W582">
            <v>8</v>
          </cell>
        </row>
        <row r="583">
          <cell r="H583" t="str">
            <v>NVM0584</v>
          </cell>
          <cell r="I583" t="str">
            <v>KHARGHAR</v>
          </cell>
          <cell r="L583" t="str">
            <v>ADIL</v>
          </cell>
          <cell r="N583">
            <v>39512</v>
          </cell>
          <cell r="P583" t="str">
            <v>MAY</v>
          </cell>
          <cell r="Q583" t="str">
            <v>DR. SIDDHARTH KAUSHIKA</v>
          </cell>
          <cell r="R583" t="str">
            <v>AASTHA HOSPITAL &amp; POLYCLINIC</v>
          </cell>
          <cell r="T583" t="str">
            <v>C-14,</v>
          </cell>
          <cell r="U583" t="str">
            <v>OPP: GOKHALE SCHOOL,</v>
          </cell>
          <cell r="V583" t="str">
            <v>NEAR SATYAM HOSPITAL,</v>
          </cell>
          <cell r="W583">
            <v>12</v>
          </cell>
        </row>
        <row r="584">
          <cell r="H584" t="str">
            <v>NVM0585</v>
          </cell>
          <cell r="I584" t="str">
            <v>JUINAGAR</v>
          </cell>
          <cell r="L584" t="str">
            <v>Sachin Dafal</v>
          </cell>
          <cell r="N584" t="str">
            <v>14/4/2008</v>
          </cell>
          <cell r="P584" t="str">
            <v>MAY</v>
          </cell>
          <cell r="Q584" t="str">
            <v>MRS. SMITA MANOJ SURVE</v>
          </cell>
          <cell r="R584" t="str">
            <v>CHINMAYEE PATHOLOGY LABORATORY</v>
          </cell>
          <cell r="T584" t="str">
            <v>SAI KRUSHNA KUNJ,SHOP NO.5, PLOT NO. 62,</v>
          </cell>
          <cell r="W584">
            <v>23</v>
          </cell>
        </row>
        <row r="585">
          <cell r="H585" t="str">
            <v>NVM0586</v>
          </cell>
          <cell r="I585" t="str">
            <v>NERUL</v>
          </cell>
          <cell r="L585" t="str">
            <v>Sachin Dafal</v>
          </cell>
          <cell r="N585" t="str">
            <v>16/4/2008</v>
          </cell>
          <cell r="P585" t="str">
            <v>MAY</v>
          </cell>
          <cell r="Q585" t="str">
            <v>DR. AJIT K. DESHPANDE</v>
          </cell>
          <cell r="R585" t="str">
            <v>DR. AJIT K. DESHPANDE</v>
          </cell>
          <cell r="T585" t="str">
            <v>NL-1/67/7,</v>
          </cell>
          <cell r="W585">
            <v>10</v>
          </cell>
        </row>
        <row r="586">
          <cell r="H586" t="str">
            <v>NVM0587</v>
          </cell>
          <cell r="I586" t="str">
            <v>VASHI</v>
          </cell>
          <cell r="L586" t="str">
            <v>ANIL D</v>
          </cell>
          <cell r="N586" t="str">
            <v>19/4/2008</v>
          </cell>
          <cell r="P586" t="str">
            <v>MAY</v>
          </cell>
          <cell r="Q586" t="str">
            <v>DR. L. S. MA</v>
          </cell>
          <cell r="R586" t="str">
            <v>DR. MA'S DENTAL &amp; POLYCLINIC</v>
          </cell>
          <cell r="T586" t="str">
            <v>F-2/A-1,</v>
          </cell>
          <cell r="U586" t="str">
            <v>BEHIND POLICE CHOWKY,</v>
          </cell>
          <cell r="V586" t="str">
            <v>BHAJI MARKET,</v>
          </cell>
          <cell r="W586">
            <v>9</v>
          </cell>
        </row>
        <row r="587">
          <cell r="H587" t="str">
            <v>NVM0588</v>
          </cell>
          <cell r="I587" t="str">
            <v>VASHI</v>
          </cell>
          <cell r="L587" t="str">
            <v>ANIL D</v>
          </cell>
          <cell r="N587" t="str">
            <v>24/4/2008</v>
          </cell>
          <cell r="P587" t="str">
            <v>MAY</v>
          </cell>
          <cell r="Q587" t="str">
            <v>DR. JAIDEEP JAMES</v>
          </cell>
          <cell r="R587" t="str">
            <v>SMILE CARE</v>
          </cell>
          <cell r="T587" t="str">
            <v>GROUND FLOOR, VEER APARTMENT,</v>
          </cell>
          <cell r="U587" t="str">
            <v>PLOT NO.70</v>
          </cell>
          <cell r="W587">
            <v>28</v>
          </cell>
        </row>
        <row r="588">
          <cell r="H588" t="str">
            <v>NVM0589</v>
          </cell>
          <cell r="I588" t="str">
            <v>TTC</v>
          </cell>
          <cell r="L588" t="str">
            <v>kafila dube</v>
          </cell>
          <cell r="N588">
            <v>39756</v>
          </cell>
          <cell r="P588" t="str">
            <v>MAY</v>
          </cell>
          <cell r="Q588" t="str">
            <v>MR. V. L. PARVARTIKAR (GM-HSE)</v>
          </cell>
          <cell r="R588" t="str">
            <v>OHC - NOCIL LIMITED</v>
          </cell>
          <cell r="T588" t="str">
            <v>C-37, TTC MIDC,</v>
          </cell>
          <cell r="U588" t="str">
            <v>POST: TURBHE</v>
          </cell>
        </row>
        <row r="589">
          <cell r="H589" t="str">
            <v>NVM0590</v>
          </cell>
          <cell r="I589" t="str">
            <v>KHARGHAR</v>
          </cell>
          <cell r="L589" t="str">
            <v>ADIL</v>
          </cell>
          <cell r="N589">
            <v>39695</v>
          </cell>
          <cell r="P589" t="str">
            <v>MAY</v>
          </cell>
          <cell r="Q589" t="str">
            <v>DR. N. B. AUTI</v>
          </cell>
          <cell r="R589" t="str">
            <v>OM NAVJEEVAN HOSPITAL</v>
          </cell>
          <cell r="T589" t="str">
            <v>PLOT NO. 2</v>
          </cell>
          <cell r="U589" t="str">
            <v xml:space="preserve">OPP: CENTRAL PARK </v>
          </cell>
          <cell r="V589" t="str">
            <v>TATA HOSPITAL ROAD,</v>
          </cell>
          <cell r="W589">
            <v>21</v>
          </cell>
        </row>
        <row r="590">
          <cell r="H590" t="str">
            <v>NVM0591</v>
          </cell>
          <cell r="I590" t="str">
            <v>MAHAPE GAON</v>
          </cell>
          <cell r="L590" t="str">
            <v>SHIVKUMAR GHANTE</v>
          </cell>
          <cell r="N590">
            <v>39756</v>
          </cell>
          <cell r="P590" t="str">
            <v>MAY</v>
          </cell>
          <cell r="Q590" t="str">
            <v>DR. APARNA MALWANKAR</v>
          </cell>
          <cell r="R590" t="str">
            <v>NMMC-UHP-MAHAPE</v>
          </cell>
          <cell r="U590" t="str">
            <v>NEAR MILLENIUM PARK,</v>
          </cell>
        </row>
        <row r="591">
          <cell r="H591" t="str">
            <v>NVM0592</v>
          </cell>
          <cell r="I591" t="str">
            <v>NERUL</v>
          </cell>
          <cell r="L591" t="str">
            <v>SHIVKUMAR GHANTE</v>
          </cell>
          <cell r="N591" t="str">
            <v>25/04/2008</v>
          </cell>
          <cell r="P591" t="str">
            <v>MAY</v>
          </cell>
          <cell r="Q591" t="str">
            <v>DR. SURESH K. KUMBHARE</v>
          </cell>
          <cell r="R591" t="str">
            <v>NMMC-UHP-NERUL-I</v>
          </cell>
          <cell r="T591" t="str">
            <v>SAMAJ MANDIR GROUND FLOOR,</v>
          </cell>
          <cell r="U591" t="str">
            <v>NEAR DATTA MANDIR</v>
          </cell>
          <cell r="W591">
            <v>3</v>
          </cell>
        </row>
        <row r="592">
          <cell r="H592" t="str">
            <v>NVM0593</v>
          </cell>
          <cell r="I592" t="str">
            <v>NERUL</v>
          </cell>
          <cell r="L592" t="str">
            <v>Sachin Dafal</v>
          </cell>
          <cell r="N592" t="str">
            <v>14/04/2008</v>
          </cell>
          <cell r="P592" t="str">
            <v>MAY</v>
          </cell>
          <cell r="Q592" t="str">
            <v>DR. SURYAKANT SUDE</v>
          </cell>
          <cell r="R592" t="str">
            <v>SHREE SIDDHIVINAYAK HOSPITAL</v>
          </cell>
          <cell r="T592" t="str">
            <v xml:space="preserve">PLOT NO.40, </v>
          </cell>
          <cell r="U592" t="str">
            <v>NEAR DAILY NEEDS MALL,</v>
          </cell>
          <cell r="V592" t="str">
            <v>OPP: NMMC SCHOOL,</v>
          </cell>
          <cell r="W592" t="str">
            <v>18A</v>
          </cell>
        </row>
        <row r="593">
          <cell r="H593" t="str">
            <v>NVM0594</v>
          </cell>
          <cell r="I593" t="str">
            <v>KOPAR KHAIRANE</v>
          </cell>
          <cell r="L593" t="str">
            <v>ANIL DURGALE</v>
          </cell>
          <cell r="N593" t="str">
            <v>24/4/2008</v>
          </cell>
          <cell r="P593" t="str">
            <v>MAY</v>
          </cell>
          <cell r="Q593" t="str">
            <v>DR. RAKESH PATHAK</v>
          </cell>
          <cell r="R593" t="str">
            <v>KUNJ DENTAL CLINIC</v>
          </cell>
          <cell r="T593" t="str">
            <v>SHOP NO. 04, PLOT NO. 94,</v>
          </cell>
          <cell r="U593" t="str">
            <v>NEAR NMMC HOSPITAL</v>
          </cell>
          <cell r="V593" t="str">
            <v>OPP: NEELKANTH ARCADE,</v>
          </cell>
          <cell r="W593">
            <v>17</v>
          </cell>
        </row>
        <row r="594">
          <cell r="H594" t="str">
            <v>NVM0595</v>
          </cell>
          <cell r="I594" t="str">
            <v>VASHI</v>
          </cell>
          <cell r="L594" t="str">
            <v>ANIL D</v>
          </cell>
          <cell r="N594" t="str">
            <v>24/4/2008</v>
          </cell>
          <cell r="P594" t="str">
            <v>MAY</v>
          </cell>
          <cell r="Q594" t="str">
            <v>DR. JIGNA PATHAK</v>
          </cell>
          <cell r="R594" t="str">
            <v>DR. JIGNA PATHAK DENTAL CLINIC</v>
          </cell>
          <cell r="T594" t="str">
            <v>SHOP NO. 10, PLOT NO.132, TULIP. SOC</v>
          </cell>
          <cell r="U594" t="str">
            <v>NEAR TILAK ENGLISH HIGH SCHOOL &amp; COLLEGE.</v>
          </cell>
          <cell r="W594">
            <v>28</v>
          </cell>
        </row>
        <row r="595">
          <cell r="H595" t="str">
            <v>NVM0596</v>
          </cell>
          <cell r="I595" t="str">
            <v>NERUL</v>
          </cell>
          <cell r="L595" t="str">
            <v>Sachin Dafal</v>
          </cell>
          <cell r="N595" t="str">
            <v>13/5/2008</v>
          </cell>
          <cell r="P595" t="str">
            <v>MAY</v>
          </cell>
          <cell r="Q595" t="str">
            <v>DR. DIVYA NARAYANAN / DR. ANSHUL KHANNA</v>
          </cell>
          <cell r="R595" t="str">
            <v>SPECIALITY DENTAL CARE</v>
          </cell>
          <cell r="T595" t="str">
            <v>SHOP NO. 7, PLOT NO. 302,SHELTER CHS</v>
          </cell>
          <cell r="U595" t="str">
            <v>SHOP NO. 10, SAI SAHARA CHS, PLOT NO.37</v>
          </cell>
          <cell r="V595" t="str">
            <v xml:space="preserve"> SEAWOOD STATION ROAD NERUL  ( E )</v>
          </cell>
          <cell r="W595">
            <v>21</v>
          </cell>
        </row>
        <row r="596">
          <cell r="H596" t="str">
            <v>NVM0597</v>
          </cell>
          <cell r="I596" t="str">
            <v>KHARGHAR</v>
          </cell>
          <cell r="L596" t="str">
            <v>ADIL</v>
          </cell>
          <cell r="N596" t="str">
            <v>14/5/2008</v>
          </cell>
          <cell r="P596" t="str">
            <v>MAY</v>
          </cell>
          <cell r="Q596" t="str">
            <v>DR.(MRS.) SUMAN YADAV</v>
          </cell>
          <cell r="R596" t="str">
            <v>SURAJ DIAGNOSTIC CENTRE &amp; POLY CLINIC</v>
          </cell>
          <cell r="T596" t="str">
            <v>Ist FLR, PLOT NO. 61&amp;62, CHATURBHUJ</v>
          </cell>
          <cell r="U596" t="str">
            <v>NEAR SHILP CHOWK</v>
          </cell>
          <cell r="V596" t="str">
            <v>OPP: PATHANKAR HP</v>
          </cell>
          <cell r="W596">
            <v>21</v>
          </cell>
        </row>
        <row r="597">
          <cell r="H597" t="str">
            <v>NVM0598</v>
          </cell>
          <cell r="I597" t="str">
            <v>KHARGHAR</v>
          </cell>
          <cell r="L597" t="str">
            <v>ADIL</v>
          </cell>
          <cell r="N597" t="str">
            <v>14/5/2008</v>
          </cell>
          <cell r="P597" t="str">
            <v>MAY</v>
          </cell>
          <cell r="Q597" t="str">
            <v>DR. SHAILESH T. KHANDEKAR</v>
          </cell>
          <cell r="R597" t="str">
            <v>KHANDEKAR SURGICAL &amp; MATERNITY HOSPITAL</v>
          </cell>
          <cell r="T597" t="str">
            <v xml:space="preserve">C-23, </v>
          </cell>
          <cell r="V597" t="str">
            <v>OPP: GOKHALE SCHOOL</v>
          </cell>
          <cell r="W597">
            <v>12</v>
          </cell>
        </row>
        <row r="598">
          <cell r="H598" t="str">
            <v>NVM0599</v>
          </cell>
          <cell r="I598" t="str">
            <v>VASHI</v>
          </cell>
          <cell r="L598" t="str">
            <v>ANIL D</v>
          </cell>
          <cell r="N598" t="str">
            <v>13/5/2008</v>
          </cell>
          <cell r="P598" t="str">
            <v>MAY</v>
          </cell>
          <cell r="Q598" t="str">
            <v>DR.  ATUL P. JANUGADE.</v>
          </cell>
          <cell r="R598" t="str">
            <v>DR. JANUGADE'S ORTHOPAEDIC &amp; ACCIDENT HOSPITAL</v>
          </cell>
          <cell r="T598" t="str">
            <v>PLOT NO. 183, SIDDHARTH</v>
          </cell>
          <cell r="V598" t="str">
            <v>OPP: BLUE DIAMOND HOTEL</v>
          </cell>
          <cell r="W598">
            <v>12</v>
          </cell>
        </row>
        <row r="599">
          <cell r="H599" t="str">
            <v>NVM0600</v>
          </cell>
          <cell r="I599" t="str">
            <v>NERUL</v>
          </cell>
          <cell r="L599" t="str">
            <v>Sachin Dafal</v>
          </cell>
          <cell r="N599" t="str">
            <v>19/6/2008</v>
          </cell>
          <cell r="P599" t="str">
            <v>JUNE</v>
          </cell>
          <cell r="Q599" t="str">
            <v>DR. APARNA C. SALIAN</v>
          </cell>
          <cell r="R599" t="str">
            <v>DR. APARNA'S DENTAL CLINIC</v>
          </cell>
          <cell r="T599" t="str">
            <v>3, ATHARVA, NEAR GAONDEVI MANDIR</v>
          </cell>
          <cell r="W599">
            <v>20</v>
          </cell>
        </row>
        <row r="600">
          <cell r="H600" t="str">
            <v>NVM0601</v>
          </cell>
          <cell r="I600" t="str">
            <v xml:space="preserve">NERUL </v>
          </cell>
          <cell r="L600" t="str">
            <v>Sachin Dafal</v>
          </cell>
          <cell r="N600" t="str">
            <v>20/6/2008</v>
          </cell>
          <cell r="P600" t="str">
            <v>JUNE</v>
          </cell>
          <cell r="Q600" t="str">
            <v>DR. TRUPTI DIKSHIT</v>
          </cell>
          <cell r="R600" t="str">
            <v>USHA MATERNITY HOME</v>
          </cell>
          <cell r="T600" t="str">
            <v>SHOP NO. 7, HARBOUR ESTATE</v>
          </cell>
          <cell r="U600" t="str">
            <v>JAWAHAR NAGAR CHS,</v>
          </cell>
          <cell r="W600" t="str">
            <v>19A</v>
          </cell>
        </row>
        <row r="601">
          <cell r="H601" t="str">
            <v>NVM0602</v>
          </cell>
          <cell r="I601" t="str">
            <v>KHARGHAR</v>
          </cell>
          <cell r="L601" t="str">
            <v>ADIL</v>
          </cell>
          <cell r="N601" t="str">
            <v>13/6/2008</v>
          </cell>
          <cell r="P601" t="str">
            <v>JUNE</v>
          </cell>
          <cell r="Q601" t="str">
            <v>DR. SANJAY BARNWAL</v>
          </cell>
          <cell r="R601" t="str">
            <v>SATYAM HOSPITAL</v>
          </cell>
          <cell r="T601" t="str">
            <v>PLOT NO.F-37,</v>
          </cell>
          <cell r="U601" t="str">
            <v>OPP:STATE BANK OF HYDERABAD,</v>
          </cell>
          <cell r="W601">
            <v>12</v>
          </cell>
        </row>
        <row r="602">
          <cell r="H602" t="str">
            <v>NVM0603</v>
          </cell>
          <cell r="I602" t="str">
            <v>TTC</v>
          </cell>
          <cell r="L602" t="str">
            <v>kafila dube</v>
          </cell>
          <cell r="N602" t="str">
            <v>20/6/2008</v>
          </cell>
          <cell r="P602" t="str">
            <v>JUNE</v>
          </cell>
          <cell r="Q602" t="str">
            <v>DR. UDIAVAR</v>
          </cell>
          <cell r="R602" t="str">
            <v>OHC - HINDUSTAN UNILEVER LTD.</v>
          </cell>
          <cell r="T602" t="str">
            <v>PLOT NO. 7 &amp; 7A,</v>
          </cell>
          <cell r="U602" t="str">
            <v>MIDC IND. ESTATE</v>
          </cell>
          <cell r="V602" t="str">
            <v>Thane Belapur Rd.</v>
          </cell>
        </row>
        <row r="603">
          <cell r="H603" t="str">
            <v>NVM0604</v>
          </cell>
          <cell r="I603" t="str">
            <v>AIROLI</v>
          </cell>
          <cell r="L603" t="str">
            <v>Sagar Madhvi</v>
          </cell>
          <cell r="N603" t="str">
            <v>23/6/2008</v>
          </cell>
          <cell r="P603" t="str">
            <v>JULY</v>
          </cell>
          <cell r="Q603" t="str">
            <v>DR. HARSH S. THAKKAR</v>
          </cell>
          <cell r="R603" t="str">
            <v>32 REASONS DENTAL CLINIC</v>
          </cell>
          <cell r="T603" t="str">
            <v>SHOP NO.2, AJANTA EMPRESS, PLOT NO. 52</v>
          </cell>
          <cell r="U603" t="str">
            <v>NEAR N.H.P SCHOOL</v>
          </cell>
          <cell r="V603" t="str">
            <v>NEW HORIZON PUBLIC SCHOOL</v>
          </cell>
          <cell r="W603">
            <v>19</v>
          </cell>
        </row>
        <row r="604">
          <cell r="H604" t="str">
            <v>NVM0605</v>
          </cell>
          <cell r="I604" t="str">
            <v>TURBHE</v>
          </cell>
          <cell r="L604" t="str">
            <v>Sagar Madhvi</v>
          </cell>
          <cell r="P604" t="str">
            <v>FEB</v>
          </cell>
          <cell r="Q604" t="str">
            <v>DR. VIJAYA LAXMAN SAKHARE</v>
          </cell>
          <cell r="R604" t="str">
            <v>KIRTI CLINIC</v>
          </cell>
          <cell r="T604" t="str">
            <v>TURBHE NAKA</v>
          </cell>
          <cell r="U604" t="str">
            <v>NEAR TURBHE BAKERY</v>
          </cell>
          <cell r="V604" t="str">
            <v>BEHIND MUNICIPAL SCHOOL</v>
          </cell>
        </row>
        <row r="605">
          <cell r="H605" t="str">
            <v>NVM0606</v>
          </cell>
          <cell r="I605" t="str">
            <v>TURBHE</v>
          </cell>
          <cell r="L605" t="str">
            <v>Sagar Madhvi</v>
          </cell>
          <cell r="N605" t="str">
            <v>23/6/2008</v>
          </cell>
          <cell r="P605" t="str">
            <v>JULY</v>
          </cell>
          <cell r="Q605" t="str">
            <v>DR. BABJI SAIDU</v>
          </cell>
          <cell r="R605" t="str">
            <v>SHANTI CLINIC</v>
          </cell>
          <cell r="T605" t="str">
            <v xml:space="preserve">A-58-11, </v>
          </cell>
          <cell r="U605" t="str">
            <v>TURBHE ROAD, OPP: FRUIT MKT.</v>
          </cell>
          <cell r="W605">
            <v>21</v>
          </cell>
        </row>
        <row r="606">
          <cell r="H606" t="str">
            <v>NVM0607</v>
          </cell>
          <cell r="I606" t="str">
            <v>NERUL</v>
          </cell>
          <cell r="L606" t="str">
            <v>Sachin Dafal</v>
          </cell>
          <cell r="N606" t="str">
            <v>30/6/2008</v>
          </cell>
          <cell r="P606" t="str">
            <v>JULY</v>
          </cell>
          <cell r="Q606" t="str">
            <v>DR. MANGESH K. BANG</v>
          </cell>
          <cell r="R606" t="str">
            <v>NOBLE CARE HOSPITAL</v>
          </cell>
          <cell r="T606" t="str">
            <v>GROUND FLR, BALSHET APPOTMENT</v>
          </cell>
          <cell r="U606" t="str">
            <v>NEXT TO FAIR PRICE</v>
          </cell>
          <cell r="V606" t="str">
            <v>OPP: SEAWOOD STATION (E)</v>
          </cell>
          <cell r="W606">
            <v>23</v>
          </cell>
        </row>
        <row r="607">
          <cell r="H607" t="str">
            <v>NVM0608</v>
          </cell>
          <cell r="I607" t="str">
            <v>VASHI</v>
          </cell>
          <cell r="L607" t="str">
            <v>ANIL D</v>
          </cell>
          <cell r="N607" t="str">
            <v>14/7/2008</v>
          </cell>
          <cell r="P607" t="str">
            <v>AUG</v>
          </cell>
          <cell r="Q607" t="str">
            <v>Dr. NITIN AGARWAL/ Dr. Amit D./ dr. Nimish S. C</v>
          </cell>
          <cell r="R607" t="str">
            <v>LOTUS MULTISPECILITY HOSPITAL &amp; ICCU</v>
          </cell>
          <cell r="T607" t="str">
            <v>uUnit - 8-8a, 1st floor, Balaji sadan CHS</v>
          </cell>
          <cell r="U607" t="str">
            <v>Plot No. 20 D</v>
          </cell>
          <cell r="W607">
            <v>15</v>
          </cell>
        </row>
        <row r="608">
          <cell r="H608" t="str">
            <v>NVM0609</v>
          </cell>
          <cell r="I608" t="str">
            <v>NERUL</v>
          </cell>
          <cell r="L608" t="str">
            <v>Sachin Dafal</v>
          </cell>
          <cell r="N608">
            <v>39728</v>
          </cell>
          <cell r="P608" t="str">
            <v>AUG</v>
          </cell>
          <cell r="Q608" t="str">
            <v>DR. SWATI KHANOLKAR</v>
          </cell>
          <cell r="R608" t="str">
            <v>NIVARAN CLINIC</v>
          </cell>
          <cell r="T608" t="str">
            <v>Padmalaya Bldg, Shop No. 8</v>
          </cell>
          <cell r="W608">
            <v>23</v>
          </cell>
        </row>
        <row r="609">
          <cell r="H609" t="str">
            <v>NVM0610</v>
          </cell>
          <cell r="I609" t="str">
            <v>AIROLI</v>
          </cell>
          <cell r="L609" t="str">
            <v>Sagar Madhvi</v>
          </cell>
          <cell r="N609">
            <v>39514</v>
          </cell>
          <cell r="P609" t="str">
            <v>AUG</v>
          </cell>
          <cell r="Q609" t="str">
            <v>DR. ANJU MORE</v>
          </cell>
          <cell r="R609" t="str">
            <v>SAI CLINIC</v>
          </cell>
          <cell r="T609" t="str">
            <v>Shop I, Shree Mayuresh</v>
          </cell>
          <cell r="W609">
            <v>9</v>
          </cell>
        </row>
        <row r="610">
          <cell r="H610" t="str">
            <v>NVM0611</v>
          </cell>
          <cell r="I610" t="str">
            <v>KHARGHAR</v>
          </cell>
          <cell r="L610" t="str">
            <v>ADIL</v>
          </cell>
          <cell r="N610">
            <v>39455</v>
          </cell>
          <cell r="P610" t="str">
            <v>SEPT</v>
          </cell>
          <cell r="Q610" t="str">
            <v>DR. P B MHATRE</v>
          </cell>
          <cell r="R610" t="str">
            <v>NIMISHA HOSPITAL</v>
          </cell>
          <cell r="W610">
            <v>12</v>
          </cell>
        </row>
        <row r="611">
          <cell r="H611" t="str">
            <v>NVM0612</v>
          </cell>
          <cell r="I611" t="str">
            <v>KHARGHAR</v>
          </cell>
          <cell r="L611" t="str">
            <v>ADIL</v>
          </cell>
          <cell r="N611" t="str">
            <v>29/7/2008</v>
          </cell>
          <cell r="P611" t="str">
            <v>SEPT</v>
          </cell>
          <cell r="Q611" t="str">
            <v>Dr. Mrs. Shobha N Chintalwar</v>
          </cell>
          <cell r="R611" t="str">
            <v>RUCHI PATHALOGY LAB</v>
          </cell>
          <cell r="T611" t="str">
            <v>SHOP.3 &amp; 4 SUNSHINE CHS. PLOT. NO. 58</v>
          </cell>
          <cell r="W611">
            <v>21</v>
          </cell>
        </row>
        <row r="612">
          <cell r="H612" t="str">
            <v>NVM0613</v>
          </cell>
          <cell r="I612" t="str">
            <v>JUINAGAR</v>
          </cell>
          <cell r="L612" t="str">
            <v>Sachin Dafal</v>
          </cell>
          <cell r="N612">
            <v>39722</v>
          </cell>
          <cell r="P612" t="str">
            <v>SEPT</v>
          </cell>
          <cell r="Q612" t="str">
            <v>Dr. DARSHANA SHANTARAM MOHITE</v>
          </cell>
          <cell r="R612" t="str">
            <v>DARSHANA S MOHITE CLINIC</v>
          </cell>
          <cell r="T612" t="str">
            <v>Jagruti Apt, Shop No. 5</v>
          </cell>
          <cell r="U612" t="str">
            <v>Juipada</v>
          </cell>
          <cell r="W612">
            <v>23</v>
          </cell>
        </row>
        <row r="613">
          <cell r="H613" t="str">
            <v>NVM0614</v>
          </cell>
          <cell r="I613" t="str">
            <v>AIROLI</v>
          </cell>
          <cell r="L613" t="str">
            <v>Sagar Madhvi</v>
          </cell>
          <cell r="N613" t="str">
            <v>24/5/2008</v>
          </cell>
          <cell r="P613" t="str">
            <v>SEPT</v>
          </cell>
          <cell r="Q613" t="str">
            <v>DR. PRAVIN M KHOPKAR</v>
          </cell>
          <cell r="R613" t="str">
            <v>MAYA DIGNOSTIC CENTRE</v>
          </cell>
          <cell r="T613" t="str">
            <v>New Sankalp Co-Op. Soc</v>
          </cell>
          <cell r="U613" t="str">
            <v>Flast No 4</v>
          </cell>
          <cell r="V613" t="str">
            <v>Ground Floor</v>
          </cell>
        </row>
        <row r="614">
          <cell r="H614" t="str">
            <v>NVM0615</v>
          </cell>
          <cell r="I614" t="str">
            <v>KHARGHAR</v>
          </cell>
          <cell r="L614" t="str">
            <v>ADIL</v>
          </cell>
          <cell r="N614">
            <v>39637</v>
          </cell>
          <cell r="P614" t="str">
            <v>SEPT</v>
          </cell>
          <cell r="Q614" t="str">
            <v>Dr. Uttam Shinde</v>
          </cell>
          <cell r="R614" t="str">
            <v>SHREE SAI NURSING HOME &amp; POLYCLINIC</v>
          </cell>
          <cell r="T614" t="str">
            <v>Vishwakarma Tower</v>
          </cell>
          <cell r="U614" t="str">
            <v>Plot No, 4</v>
          </cell>
          <cell r="V614" t="str">
            <v>Ground Floor</v>
          </cell>
          <cell r="W614">
            <v>21</v>
          </cell>
        </row>
        <row r="615">
          <cell r="H615" t="str">
            <v>NVM0616</v>
          </cell>
          <cell r="I615" t="str">
            <v>AIROLI</v>
          </cell>
          <cell r="L615" t="str">
            <v>Sagar Madhvi</v>
          </cell>
          <cell r="N615" t="str">
            <v>18.08.08</v>
          </cell>
          <cell r="P615" t="str">
            <v>SEPT</v>
          </cell>
          <cell r="Q615" t="str">
            <v>DR. TANAYA PAL</v>
          </cell>
          <cell r="R615" t="str">
            <v>DR. TANAYA PAL DENTAL CLINIC</v>
          </cell>
          <cell r="T615" t="str">
            <v>Grp no 03,Row Hiuse no 237-T</v>
          </cell>
          <cell r="U615" t="str">
            <v xml:space="preserve">Opp Dugadevi Mandir </v>
          </cell>
          <cell r="W615">
            <v>4</v>
          </cell>
        </row>
        <row r="616">
          <cell r="H616" t="str">
            <v>NVM0617</v>
          </cell>
          <cell r="I616" t="str">
            <v>KOPAR KHAIRANE</v>
          </cell>
          <cell r="L616" t="str">
            <v>ANIL DURGALE</v>
          </cell>
          <cell r="N616" t="str">
            <v>25.8.08</v>
          </cell>
          <cell r="P616" t="str">
            <v>SEPT</v>
          </cell>
          <cell r="Q616" t="str">
            <v>Dr. M.P. GITE</v>
          </cell>
          <cell r="R616" t="str">
            <v xml:space="preserve">MAULI HOSPITAL </v>
          </cell>
          <cell r="T616" t="str">
            <v>Shivneri Complex, 1st Floor</v>
          </cell>
          <cell r="U616" t="str">
            <v>Plot No. 55</v>
          </cell>
          <cell r="W616" t="str">
            <v>2A</v>
          </cell>
        </row>
        <row r="617">
          <cell r="H617" t="str">
            <v>NVM0618</v>
          </cell>
          <cell r="I617" t="str">
            <v>VASHI</v>
          </cell>
          <cell r="L617" t="str">
            <v>ANIL D</v>
          </cell>
          <cell r="N617">
            <v>39700</v>
          </cell>
          <cell r="P617" t="str">
            <v>SEPT</v>
          </cell>
          <cell r="Q617" t="str">
            <v>DR. BHONSLE S. T.</v>
          </cell>
          <cell r="R617" t="str">
            <v>DR. BHONSLE'S LABORATORY</v>
          </cell>
          <cell r="T617" t="str">
            <v>3RD FLR, 29 SHANTI CENTRE.</v>
          </cell>
          <cell r="W617">
            <v>17</v>
          </cell>
        </row>
        <row r="618">
          <cell r="H618" t="str">
            <v>NVM0619</v>
          </cell>
          <cell r="I618" t="str">
            <v>TTC</v>
          </cell>
          <cell r="L618" t="str">
            <v>kafila dube</v>
          </cell>
          <cell r="P618" t="str">
            <v>SEPT</v>
          </cell>
          <cell r="Q618" t="str">
            <v>MR. COL. SANJAY VERMA</v>
          </cell>
          <cell r="R618" t="str">
            <v>SCHNEIDER ELECTRIC INDIA PVT. LTD.</v>
          </cell>
          <cell r="T618" t="str">
            <v>PLOT NO. A-600, E &amp; A CAMPUS</v>
          </cell>
          <cell r="U618" t="str">
            <v>TTC MIDC IND. ESTATE</v>
          </cell>
          <cell r="V618" t="str">
            <v>SHIL MHAPE ROAD</v>
          </cell>
        </row>
        <row r="619">
          <cell r="H619" t="str">
            <v>NVM0620</v>
          </cell>
          <cell r="I619" t="str">
            <v>NERUL</v>
          </cell>
          <cell r="L619" t="str">
            <v>Sachin Dafal</v>
          </cell>
          <cell r="P619" t="str">
            <v>SEPT</v>
          </cell>
          <cell r="Q619" t="str">
            <v>Dr. Suhas T Warad</v>
          </cell>
          <cell r="R619" t="str">
            <v>Jack &amp; Jill Childrens Clinic</v>
          </cell>
          <cell r="T619" t="str">
            <v>Madhushree ,Plot-33 sec -40 Nerul Navi Mumbai</v>
          </cell>
          <cell r="W619">
            <v>40</v>
          </cell>
        </row>
        <row r="620">
          <cell r="H620" t="str">
            <v>NVM0621</v>
          </cell>
          <cell r="I620" t="str">
            <v>GHANSOLI</v>
          </cell>
          <cell r="L620" t="str">
            <v>Sagar Madhvi</v>
          </cell>
          <cell r="N620" t="str">
            <v>13/09/08</v>
          </cell>
          <cell r="P620" t="str">
            <v>SEPT</v>
          </cell>
          <cell r="Q620" t="str">
            <v>DR. SANTOSH KHANDARE</v>
          </cell>
          <cell r="R620" t="str">
            <v>APURVA CLINIC</v>
          </cell>
          <cell r="T620" t="str">
            <v>SHOP NO.3, GANESH ARPAN</v>
          </cell>
          <cell r="U620" t="str">
            <v>PLOT NO. 19</v>
          </cell>
          <cell r="W620" t="str">
            <v>3</v>
          </cell>
        </row>
        <row r="621">
          <cell r="H621" t="str">
            <v>NVM0622</v>
          </cell>
          <cell r="I621" t="str">
            <v>TURBHE</v>
          </cell>
          <cell r="L621" t="str">
            <v>Sagar Madhvi</v>
          </cell>
          <cell r="N621" t="str">
            <v>11.09.2008</v>
          </cell>
          <cell r="P621" t="str">
            <v>OCT</v>
          </cell>
          <cell r="Q621" t="str">
            <v>DR. S.S. MAHAJANI</v>
          </cell>
          <cell r="R621" t="str">
            <v>TOXICOLOGY RESEARCH &amp; TESTING LABORATORY PVT. LTD.</v>
          </cell>
          <cell r="T621" t="str">
            <v>PLOT NO. 133,</v>
          </cell>
          <cell r="U621" t="str">
            <v>G.E.S. VILLAGE</v>
          </cell>
          <cell r="W621">
            <v>22</v>
          </cell>
        </row>
        <row r="622">
          <cell r="H622" t="str">
            <v>NVM0623</v>
          </cell>
          <cell r="I622" t="str">
            <v>NERUL</v>
          </cell>
          <cell r="L622" t="str">
            <v>Sachin Dafal</v>
          </cell>
          <cell r="N622" t="str">
            <v>17.09.2008</v>
          </cell>
          <cell r="P622" t="str">
            <v>OCT</v>
          </cell>
          <cell r="Q622" t="str">
            <v>DR. SHRADDHA GORI</v>
          </cell>
          <cell r="R622" t="str">
            <v>ASHAPURA NURSING HOME</v>
          </cell>
          <cell r="T622" t="str">
            <v xml:space="preserve">PLOT NO. 135, </v>
          </cell>
          <cell r="U622" t="str">
            <v>NEAR BALAJI DARSHAN TEMPLE</v>
          </cell>
          <cell r="W622" t="str">
            <v>18A</v>
          </cell>
        </row>
        <row r="623">
          <cell r="H623" t="str">
            <v>NVM0624</v>
          </cell>
          <cell r="I623" t="str">
            <v>TTC</v>
          </cell>
          <cell r="L623" t="str">
            <v>kafila dube</v>
          </cell>
          <cell r="Q623" t="str">
            <v>MR. RINKESH SATIJA / MR. MALIK</v>
          </cell>
          <cell r="R623" t="str">
            <v>OHC - HENKEL ADHESIVES TECHNOLOGIES INDIA PVT. LTD.</v>
          </cell>
          <cell r="T623" t="str">
            <v>PLOT NO. 1/1, PART - 2, POST BOX NO. 12,</v>
          </cell>
          <cell r="U623" t="str">
            <v>TTC INDUSTRIAL AREA</v>
          </cell>
          <cell r="V623" t="str">
            <v>Thane Belapur Rd.</v>
          </cell>
        </row>
        <row r="624">
          <cell r="H624" t="str">
            <v>NVM0625</v>
          </cell>
          <cell r="I624" t="str">
            <v>TURBHE</v>
          </cell>
          <cell r="L624" t="str">
            <v>Sagar Madhvi</v>
          </cell>
          <cell r="N624" t="str">
            <v>27.09.2008</v>
          </cell>
          <cell r="P624" t="str">
            <v>OCT</v>
          </cell>
          <cell r="Q624" t="str">
            <v xml:space="preserve">DR. GANESH NAMDER SHENDGE </v>
          </cell>
          <cell r="R624" t="str">
            <v>DENTOCARE CLINIC</v>
          </cell>
          <cell r="T624" t="str">
            <v>A-1, ROOM NO.2</v>
          </cell>
          <cell r="V624" t="str">
            <v>OPP. CITY MALL</v>
          </cell>
          <cell r="W624">
            <v>21</v>
          </cell>
        </row>
        <row r="625">
          <cell r="H625" t="str">
            <v>NVM0626</v>
          </cell>
          <cell r="I625" t="str">
            <v>VASHI</v>
          </cell>
          <cell r="L625" t="str">
            <v>ANIL D</v>
          </cell>
          <cell r="N625">
            <v>39579</v>
          </cell>
          <cell r="Q625" t="str">
            <v>DR. JAISHREE SHARAD</v>
          </cell>
          <cell r="R625" t="str">
            <v>SKINFINITI &amp; COSMETOLOGY CLINIC</v>
          </cell>
          <cell r="T625" t="str">
            <v>F-7, C-1, 1st, FLOOR,</v>
          </cell>
          <cell r="U625" t="str">
            <v>RAINBOW APARTMENTS,</v>
          </cell>
          <cell r="W625">
            <v>10</v>
          </cell>
        </row>
        <row r="626">
          <cell r="H626" t="str">
            <v>NVM0627</v>
          </cell>
          <cell r="I626" t="str">
            <v>NERUL</v>
          </cell>
          <cell r="L626" t="str">
            <v>Sachin Dafal</v>
          </cell>
          <cell r="N626">
            <v>39763</v>
          </cell>
          <cell r="Q626" t="str">
            <v>DR. IFRAZ ISLAMUDDIN BHOMBAL</v>
          </cell>
          <cell r="R626" t="str">
            <v>HEALTHCARE POLYCLINIC</v>
          </cell>
          <cell r="T626" t="str">
            <v xml:space="preserve">NL-4, 1/3, </v>
          </cell>
          <cell r="W626">
            <v>15</v>
          </cell>
        </row>
        <row r="627">
          <cell r="H627" t="str">
            <v>NVM0628</v>
          </cell>
          <cell r="I627" t="str">
            <v>NERUL</v>
          </cell>
          <cell r="L627" t="str">
            <v>Sachin Dafal</v>
          </cell>
          <cell r="N627" t="str">
            <v>14/11/08</v>
          </cell>
          <cell r="Q627" t="str">
            <v>DR. RAVINDRA H. BIRAJDAR</v>
          </cell>
          <cell r="R627" t="str">
            <v>EXCEL PATHALOGY LABORATORY</v>
          </cell>
          <cell r="T627" t="str">
            <v>SHOP NO. 20, RUDRA ANSH</v>
          </cell>
          <cell r="U627" t="str">
            <v xml:space="preserve">PLOT NO 1, </v>
          </cell>
          <cell r="W627">
            <v>48</v>
          </cell>
        </row>
        <row r="628">
          <cell r="H628" t="str">
            <v>NVM0629</v>
          </cell>
          <cell r="I628" t="str">
            <v>NERUL</v>
          </cell>
          <cell r="L628" t="str">
            <v>Sachin Dafal</v>
          </cell>
          <cell r="N628" t="str">
            <v>14/11/08</v>
          </cell>
          <cell r="Q628" t="str">
            <v>DR. RAVINDRA H. BIRAJDAR</v>
          </cell>
          <cell r="R628" t="str">
            <v>EXCEL PATHALOGY LABORATORY</v>
          </cell>
          <cell r="T628" t="str">
            <v>SHOP # 6, NEELKANT PLAZA,</v>
          </cell>
          <cell r="U628" t="str">
            <v xml:space="preserve">PHASE II </v>
          </cell>
          <cell r="V628" t="str">
            <v>OPP: D' MART</v>
          </cell>
          <cell r="W628">
            <v>40</v>
          </cell>
        </row>
        <row r="629">
          <cell r="H629" t="str">
            <v>NVM0630</v>
          </cell>
          <cell r="I629" t="str">
            <v>KOPAR KHAIRANE</v>
          </cell>
          <cell r="L629" t="str">
            <v>ANIL DURGALE</v>
          </cell>
          <cell r="N629" t="str">
            <v>24/11/2008</v>
          </cell>
          <cell r="Q629" t="str">
            <v>DR. KOMAL MAJUMDAR</v>
          </cell>
          <cell r="R629" t="str">
            <v>OM DENTAL CLINIC</v>
          </cell>
          <cell r="T629" t="str">
            <v>2, GULMOHAR CHS, PLOT NO. 89</v>
          </cell>
          <cell r="V629" t="str">
            <v>OPP: TEEN TANKI</v>
          </cell>
          <cell r="W629">
            <v>6</v>
          </cell>
        </row>
        <row r="630">
          <cell r="H630" t="str">
            <v>NVM0631</v>
          </cell>
          <cell r="I630" t="str">
            <v>AIROLI</v>
          </cell>
          <cell r="L630" t="str">
            <v>Sagar Madhvi</v>
          </cell>
          <cell r="N630">
            <v>39458</v>
          </cell>
          <cell r="Q630" t="str">
            <v>DR. R. P. PAL</v>
          </cell>
          <cell r="R630" t="str">
            <v>EKVEERA PATHOLOGY LABORATORY &amp; DAIGNOSTIC CENTRE.</v>
          </cell>
          <cell r="T630" t="str">
            <v>03, SAISIDHI APARTMENT</v>
          </cell>
          <cell r="U630" t="str">
            <v>PLOT NO. 264(H)</v>
          </cell>
          <cell r="V630" t="str">
            <v>OPP: SANJIVANI HOSPITAL</v>
          </cell>
          <cell r="W630">
            <v>3</v>
          </cell>
        </row>
        <row r="631">
          <cell r="H631" t="str">
            <v>NVM0632</v>
          </cell>
          <cell r="I631" t="str">
            <v>VASHI</v>
          </cell>
          <cell r="L631" t="str">
            <v>ANIL D</v>
          </cell>
          <cell r="N631">
            <v>39733</v>
          </cell>
          <cell r="P631" t="str">
            <v>DEC</v>
          </cell>
          <cell r="Q631" t="str">
            <v>DR. SATISH KULKARNI</v>
          </cell>
          <cell r="R631" t="str">
            <v>SAMARTH DIGESTIVE DISEASE CLINIC</v>
          </cell>
          <cell r="T631" t="str">
            <v>405, J. K. CHAMBERS</v>
          </cell>
          <cell r="V631" t="str">
            <v>NEAR GOLDEN PUNJAB HOTEL</v>
          </cell>
          <cell r="W631">
            <v>17</v>
          </cell>
        </row>
        <row r="632">
          <cell r="H632" t="str">
            <v>NVM0633</v>
          </cell>
          <cell r="I632" t="str">
            <v>VASHI</v>
          </cell>
          <cell r="L632" t="str">
            <v>ANIL D</v>
          </cell>
          <cell r="N632">
            <v>39733</v>
          </cell>
          <cell r="P632" t="str">
            <v>DEC</v>
          </cell>
          <cell r="Q632" t="str">
            <v>DR. PRASHANT V. AROSKAR</v>
          </cell>
          <cell r="R632" t="str">
            <v>SPARSH EYE &amp; CHILDCARE CLINIC</v>
          </cell>
          <cell r="T632" t="str">
            <v>21, 2nd FLOOR, MAHAVIR CENTRE,</v>
          </cell>
          <cell r="V632" t="str">
            <v>ABOVE GOLDEN PUNJAB HOTEL</v>
          </cell>
          <cell r="W632">
            <v>17</v>
          </cell>
        </row>
        <row r="633">
          <cell r="H633" t="str">
            <v>NVM0634</v>
          </cell>
          <cell r="I633" t="str">
            <v>KOPAR KHAIRANE</v>
          </cell>
          <cell r="L633" t="str">
            <v>ANIL DURGALE</v>
          </cell>
          <cell r="N633">
            <v>39733</v>
          </cell>
          <cell r="P633" t="str">
            <v>DEC</v>
          </cell>
          <cell r="Q633" t="str">
            <v>DR. ASHOKA JAIN / DR. SONAL A. JAIN</v>
          </cell>
          <cell r="R633" t="str">
            <v>SARASWATI SKIN &amp; EYE CARE CENTRE.</v>
          </cell>
          <cell r="T633" t="str">
            <v>A/42, SAGA CHS,</v>
          </cell>
          <cell r="U633" t="str">
            <v>OPP: KRISHNA TOWER</v>
          </cell>
          <cell r="V633" t="str">
            <v>OPP: AXIS BANK SEC-14,</v>
          </cell>
          <cell r="W633">
            <v>10</v>
          </cell>
        </row>
        <row r="634">
          <cell r="H634" t="str">
            <v>NVM0635</v>
          </cell>
          <cell r="I634" t="str">
            <v>VASHI</v>
          </cell>
          <cell r="L634" t="str">
            <v>ANIL D</v>
          </cell>
          <cell r="N634" t="str">
            <v>19/12/2008</v>
          </cell>
          <cell r="P634" t="str">
            <v>DEC</v>
          </cell>
          <cell r="Q634" t="str">
            <v>DR. ASHISH GUPTA</v>
          </cell>
          <cell r="R634" t="str">
            <v>PEARL DENTAL CLINIC</v>
          </cell>
          <cell r="T634" t="str">
            <v>19A, SECOND FLOOR,</v>
          </cell>
          <cell r="U634" t="str">
            <v>SHANTI CENTRE</v>
          </cell>
          <cell r="W634">
            <v>17</v>
          </cell>
        </row>
        <row r="635">
          <cell r="H635" t="str">
            <v>NVM0636</v>
          </cell>
          <cell r="I635" t="str">
            <v>VASHI</v>
          </cell>
          <cell r="L635" t="str">
            <v>ANIL D</v>
          </cell>
          <cell r="N635" t="str">
            <v>24/12/08</v>
          </cell>
          <cell r="P635" t="str">
            <v>JAN</v>
          </cell>
          <cell r="Q635" t="str">
            <v>DR. SUNIL PETKAR</v>
          </cell>
          <cell r="R635" t="str">
            <v>YASH SKIN CARE CENTRE.</v>
          </cell>
          <cell r="T635" t="str">
            <v>205, ABOVE NAVRATNA RESTAURANT.</v>
          </cell>
          <cell r="U635" t="str">
            <v>NIRMAN VYAPAR KENDRA.</v>
          </cell>
          <cell r="V635" t="str">
            <v>ABOVE NAVRATNA HOTEL</v>
          </cell>
          <cell r="W635">
            <v>17</v>
          </cell>
        </row>
        <row r="636">
          <cell r="H636" t="str">
            <v>NVM0637</v>
          </cell>
          <cell r="I636" t="str">
            <v>KHARGHAR</v>
          </cell>
          <cell r="L636" t="str">
            <v>ADIL</v>
          </cell>
          <cell r="N636">
            <v>39814</v>
          </cell>
          <cell r="P636" t="str">
            <v>FEB</v>
          </cell>
          <cell r="Q636" t="str">
            <v>DR. AMIT THADANI</v>
          </cell>
          <cell r="R636" t="str">
            <v>NIRAMAYA HOSPITAL</v>
          </cell>
          <cell r="T636" t="str">
            <v>RUSHABH COMPLEX, PLOT NO. 5A,</v>
          </cell>
          <cell r="U636" t="str">
            <v>NEXT TO BALBHARATI PUBLIC SCHOOL</v>
          </cell>
          <cell r="W636">
            <v>4</v>
          </cell>
        </row>
        <row r="637">
          <cell r="H637" t="str">
            <v>NVM0638</v>
          </cell>
          <cell r="I637" t="str">
            <v>VASHI</v>
          </cell>
          <cell r="L637" t="str">
            <v>ANIL D</v>
          </cell>
          <cell r="N637">
            <v>39965</v>
          </cell>
          <cell r="P637" t="str">
            <v>FEB</v>
          </cell>
          <cell r="Q637" t="str">
            <v>MR. R. JAIKUMAR</v>
          </cell>
          <cell r="R637" t="str">
            <v>THYROCARE SERVICES PROVIDER</v>
          </cell>
          <cell r="T637" t="str">
            <v>B-3/3/1:4,</v>
          </cell>
          <cell r="U637" t="str">
            <v>BEHIND PERFECT DRIVING SCHOOL</v>
          </cell>
          <cell r="W637">
            <v>2</v>
          </cell>
        </row>
        <row r="638">
          <cell r="H638" t="str">
            <v>NVM0639</v>
          </cell>
          <cell r="I638" t="str">
            <v>KHARGHAR</v>
          </cell>
          <cell r="L638" t="str">
            <v>ADIL</v>
          </cell>
          <cell r="N638">
            <v>40026</v>
          </cell>
          <cell r="P638" t="str">
            <v>FEB</v>
          </cell>
          <cell r="Q638" t="str">
            <v>DR. VIKRANT D SHRINGARE</v>
          </cell>
          <cell r="R638" t="str">
            <v>MAULI DENTAL CLINIC</v>
          </cell>
          <cell r="T638" t="str">
            <v>PLOT NO. C-12,</v>
          </cell>
          <cell r="U638" t="str">
            <v>NEAR GOKHALE HIGH SCHOOL</v>
          </cell>
          <cell r="W638">
            <v>12</v>
          </cell>
        </row>
        <row r="639">
          <cell r="H639" t="str">
            <v>NVM0640</v>
          </cell>
          <cell r="I639" t="str">
            <v>KHARGHAR</v>
          </cell>
          <cell r="L639" t="str">
            <v>ADIL</v>
          </cell>
          <cell r="N639">
            <v>39934</v>
          </cell>
          <cell r="P639" t="str">
            <v>FEB</v>
          </cell>
          <cell r="Q639" t="str">
            <v>DR. SAMEER KARAVKAR</v>
          </cell>
          <cell r="R639" t="str">
            <v>SK's DENTAL CLINIC</v>
          </cell>
          <cell r="T639" t="str">
            <v>MEERA ARCADE, SHOP NO. 9,</v>
          </cell>
          <cell r="U639" t="str">
            <v>NEAR SHILP CHOWK</v>
          </cell>
          <cell r="V639" t="str">
            <v>NEAR SURAJ DAIGNOSTIC</v>
          </cell>
          <cell r="W639">
            <v>20</v>
          </cell>
        </row>
        <row r="640">
          <cell r="H640" t="str">
            <v>NVM0641</v>
          </cell>
          <cell r="I640" t="str">
            <v>VASHI</v>
          </cell>
          <cell r="L640" t="str">
            <v>ANIL D</v>
          </cell>
          <cell r="N640">
            <v>39826</v>
          </cell>
          <cell r="P640" t="str">
            <v>FEB</v>
          </cell>
          <cell r="Q640" t="str">
            <v>MR. S. DAMODARAN</v>
          </cell>
          <cell r="R640" t="str">
            <v>SWEET CLINIC</v>
          </cell>
          <cell r="T640" t="str">
            <v>F5/B2, Ist FLR, RAIMBOW HOUSING SOCIETY.</v>
          </cell>
          <cell r="U640" t="str">
            <v>NEAR SHIVKRIPA SWEET</v>
          </cell>
          <cell r="W640">
            <v>10</v>
          </cell>
        </row>
        <row r="641">
          <cell r="H641" t="str">
            <v>NVM0642</v>
          </cell>
          <cell r="I641" t="str">
            <v>VASHI</v>
          </cell>
          <cell r="L641" t="str">
            <v>ANIL D</v>
          </cell>
          <cell r="N641">
            <v>39826</v>
          </cell>
          <cell r="P641" t="str">
            <v>FEB</v>
          </cell>
          <cell r="Q641" t="str">
            <v>DR. VIVEK PATIL</v>
          </cell>
          <cell r="R641" t="str">
            <v>CHEST AND ALLERGY CLINIC</v>
          </cell>
          <cell r="T641" t="str">
            <v xml:space="preserve">130 - 131 , SECOND FLOOR , ARENJA ARCADE </v>
          </cell>
          <cell r="U641" t="str">
            <v>PLOT NO.04 ,</v>
          </cell>
          <cell r="V641" t="str">
            <v>ABOVE DOMINO'S PIZZA</v>
          </cell>
          <cell r="W641">
            <v>17</v>
          </cell>
        </row>
        <row r="642">
          <cell r="H642" t="str">
            <v>NVM0643</v>
          </cell>
          <cell r="I642" t="str">
            <v>KOPAR KHAIRANE</v>
          </cell>
          <cell r="L642" t="str">
            <v>ANIL DURGALE</v>
          </cell>
          <cell r="N642" t="str">
            <v>17/01/09</v>
          </cell>
          <cell r="P642" t="str">
            <v>FEB</v>
          </cell>
          <cell r="Q642" t="str">
            <v>DR. ROHAN SOMAKUMAR</v>
          </cell>
          <cell r="R642" t="str">
            <v>DR. ROHAN'S DENTAL CARE CLINIC</v>
          </cell>
          <cell r="T642" t="str">
            <v>SHOP NO. 11, AABHIRUP HOUSING SOCIETY</v>
          </cell>
          <cell r="V642" t="str">
            <v>NEAR MAHAPE FLYOVER</v>
          </cell>
          <cell r="W642" t="str">
            <v>2A</v>
          </cell>
        </row>
        <row r="643">
          <cell r="H643" t="str">
            <v>NVM0644</v>
          </cell>
          <cell r="I643" t="str">
            <v>VASHI</v>
          </cell>
          <cell r="L643" t="str">
            <v>ANIL D</v>
          </cell>
          <cell r="N643" t="str">
            <v>19/01/09</v>
          </cell>
          <cell r="P643" t="str">
            <v>FEB</v>
          </cell>
          <cell r="Q643" t="str">
            <v>DR. ALPNA WATTAL</v>
          </cell>
          <cell r="R643" t="str">
            <v>DR. WATTAL'S CLINIC</v>
          </cell>
          <cell r="T643" t="str">
            <v>7, ARENJA ARCADE,</v>
          </cell>
          <cell r="U643" t="str">
            <v>NEAR APNA BAZAR</v>
          </cell>
          <cell r="W643">
            <v>17</v>
          </cell>
        </row>
        <row r="644">
          <cell r="H644" t="str">
            <v>NVM0645</v>
          </cell>
          <cell r="I644" t="str">
            <v>VASHI</v>
          </cell>
          <cell r="L644" t="str">
            <v>ANIL D</v>
          </cell>
          <cell r="N644" t="str">
            <v>19/01/09</v>
          </cell>
          <cell r="P644" t="str">
            <v>FEB</v>
          </cell>
          <cell r="Q644" t="str">
            <v>DR. LINET LEO THAIKATTIL</v>
          </cell>
          <cell r="R644" t="str">
            <v>NIRMAL DENTAL CLINIC</v>
          </cell>
          <cell r="T644" t="str">
            <v>SHOP NO.16, MAHAVIR DHAM C.H.S.</v>
          </cell>
          <cell r="U644" t="str">
            <v>PLOT NO. 112,</v>
          </cell>
          <cell r="V644" t="str">
            <v>NEAR IDBI &amp; OBC BANK</v>
          </cell>
          <cell r="W644">
            <v>12</v>
          </cell>
        </row>
        <row r="645">
          <cell r="H645" t="str">
            <v>NVM0646</v>
          </cell>
          <cell r="I645" t="str">
            <v>VASHI</v>
          </cell>
          <cell r="L645" t="str">
            <v>ANIL D</v>
          </cell>
          <cell r="N645" t="str">
            <v>19/01/09</v>
          </cell>
          <cell r="P645" t="str">
            <v>FEB</v>
          </cell>
          <cell r="Q645" t="str">
            <v>DR. SUBASH N. RAO</v>
          </cell>
          <cell r="R645" t="str">
            <v>CHILD CARE CLINIC (DR. SUBHASH)</v>
          </cell>
          <cell r="T645" t="str">
            <v>SHOP NO. 16, LANDMARK BLDG,</v>
          </cell>
          <cell r="V645" t="str">
            <v>NEAR PETROL PUMP</v>
          </cell>
          <cell r="W645">
            <v>14</v>
          </cell>
        </row>
        <row r="646">
          <cell r="H646" t="str">
            <v>NVM0647</v>
          </cell>
          <cell r="I646" t="str">
            <v>NERUL</v>
          </cell>
          <cell r="L646" t="str">
            <v>Sachin Dafal</v>
          </cell>
          <cell r="N646" t="str">
            <v>22/01/09</v>
          </cell>
          <cell r="P646" t="str">
            <v>FEB</v>
          </cell>
          <cell r="Q646" t="str">
            <v>DR. AKALI DILIPSINGH</v>
          </cell>
          <cell r="R646" t="str">
            <v>SATGURU CLINIC</v>
          </cell>
          <cell r="T646" t="str">
            <v>DEEPGEET CHS, PLOT NO. 6</v>
          </cell>
          <cell r="V646" t="str">
            <v>NEAR MEENATAI THAKARE HP</v>
          </cell>
          <cell r="W646">
            <v>15</v>
          </cell>
        </row>
        <row r="647">
          <cell r="H647" t="str">
            <v>NVM0648</v>
          </cell>
          <cell r="I647" t="str">
            <v>KOPAR KHAIRANE</v>
          </cell>
          <cell r="L647" t="str">
            <v>ANIL DURGALE</v>
          </cell>
          <cell r="N647" t="str">
            <v>29/01/09</v>
          </cell>
          <cell r="P647" t="str">
            <v>FEB</v>
          </cell>
          <cell r="Q647" t="str">
            <v>DR. RAVI AGGARWAL</v>
          </cell>
          <cell r="R647" t="str">
            <v>ORAL CARE DENTAL CLINIC</v>
          </cell>
          <cell r="T647" t="str">
            <v>SHOP NO.7, JIMMY TOWER I&amp;II,</v>
          </cell>
          <cell r="V647" t="str">
            <v>OPP: HOTEL SAMUDRA</v>
          </cell>
          <cell r="W647">
            <v>18</v>
          </cell>
        </row>
        <row r="648">
          <cell r="H648" t="str">
            <v>NVM0649</v>
          </cell>
          <cell r="I648" t="str">
            <v>VASHI</v>
          </cell>
          <cell r="L648" t="str">
            <v>ANIL D</v>
          </cell>
          <cell r="N648" t="str">
            <v>29/01/09</v>
          </cell>
          <cell r="P648" t="str">
            <v>FEB</v>
          </cell>
          <cell r="Q648" t="str">
            <v>DR. DEVIKA RAJAN PAUL</v>
          </cell>
          <cell r="R648" t="str">
            <v>DR. DEVIKA'S DENTAL CARE CENTRE</v>
          </cell>
          <cell r="T648" t="str">
            <v>JN-4, 3/7, SHANTI SAGAR APARTMENT.</v>
          </cell>
          <cell r="V648" t="str">
            <v>NEAR YEWALE'S HOSPITAL</v>
          </cell>
          <cell r="W648">
            <v>10</v>
          </cell>
        </row>
        <row r="649">
          <cell r="H649" t="str">
            <v>NVM0650</v>
          </cell>
          <cell r="I649" t="str">
            <v>AIROLI</v>
          </cell>
          <cell r="L649" t="str">
            <v>Sagar Madhvi</v>
          </cell>
          <cell r="N649" t="str">
            <v>29/01/09</v>
          </cell>
          <cell r="P649" t="str">
            <v>FEB</v>
          </cell>
          <cell r="Q649" t="str">
            <v>DR. ANKUSH YADAV</v>
          </cell>
          <cell r="R649" t="str">
            <v>LAXMI CLINIC</v>
          </cell>
          <cell r="T649" t="str">
            <v>SS-1/S-24,</v>
          </cell>
          <cell r="V649" t="str">
            <v>NEAR GANDHI HOSPITAL</v>
          </cell>
          <cell r="W649">
            <v>4</v>
          </cell>
        </row>
        <row r="650">
          <cell r="H650" t="str">
            <v>NVM0651</v>
          </cell>
          <cell r="I650" t="str">
            <v>GHANSOLI</v>
          </cell>
          <cell r="L650" t="str">
            <v>Sagar Madhvi</v>
          </cell>
          <cell r="N650" t="str">
            <v>29/01/09</v>
          </cell>
          <cell r="P650" t="str">
            <v>FEB</v>
          </cell>
          <cell r="Q650" t="str">
            <v>MR. JAGDISH U. NAYAK</v>
          </cell>
          <cell r="R650" t="str">
            <v>NAYAK CLINICAL LABORATORY</v>
          </cell>
          <cell r="T650" t="str">
            <v>SHOP NO. 8, AMBE BAKTI CHS, PLOT NO. 97</v>
          </cell>
          <cell r="W650">
            <v>5</v>
          </cell>
        </row>
        <row r="651">
          <cell r="H651" t="str">
            <v>NVM0652</v>
          </cell>
          <cell r="I651" t="str">
            <v>KOPAR KHAIRANE</v>
          </cell>
          <cell r="L651" t="str">
            <v>ANIL DURGALE</v>
          </cell>
          <cell r="N651">
            <v>39874</v>
          </cell>
          <cell r="P651" t="str">
            <v>FEB</v>
          </cell>
          <cell r="Q651" t="str">
            <v>DR. BHUSHAN SOMANNA NADGERE / DR. JYOTI BHUSHAN NADGERE</v>
          </cell>
          <cell r="R651" t="str">
            <v>JYOTI CLINIC</v>
          </cell>
          <cell r="T651" t="str">
            <v>24, SICILY PARK, PLOT NO. 54,</v>
          </cell>
          <cell r="U651" t="str">
            <v>NEAR MALLUM MALL PLUS</v>
          </cell>
          <cell r="V651" t="str">
            <v>NEAR D' MART</v>
          </cell>
          <cell r="W651" t="str">
            <v>12B</v>
          </cell>
        </row>
        <row r="652">
          <cell r="H652" t="str">
            <v>NVM0653</v>
          </cell>
          <cell r="I652" t="str">
            <v>VASHI</v>
          </cell>
          <cell r="L652" t="str">
            <v>ANIL D</v>
          </cell>
          <cell r="N652">
            <v>39874</v>
          </cell>
          <cell r="P652" t="str">
            <v>FEB</v>
          </cell>
          <cell r="Q652" t="str">
            <v>DR. NAISARGI SHAH</v>
          </cell>
          <cell r="R652" t="str">
            <v>DR. NAISARGI SHAH'S DENTAL CLINIC</v>
          </cell>
          <cell r="T652" t="str">
            <v>10/A, ARENJA ARCADE</v>
          </cell>
          <cell r="U652" t="str">
            <v>NEAR APNA BAZAR</v>
          </cell>
          <cell r="W652">
            <v>17</v>
          </cell>
        </row>
        <row r="653">
          <cell r="H653" t="str">
            <v>NVM0654</v>
          </cell>
          <cell r="I653" t="str">
            <v>KHARGHAR</v>
          </cell>
          <cell r="L653" t="str">
            <v>ADIL</v>
          </cell>
          <cell r="N653">
            <v>39905</v>
          </cell>
          <cell r="P653" t="str">
            <v>FEB</v>
          </cell>
          <cell r="Q653" t="str">
            <v>DR. AVI NAHAR</v>
          </cell>
          <cell r="R653" t="str">
            <v>SRL LIMITED</v>
          </cell>
          <cell r="T653" t="str">
            <v>HALL NO. BHOOMI TOWER, 1st FLR,</v>
          </cell>
          <cell r="U653" t="str">
            <v>PLOT NO. 28</v>
          </cell>
          <cell r="W653">
            <v>4</v>
          </cell>
        </row>
        <row r="654">
          <cell r="H654" t="str">
            <v>NVM0655</v>
          </cell>
          <cell r="I654" t="str">
            <v>AIROLI</v>
          </cell>
          <cell r="L654" t="str">
            <v>Sagar Madhvi</v>
          </cell>
          <cell r="N654">
            <v>39874</v>
          </cell>
          <cell r="P654" t="str">
            <v>FEB</v>
          </cell>
          <cell r="Q654" t="str">
            <v>DR. SUVARNA M. CHOUGULE</v>
          </cell>
          <cell r="R654" t="str">
            <v>DR. SUVARNA M. CHOUGULE</v>
          </cell>
          <cell r="T654" t="str">
            <v>SHOP NO.4, SHRI KRISHNA COMPLEX</v>
          </cell>
          <cell r="U654" t="str">
            <v>DIVA NAGAR</v>
          </cell>
          <cell r="W654">
            <v>9</v>
          </cell>
        </row>
        <row r="655">
          <cell r="H655" t="str">
            <v>NVM0656</v>
          </cell>
          <cell r="I655" t="str">
            <v>PAWANE</v>
          </cell>
          <cell r="L655" t="str">
            <v>kafila dube</v>
          </cell>
          <cell r="N655">
            <v>39874</v>
          </cell>
          <cell r="P655" t="str">
            <v>FEB</v>
          </cell>
          <cell r="Q655" t="str">
            <v xml:space="preserve">MR. ASHOK MOHITE / MR. GANESH GAWADE
</v>
          </cell>
          <cell r="R655" t="str">
            <v xml:space="preserve">ZYDUS TAKEDA HEALTHCARE PVT. LTD
</v>
          </cell>
          <cell r="T655" t="str">
            <v>C/ 4, PAWANE VILLAGE</v>
          </cell>
          <cell r="U655" t="str">
            <v>TTC MIDC</v>
          </cell>
          <cell r="V655" t="str">
            <v>THANE - BELAPUR</v>
          </cell>
        </row>
        <row r="656">
          <cell r="H656" t="str">
            <v>NVM0657</v>
          </cell>
          <cell r="I656" t="str">
            <v>VASHI</v>
          </cell>
          <cell r="L656" t="str">
            <v>ANIL D</v>
          </cell>
          <cell r="N656">
            <v>39935</v>
          </cell>
          <cell r="P656" t="str">
            <v>FEB</v>
          </cell>
          <cell r="Q656" t="str">
            <v>DR. DEEPAK  / MR. SANTOSH</v>
          </cell>
          <cell r="R656" t="str">
            <v>VASHI DIAGNOSTIC CENTRE P. LTD</v>
          </cell>
          <cell r="T656" t="str">
            <v>9, ARENJA ARCADE, PLOT NO.4,</v>
          </cell>
          <cell r="U656" t="str">
            <v>BEHIND SUBHIKSHA</v>
          </cell>
          <cell r="W656">
            <v>17</v>
          </cell>
        </row>
        <row r="657">
          <cell r="H657" t="str">
            <v>NVM0658</v>
          </cell>
          <cell r="I657" t="str">
            <v>NERUL</v>
          </cell>
          <cell r="L657" t="str">
            <v>Sachin Dafal</v>
          </cell>
          <cell r="N657">
            <v>39935</v>
          </cell>
          <cell r="P657" t="str">
            <v>FEB</v>
          </cell>
          <cell r="Q657" t="str">
            <v>DR. PANKAJ N. TARDEJA</v>
          </cell>
          <cell r="R657" t="str">
            <v>WAY2HEALTH POLYCLINIC</v>
          </cell>
          <cell r="T657" t="str">
            <v>MAULI CHS, SHOP NO.8, PLOT NO.81,</v>
          </cell>
          <cell r="U657" t="str">
            <v>SEAWOODS,</v>
          </cell>
          <cell r="W657" t="str">
            <v>50E</v>
          </cell>
        </row>
        <row r="658">
          <cell r="H658" t="str">
            <v>NVM0659</v>
          </cell>
          <cell r="I658" t="str">
            <v>AIROLI</v>
          </cell>
          <cell r="L658" t="str">
            <v>Sagar Madhvi</v>
          </cell>
          <cell r="N658" t="str">
            <v>13/2/2009</v>
          </cell>
          <cell r="P658" t="str">
            <v>MAR</v>
          </cell>
          <cell r="Q658" t="str">
            <v>DR. ASAVARI DESHPANDE</v>
          </cell>
          <cell r="R658" t="str">
            <v>ASAVARI CLINIC</v>
          </cell>
          <cell r="T658" t="str">
            <v>A-25, 0:1, DARSHAN SOCIETY,</v>
          </cell>
          <cell r="W658">
            <v>15</v>
          </cell>
        </row>
        <row r="659">
          <cell r="H659" t="str">
            <v>NVM0660</v>
          </cell>
          <cell r="I659" t="str">
            <v>VASHI</v>
          </cell>
          <cell r="L659" t="str">
            <v>ANIL D</v>
          </cell>
          <cell r="N659" t="str">
            <v>16/2/2009</v>
          </cell>
          <cell r="P659" t="str">
            <v>MAR</v>
          </cell>
          <cell r="Q659" t="str">
            <v>DR. KAKOLY BORTHAKUR</v>
          </cell>
          <cell r="R659" t="str">
            <v>AARTI DIAGNOSTIC CENTRE</v>
          </cell>
          <cell r="T659" t="str">
            <v xml:space="preserve">SS-IV/117, </v>
          </cell>
          <cell r="U659" t="str">
            <v>OPP: BANK OF MAHARASHTRA</v>
          </cell>
          <cell r="V659" t="str">
            <v>NEAR POLICE STATION</v>
          </cell>
          <cell r="W659">
            <v>2</v>
          </cell>
        </row>
        <row r="660">
          <cell r="H660" t="str">
            <v>NVM0661</v>
          </cell>
          <cell r="I660" t="str">
            <v>TURBHE</v>
          </cell>
          <cell r="L660" t="str">
            <v>Sagar Madhvi</v>
          </cell>
          <cell r="N660">
            <v>39874</v>
          </cell>
          <cell r="P660" t="str">
            <v>MAR</v>
          </cell>
          <cell r="Q660" t="str">
            <v>DR. SANJAY D. BAVISKAR</v>
          </cell>
          <cell r="R660" t="str">
            <v>POOJA CLINIC</v>
          </cell>
          <cell r="U660" t="str">
            <v>NEAR HANUMAN MANDIR</v>
          </cell>
          <cell r="V660" t="str">
            <v>TURBHE VILLAGE</v>
          </cell>
          <cell r="W660">
            <v>22</v>
          </cell>
        </row>
        <row r="661">
          <cell r="H661" t="str">
            <v>NVM0662</v>
          </cell>
          <cell r="I661" t="str">
            <v>NERUL</v>
          </cell>
          <cell r="L661" t="str">
            <v>Sachin Dafal</v>
          </cell>
          <cell r="N661" t="str">
            <v>19/02/2009</v>
          </cell>
          <cell r="P661" t="str">
            <v>MAR</v>
          </cell>
          <cell r="Q661" t="str">
            <v>DR. SHAILESH SANGANI</v>
          </cell>
          <cell r="R661" t="str">
            <v>DR. SANGANI DIAGNOSTIC CENTRE &amp; MULTI SPCIALITY CLINIC</v>
          </cell>
          <cell r="T661" t="str">
            <v>F2/B2, 1st FLOOR,</v>
          </cell>
          <cell r="U661" t="str">
            <v>ABOVE VIP SHOWROOM</v>
          </cell>
          <cell r="V661" t="str">
            <v>OPP. TAXI STAND</v>
          </cell>
          <cell r="W661">
            <v>11</v>
          </cell>
        </row>
        <row r="662">
          <cell r="H662" t="str">
            <v>NVM0663</v>
          </cell>
          <cell r="I662" t="str">
            <v>NERUL</v>
          </cell>
          <cell r="L662" t="str">
            <v>Sachin Dafal</v>
          </cell>
          <cell r="N662" t="str">
            <v>18/2/2009</v>
          </cell>
          <cell r="P662" t="str">
            <v>MAR</v>
          </cell>
          <cell r="Q662" t="str">
            <v>DR. VIDYA L. PATIL</v>
          </cell>
          <cell r="R662" t="str">
            <v>SHIVKRUPA DENTAL CLINIC</v>
          </cell>
          <cell r="T662" t="str">
            <v>SHOP NO. 7, 1st FLOOR, PLOT NO.29,</v>
          </cell>
          <cell r="U662" t="str">
            <v>MANORAMA TOWER,</v>
          </cell>
          <cell r="V662" t="str">
            <v>PHASE-II</v>
          </cell>
          <cell r="W662">
            <v>10</v>
          </cell>
        </row>
        <row r="663">
          <cell r="H663" t="str">
            <v>NVM0664</v>
          </cell>
          <cell r="I663" t="str">
            <v>KHARGHAR</v>
          </cell>
          <cell r="L663" t="str">
            <v>ADIL</v>
          </cell>
          <cell r="N663" t="str">
            <v>24/2/2009</v>
          </cell>
          <cell r="P663" t="str">
            <v>MAR</v>
          </cell>
          <cell r="Q663" t="str">
            <v>DR. DEEPANKAR CHAUDHARI</v>
          </cell>
          <cell r="R663" t="str">
            <v>SWAPNADEEP DIAGNOSTIC CENTRE.</v>
          </cell>
          <cell r="T663" t="str">
            <v>D-60, SWAPNADEEP,</v>
          </cell>
          <cell r="U663" t="str">
            <v>OPP: GOKHALE HIGH SCHOOL</v>
          </cell>
          <cell r="W663">
            <v>12</v>
          </cell>
        </row>
        <row r="664">
          <cell r="H664" t="str">
            <v>NVM0665</v>
          </cell>
          <cell r="I664" t="str">
            <v>VASHI</v>
          </cell>
          <cell r="L664" t="str">
            <v>ANIL D</v>
          </cell>
          <cell r="N664" t="str">
            <v>25/2/2009</v>
          </cell>
          <cell r="P664" t="str">
            <v>MAR</v>
          </cell>
          <cell r="Q664" t="str">
            <v>DR. ANKUR D. PATIL</v>
          </cell>
          <cell r="R664" t="str">
            <v>SONOSCAN ADVANCED IMAGING CENTRE.</v>
          </cell>
          <cell r="T664" t="str">
            <v>102-103, OM RACHANA,</v>
          </cell>
          <cell r="W664">
            <v>17</v>
          </cell>
        </row>
        <row r="665">
          <cell r="H665" t="str">
            <v>NVM0666</v>
          </cell>
          <cell r="I665" t="str">
            <v>KHARGHAR</v>
          </cell>
          <cell r="L665" t="str">
            <v>ADIL</v>
          </cell>
          <cell r="N665">
            <v>39936</v>
          </cell>
          <cell r="P665" t="str">
            <v>MAR</v>
          </cell>
          <cell r="Q665" t="str">
            <v>DR. MANISH DUBEY</v>
          </cell>
          <cell r="R665" t="str">
            <v>MITR HEALTHCARE</v>
          </cell>
          <cell r="T665" t="str">
            <v>PLOT NO. 37, EDEN GARDEN CHS, COMMERCIAL COMPLEX</v>
          </cell>
          <cell r="W665">
            <v>5</v>
          </cell>
        </row>
        <row r="666">
          <cell r="H666" t="str">
            <v>NVM0667</v>
          </cell>
          <cell r="I666" t="str">
            <v>VASHI</v>
          </cell>
          <cell r="L666" t="str">
            <v>ANIL D</v>
          </cell>
          <cell r="N666">
            <v>40089</v>
          </cell>
          <cell r="P666" t="str">
            <v>MAR</v>
          </cell>
          <cell r="Q666" t="str">
            <v>DR. ARUN KUMAR PANDA</v>
          </cell>
          <cell r="R666" t="str">
            <v>THE ELEMENTS OF FACIAL AESTHETICS</v>
          </cell>
          <cell r="T666" t="str">
            <v>ROW HOUSE NO.194, SS-III ,</v>
          </cell>
          <cell r="U666" t="str">
            <v xml:space="preserve">OPP. MSCB OFFICE </v>
          </cell>
          <cell r="V666" t="str">
            <v>NAGRI AROGYA KENDRA</v>
          </cell>
          <cell r="W666">
            <v>2</v>
          </cell>
        </row>
        <row r="667">
          <cell r="H667" t="str">
            <v>NVM0668</v>
          </cell>
          <cell r="I667" t="str">
            <v>SANPADA</v>
          </cell>
          <cell r="L667" t="str">
            <v>Sachin Dafal</v>
          </cell>
          <cell r="N667">
            <v>40059</v>
          </cell>
          <cell r="P667" t="str">
            <v>MAR</v>
          </cell>
          <cell r="Q667" t="str">
            <v>DR. SHALINI SHETTY</v>
          </cell>
          <cell r="R667" t="str">
            <v>AYUSH DIAGNOSTIC CENTRE</v>
          </cell>
          <cell r="T667" t="str">
            <v>22, MORAJ MANOR</v>
          </cell>
          <cell r="U667" t="str">
            <v>OFF: PALM BEACH ROAD,</v>
          </cell>
          <cell r="W667">
            <v>14</v>
          </cell>
        </row>
        <row r="668">
          <cell r="H668" t="str">
            <v>NVM0669</v>
          </cell>
          <cell r="I668" t="str">
            <v>VASHI</v>
          </cell>
          <cell r="L668" t="str">
            <v>ANIL D</v>
          </cell>
          <cell r="N668" t="str">
            <v>20/03/2009</v>
          </cell>
          <cell r="P668" t="str">
            <v>APRIL</v>
          </cell>
          <cell r="Q668" t="str">
            <v>DR. ANITA SRIVASTAVA / DR. NEERAJ SRIVASTAVA</v>
          </cell>
          <cell r="R668" t="str">
            <v>SURGICARE CLINIC</v>
          </cell>
          <cell r="T668" t="str">
            <v>112, J. K. CHAMBER</v>
          </cell>
          <cell r="U668" t="str">
            <v>NEXT TO GOLDEN PUNJAB HOTEL</v>
          </cell>
          <cell r="W668">
            <v>17</v>
          </cell>
        </row>
        <row r="669">
          <cell r="H669" t="str">
            <v>NVM0670</v>
          </cell>
          <cell r="I669" t="str">
            <v>TURBHE</v>
          </cell>
          <cell r="L669" t="str">
            <v>Sagar Madhvi</v>
          </cell>
          <cell r="N669" t="str">
            <v>28/03/2009</v>
          </cell>
          <cell r="P669" t="str">
            <v>APRIL</v>
          </cell>
          <cell r="Q669" t="str">
            <v>DR. T. L. JADHAV</v>
          </cell>
          <cell r="R669" t="str">
            <v>NAVJEEVAN HOSPITAL (Turbhe)</v>
          </cell>
          <cell r="T669" t="str">
            <v xml:space="preserve">PLOT NO. 107, </v>
          </cell>
          <cell r="U669" t="str">
            <v>OPP: CHIRGA HOTEL</v>
          </cell>
          <cell r="W669">
            <v>22</v>
          </cell>
        </row>
        <row r="670">
          <cell r="H670" t="str">
            <v>NVM0671</v>
          </cell>
          <cell r="I670" t="str">
            <v>VASHI</v>
          </cell>
          <cell r="L670" t="str">
            <v>ANIL D</v>
          </cell>
          <cell r="N670">
            <v>39817</v>
          </cell>
          <cell r="P670" t="str">
            <v>APRIL</v>
          </cell>
          <cell r="Q670" t="str">
            <v>DR. ANUPAMA MATHUR</v>
          </cell>
          <cell r="R670" t="str">
            <v>ANUSHKA DENTAL CLINIC</v>
          </cell>
          <cell r="T670" t="str">
            <v>JN-2/25/A-3, SHIV PRERNA BLDG,</v>
          </cell>
          <cell r="U670" t="str">
            <v xml:space="preserve">GROUND FLR, </v>
          </cell>
          <cell r="V670" t="str">
            <v>OPP: FATHER AGNEL SCHOOL,</v>
          </cell>
          <cell r="W670">
            <v>9</v>
          </cell>
        </row>
        <row r="671">
          <cell r="H671" t="str">
            <v>NVM0672</v>
          </cell>
          <cell r="I671" t="str">
            <v>VASHI</v>
          </cell>
          <cell r="L671" t="str">
            <v>ANIL D</v>
          </cell>
          <cell r="N671" t="str">
            <v>28/3/2009</v>
          </cell>
          <cell r="P671" t="str">
            <v>APRIL</v>
          </cell>
          <cell r="Q671" t="str">
            <v>DR. (MRS) PRATIBHA UTAGE</v>
          </cell>
          <cell r="R671" t="str">
            <v>SUPRIYA CLINIC</v>
          </cell>
          <cell r="T671" t="str">
            <v>111, OM RACHANA</v>
          </cell>
          <cell r="U671" t="str">
            <v>NEAR APANA BAZAR</v>
          </cell>
          <cell r="W671">
            <v>17</v>
          </cell>
        </row>
        <row r="672">
          <cell r="H672" t="str">
            <v>NVM0673</v>
          </cell>
          <cell r="I672" t="str">
            <v>NERUL</v>
          </cell>
          <cell r="L672" t="str">
            <v>Sachin Dafal</v>
          </cell>
          <cell r="N672">
            <v>39817</v>
          </cell>
          <cell r="P672" t="str">
            <v>APRIL</v>
          </cell>
          <cell r="Q672" t="str">
            <v>DR. NAZIA HAMDULAY</v>
          </cell>
          <cell r="R672" t="str">
            <v>FAMILY DENTAL CARE</v>
          </cell>
          <cell r="T672" t="str">
            <v>SHOP NO.9, CHOUNESHWAR APT,</v>
          </cell>
          <cell r="U672" t="str">
            <v>PLOT NO. B-79,</v>
          </cell>
          <cell r="V672" t="str">
            <v>NEAR SEAWOOD STATION</v>
          </cell>
          <cell r="W672">
            <v>23</v>
          </cell>
        </row>
        <row r="673">
          <cell r="H673" t="str">
            <v>NVM0674</v>
          </cell>
          <cell r="I673" t="str">
            <v>NERUL</v>
          </cell>
          <cell r="L673" t="str">
            <v>Sachin Dafal</v>
          </cell>
          <cell r="N673">
            <v>39817</v>
          </cell>
          <cell r="P673" t="str">
            <v>APRIL</v>
          </cell>
          <cell r="Q673" t="str">
            <v>DR. SUGANDHA GHONASGI</v>
          </cell>
          <cell r="R673" t="str">
            <v>SMILES DENTAL CARE CLINIC</v>
          </cell>
          <cell r="T673" t="str">
            <v>SHOP NO.3, PLOT NO 305,</v>
          </cell>
          <cell r="U673" t="str">
            <v>VARUN CHS,</v>
          </cell>
          <cell r="V673" t="str">
            <v>NEAR SHOPPING MALL</v>
          </cell>
          <cell r="W673">
            <v>21</v>
          </cell>
        </row>
        <row r="674">
          <cell r="H674" t="str">
            <v>NVM0675</v>
          </cell>
          <cell r="I674" t="str">
            <v>KOPAR KHAIRANE</v>
          </cell>
          <cell r="L674" t="str">
            <v>ANIL DURGALE</v>
          </cell>
          <cell r="N674">
            <v>39817</v>
          </cell>
          <cell r="P674" t="str">
            <v>APRIL</v>
          </cell>
          <cell r="Q674" t="str">
            <v>DR. MRS. ARCHI JAIN</v>
          </cell>
          <cell r="R674" t="str">
            <v>DR. JAIN'S DENTAL AND HALTH STUDIO</v>
          </cell>
          <cell r="T674" t="str">
            <v>SHOP NO.9 &amp;10, RAMCHANDRA NIWAS</v>
          </cell>
          <cell r="W674" t="str">
            <v>12A</v>
          </cell>
        </row>
        <row r="675">
          <cell r="H675" t="str">
            <v>NVM0676</v>
          </cell>
          <cell r="I675" t="str">
            <v>VASHI</v>
          </cell>
          <cell r="L675" t="str">
            <v>ANIL D</v>
          </cell>
          <cell r="N675">
            <v>39817</v>
          </cell>
          <cell r="P675" t="str">
            <v>APRIL</v>
          </cell>
          <cell r="Q675" t="str">
            <v>DR. ASHISH JAIN</v>
          </cell>
          <cell r="R675" t="str">
            <v>SPECIALITY DENTAL CLINIC</v>
          </cell>
          <cell r="T675" t="str">
            <v>SHOP NO.30, BOMBAY ANNEX</v>
          </cell>
          <cell r="W675">
            <v>17</v>
          </cell>
        </row>
        <row r="676">
          <cell r="H676" t="str">
            <v>NVM0677</v>
          </cell>
          <cell r="I676" t="str">
            <v>VASHI</v>
          </cell>
          <cell r="L676" t="str">
            <v>ANIL D</v>
          </cell>
          <cell r="N676">
            <v>39817</v>
          </cell>
          <cell r="P676" t="str">
            <v>APRIL</v>
          </cell>
          <cell r="Q676" t="str">
            <v>DR. SHRINIVAS KAMATH / DR. ANAGHA KAMATH</v>
          </cell>
          <cell r="R676" t="str">
            <v>DR. SHRINIVAS KAMATH / DR. ANAGHA KAMATH</v>
          </cell>
          <cell r="T676" t="str">
            <v>312, J. K. CHAMBERS</v>
          </cell>
          <cell r="U676" t="str">
            <v>NEAR GOLDEN PUNJAB HOTEL</v>
          </cell>
          <cell r="W676">
            <v>17</v>
          </cell>
        </row>
        <row r="677">
          <cell r="H677" t="str">
            <v>NVM0678</v>
          </cell>
          <cell r="I677" t="str">
            <v>VASHI</v>
          </cell>
          <cell r="L677" t="str">
            <v>ANIL D</v>
          </cell>
          <cell r="N677">
            <v>39817</v>
          </cell>
          <cell r="P677" t="str">
            <v>APRIL</v>
          </cell>
          <cell r="Q677" t="str">
            <v>H . D. ZEMSE</v>
          </cell>
          <cell r="R677" t="str">
            <v>HI - TECH PATH LABORATORY</v>
          </cell>
          <cell r="T677" t="str">
            <v>312, NIRMAN VYAPAR KENDRA,</v>
          </cell>
          <cell r="U677" t="str">
            <v>ABOVE HOTEL NAVRATNA</v>
          </cell>
          <cell r="W677">
            <v>17</v>
          </cell>
        </row>
        <row r="678">
          <cell r="H678" t="str">
            <v>NVM0679</v>
          </cell>
          <cell r="I678" t="str">
            <v>CBD BELAPUR</v>
          </cell>
          <cell r="J678" t="str">
            <v>Navi Mumbai</v>
          </cell>
          <cell r="K678" t="str">
            <v>SRO Navi Mumbai 1</v>
          </cell>
          <cell r="L678" t="str">
            <v>ADIL</v>
          </cell>
          <cell r="N678">
            <v>39848</v>
          </cell>
          <cell r="P678" t="str">
            <v>APRIL</v>
          </cell>
          <cell r="Q678" t="str">
            <v>DR. (MRS.) ANURADHA NAIK</v>
          </cell>
          <cell r="R678" t="str">
            <v>SWASTIK CLINIC</v>
          </cell>
          <cell r="T678" t="str">
            <v xml:space="preserve">SHOP NO.-21, </v>
          </cell>
          <cell r="W678">
            <v>5</v>
          </cell>
        </row>
        <row r="679">
          <cell r="H679" t="str">
            <v>NVM0680</v>
          </cell>
          <cell r="I679" t="str">
            <v>VASHI</v>
          </cell>
          <cell r="L679" t="str">
            <v>ANIL D</v>
          </cell>
          <cell r="N679">
            <v>39907</v>
          </cell>
          <cell r="P679" t="str">
            <v>APRIL</v>
          </cell>
          <cell r="Q679" t="str">
            <v xml:space="preserve">DR. SAVITA </v>
          </cell>
          <cell r="R679" t="str">
            <v>SAVI DENTAL CLINIC</v>
          </cell>
          <cell r="T679" t="str">
            <v>C1/12/0:3</v>
          </cell>
          <cell r="U679" t="str">
            <v>OPP: SHANTI CENTRE</v>
          </cell>
          <cell r="W679">
            <v>2</v>
          </cell>
        </row>
        <row r="680">
          <cell r="H680" t="str">
            <v>NVM0681</v>
          </cell>
          <cell r="I680" t="str">
            <v>SANPADA</v>
          </cell>
          <cell r="L680" t="str">
            <v>Sachin Dafal</v>
          </cell>
          <cell r="N680">
            <v>39817</v>
          </cell>
          <cell r="P680" t="str">
            <v>APRIL</v>
          </cell>
          <cell r="Q680" t="str">
            <v>DR. DEEPAK R. KOLTE</v>
          </cell>
          <cell r="R680" t="str">
            <v>DREAM SMILE DENTAL CLINIC</v>
          </cell>
          <cell r="T680" t="str">
            <v>SHOP NO. 18, SHAH COMPLEX -IV.</v>
          </cell>
          <cell r="U680" t="str">
            <v xml:space="preserve">PLOT NO. 10, </v>
          </cell>
          <cell r="V680" t="str">
            <v>PALM BEACH ROAD,</v>
          </cell>
          <cell r="W680">
            <v>14</v>
          </cell>
        </row>
        <row r="681">
          <cell r="H681" t="str">
            <v>NVM0682</v>
          </cell>
          <cell r="I681" t="str">
            <v>SANPADA</v>
          </cell>
          <cell r="L681" t="str">
            <v>Sachin Dafal</v>
          </cell>
          <cell r="N681">
            <v>39817</v>
          </cell>
          <cell r="P681" t="str">
            <v>APRIL</v>
          </cell>
          <cell r="Q681" t="str">
            <v>DR. MUKTA MILIND VAIDYA</v>
          </cell>
          <cell r="R681" t="str">
            <v>DR. MUKTA MILIND VAIDYA</v>
          </cell>
          <cell r="T681" t="str">
            <v>SHOP NO.3, SHREE GANESH CHS,</v>
          </cell>
          <cell r="U681" t="str">
            <v>PLOT NO. 18A/B,</v>
          </cell>
          <cell r="V681" t="str">
            <v>PALM BEACH ROAD, OPP: BUDH MANDIR</v>
          </cell>
          <cell r="W681">
            <v>14</v>
          </cell>
        </row>
        <row r="682">
          <cell r="H682" t="str">
            <v>NVM0683</v>
          </cell>
          <cell r="I682" t="str">
            <v>SANPADA</v>
          </cell>
          <cell r="L682" t="str">
            <v>Sachin Dafal</v>
          </cell>
          <cell r="N682">
            <v>39817</v>
          </cell>
          <cell r="P682" t="str">
            <v>APRIL</v>
          </cell>
          <cell r="Q682" t="str">
            <v>DR. ASHWINI RAJESH PATIL</v>
          </cell>
          <cell r="R682" t="str">
            <v>SHREE DENTAL CLINIC</v>
          </cell>
          <cell r="T682" t="str">
            <v>OFF. NO.12, BHUMIRAJ MANOR</v>
          </cell>
          <cell r="V682" t="str">
            <v>PALM BEACH ROAD,</v>
          </cell>
          <cell r="W682">
            <v>14</v>
          </cell>
        </row>
        <row r="683">
          <cell r="H683" t="str">
            <v>NVM0684</v>
          </cell>
          <cell r="I683" t="str">
            <v>NERUL</v>
          </cell>
          <cell r="L683" t="str">
            <v>Sachin Dafal</v>
          </cell>
          <cell r="N683">
            <v>39998</v>
          </cell>
          <cell r="P683" t="str">
            <v>APRIL</v>
          </cell>
          <cell r="Q683" t="str">
            <v>DR. SUSHMA MENDON</v>
          </cell>
          <cell r="R683" t="str">
            <v>SMILE DENTAL CLINIC</v>
          </cell>
          <cell r="T683" t="str">
            <v>SHOP NO. 14, FAIRLAWN CHS,</v>
          </cell>
          <cell r="U683" t="str">
            <v>PLOT NO. 182</v>
          </cell>
          <cell r="V683" t="str">
            <v>OPP: SURYA HOSPITAL</v>
          </cell>
          <cell r="W683">
            <v>17</v>
          </cell>
        </row>
        <row r="684">
          <cell r="H684" t="str">
            <v>NVM0685</v>
          </cell>
          <cell r="I684" t="str">
            <v>NERUL</v>
          </cell>
          <cell r="L684" t="str">
            <v>Sachin Dafal</v>
          </cell>
          <cell r="N684">
            <v>39998</v>
          </cell>
          <cell r="P684" t="str">
            <v>APRIL</v>
          </cell>
          <cell r="Q684" t="str">
            <v>MR. ANIL D. GOVINDANI</v>
          </cell>
          <cell r="R684" t="str">
            <v>GOVINDANI COMPUTERISED PATHOLOGY LAB.</v>
          </cell>
          <cell r="T684" t="str">
            <v xml:space="preserve">NL2-12B/03, </v>
          </cell>
          <cell r="W684">
            <v>9</v>
          </cell>
        </row>
        <row r="685">
          <cell r="H685" t="str">
            <v>NVM0686</v>
          </cell>
          <cell r="I685" t="str">
            <v>VASHI</v>
          </cell>
          <cell r="L685" t="str">
            <v>ANIL D</v>
          </cell>
          <cell r="N685">
            <v>40029</v>
          </cell>
          <cell r="P685" t="str">
            <v xml:space="preserve">NO </v>
          </cell>
          <cell r="Q685" t="str">
            <v>DR. S. K. SOBTI</v>
          </cell>
          <cell r="R685" t="str">
            <v>SOBTI X-RAY CLINIC</v>
          </cell>
          <cell r="T685" t="str">
            <v>001, RED ROSE, PLOT NO. 27,</v>
          </cell>
          <cell r="W685">
            <v>2</v>
          </cell>
        </row>
        <row r="686">
          <cell r="H686" t="str">
            <v>NVM0687</v>
          </cell>
          <cell r="I686" t="str">
            <v>VASHI</v>
          </cell>
          <cell r="L686" t="str">
            <v>ANIL D</v>
          </cell>
          <cell r="N686">
            <v>40029</v>
          </cell>
          <cell r="P686" t="str">
            <v xml:space="preserve">NO </v>
          </cell>
          <cell r="Q686" t="str">
            <v>DR. PRASHANT ATHALE</v>
          </cell>
          <cell r="R686" t="str">
            <v>DR. ATHALE CONSULTING ROOM</v>
          </cell>
          <cell r="T686" t="str">
            <v>A16, NIRMAN VYAPAR KENDRA</v>
          </cell>
          <cell r="W686">
            <v>17</v>
          </cell>
        </row>
        <row r="687">
          <cell r="H687" t="str">
            <v>NVM0688</v>
          </cell>
          <cell r="I687" t="str">
            <v>SANPADA</v>
          </cell>
          <cell r="L687" t="str">
            <v>Sachin Dafal</v>
          </cell>
          <cell r="N687">
            <v>40029</v>
          </cell>
          <cell r="P687" t="str">
            <v>APRIL</v>
          </cell>
          <cell r="Q687" t="str">
            <v>DR. SMITA SALVI</v>
          </cell>
          <cell r="R687" t="str">
            <v>DENTAL CONCERNS</v>
          </cell>
          <cell r="T687" t="str">
            <v>OFFICE NO.5, SHIVTRIVENI GALLERIA</v>
          </cell>
          <cell r="U687" t="str">
            <v>PLOT NO. 13,</v>
          </cell>
          <cell r="V687" t="str">
            <v>OPP: MILLENIUM TOWER</v>
          </cell>
          <cell r="W687">
            <v>8</v>
          </cell>
        </row>
        <row r="688">
          <cell r="H688" t="str">
            <v>NVM0689</v>
          </cell>
          <cell r="I688" t="str">
            <v>NERUL</v>
          </cell>
          <cell r="L688" t="str">
            <v>Sachin Dafal</v>
          </cell>
          <cell r="N688">
            <v>40060</v>
          </cell>
          <cell r="P688" t="str">
            <v>APRIL</v>
          </cell>
          <cell r="Q688" t="str">
            <v>DR. RAJESH PATIL</v>
          </cell>
          <cell r="R688" t="str">
            <v>BRACES N SMILE ORTHODENTIC CENTER</v>
          </cell>
          <cell r="T688" t="str">
            <v>SHOP NO-F-08, FIRST FLOOR,</v>
          </cell>
          <cell r="U688" t="str">
            <v xml:space="preserve"> HAWARE CENTURION SHOPPING COMPLEX,</v>
          </cell>
          <cell r="W688" t="str">
            <v>19A</v>
          </cell>
        </row>
        <row r="689">
          <cell r="H689" t="str">
            <v>NVM0690</v>
          </cell>
          <cell r="I689" t="str">
            <v>VASHI</v>
          </cell>
          <cell r="L689" t="str">
            <v>ANIL D</v>
          </cell>
          <cell r="N689">
            <v>40060</v>
          </cell>
          <cell r="P689" t="str">
            <v>APRIL</v>
          </cell>
          <cell r="Q689" t="str">
            <v>DR. KUSUM K. SHENOI</v>
          </cell>
          <cell r="R689" t="str">
            <v>DR. KUSUM K. SHENOI</v>
          </cell>
          <cell r="T689" t="str">
            <v>B1/3, TELEC PLOT NO. 30</v>
          </cell>
          <cell r="U689" t="str">
            <v>OPP: GOLDEN PUNJAB HOTEL</v>
          </cell>
          <cell r="W689">
            <v>17</v>
          </cell>
        </row>
        <row r="690">
          <cell r="H690" t="str">
            <v>NVM0691</v>
          </cell>
          <cell r="I690" t="str">
            <v>SANPADA</v>
          </cell>
          <cell r="L690" t="str">
            <v>Sachin Dafal</v>
          </cell>
          <cell r="N690">
            <v>40060</v>
          </cell>
          <cell r="P690" t="str">
            <v>APRIL</v>
          </cell>
          <cell r="Q690" t="str">
            <v>DR. REKHA SHAH</v>
          </cell>
          <cell r="R690" t="str">
            <v>GOODHEALTH DIAGNOSTIC CENTRE.</v>
          </cell>
          <cell r="T690" t="str">
            <v>SHOP NO. 17, MORAJ MANOR</v>
          </cell>
          <cell r="U690" t="str">
            <v>PALM BEACH ROAD</v>
          </cell>
          <cell r="W690">
            <v>14</v>
          </cell>
        </row>
        <row r="691">
          <cell r="H691" t="str">
            <v>NVM0692</v>
          </cell>
          <cell r="I691" t="str">
            <v>VASHI</v>
          </cell>
          <cell r="L691" t="str">
            <v>ANIL D</v>
          </cell>
          <cell r="N691">
            <v>40060</v>
          </cell>
          <cell r="P691" t="str">
            <v>APRIL</v>
          </cell>
          <cell r="Q691" t="str">
            <v>DR. RAJIV SHAH</v>
          </cell>
          <cell r="R691" t="str">
            <v>GOODHEALTH CLINIC</v>
          </cell>
          <cell r="T691" t="str">
            <v>SHOP NO.12, APEEJAY COMMERCIAL COMPLEX</v>
          </cell>
          <cell r="W691">
            <v>17</v>
          </cell>
        </row>
        <row r="692">
          <cell r="H692" t="str">
            <v>NVM0694</v>
          </cell>
          <cell r="I692" t="str">
            <v>SANPADA</v>
          </cell>
          <cell r="L692" t="str">
            <v>Sachin Dafal</v>
          </cell>
          <cell r="N692">
            <v>40060</v>
          </cell>
          <cell r="P692" t="str">
            <v>APRIL</v>
          </cell>
          <cell r="Q692" t="str">
            <v>DR. P. M. MANDHANA</v>
          </cell>
          <cell r="R692" t="str">
            <v>SAI POLYCLINIC</v>
          </cell>
          <cell r="T692" t="str">
            <v>SHOP NO. 12, 13 SHIPPARVATI BLDG,</v>
          </cell>
          <cell r="W692">
            <v>2</v>
          </cell>
        </row>
        <row r="693">
          <cell r="H693" t="str">
            <v>NVM0695</v>
          </cell>
          <cell r="I693" t="str">
            <v>KHARGHAR</v>
          </cell>
          <cell r="L693" t="str">
            <v>ADIL</v>
          </cell>
          <cell r="N693">
            <v>40060</v>
          </cell>
          <cell r="P693" t="str">
            <v>APRIL</v>
          </cell>
          <cell r="Q693" t="str">
            <v>DR. NIDHI GARG CHAVAN</v>
          </cell>
          <cell r="R693" t="str">
            <v>EVERSMILE DENTAL CARE</v>
          </cell>
          <cell r="T693" t="str">
            <v>SHOP NO. 5, SHREE RAJ RATNADEEP CHS,</v>
          </cell>
          <cell r="U693" t="str">
            <v>PLOT NO. 4</v>
          </cell>
          <cell r="W693">
            <v>20</v>
          </cell>
        </row>
        <row r="694">
          <cell r="H694" t="str">
            <v>NVM0696</v>
          </cell>
          <cell r="I694" t="str">
            <v>CBD BELAPUR</v>
          </cell>
          <cell r="J694" t="str">
            <v>Navi Mumbai</v>
          </cell>
          <cell r="K694" t="str">
            <v>SRO Navi Mumbai 1</v>
          </cell>
          <cell r="L694" t="str">
            <v>ADIL</v>
          </cell>
          <cell r="N694">
            <v>39876</v>
          </cell>
          <cell r="P694" t="str">
            <v>APRIL</v>
          </cell>
          <cell r="Q694" t="str">
            <v>DR. MAHENDRA SAWANT</v>
          </cell>
          <cell r="R694" t="str">
            <v>OJASWI CHILD CARE &amp; DR. NEHATE'S HEALTH CLINIC</v>
          </cell>
          <cell r="T694" t="str">
            <v xml:space="preserve">F-26 </v>
          </cell>
          <cell r="W694">
            <v>3</v>
          </cell>
        </row>
        <row r="695">
          <cell r="H695" t="str">
            <v>NVM0697</v>
          </cell>
          <cell r="I695" t="str">
            <v>SANPADA</v>
          </cell>
          <cell r="L695" t="str">
            <v>Sachin Dafal</v>
          </cell>
          <cell r="N695" t="str">
            <v>23/04/09</v>
          </cell>
          <cell r="P695" t="str">
            <v>MAY</v>
          </cell>
          <cell r="Q695" t="str">
            <v>DR. BHARATHI A. ANKUSH</v>
          </cell>
          <cell r="R695" t="str">
            <v>DR. BHARATHI A. ANKUSH</v>
          </cell>
          <cell r="T695" t="str">
            <v>SHOP NO.1 &amp; 2, SUN ARCADE</v>
          </cell>
          <cell r="W695">
            <v>4</v>
          </cell>
        </row>
        <row r="696">
          <cell r="H696" t="str">
            <v>NVM0698</v>
          </cell>
          <cell r="I696" t="str">
            <v>NERUL</v>
          </cell>
          <cell r="L696" t="str">
            <v>Sachin Dafal</v>
          </cell>
          <cell r="N696" t="str">
            <v>14/04/2009</v>
          </cell>
          <cell r="P696" t="str">
            <v>MAY</v>
          </cell>
          <cell r="Q696" t="str">
            <v>DR. MADHUMITHA EASWARAN</v>
          </cell>
          <cell r="R696" t="str">
            <v>NIKUNJ DENTAL HEALTH CLINIC</v>
          </cell>
          <cell r="T696" t="str">
            <v>5, BABA HOME, PLOT NO. 307,</v>
          </cell>
          <cell r="W696">
            <v>21</v>
          </cell>
        </row>
        <row r="697">
          <cell r="H697" t="str">
            <v>NVM0699</v>
          </cell>
          <cell r="I697" t="str">
            <v>AIROLI</v>
          </cell>
          <cell r="L697" t="str">
            <v>Sagar Madhvi</v>
          </cell>
          <cell r="N697" t="str">
            <v>15/04/2009</v>
          </cell>
          <cell r="P697" t="str">
            <v>MAY</v>
          </cell>
          <cell r="Q697" t="str">
            <v>DR. DEEPESH D. THORAT</v>
          </cell>
          <cell r="R697" t="str">
            <v>DISHA HOSPITAL</v>
          </cell>
          <cell r="T697" t="str">
            <v xml:space="preserve">U-119, </v>
          </cell>
          <cell r="W697">
            <v>4</v>
          </cell>
        </row>
        <row r="698">
          <cell r="H698" t="str">
            <v>NVM0700</v>
          </cell>
          <cell r="I698" t="str">
            <v>KOPAR KHAIRANE</v>
          </cell>
          <cell r="L698" t="str">
            <v>ANIL DURGALE</v>
          </cell>
          <cell r="N698" t="str">
            <v>17/04/2009</v>
          </cell>
          <cell r="P698" t="str">
            <v>MAY</v>
          </cell>
          <cell r="Q698" t="str">
            <v>DR. APARNA S. SHARMA</v>
          </cell>
          <cell r="R698" t="str">
            <v>KLEAN - CHIT PATHOLABS</v>
          </cell>
          <cell r="T698" t="str">
            <v>SHOP NO.10, 8/C, SAGAR SOCIETY,</v>
          </cell>
          <cell r="W698">
            <v>10</v>
          </cell>
        </row>
        <row r="699">
          <cell r="H699" t="str">
            <v>NVM0701</v>
          </cell>
          <cell r="I699" t="str">
            <v>VASHI</v>
          </cell>
          <cell r="L699" t="str">
            <v>ANIL D</v>
          </cell>
          <cell r="N699" t="str">
            <v>15/04/2009</v>
          </cell>
          <cell r="P699" t="str">
            <v>MAY</v>
          </cell>
          <cell r="Q699" t="str">
            <v>DR. SHARAD V. KUMAR</v>
          </cell>
          <cell r="R699" t="str">
            <v>SMILE PLEASE DENTAL CLINIC</v>
          </cell>
          <cell r="T699" t="str">
            <v>OFF NO. 111, NIRMAN VYAPAR KENDRA</v>
          </cell>
          <cell r="W699">
            <v>17</v>
          </cell>
        </row>
        <row r="700">
          <cell r="H700" t="str">
            <v>NVM0702</v>
          </cell>
          <cell r="I700" t="str">
            <v>SANPADA</v>
          </cell>
          <cell r="L700" t="str">
            <v>Sachin Dafal</v>
          </cell>
          <cell r="N700" t="str">
            <v>16/04/2009</v>
          </cell>
          <cell r="P700" t="str">
            <v>MAY</v>
          </cell>
          <cell r="Q700" t="str">
            <v>DR. BEENAL V. KUCKIAN</v>
          </cell>
          <cell r="R700" t="str">
            <v>GENTLE DENTAL</v>
          </cell>
          <cell r="T700" t="str">
            <v>SHOP NO. 9, SEAWOODS GARDEN</v>
          </cell>
          <cell r="U700" t="str">
            <v>OPP: MORAJ RESIDENCY</v>
          </cell>
          <cell r="W700">
            <v>17</v>
          </cell>
        </row>
        <row r="701">
          <cell r="H701" t="str">
            <v>NVM0703</v>
          </cell>
          <cell r="I701" t="str">
            <v>NERUL</v>
          </cell>
          <cell r="L701" t="str">
            <v>Sachin Dafal</v>
          </cell>
          <cell r="N701" t="str">
            <v>20/04/2009</v>
          </cell>
          <cell r="P701" t="str">
            <v>MAY</v>
          </cell>
          <cell r="Q701" t="str">
            <v>DR. ABHAY N. SAMEL</v>
          </cell>
          <cell r="R701" t="str">
            <v>ACE DENTAL CARE</v>
          </cell>
          <cell r="T701" t="str">
            <v>SHOP NO. 1, SHREE VIGHNAHARA CHS,</v>
          </cell>
          <cell r="U701" t="str">
            <v>PLOT NO. 36, 37 44 &amp; 45</v>
          </cell>
          <cell r="W701">
            <v>50</v>
          </cell>
        </row>
        <row r="702">
          <cell r="H702" t="str">
            <v>NVM0704</v>
          </cell>
          <cell r="I702" t="str">
            <v>NERUL</v>
          </cell>
          <cell r="L702" t="str">
            <v>Sachin Dafal</v>
          </cell>
          <cell r="N702" t="str">
            <v>18/04/2009</v>
          </cell>
          <cell r="P702" t="str">
            <v>MAY</v>
          </cell>
          <cell r="Q702" t="str">
            <v>DR. R. PARAMESHWARAN</v>
          </cell>
          <cell r="R702" t="str">
            <v>VENKATESHWARA CLINIC</v>
          </cell>
          <cell r="T702" t="str">
            <v xml:space="preserve">RAMESHWAR PLOT NO. 13A, </v>
          </cell>
          <cell r="W702">
            <v>3</v>
          </cell>
        </row>
        <row r="703">
          <cell r="H703" t="str">
            <v>NVM0705</v>
          </cell>
          <cell r="I703" t="str">
            <v>VASHI</v>
          </cell>
          <cell r="L703" t="str">
            <v>ANIL D</v>
          </cell>
          <cell r="N703" t="str">
            <v>20/04/2009</v>
          </cell>
          <cell r="P703" t="str">
            <v>MAY</v>
          </cell>
          <cell r="Q703" t="str">
            <v>DR. RATAN RATHOD</v>
          </cell>
          <cell r="R703" t="str">
            <v>DR. RATAN RATHOD</v>
          </cell>
          <cell r="T703" t="str">
            <v>SHOP NO. 1, MARATHA BHAVAN</v>
          </cell>
          <cell r="W703">
            <v>15</v>
          </cell>
        </row>
        <row r="704">
          <cell r="H704" t="str">
            <v>NVM0706</v>
          </cell>
          <cell r="I704" t="str">
            <v>VASHI</v>
          </cell>
          <cell r="L704" t="str">
            <v>ANIL D</v>
          </cell>
          <cell r="N704" t="str">
            <v>22/04/2009</v>
          </cell>
          <cell r="P704" t="str">
            <v>MAY</v>
          </cell>
          <cell r="Q704" t="str">
            <v>DR. RAJU PRALHAD BADEKAR</v>
          </cell>
          <cell r="R704" t="str">
            <v>SAI SIDDHI CLINIC</v>
          </cell>
          <cell r="T704" t="str">
            <v>SHRADHA APT. PLOT NO. 193,</v>
          </cell>
          <cell r="U704" t="str">
            <v>SHOP NO. 4,</v>
          </cell>
          <cell r="V704" t="str">
            <v>NEAR VASHIGAON FISH MARKET</v>
          </cell>
        </row>
        <row r="705">
          <cell r="H705" t="str">
            <v>NVM0707</v>
          </cell>
          <cell r="I705" t="str">
            <v>KOPAR KHAIRANE</v>
          </cell>
          <cell r="L705" t="str">
            <v>ANIL DURGALE</v>
          </cell>
          <cell r="N705" t="str">
            <v>20/04/2009</v>
          </cell>
          <cell r="P705" t="str">
            <v>MAY</v>
          </cell>
          <cell r="Q705" t="str">
            <v>MR. VINOD A. SHETH</v>
          </cell>
          <cell r="R705" t="str">
            <v>SUYASH PATHOLOGY LABORATORY</v>
          </cell>
          <cell r="T705" t="str">
            <v xml:space="preserve">SS-II, R. NO. 8, </v>
          </cell>
          <cell r="U705" t="str">
            <v>BEHIND MATHADI HOSPITAL</v>
          </cell>
          <cell r="V705" t="str">
            <v xml:space="preserve">NEAR GARDEN </v>
          </cell>
          <cell r="W705">
            <v>3</v>
          </cell>
        </row>
        <row r="706">
          <cell r="H706" t="str">
            <v>NVM0708</v>
          </cell>
          <cell r="I706" t="str">
            <v>KHARGHAR</v>
          </cell>
          <cell r="L706" t="str">
            <v>ADIL</v>
          </cell>
          <cell r="N706" t="str">
            <v>27/04/2009</v>
          </cell>
          <cell r="P706" t="str">
            <v>MAY</v>
          </cell>
          <cell r="Q706" t="str">
            <v>DR. MRS. R. A. GUPTA</v>
          </cell>
          <cell r="R706" t="str">
            <v>OM CLINIC</v>
          </cell>
          <cell r="T706" t="str">
            <v>3, ASHWAMEGH CHS,</v>
          </cell>
          <cell r="W706" t="str">
            <v>20</v>
          </cell>
        </row>
        <row r="707">
          <cell r="H707" t="str">
            <v>NVM0709</v>
          </cell>
          <cell r="I707" t="str">
            <v>TURBHE</v>
          </cell>
          <cell r="L707" t="str">
            <v>Sagar Madhvi</v>
          </cell>
          <cell r="N707" t="str">
            <v>27/04/2009</v>
          </cell>
          <cell r="P707" t="str">
            <v>MAY</v>
          </cell>
          <cell r="Q707" t="str">
            <v>DR. RAVINDRA S. GOSAVI</v>
          </cell>
          <cell r="R707" t="str">
            <v>SIDHIVINAYAK CLINIC</v>
          </cell>
          <cell r="T707" t="str">
            <v>KK ROAD</v>
          </cell>
          <cell r="U707" t="str">
            <v>NEAR MASJID</v>
          </cell>
        </row>
        <row r="708">
          <cell r="H708" t="str">
            <v>NVM0710</v>
          </cell>
          <cell r="I708" t="str">
            <v>VASHI</v>
          </cell>
          <cell r="L708" t="str">
            <v>ANIL D</v>
          </cell>
          <cell r="N708" t="str">
            <v>27/04/2009</v>
          </cell>
          <cell r="P708" t="str">
            <v>MAY</v>
          </cell>
          <cell r="Q708" t="str">
            <v>DR. SACHIN BHEDA / DR. SNEHAL BHEDA</v>
          </cell>
          <cell r="R708" t="str">
            <v>KASHISH CLINIC</v>
          </cell>
          <cell r="T708" t="str">
            <v>SHOP 7, SAI PRASAD CHS,</v>
          </cell>
          <cell r="U708" t="str">
            <v>PLOT NO. 63</v>
          </cell>
          <cell r="W708">
            <v>14</v>
          </cell>
        </row>
        <row r="709">
          <cell r="H709" t="str">
            <v>NVM0711</v>
          </cell>
          <cell r="I709" t="str">
            <v>TURBHE</v>
          </cell>
          <cell r="L709" t="str">
            <v>Sagar Madhvi</v>
          </cell>
          <cell r="N709" t="str">
            <v>27/04/2009</v>
          </cell>
          <cell r="P709" t="str">
            <v>MAY</v>
          </cell>
          <cell r="Q709" t="str">
            <v>DR. RAJESH GAWHANE</v>
          </cell>
          <cell r="R709" t="str">
            <v>ABHIJIT CLINIC</v>
          </cell>
          <cell r="T709" t="str">
            <v>KK ROAD</v>
          </cell>
        </row>
        <row r="710">
          <cell r="H710" t="str">
            <v>NVM0712</v>
          </cell>
          <cell r="I710" t="str">
            <v>KOPAR KHAIRANE</v>
          </cell>
          <cell r="L710" t="str">
            <v>ANIL DURGALE</v>
          </cell>
          <cell r="N710" t="str">
            <v>27/04/2009</v>
          </cell>
          <cell r="P710" t="str">
            <v>MAY</v>
          </cell>
          <cell r="Q710" t="str">
            <v>DR. VIJAY E. DHANAWADE</v>
          </cell>
          <cell r="R710" t="str">
            <v>ANAND CLINIC</v>
          </cell>
          <cell r="T710" t="str">
            <v>ROOM NO. 996</v>
          </cell>
          <cell r="W710">
            <v>6</v>
          </cell>
        </row>
        <row r="711">
          <cell r="H711" t="str">
            <v>NVM0713</v>
          </cell>
          <cell r="I711" t="str">
            <v>KOPAR KHAIRANE</v>
          </cell>
          <cell r="L711" t="str">
            <v>ANIL DURGALE</v>
          </cell>
          <cell r="N711" t="str">
            <v>27/04/2009</v>
          </cell>
          <cell r="P711" t="str">
            <v>MAY</v>
          </cell>
          <cell r="Q711" t="str">
            <v>DR. KANIFNATH BHAGWAN SARUK</v>
          </cell>
          <cell r="R711" t="str">
            <v>OM SAIRAJ CLINIC</v>
          </cell>
          <cell r="T711" t="str">
            <v xml:space="preserve">295, SS-3, </v>
          </cell>
          <cell r="W711">
            <v>2</v>
          </cell>
        </row>
        <row r="712">
          <cell r="H712" t="str">
            <v>NVM0714</v>
          </cell>
          <cell r="I712" t="str">
            <v>KOPAR KHAIRANE</v>
          </cell>
          <cell r="L712" t="str">
            <v>ANIL DURGALE</v>
          </cell>
          <cell r="N712" t="str">
            <v>27/04/2009</v>
          </cell>
          <cell r="P712" t="str">
            <v>MAY</v>
          </cell>
          <cell r="Q712" t="str">
            <v>DR. VISHWASJEET BABURAO SUKHDEVE</v>
          </cell>
          <cell r="R712" t="str">
            <v>AROGYA CLINIC</v>
          </cell>
          <cell r="T712" t="str">
            <v>S-A/0/23, SHREE SAI CHS</v>
          </cell>
          <cell r="W712">
            <v>10</v>
          </cell>
        </row>
        <row r="713">
          <cell r="H713" t="str">
            <v>NVM0715</v>
          </cell>
          <cell r="I713" t="str">
            <v>VASHI</v>
          </cell>
          <cell r="L713" t="str">
            <v>ANIL D</v>
          </cell>
          <cell r="N713" t="str">
            <v>27/04/2009</v>
          </cell>
          <cell r="P713" t="str">
            <v>MAY</v>
          </cell>
          <cell r="Q713" t="str">
            <v>DR. PRACHITI R. GONDHALI</v>
          </cell>
          <cell r="R713" t="str">
            <v>SHREE CLINIC</v>
          </cell>
          <cell r="T713" t="str">
            <v>VISHWAVARDHA BLDG, PLOT NO.234</v>
          </cell>
        </row>
        <row r="714">
          <cell r="H714" t="str">
            <v>NVM0716</v>
          </cell>
          <cell r="I714" t="str">
            <v>KOPAR KHAIRANE</v>
          </cell>
          <cell r="L714" t="str">
            <v>ANIL DURGALE</v>
          </cell>
          <cell r="N714" t="str">
            <v>27/04/2009</v>
          </cell>
          <cell r="P714" t="str">
            <v>MAY</v>
          </cell>
          <cell r="Q714" t="str">
            <v>DR. MRS. SNEHA P. HANDE</v>
          </cell>
          <cell r="R714" t="str">
            <v>AUDHAMBAR CLINIC</v>
          </cell>
          <cell r="T714" t="str">
            <v>SS-II/A, R. NO. 741,</v>
          </cell>
          <cell r="W714">
            <v>5</v>
          </cell>
        </row>
        <row r="715">
          <cell r="H715" t="str">
            <v>NVM0717</v>
          </cell>
          <cell r="I715" t="str">
            <v>KOPAR KHAIRANE</v>
          </cell>
          <cell r="L715" t="str">
            <v>ANIL DURGALE</v>
          </cell>
          <cell r="N715" t="str">
            <v>27/04/2009</v>
          </cell>
          <cell r="P715" t="str">
            <v>MAY</v>
          </cell>
          <cell r="Q715" t="str">
            <v>DR. NEHA BAPUSAHEB YAMGAR</v>
          </cell>
          <cell r="R715" t="str">
            <v>PURVA CLINIC</v>
          </cell>
          <cell r="T715" t="str">
            <v>SS-III, 269,</v>
          </cell>
          <cell r="W715">
            <v>15</v>
          </cell>
        </row>
        <row r="716">
          <cell r="H716" t="str">
            <v>NVM0718</v>
          </cell>
          <cell r="I716" t="str">
            <v>VASHI</v>
          </cell>
          <cell r="L716" t="str">
            <v>ANIL D</v>
          </cell>
          <cell r="N716" t="str">
            <v>27/04/2009</v>
          </cell>
          <cell r="P716" t="str">
            <v>MAY</v>
          </cell>
          <cell r="Q716" t="str">
            <v>DR. DEVINA UMESH AYARE</v>
          </cell>
          <cell r="R716" t="str">
            <v>JEEVAN JYOTI CLINIC</v>
          </cell>
          <cell r="T716" t="str">
            <v xml:space="preserve">PATIL CHOWK </v>
          </cell>
        </row>
        <row r="717">
          <cell r="H717" t="str">
            <v>NVM0719</v>
          </cell>
          <cell r="I717" t="str">
            <v>VASHI</v>
          </cell>
          <cell r="L717" t="str">
            <v>ANIL D</v>
          </cell>
          <cell r="N717" t="str">
            <v>27/04/2009</v>
          </cell>
          <cell r="P717" t="str">
            <v>MAY</v>
          </cell>
          <cell r="Q717" t="str">
            <v>DR. UMESH ANANT AYARE</v>
          </cell>
          <cell r="R717" t="str">
            <v>JYOTI CLINIC</v>
          </cell>
          <cell r="T717" t="str">
            <v>POLICE PATIL CHOWK, SHOP NO.1,</v>
          </cell>
          <cell r="U717" t="str">
            <v>PLOT NO. 128</v>
          </cell>
        </row>
        <row r="718">
          <cell r="H718" t="str">
            <v>NVM0720</v>
          </cell>
          <cell r="I718" t="str">
            <v>TURBHE</v>
          </cell>
          <cell r="L718" t="str">
            <v>Sagar Madhvi</v>
          </cell>
          <cell r="N718" t="str">
            <v>27/04/2009</v>
          </cell>
          <cell r="P718" t="str">
            <v>MAY</v>
          </cell>
          <cell r="Q718" t="str">
            <v>DR. SANDIP PATIL</v>
          </cell>
          <cell r="R718" t="str">
            <v>SWAMI SAMARTH CLINIC</v>
          </cell>
          <cell r="W718">
            <v>21</v>
          </cell>
        </row>
        <row r="719">
          <cell r="H719" t="str">
            <v>NVM0721</v>
          </cell>
          <cell r="I719" t="str">
            <v>VASHI</v>
          </cell>
          <cell r="L719" t="str">
            <v>ANIL D</v>
          </cell>
          <cell r="N719" t="str">
            <v>27/04/2009</v>
          </cell>
          <cell r="P719" t="str">
            <v>MAY</v>
          </cell>
          <cell r="Q719" t="str">
            <v>DR. CHETAN M. VEDPATHAK</v>
          </cell>
          <cell r="R719" t="str">
            <v>SWASTHYAM CLINIC</v>
          </cell>
          <cell r="T719" t="str">
            <v xml:space="preserve">7/132, TULIP CHS, </v>
          </cell>
          <cell r="W719">
            <v>28</v>
          </cell>
        </row>
        <row r="720">
          <cell r="H720" t="str">
            <v>NVM0722</v>
          </cell>
          <cell r="I720" t="str">
            <v>KOPAR KHAIRANE</v>
          </cell>
          <cell r="L720" t="str">
            <v>ANIL DURGALE</v>
          </cell>
          <cell r="N720" t="str">
            <v>27/04/2009</v>
          </cell>
          <cell r="P720" t="str">
            <v>MAY</v>
          </cell>
          <cell r="Q720" t="str">
            <v>DR. HIJAZ A. ALI MATWANKAR</v>
          </cell>
          <cell r="R720" t="str">
            <v>HEALTHCARE CLINIC</v>
          </cell>
          <cell r="T720" t="str">
            <v>SHREE KRUPA BLDG,</v>
          </cell>
          <cell r="U720" t="str">
            <v>NEAR NMMC WATER TANK</v>
          </cell>
          <cell r="W720" t="str">
            <v>12 E</v>
          </cell>
        </row>
        <row r="721">
          <cell r="H721" t="str">
            <v>NVM0723</v>
          </cell>
          <cell r="I721" t="str">
            <v>GHANSOLI</v>
          </cell>
          <cell r="L721" t="str">
            <v>Sagar Madhvi</v>
          </cell>
          <cell r="N721" t="str">
            <v>27/04/2009</v>
          </cell>
          <cell r="P721" t="str">
            <v>MAY</v>
          </cell>
          <cell r="Q721" t="str">
            <v>DR. RUPESH R. KEDARE</v>
          </cell>
          <cell r="R721" t="str">
            <v>BHARGAV CLINIC</v>
          </cell>
          <cell r="T721" t="str">
            <v>VRINDAVAN DHAM CO. OP. HSG SOC.</v>
          </cell>
          <cell r="U721" t="str">
            <v>SHOP NO.61, PLOT NO. 4 &amp; 7</v>
          </cell>
        </row>
        <row r="722">
          <cell r="H722" t="str">
            <v>NVM0724</v>
          </cell>
          <cell r="I722" t="str">
            <v>TURBHE</v>
          </cell>
          <cell r="L722" t="str">
            <v>Sagar Madhvi</v>
          </cell>
          <cell r="N722" t="str">
            <v>27/04/2009</v>
          </cell>
          <cell r="P722" t="str">
            <v>MAY</v>
          </cell>
          <cell r="Q722" t="str">
            <v>DR. S. T. GOSAVI</v>
          </cell>
          <cell r="R722" t="str">
            <v>DR. S. T. GOSAVI CLINIC</v>
          </cell>
          <cell r="T722" t="str">
            <v>TSL-2368/004,</v>
          </cell>
        </row>
        <row r="723">
          <cell r="H723" t="str">
            <v>NVM0725</v>
          </cell>
          <cell r="I723" t="str">
            <v>TURBHE</v>
          </cell>
          <cell r="L723" t="str">
            <v>Sagar Madhvi</v>
          </cell>
          <cell r="N723" t="str">
            <v>27/04/2009</v>
          </cell>
          <cell r="P723" t="str">
            <v>MAY</v>
          </cell>
          <cell r="Q723" t="str">
            <v>DR. ILIYAS S. SHIEKH</v>
          </cell>
          <cell r="R723" t="str">
            <v>NAGMA CLINIC</v>
          </cell>
          <cell r="W723">
            <v>22</v>
          </cell>
        </row>
        <row r="724">
          <cell r="H724" t="str">
            <v>NVM0726</v>
          </cell>
          <cell r="I724" t="str">
            <v>KOPAR KHAIRANE</v>
          </cell>
          <cell r="L724" t="str">
            <v>ANIL DURGALE</v>
          </cell>
          <cell r="N724" t="str">
            <v>27/04/2009</v>
          </cell>
          <cell r="P724" t="str">
            <v>MAY</v>
          </cell>
          <cell r="Q724" t="str">
            <v>DR. PALVE SUDHAKAR N.</v>
          </cell>
          <cell r="R724" t="str">
            <v>SAI CLINIC</v>
          </cell>
          <cell r="T724" t="str">
            <v>ROOM NO.22,</v>
          </cell>
          <cell r="W724">
            <v>5</v>
          </cell>
        </row>
        <row r="725">
          <cell r="H725" t="str">
            <v>NVM0727</v>
          </cell>
          <cell r="I725" t="str">
            <v>KOPAR KHAIRANE</v>
          </cell>
          <cell r="L725" t="str">
            <v>ANIL DURGALE</v>
          </cell>
          <cell r="N725" t="str">
            <v>27/04/2009</v>
          </cell>
          <cell r="P725" t="str">
            <v>MAY</v>
          </cell>
          <cell r="Q725" t="str">
            <v>DR. PRATAP R. HANDE</v>
          </cell>
          <cell r="R725" t="str">
            <v>SUSHRUSHA CLINIC</v>
          </cell>
          <cell r="T725" t="str">
            <v>SS-II/3</v>
          </cell>
          <cell r="W725">
            <v>17</v>
          </cell>
        </row>
        <row r="726">
          <cell r="H726" t="str">
            <v>NVM0728</v>
          </cell>
          <cell r="I726" t="str">
            <v>KOPAR KHAIRANE</v>
          </cell>
          <cell r="L726" t="str">
            <v>ANIL DURGALE</v>
          </cell>
          <cell r="N726" t="str">
            <v>27/04/2009</v>
          </cell>
          <cell r="P726" t="str">
            <v>MAY</v>
          </cell>
          <cell r="Q726" t="str">
            <v>DR. TAMBE PRATIK P</v>
          </cell>
          <cell r="R726" t="str">
            <v>NAVJEEVAN CLINIC</v>
          </cell>
          <cell r="T726" t="str">
            <v>ROOM NO.54, SS-I/1,</v>
          </cell>
          <cell r="W726">
            <v>6</v>
          </cell>
        </row>
        <row r="727">
          <cell r="H727" t="str">
            <v>NVM0729</v>
          </cell>
          <cell r="I727" t="str">
            <v>GHANSOLI</v>
          </cell>
          <cell r="L727" t="str">
            <v>Sagar Madhvi</v>
          </cell>
          <cell r="N727" t="str">
            <v>27/04/2009</v>
          </cell>
          <cell r="P727" t="str">
            <v>MAY</v>
          </cell>
          <cell r="Q727" t="str">
            <v>DR. VANDANA A. KUCHIK</v>
          </cell>
          <cell r="R727" t="str">
            <v>DR. VANDANA A. KUCHIK</v>
          </cell>
          <cell r="T727" t="str">
            <v>F-3/ SHOP NO.19, SIMPLEX</v>
          </cell>
          <cell r="W727">
            <v>7</v>
          </cell>
        </row>
        <row r="728">
          <cell r="H728" t="str">
            <v>NVM0730</v>
          </cell>
          <cell r="I728" t="str">
            <v>GHANSOLI</v>
          </cell>
          <cell r="L728" t="str">
            <v>Sagar Madhvi</v>
          </cell>
          <cell r="N728" t="str">
            <v>27/04/2009</v>
          </cell>
          <cell r="P728" t="str">
            <v>MAY</v>
          </cell>
          <cell r="Q728" t="str">
            <v>DR. SANJAY LAD</v>
          </cell>
          <cell r="R728" t="str">
            <v>TEJAS CLINIC</v>
          </cell>
          <cell r="T728" t="str">
            <v>PLOT NO. 19,</v>
          </cell>
          <cell r="W728">
            <v>3</v>
          </cell>
        </row>
        <row r="729">
          <cell r="H729" t="str">
            <v>NVM0731</v>
          </cell>
          <cell r="I729" t="str">
            <v>KOPAR KHAIRANE</v>
          </cell>
          <cell r="L729" t="str">
            <v>ANIL DURGALE</v>
          </cell>
          <cell r="N729" t="str">
            <v>27/04/2009</v>
          </cell>
          <cell r="P729" t="str">
            <v>MAY</v>
          </cell>
          <cell r="Q729" t="str">
            <v>DR. SANDEEP PATIL</v>
          </cell>
          <cell r="R729" t="str">
            <v>DR. SANDEEP PATIL</v>
          </cell>
          <cell r="T729" t="str">
            <v>R. NO. 741</v>
          </cell>
          <cell r="W729">
            <v>3</v>
          </cell>
        </row>
        <row r="730">
          <cell r="H730" t="str">
            <v>NVM0732</v>
          </cell>
          <cell r="I730" t="str">
            <v>GHANSOLI</v>
          </cell>
          <cell r="L730" t="str">
            <v>Sagar Madhvi</v>
          </cell>
          <cell r="N730" t="str">
            <v>27/04/2009</v>
          </cell>
          <cell r="P730" t="str">
            <v>MAY</v>
          </cell>
          <cell r="Q730" t="str">
            <v>DR. BAPUSAHEB S. YAMGAR</v>
          </cell>
          <cell r="R730" t="str">
            <v xml:space="preserve">ATHARVA CLINIC </v>
          </cell>
          <cell r="T730" t="str">
            <v>SHIV ARPAN BLDG, SHOP NO. 7,</v>
          </cell>
          <cell r="U730" t="str">
            <v>PLOT NO. 15,</v>
          </cell>
          <cell r="W730">
            <v>5</v>
          </cell>
        </row>
        <row r="731">
          <cell r="H731" t="str">
            <v>NVM0733</v>
          </cell>
          <cell r="I731" t="str">
            <v>GHANSOLI</v>
          </cell>
          <cell r="L731" t="str">
            <v>Sachin Dafal</v>
          </cell>
          <cell r="N731" t="str">
            <v>27/04/2009</v>
          </cell>
          <cell r="P731" t="str">
            <v>MAY</v>
          </cell>
          <cell r="Q731" t="str">
            <v>DR. JAYMALA PATIL</v>
          </cell>
          <cell r="R731" t="str">
            <v>DR. JAYMALA PATIL</v>
          </cell>
          <cell r="T731" t="str">
            <v>NEAR UPHC NERUL, SECTOR-20</v>
          </cell>
          <cell r="U731" t="str">
            <v>NERUL GAON</v>
          </cell>
          <cell r="W731">
            <v>20</v>
          </cell>
        </row>
        <row r="732">
          <cell r="H732" t="str">
            <v>NVM0734</v>
          </cell>
          <cell r="I732" t="str">
            <v>NERUL</v>
          </cell>
          <cell r="L732" t="str">
            <v>Sachin Dafal</v>
          </cell>
          <cell r="N732" t="str">
            <v>27/04/2009</v>
          </cell>
          <cell r="P732" t="str">
            <v>MAY</v>
          </cell>
          <cell r="Q732" t="str">
            <v>DR. VIKRAM B. YAMGAR</v>
          </cell>
          <cell r="R732" t="str">
            <v>JEEVAN JYOT CLINIC</v>
          </cell>
          <cell r="T732" t="str">
            <v>THAKUR CHANGA CHAWK</v>
          </cell>
          <cell r="U732" t="str">
            <v>NEAR NERUL GAON</v>
          </cell>
          <cell r="W732">
            <v>20</v>
          </cell>
        </row>
        <row r="733">
          <cell r="H733" t="str">
            <v>NVM0735</v>
          </cell>
          <cell r="I733" t="str">
            <v>KOPAR KHAIRANE</v>
          </cell>
          <cell r="L733" t="str">
            <v>ANIL DURGALE</v>
          </cell>
          <cell r="M733" t="str">
            <v>WITHOUT INFO CLOSE 2-3 YEAR</v>
          </cell>
          <cell r="N733" t="str">
            <v>27/04/2009</v>
          </cell>
          <cell r="P733" t="str">
            <v>MAY</v>
          </cell>
          <cell r="Q733" t="str">
            <v>DR. MRS. MEGHALINI WATEGAONKAR</v>
          </cell>
          <cell r="R733" t="str">
            <v>KUSUMANJALI CLINIC</v>
          </cell>
          <cell r="T733" t="str">
            <v>SS-II/135,</v>
          </cell>
          <cell r="W733">
            <v>8</v>
          </cell>
        </row>
        <row r="734">
          <cell r="H734" t="str">
            <v>NVM0736</v>
          </cell>
          <cell r="I734" t="str">
            <v>KOPAR KHAIRANE</v>
          </cell>
          <cell r="L734" t="str">
            <v>ANIL DURGALE</v>
          </cell>
          <cell r="N734" t="str">
            <v>27/04/2009</v>
          </cell>
          <cell r="P734" t="str">
            <v>MAY</v>
          </cell>
          <cell r="Q734" t="str">
            <v>DR. HUCHAPPA S. PRADHANE</v>
          </cell>
          <cell r="R734" t="str">
            <v>SIDHIVINAYAK CLINIC</v>
          </cell>
          <cell r="T734" t="str">
            <v>GALLI NO. 1,</v>
          </cell>
        </row>
        <row r="735">
          <cell r="H735" t="str">
            <v>NVM0737</v>
          </cell>
          <cell r="I735" t="str">
            <v>TURBHE</v>
          </cell>
          <cell r="L735" t="str">
            <v>Sagar Madhvi</v>
          </cell>
          <cell r="N735" t="str">
            <v>27/04/2009</v>
          </cell>
          <cell r="P735" t="str">
            <v>MAY</v>
          </cell>
          <cell r="Q735" t="str">
            <v>DR. VIJAY PRAKASH TIWARI</v>
          </cell>
          <cell r="R735" t="str">
            <v>TIWARI CLINIC</v>
          </cell>
          <cell r="T735" t="str">
            <v>PLOT NO. 490, HOUSE NO. 457</v>
          </cell>
          <cell r="W735">
            <v>22</v>
          </cell>
        </row>
        <row r="736">
          <cell r="H736" t="str">
            <v>NVM0738</v>
          </cell>
          <cell r="I736" t="str">
            <v>SANPADA</v>
          </cell>
          <cell r="L736" t="str">
            <v>Sachin Dafal</v>
          </cell>
          <cell r="N736" t="str">
            <v>27/04/2009</v>
          </cell>
          <cell r="P736" t="str">
            <v>MAY</v>
          </cell>
          <cell r="Q736" t="str">
            <v>DR. MRS. GIRIJA P. NAIR</v>
          </cell>
          <cell r="R736" t="str">
            <v>SUSHRUT CLINIC</v>
          </cell>
          <cell r="T736" t="str">
            <v>SHOP NO.3, KRUSHNA COMPLEX</v>
          </cell>
          <cell r="U736" t="str">
            <v>PLOT NO. 7,</v>
          </cell>
          <cell r="V736" t="str">
            <v>NEAR SURAJ HP</v>
          </cell>
          <cell r="W736">
            <v>15</v>
          </cell>
        </row>
        <row r="737">
          <cell r="H737" t="str">
            <v>NVM0739</v>
          </cell>
          <cell r="I737" t="str">
            <v>AIROLI</v>
          </cell>
          <cell r="L737" t="str">
            <v>Sagar Madhvi</v>
          </cell>
          <cell r="N737" t="str">
            <v>27/04/2009</v>
          </cell>
          <cell r="P737" t="str">
            <v>MAY</v>
          </cell>
          <cell r="Q737" t="str">
            <v>DR. KAVITA SANTOSH DHAMDHERE</v>
          </cell>
          <cell r="R737" t="str">
            <v>DHAMDHERE CLINIC</v>
          </cell>
          <cell r="T737" t="str">
            <v>3, AKSHAY PLAZA</v>
          </cell>
          <cell r="V737" t="str">
            <v>OPP: NHP SCHOOL</v>
          </cell>
          <cell r="W737">
            <v>19</v>
          </cell>
        </row>
        <row r="738">
          <cell r="H738" t="str">
            <v>NVM0740</v>
          </cell>
          <cell r="I738" t="str">
            <v>GHANSOLI</v>
          </cell>
          <cell r="L738" t="str">
            <v>Sagar Madhvi</v>
          </cell>
          <cell r="N738" t="str">
            <v>27/04/2009</v>
          </cell>
          <cell r="P738" t="str">
            <v>MAY</v>
          </cell>
          <cell r="Q738" t="str">
            <v>DR. KIRAN G. MAHESHWARI</v>
          </cell>
          <cell r="R738" t="str">
            <v>MANAV CLINIC</v>
          </cell>
          <cell r="T738" t="str">
            <v>PLOT NO. 435</v>
          </cell>
          <cell r="U738" t="str">
            <v>OPP: WATER TANK</v>
          </cell>
          <cell r="W738">
            <v>4</v>
          </cell>
        </row>
        <row r="739">
          <cell r="H739" t="str">
            <v>NVM0741</v>
          </cell>
          <cell r="I739" t="str">
            <v>KOPAR KHAIRANE</v>
          </cell>
          <cell r="L739" t="str">
            <v>ANIL DURGALE</v>
          </cell>
          <cell r="N739" t="str">
            <v>27/04/2009</v>
          </cell>
          <cell r="P739" t="str">
            <v>MAY</v>
          </cell>
          <cell r="Q739" t="str">
            <v>DR. TATYASAHEB B. GAIKWAD</v>
          </cell>
          <cell r="R739" t="str">
            <v>SHREE CLINIC</v>
          </cell>
          <cell r="T739" t="str">
            <v>SS-II, R. NO. 738,</v>
          </cell>
          <cell r="W739">
            <v>15</v>
          </cell>
        </row>
        <row r="740">
          <cell r="H740" t="str">
            <v>NVM0742</v>
          </cell>
          <cell r="I740" t="str">
            <v>GHANSOLI</v>
          </cell>
          <cell r="L740" t="str">
            <v>Sagar Madhvi</v>
          </cell>
          <cell r="N740" t="str">
            <v>27/04/2009</v>
          </cell>
          <cell r="P740" t="str">
            <v>MAY</v>
          </cell>
          <cell r="Q740" t="str">
            <v>DR. VEENA N. SARAWATE</v>
          </cell>
          <cell r="R740" t="str">
            <v>DR. VEENA N. SARAWATE'S CLINIC</v>
          </cell>
          <cell r="T740" t="str">
            <v>SHOP NO.3, VIMLA PLAZA,</v>
          </cell>
          <cell r="W740">
            <v>5</v>
          </cell>
        </row>
        <row r="741">
          <cell r="H741" t="str">
            <v>NVM0743</v>
          </cell>
          <cell r="I741" t="str">
            <v>KOPAR KHAIRANE</v>
          </cell>
          <cell r="L741" t="str">
            <v>ANIL DURGALE</v>
          </cell>
          <cell r="N741" t="str">
            <v>28/04/2009</v>
          </cell>
          <cell r="P741" t="str">
            <v>MAY</v>
          </cell>
          <cell r="Q741" t="str">
            <v xml:space="preserve"> ggb vc</v>
          </cell>
          <cell r="R741" t="str">
            <v>SADGURU DIAGNOSTIC CENTRE.</v>
          </cell>
          <cell r="T741" t="str">
            <v>SS-III, ROOM NO. 274,</v>
          </cell>
          <cell r="U741" t="str">
            <v>NEAR ASHIRWAD HOSPITAL</v>
          </cell>
          <cell r="V741" t="str">
            <v>NEAR POLICE STATION</v>
          </cell>
          <cell r="W741">
            <v>7</v>
          </cell>
        </row>
        <row r="742">
          <cell r="H742" t="str">
            <v>NVM0744</v>
          </cell>
          <cell r="I742" t="str">
            <v>AIROLI</v>
          </cell>
          <cell r="L742" t="str">
            <v>Sagar Madhvi</v>
          </cell>
          <cell r="N742" t="str">
            <v>29/04/2009</v>
          </cell>
          <cell r="P742" t="str">
            <v>MAY</v>
          </cell>
          <cell r="Q742" t="str">
            <v>DR. MANISHA ANIL AKHARE</v>
          </cell>
          <cell r="R742" t="str">
            <v>SHRI CHAITANYA DENTAL CLINIC</v>
          </cell>
          <cell r="T742" t="str">
            <v>B-3, ASIATIC CO-OP HSG. SOCIETY.</v>
          </cell>
          <cell r="U742" t="str">
            <v>NEAR SAHAKAR BAZAR</v>
          </cell>
          <cell r="W742">
            <v>4</v>
          </cell>
        </row>
        <row r="743">
          <cell r="H743" t="str">
            <v>NVM0745</v>
          </cell>
          <cell r="I743" t="str">
            <v>VASHI</v>
          </cell>
          <cell r="L743" t="str">
            <v>ANIL D</v>
          </cell>
          <cell r="N743" t="str">
            <v>28/04/2009</v>
          </cell>
          <cell r="P743" t="str">
            <v>MAY</v>
          </cell>
          <cell r="Q743" t="str">
            <v>DR. LALITHA KRISHNAN</v>
          </cell>
          <cell r="R743" t="str">
            <v>LALITHA'S CLINIC</v>
          </cell>
          <cell r="T743" t="str">
            <v>103, 1st FLR, RISHABH SOCIETY,</v>
          </cell>
          <cell r="U743" t="str">
            <v>PLOT NO.1,</v>
          </cell>
          <cell r="W743">
            <v>9</v>
          </cell>
        </row>
        <row r="744">
          <cell r="H744" t="str">
            <v>NVM0746</v>
          </cell>
          <cell r="I744" t="str">
            <v>VASHI</v>
          </cell>
          <cell r="L744" t="str">
            <v>ANIL D</v>
          </cell>
          <cell r="N744" t="str">
            <v>28/04/2009</v>
          </cell>
          <cell r="P744" t="str">
            <v>MAY</v>
          </cell>
          <cell r="Q744" t="str">
            <v>DR. V.V. KRISHNAN</v>
          </cell>
          <cell r="R744" t="str">
            <v>KRISHNAN'S CLINIC</v>
          </cell>
          <cell r="T744" t="str">
            <v>129, ARENJA ARCADE, PLOT NO.4,</v>
          </cell>
          <cell r="W744">
            <v>17</v>
          </cell>
        </row>
        <row r="745">
          <cell r="H745" t="str">
            <v>NVM0747</v>
          </cell>
          <cell r="I745" t="str">
            <v>KOPAR KHAIRANE</v>
          </cell>
          <cell r="L745" t="str">
            <v>ANIL DURGALE</v>
          </cell>
          <cell r="N745" t="str">
            <v>28/04/2009</v>
          </cell>
          <cell r="P745" t="str">
            <v>MAY</v>
          </cell>
          <cell r="Q745" t="str">
            <v>DR. SUDARSHANA D. PATIL</v>
          </cell>
          <cell r="R745" t="str">
            <v>DR. SUDARSHANA D. PATIL</v>
          </cell>
          <cell r="T745" t="str">
            <v>SS-II, NO.222,</v>
          </cell>
          <cell r="W745">
            <v>8</v>
          </cell>
        </row>
        <row r="746">
          <cell r="H746" t="str">
            <v>NVM0748</v>
          </cell>
          <cell r="I746" t="str">
            <v>KOPAR KHAIRANE</v>
          </cell>
          <cell r="L746" t="str">
            <v>ANIL DURGALE</v>
          </cell>
          <cell r="N746" t="str">
            <v>30/04/2009</v>
          </cell>
          <cell r="P746" t="str">
            <v>MAY</v>
          </cell>
          <cell r="Q746" t="str">
            <v>DR. MANOJ OMPRAKASH BHANGADE</v>
          </cell>
          <cell r="R746" t="str">
            <v>SHRI SWAMI SAMARTH CLINIC</v>
          </cell>
          <cell r="T746" t="str">
            <v>R. NO. 446, SS2</v>
          </cell>
          <cell r="W746">
            <v>21</v>
          </cell>
        </row>
        <row r="747">
          <cell r="H747" t="str">
            <v>NVM0749</v>
          </cell>
          <cell r="I747" t="str">
            <v>AIROLI</v>
          </cell>
          <cell r="L747" t="str">
            <v>Sagar Madhvi</v>
          </cell>
          <cell r="M747" t="str">
            <v>AI 29196</v>
          </cell>
          <cell r="N747" t="str">
            <v>30/04/2009</v>
          </cell>
          <cell r="P747" t="str">
            <v>MAY</v>
          </cell>
          <cell r="Q747" t="str">
            <v>DR. SANGEETA S. JADHAV</v>
          </cell>
          <cell r="R747" t="str">
            <v>DR. SANGEETA S. JADHAV'S CLINIC</v>
          </cell>
          <cell r="T747" t="str">
            <v>SHOP NO.7, YASH PARADISE</v>
          </cell>
          <cell r="W747" t="str">
            <v>8A</v>
          </cell>
        </row>
        <row r="748">
          <cell r="H748" t="str">
            <v>NVM0750</v>
          </cell>
          <cell r="I748" t="str">
            <v>DIGHA</v>
          </cell>
          <cell r="L748" t="str">
            <v>Sagar Madhvi</v>
          </cell>
          <cell r="M748" t="str">
            <v>I- 16883 A</v>
          </cell>
          <cell r="N748" t="str">
            <v>30/04/2009</v>
          </cell>
          <cell r="P748" t="str">
            <v>MAY</v>
          </cell>
          <cell r="Q748" t="str">
            <v>DR. ARVIND P. JAWALE</v>
          </cell>
          <cell r="R748" t="str">
            <v>DR. ARVIND P. JAWALE'S CLINIC</v>
          </cell>
          <cell r="T748" t="str">
            <v>VISHNUNAGAR</v>
          </cell>
        </row>
        <row r="749">
          <cell r="H749" t="str">
            <v>NVM0751</v>
          </cell>
          <cell r="I749" t="str">
            <v>AIROLI</v>
          </cell>
          <cell r="L749" t="str">
            <v>Sagar Madhvi</v>
          </cell>
          <cell r="N749" t="str">
            <v>30/04/2009</v>
          </cell>
          <cell r="P749" t="str">
            <v>MAY</v>
          </cell>
          <cell r="Q749" t="str">
            <v>DR. NILIMA PATIL</v>
          </cell>
          <cell r="R749" t="str">
            <v>DR. NILIMA PATIL'S CLINIC</v>
          </cell>
          <cell r="T749" t="str">
            <v>27, MARUTI ENCLAVE,</v>
          </cell>
          <cell r="U749" t="str">
            <v>NEAR YASH PARADISE</v>
          </cell>
          <cell r="W749">
            <v>8</v>
          </cell>
        </row>
        <row r="750">
          <cell r="H750" t="str">
            <v>NVM0752</v>
          </cell>
          <cell r="I750" t="str">
            <v>SANPADA</v>
          </cell>
          <cell r="L750" t="str">
            <v>Sachin Dafal</v>
          </cell>
          <cell r="N750">
            <v>39938</v>
          </cell>
          <cell r="P750" t="str">
            <v>MAY</v>
          </cell>
          <cell r="Q750" t="str">
            <v>DR. RAJESH MISHRA</v>
          </cell>
          <cell r="R750" t="str">
            <v>DR. RAJESH MISHRA</v>
          </cell>
          <cell r="T750" t="str">
            <v>SHOP NO.3, PLOT NO. 2,</v>
          </cell>
          <cell r="W750">
            <v>5</v>
          </cell>
        </row>
        <row r="751">
          <cell r="H751" t="str">
            <v>NVM0753</v>
          </cell>
          <cell r="I751" t="str">
            <v>VASHI</v>
          </cell>
          <cell r="L751" t="str">
            <v>ANIL D</v>
          </cell>
          <cell r="N751">
            <v>39938</v>
          </cell>
          <cell r="P751" t="str">
            <v>MAY</v>
          </cell>
          <cell r="Q751" t="str">
            <v>DR. MRS. S. L. ANANTWAR</v>
          </cell>
          <cell r="R751" t="str">
            <v>DR. MRS. S. L. ANANTWAR</v>
          </cell>
          <cell r="T751" t="str">
            <v>JN-1/21/B-4,</v>
          </cell>
          <cell r="W751">
            <v>9</v>
          </cell>
        </row>
        <row r="752">
          <cell r="H752" t="str">
            <v>NVM0754</v>
          </cell>
          <cell r="I752" t="str">
            <v>NERUL</v>
          </cell>
          <cell r="L752" t="str">
            <v>Sachin Dafal</v>
          </cell>
          <cell r="N752">
            <v>39938</v>
          </cell>
          <cell r="P752" t="str">
            <v>MAY</v>
          </cell>
          <cell r="Q752" t="str">
            <v>DR. GIRISH. K. KULKARNI</v>
          </cell>
          <cell r="R752" t="str">
            <v>DR. G. K. KULKARNI</v>
          </cell>
          <cell r="T752" t="str">
            <v>E1/6/B-3,</v>
          </cell>
          <cell r="W752">
            <v>8</v>
          </cell>
        </row>
        <row r="753">
          <cell r="H753" t="str">
            <v>NVM0755</v>
          </cell>
          <cell r="I753" t="str">
            <v>NERUL</v>
          </cell>
          <cell r="L753" t="str">
            <v>Sachin Dafal</v>
          </cell>
          <cell r="N753">
            <v>39938</v>
          </cell>
          <cell r="P753" t="str">
            <v>MAY</v>
          </cell>
          <cell r="Q753" t="str">
            <v>DR. GIRISH. K. KULKARNI</v>
          </cell>
          <cell r="R753" t="str">
            <v>DR. G. K. KULKARNI</v>
          </cell>
          <cell r="T753" t="str">
            <v>BABA HOME</v>
          </cell>
          <cell r="W753">
            <v>21</v>
          </cell>
        </row>
        <row r="754">
          <cell r="H754" t="str">
            <v>NVM0756</v>
          </cell>
          <cell r="I754" t="str">
            <v>VASHI</v>
          </cell>
          <cell r="L754" t="str">
            <v>ANIL D</v>
          </cell>
          <cell r="N754">
            <v>39938</v>
          </cell>
          <cell r="P754" t="str">
            <v>MAY</v>
          </cell>
          <cell r="Q754" t="str">
            <v>DR. MRS. SANDHYA RAOSAHEB POTE</v>
          </cell>
          <cell r="R754" t="str">
            <v>DR. MRS. SANDHYA RAOSAHEB POTE</v>
          </cell>
          <cell r="T754" t="str">
            <v>148/1, JUHUNAGAR MAIN ROAD,</v>
          </cell>
          <cell r="U754" t="str">
            <v>OPP: MG COMPLEX</v>
          </cell>
          <cell r="W754">
            <v>11</v>
          </cell>
        </row>
        <row r="755">
          <cell r="H755" t="str">
            <v>NVM0757</v>
          </cell>
          <cell r="I755" t="str">
            <v>NERUL</v>
          </cell>
          <cell r="L755" t="str">
            <v>Sachin Dafal</v>
          </cell>
          <cell r="N755">
            <v>39938</v>
          </cell>
          <cell r="P755" t="str">
            <v>MAY</v>
          </cell>
          <cell r="Q755" t="str">
            <v>DR. SATISH P. SAWALE</v>
          </cell>
          <cell r="R755" t="str">
            <v>DYAN RAJ'S TRUE HEALTHCARE</v>
          </cell>
          <cell r="T755" t="str">
            <v>SHOP NO.20, SAI-STHAN COMPLEX,</v>
          </cell>
          <cell r="U755" t="str">
            <v>OPP: CIDCO OFFICE</v>
          </cell>
          <cell r="V755" t="str">
            <v>NEAR R. G. BRIDGE</v>
          </cell>
          <cell r="W755">
            <v>8</v>
          </cell>
        </row>
        <row r="756">
          <cell r="H756" t="str">
            <v>NVM0758</v>
          </cell>
          <cell r="I756" t="str">
            <v>GHANSOLI</v>
          </cell>
          <cell r="L756" t="str">
            <v>Sagar Madhvi</v>
          </cell>
          <cell r="N756">
            <v>39938</v>
          </cell>
          <cell r="P756" t="str">
            <v>MAY</v>
          </cell>
          <cell r="Q756" t="str">
            <v>DR. KOLAPE TEJAS SUBHASH</v>
          </cell>
          <cell r="R756" t="str">
            <v>NIRAMAY CLINIC</v>
          </cell>
          <cell r="T756" t="str">
            <v>312,</v>
          </cell>
          <cell r="W756">
            <v>4</v>
          </cell>
        </row>
        <row r="757">
          <cell r="H757" t="str">
            <v>NVM0759</v>
          </cell>
          <cell r="I757" t="str">
            <v>KOPAR KHAIRANE</v>
          </cell>
          <cell r="L757" t="str">
            <v>ANIL DURGALE</v>
          </cell>
          <cell r="N757">
            <v>39938</v>
          </cell>
          <cell r="P757" t="str">
            <v>MAY</v>
          </cell>
          <cell r="Q757" t="str">
            <v>DR. ARCHANA DOMBE</v>
          </cell>
          <cell r="R757" t="str">
            <v>VARAD CLINIC</v>
          </cell>
          <cell r="T757" t="str">
            <v>SHOP NO 6, AMOL APPT.</v>
          </cell>
          <cell r="V757" t="str">
            <v>BEHIND M.S.E.B.</v>
          </cell>
          <cell r="W757">
            <v>19</v>
          </cell>
        </row>
        <row r="758">
          <cell r="H758" t="str">
            <v>NVM0760</v>
          </cell>
          <cell r="I758" t="str">
            <v>KOPAR KHAIRANE</v>
          </cell>
          <cell r="L758" t="str">
            <v>ANIL DURGALE</v>
          </cell>
          <cell r="N758">
            <v>39938</v>
          </cell>
          <cell r="P758" t="str">
            <v>MAY</v>
          </cell>
          <cell r="Q758" t="str">
            <v xml:space="preserve">DR. BADGUJAR P. G. </v>
          </cell>
          <cell r="R758" t="str">
            <v xml:space="preserve">DR. BADGUJAR P. G. </v>
          </cell>
          <cell r="T758" t="str">
            <v>B/2/0:2/4,</v>
          </cell>
          <cell r="W758">
            <v>9</v>
          </cell>
        </row>
        <row r="759">
          <cell r="H759" t="str">
            <v>NVM0761</v>
          </cell>
          <cell r="I759" t="str">
            <v>KOPAR KHAIRANE</v>
          </cell>
          <cell r="L759" t="str">
            <v>ANIL DURGALE</v>
          </cell>
          <cell r="N759">
            <v>39938</v>
          </cell>
          <cell r="P759" t="str">
            <v>MAY</v>
          </cell>
          <cell r="Q759" t="str">
            <v>DR. MHATRE RESHMA H. / DR. HEMANT DHONDU MHATRE</v>
          </cell>
          <cell r="R759" t="str">
            <v>SAI CLINIC</v>
          </cell>
          <cell r="T759" t="str">
            <v>A-740</v>
          </cell>
          <cell r="W759">
            <v>2</v>
          </cell>
        </row>
        <row r="760">
          <cell r="H760" t="str">
            <v>NVM0762</v>
          </cell>
          <cell r="I760" t="str">
            <v>KOPAR KHAIRANE</v>
          </cell>
          <cell r="L760" t="str">
            <v>ANIL DURGALE</v>
          </cell>
          <cell r="N760">
            <v>39938</v>
          </cell>
          <cell r="P760" t="str">
            <v>MAY</v>
          </cell>
          <cell r="Q760" t="str">
            <v>DR. SHAILESH DESHMUKH</v>
          </cell>
          <cell r="R760" t="str">
            <v>VISHWADATTA CLINIC</v>
          </cell>
          <cell r="T760" t="str">
            <v>A-1 TYPE, SHOP NO. 9,</v>
          </cell>
          <cell r="W760">
            <v>15</v>
          </cell>
        </row>
        <row r="761">
          <cell r="H761" t="str">
            <v>NVM0763</v>
          </cell>
          <cell r="I761" t="str">
            <v>NERUL</v>
          </cell>
          <cell r="L761" t="str">
            <v>Sachin Dafal</v>
          </cell>
          <cell r="N761">
            <v>39938</v>
          </cell>
          <cell r="P761" t="str">
            <v>MAY</v>
          </cell>
          <cell r="Q761" t="str">
            <v>DR. SACHIN R. THAKUR</v>
          </cell>
          <cell r="R761" t="str">
            <v>SHIVAM CLINIC</v>
          </cell>
          <cell r="T761" t="str">
            <v xml:space="preserve">LIG - 43/1, </v>
          </cell>
          <cell r="U761" t="str">
            <v>NEAR SHIRVANE HIGH SCHOOL</v>
          </cell>
          <cell r="W761">
            <v>2</v>
          </cell>
        </row>
        <row r="762">
          <cell r="H762" t="str">
            <v>NVM0764</v>
          </cell>
          <cell r="I762" t="str">
            <v>VASHI</v>
          </cell>
          <cell r="L762" t="str">
            <v>ANIL D</v>
          </cell>
          <cell r="N762">
            <v>39938</v>
          </cell>
          <cell r="P762" t="str">
            <v>MAY</v>
          </cell>
          <cell r="Q762" t="str">
            <v>DR. S. Y. DEOBAKTA</v>
          </cell>
          <cell r="R762" t="str">
            <v>DR. S. Y. DEOBAKTA</v>
          </cell>
          <cell r="T762" t="str">
            <v>SHOP NO.3,</v>
          </cell>
          <cell r="W762">
            <v>6</v>
          </cell>
        </row>
        <row r="763">
          <cell r="H763" t="str">
            <v>NVM0765</v>
          </cell>
          <cell r="I763" t="str">
            <v>VASHI</v>
          </cell>
          <cell r="L763" t="str">
            <v>ANIL D</v>
          </cell>
          <cell r="N763">
            <v>39938</v>
          </cell>
          <cell r="P763" t="str">
            <v>MAY</v>
          </cell>
          <cell r="Q763" t="str">
            <v>DR. ASHOK M. TAPASWI</v>
          </cell>
          <cell r="R763" t="str">
            <v>DR. ASHOK M. TAPASWI</v>
          </cell>
          <cell r="T763" t="str">
            <v>412, NIRMAN VYAPAR KENDRA</v>
          </cell>
          <cell r="W763">
            <v>17</v>
          </cell>
        </row>
        <row r="764">
          <cell r="H764" t="str">
            <v>NVM0766</v>
          </cell>
          <cell r="I764" t="str">
            <v>VASHI</v>
          </cell>
          <cell r="L764" t="str">
            <v>ANIL D</v>
          </cell>
          <cell r="N764">
            <v>39938</v>
          </cell>
          <cell r="P764" t="str">
            <v>MAY</v>
          </cell>
          <cell r="Q764" t="str">
            <v>DR. SATISH S. UDARE</v>
          </cell>
          <cell r="R764" t="str">
            <v>DR. SATISH S. UDARE</v>
          </cell>
          <cell r="T764" t="str">
            <v>26, SHANTI CENTER</v>
          </cell>
          <cell r="W764">
            <v>17</v>
          </cell>
        </row>
        <row r="765">
          <cell r="H765" t="str">
            <v>NVM0767</v>
          </cell>
          <cell r="I765" t="str">
            <v>VASHI</v>
          </cell>
          <cell r="L765" t="str">
            <v>ANIL D</v>
          </cell>
          <cell r="N765">
            <v>39938</v>
          </cell>
          <cell r="P765" t="str">
            <v>MAY</v>
          </cell>
          <cell r="Q765" t="str">
            <v>DR. KESHAV A. NARSIKAR</v>
          </cell>
          <cell r="R765" t="str">
            <v>DR. KESHAV A. NARSIKAR</v>
          </cell>
          <cell r="T765" t="str">
            <v>JN-2/47/B-2,</v>
          </cell>
          <cell r="W765">
            <v>9</v>
          </cell>
        </row>
        <row r="766">
          <cell r="H766" t="str">
            <v>NVM0768</v>
          </cell>
          <cell r="I766" t="str">
            <v>VASHI</v>
          </cell>
          <cell r="L766" t="str">
            <v>ANIL D</v>
          </cell>
          <cell r="N766">
            <v>39938</v>
          </cell>
          <cell r="P766" t="str">
            <v>MAY</v>
          </cell>
          <cell r="Q766" t="str">
            <v>DR. L. A. ANANTWAR</v>
          </cell>
          <cell r="R766" t="str">
            <v>DR. L. A. ANANTWAR</v>
          </cell>
          <cell r="T766" t="str">
            <v>A-11/1,</v>
          </cell>
          <cell r="W766">
            <v>15</v>
          </cell>
        </row>
        <row r="767">
          <cell r="H767" t="str">
            <v>NVM0769</v>
          </cell>
          <cell r="I767" t="str">
            <v>VASHI</v>
          </cell>
          <cell r="L767" t="str">
            <v>ANIL D</v>
          </cell>
          <cell r="N767">
            <v>39969</v>
          </cell>
          <cell r="P767" t="str">
            <v>MAY</v>
          </cell>
          <cell r="Q767" t="str">
            <v>DR. SHISHIRA RAI</v>
          </cell>
          <cell r="R767" t="str">
            <v>SPECIALITY DENTAL CLINIC</v>
          </cell>
          <cell r="T767" t="str">
            <v>SHOP NO.8, PADMALAYA INTERCITY HOUSING SOCIETY.</v>
          </cell>
          <cell r="U767" t="str">
            <v>PLOT NO. 5</v>
          </cell>
          <cell r="V767" t="str">
            <v>BEHIND VASHI FIRE BRIGADE</v>
          </cell>
          <cell r="W767" t="str">
            <v>16A</v>
          </cell>
        </row>
        <row r="768">
          <cell r="H768" t="str">
            <v>NVM0770</v>
          </cell>
          <cell r="I768" t="str">
            <v>NERUL</v>
          </cell>
          <cell r="L768" t="str">
            <v>Sachin Dafal</v>
          </cell>
          <cell r="N768">
            <v>39969</v>
          </cell>
          <cell r="P768" t="str">
            <v>MAY</v>
          </cell>
          <cell r="Q768" t="str">
            <v>DR. (MRS.) NIBEDITA SAHOO</v>
          </cell>
          <cell r="R768" t="str">
            <v>SMILE CARE DENTAL CLINIC</v>
          </cell>
          <cell r="T768" t="str">
            <v>SHOP NO.22 &amp; 23,  NEELKANTH PRIDE,</v>
          </cell>
          <cell r="U768" t="str">
            <v>NEAR ASHWINI HOSPITAL</v>
          </cell>
          <cell r="W768" t="str">
            <v>42A</v>
          </cell>
        </row>
        <row r="769">
          <cell r="H769" t="str">
            <v>NVM0771</v>
          </cell>
          <cell r="I769" t="str">
            <v>NERUL</v>
          </cell>
          <cell r="L769" t="str">
            <v>Sachin Dafal</v>
          </cell>
          <cell r="N769">
            <v>39969</v>
          </cell>
          <cell r="P769" t="str">
            <v>MAY</v>
          </cell>
          <cell r="Q769" t="str">
            <v>DR. ABHILASHA SAHARIA</v>
          </cell>
          <cell r="R769" t="str">
            <v>SMILE 4 YOU DENTAL CLINIC</v>
          </cell>
          <cell r="T769" t="str">
            <v>SHOP NO. 5, VIHANG RESIDENCY,</v>
          </cell>
          <cell r="U769" t="str">
            <v>NEXT TO SHUSHRUSHA HOSPITAL</v>
          </cell>
          <cell r="W769">
            <v>6</v>
          </cell>
        </row>
        <row r="770">
          <cell r="H770" t="str">
            <v>NVM0772</v>
          </cell>
          <cell r="I770" t="str">
            <v>NERUL</v>
          </cell>
          <cell r="L770" t="str">
            <v>Sachin Dafal</v>
          </cell>
          <cell r="N770">
            <v>39999</v>
          </cell>
          <cell r="P770" t="str">
            <v>MAY</v>
          </cell>
          <cell r="Q770" t="str">
            <v>DR. SHUBHANGI K. PATIL</v>
          </cell>
          <cell r="R770" t="str">
            <v>YASHOMATI CLINIC</v>
          </cell>
          <cell r="T770" t="str">
            <v>NL-1/B, GHARKUL SOCIETY,</v>
          </cell>
          <cell r="U770" t="str">
            <v>NEAR SHIRVANE VIDHYALAY</v>
          </cell>
          <cell r="W770">
            <v>2</v>
          </cell>
        </row>
        <row r="771">
          <cell r="H771" t="str">
            <v>NVM0773</v>
          </cell>
          <cell r="I771" t="str">
            <v>GHANSOLI</v>
          </cell>
          <cell r="L771" t="str">
            <v>Sagar Madhvi</v>
          </cell>
          <cell r="N771">
            <v>39999</v>
          </cell>
          <cell r="P771" t="str">
            <v>MAY</v>
          </cell>
          <cell r="Q771" t="str">
            <v>DR. AVINASH B.  PATIL</v>
          </cell>
          <cell r="R771" t="str">
            <v>KRUSHNA CLINIC</v>
          </cell>
          <cell r="T771" t="str">
            <v>NEAR NOCIL COLONY GATE</v>
          </cell>
          <cell r="U771" t="str">
            <v>TALAWALI GAON</v>
          </cell>
        </row>
        <row r="772">
          <cell r="H772" t="str">
            <v>NVM0774</v>
          </cell>
          <cell r="I772" t="str">
            <v>GHANSOLI</v>
          </cell>
          <cell r="L772" t="str">
            <v>Sagar Madhvi</v>
          </cell>
          <cell r="N772">
            <v>39999</v>
          </cell>
          <cell r="P772" t="str">
            <v>MAY</v>
          </cell>
          <cell r="Q772" t="str">
            <v>DR. PATIL BHAGWAN NARAYAN</v>
          </cell>
          <cell r="R772" t="str">
            <v>DR. PATIL BHAGWAN NARAYAN</v>
          </cell>
          <cell r="T772" t="str">
            <v>AT. BHIM NAGAR</v>
          </cell>
          <cell r="U772" t="str">
            <v>RABALE NODE</v>
          </cell>
          <cell r="V772" t="str">
            <v>THANE BELAPUR ROAD</v>
          </cell>
        </row>
        <row r="773">
          <cell r="H773" t="str">
            <v>NVM0775</v>
          </cell>
          <cell r="I773" t="str">
            <v>NERUL</v>
          </cell>
          <cell r="L773" t="str">
            <v>Sachin Dafal</v>
          </cell>
          <cell r="N773">
            <v>39999</v>
          </cell>
          <cell r="P773" t="str">
            <v>MAY</v>
          </cell>
          <cell r="Q773" t="str">
            <v>DR. JAIDEEP JAISINGH SAVANT</v>
          </cell>
          <cell r="R773" t="str">
            <v>SAI KRISHNA CLINIC</v>
          </cell>
          <cell r="T773" t="str">
            <v xml:space="preserve">SHOP NO. 6, PLOT NO. 15, </v>
          </cell>
          <cell r="U773" t="str">
            <v>JASMINE CHS,</v>
          </cell>
          <cell r="V773" t="str">
            <v>NEAR SS HIGH SCHOOL</v>
          </cell>
          <cell r="W773">
            <v>44</v>
          </cell>
        </row>
        <row r="774">
          <cell r="H774" t="str">
            <v>NVM0776</v>
          </cell>
          <cell r="I774" t="str">
            <v>TURBHE</v>
          </cell>
          <cell r="L774" t="str">
            <v>Sagar Madhvi</v>
          </cell>
          <cell r="N774">
            <v>39999</v>
          </cell>
          <cell r="P774" t="str">
            <v>MAY</v>
          </cell>
          <cell r="Q774" t="str">
            <v>DR. SAKSHI KULKARNI</v>
          </cell>
          <cell r="R774" t="str">
            <v>DR. SAKSHI KULKARNI</v>
          </cell>
          <cell r="T774" t="str">
            <v>TURBHE STORE</v>
          </cell>
          <cell r="U774" t="str">
            <v>NEAR SHISENA OFFICE</v>
          </cell>
        </row>
        <row r="775">
          <cell r="H775" t="str">
            <v>NVM0777</v>
          </cell>
          <cell r="I775" t="str">
            <v>JUHUGAON</v>
          </cell>
          <cell r="L775" t="str">
            <v>ANIL DURGALE</v>
          </cell>
          <cell r="N775">
            <v>39999</v>
          </cell>
          <cell r="P775" t="str">
            <v>MAY</v>
          </cell>
          <cell r="Q775" t="str">
            <v>DR. WAKE DATTA NAMDEVRAO</v>
          </cell>
          <cell r="R775" t="str">
            <v>SAI  SHRADDHA CLINIC</v>
          </cell>
          <cell r="T775" t="str">
            <v xml:space="preserve">JUHUGAON  </v>
          </cell>
          <cell r="U775" t="str">
            <v>MOHANMARUTI HEIGHTS</v>
          </cell>
          <cell r="V775" t="str">
            <v>NEAR DR.SHINDE'S SIDDIVINAYAK CLINIC</v>
          </cell>
          <cell r="W775">
            <v>11</v>
          </cell>
        </row>
        <row r="776">
          <cell r="H776" t="str">
            <v>NVM0778</v>
          </cell>
          <cell r="I776" t="str">
            <v>KOPAR KHAIRANE</v>
          </cell>
          <cell r="L776" t="str">
            <v>ANIL DURGALE</v>
          </cell>
          <cell r="N776">
            <v>39999</v>
          </cell>
          <cell r="P776" t="str">
            <v>MAY</v>
          </cell>
          <cell r="Q776" t="str">
            <v>DR. GHERADE RAVINDRA P.</v>
          </cell>
          <cell r="R776" t="str">
            <v>AKSHAY CLINIC</v>
          </cell>
          <cell r="T776" t="str">
            <v>SHOP NO. 4, BALAJI APARTMENT</v>
          </cell>
          <cell r="U776" t="str">
            <v>PLOT NO. B/149,</v>
          </cell>
          <cell r="W776">
            <v>19</v>
          </cell>
        </row>
        <row r="777">
          <cell r="H777" t="str">
            <v>NVM0779</v>
          </cell>
          <cell r="I777" t="str">
            <v>KOPAR KHAIRANE</v>
          </cell>
          <cell r="L777" t="str">
            <v>ANIL DURGALE</v>
          </cell>
          <cell r="N777">
            <v>39999</v>
          </cell>
          <cell r="P777" t="str">
            <v>MAY</v>
          </cell>
          <cell r="Q777" t="str">
            <v>DR. VIKAS LAXMAN CHAVAN</v>
          </cell>
          <cell r="R777" t="str">
            <v>SAI KRUPA CLINIC</v>
          </cell>
          <cell r="T777" t="str">
            <v xml:space="preserve">ROOM NO.758, </v>
          </cell>
          <cell r="W777">
            <v>8</v>
          </cell>
        </row>
        <row r="778">
          <cell r="H778" t="str">
            <v>NVM0780</v>
          </cell>
          <cell r="I778" t="str">
            <v>TURBHE</v>
          </cell>
          <cell r="L778" t="str">
            <v>Sagar Madhvi</v>
          </cell>
          <cell r="N778">
            <v>39999</v>
          </cell>
          <cell r="P778" t="str">
            <v>MAY</v>
          </cell>
          <cell r="Q778" t="str">
            <v>DR. VINOD A. HATTE</v>
          </cell>
          <cell r="R778" t="str">
            <v>SHRI SAI SHRADDHA CLINIC</v>
          </cell>
          <cell r="T778" t="str">
            <v>PFIZER ROAD</v>
          </cell>
          <cell r="U778" t="str">
            <v>HANUMAN NAGAR</v>
          </cell>
        </row>
        <row r="779">
          <cell r="H779" t="str">
            <v>NVM0781</v>
          </cell>
          <cell r="I779" t="str">
            <v>KOPAR KHAIRANE</v>
          </cell>
          <cell r="L779" t="str">
            <v>ANIL DURGALE</v>
          </cell>
          <cell r="N779">
            <v>39999</v>
          </cell>
          <cell r="P779" t="str">
            <v>MAY</v>
          </cell>
          <cell r="Q779" t="str">
            <v>DR. ANU SUNIL GUPTA</v>
          </cell>
          <cell r="R779" t="str">
            <v>SHWET SANJEEVANI CLINIC</v>
          </cell>
          <cell r="T779" t="str">
            <v>SS-2, 223,</v>
          </cell>
          <cell r="W779">
            <v>17</v>
          </cell>
        </row>
        <row r="780">
          <cell r="H780" t="str">
            <v>NVM0782</v>
          </cell>
          <cell r="I780" t="str">
            <v>TURBHE</v>
          </cell>
          <cell r="L780" t="str">
            <v>Sagar Madhvi</v>
          </cell>
          <cell r="N780">
            <v>39999</v>
          </cell>
          <cell r="P780" t="str">
            <v>MAY</v>
          </cell>
          <cell r="Q780" t="str">
            <v>DR. BHAURAO NAMDEV PHUNDE</v>
          </cell>
          <cell r="R780" t="str">
            <v>SHREE GANESH POLYCLINIC</v>
          </cell>
          <cell r="T780" t="str">
            <v>OPP: GARIB NAWAZ MAHASHJID</v>
          </cell>
          <cell r="U780" t="str">
            <v>KK ROAD</v>
          </cell>
        </row>
        <row r="781">
          <cell r="H781" t="str">
            <v>NVM0783</v>
          </cell>
          <cell r="I781" t="str">
            <v>KOPAR KHAIRANE</v>
          </cell>
          <cell r="L781" t="str">
            <v>ANIL DURGALE</v>
          </cell>
          <cell r="N781">
            <v>39999</v>
          </cell>
          <cell r="P781" t="str">
            <v>MAY</v>
          </cell>
          <cell r="Q781" t="str">
            <v>DR. S. S. PATIL</v>
          </cell>
          <cell r="R781" t="str">
            <v>PATIL CLINIC</v>
          </cell>
          <cell r="T781" t="str">
            <v>SHOP NO.1, PLOT NO. B-145,</v>
          </cell>
          <cell r="W781">
            <v>19</v>
          </cell>
        </row>
        <row r="782">
          <cell r="H782" t="str">
            <v>NVM0784</v>
          </cell>
          <cell r="I782" t="str">
            <v>AIROLI</v>
          </cell>
          <cell r="L782" t="str">
            <v>Sagar Madhvi</v>
          </cell>
          <cell r="N782">
            <v>39999</v>
          </cell>
          <cell r="P782" t="str">
            <v>MAY</v>
          </cell>
          <cell r="Q782" t="str">
            <v>DR. POONAM DINDE</v>
          </cell>
          <cell r="R782" t="str">
            <v>MOHINI CLINIC</v>
          </cell>
          <cell r="T782" t="str">
            <v xml:space="preserve">SHIV COLONY </v>
          </cell>
          <cell r="W782">
            <v>1</v>
          </cell>
        </row>
        <row r="783">
          <cell r="H783" t="str">
            <v>NVM0785</v>
          </cell>
          <cell r="I783" t="str">
            <v>AIROLI</v>
          </cell>
          <cell r="L783" t="str">
            <v>Sagar Madhvi</v>
          </cell>
          <cell r="N783">
            <v>39999</v>
          </cell>
          <cell r="P783" t="str">
            <v>MAY</v>
          </cell>
          <cell r="Q783" t="str">
            <v>DR. PRATIBHA RAJESH DOKE</v>
          </cell>
          <cell r="R783" t="str">
            <v>SAI SHRADDHA CLINIC</v>
          </cell>
          <cell r="T783" t="str">
            <v>SHOP NO.14, AKSHAY PLAZA CHS,</v>
          </cell>
          <cell r="U783" t="str">
            <v>NEAR NHP SCHOOL</v>
          </cell>
          <cell r="W783">
            <v>19</v>
          </cell>
        </row>
        <row r="784">
          <cell r="H784" t="str">
            <v>NVM0786</v>
          </cell>
          <cell r="I784" t="str">
            <v>NERUL</v>
          </cell>
          <cell r="L784" t="str">
            <v>Sachin Dafal</v>
          </cell>
          <cell r="N784">
            <v>40061</v>
          </cell>
          <cell r="P784" t="str">
            <v>MAY</v>
          </cell>
          <cell r="Q784" t="str">
            <v>DR. FAHINIDDIN SHAIKH</v>
          </cell>
          <cell r="R784" t="str">
            <v>ORAL CARE CLINIC</v>
          </cell>
          <cell r="T784" t="str">
            <v>NL6/9/4, SHIVAM BLDG,</v>
          </cell>
          <cell r="W784">
            <v>15</v>
          </cell>
        </row>
        <row r="785">
          <cell r="H785" t="str">
            <v>NVM0787</v>
          </cell>
          <cell r="I785" t="str">
            <v>AIROLI</v>
          </cell>
          <cell r="L785" t="str">
            <v>Sagar Madhvi</v>
          </cell>
          <cell r="N785">
            <v>40061</v>
          </cell>
          <cell r="P785" t="str">
            <v>MAY</v>
          </cell>
          <cell r="Q785" t="str">
            <v>DR. SUMOY SUNNY / DR. JATIN PRABHU</v>
          </cell>
          <cell r="R785" t="str">
            <v>CHRIST DENTAL CLINIC</v>
          </cell>
          <cell r="T785" t="str">
            <v>SHOP NO.24, MARUTI ENCLAVE</v>
          </cell>
          <cell r="U785" t="str">
            <v>OPP: YASH PARADISE</v>
          </cell>
          <cell r="W785">
            <v>8</v>
          </cell>
        </row>
        <row r="786">
          <cell r="H786" t="str">
            <v>NVM0788</v>
          </cell>
          <cell r="I786" t="str">
            <v>VASHI</v>
          </cell>
          <cell r="L786" t="str">
            <v>ANIL D</v>
          </cell>
          <cell r="N786">
            <v>40061</v>
          </cell>
          <cell r="P786" t="str">
            <v xml:space="preserve">NO </v>
          </cell>
          <cell r="Q786" t="str">
            <v>DR. NIRAJ RAVANI</v>
          </cell>
          <cell r="R786" t="str">
            <v>CENTRE FOR PSYCHOLOGICAL HEALTH &amp; STRESS MANAGEMENT</v>
          </cell>
          <cell r="T786" t="str">
            <v>316, J. K. CHAMBERS</v>
          </cell>
          <cell r="U786" t="str">
            <v>NEXT TO GOLDEN PUNJAB HOTEL</v>
          </cell>
          <cell r="W786">
            <v>17</v>
          </cell>
        </row>
        <row r="787">
          <cell r="H787" t="str">
            <v>NVM0789</v>
          </cell>
          <cell r="I787" t="str">
            <v>RABALE</v>
          </cell>
          <cell r="L787" t="str">
            <v>Sagar Madhvi</v>
          </cell>
          <cell r="N787">
            <v>39999</v>
          </cell>
          <cell r="P787" t="str">
            <v>MAY</v>
          </cell>
          <cell r="Q787" t="str">
            <v>DR. MAHENDRA KUMAR R. YADAV</v>
          </cell>
          <cell r="R787" t="str">
            <v>SHRI SIDDHIVINAYAK CLINIC</v>
          </cell>
          <cell r="T787" t="str">
            <v>KATKARIPADA</v>
          </cell>
          <cell r="U787" t="str">
            <v>PANCHSHEEL NAGAR</v>
          </cell>
          <cell r="V787" t="str">
            <v>NEAR SHIVSENA OFFICE</v>
          </cell>
        </row>
        <row r="788">
          <cell r="H788" t="str">
            <v>NVM0790</v>
          </cell>
          <cell r="I788" t="str">
            <v>AIROLI</v>
          </cell>
          <cell r="L788" t="str">
            <v>Sagar Madhvi</v>
          </cell>
          <cell r="N788">
            <v>39999</v>
          </cell>
          <cell r="P788" t="str">
            <v>MAY</v>
          </cell>
          <cell r="Q788" t="str">
            <v>DR. ANAGHA  SANJAY PATIL</v>
          </cell>
          <cell r="R788" t="str">
            <v>ARNAV CLINIC</v>
          </cell>
          <cell r="T788" t="str">
            <v>SHOP NO.6, JAI KALIKA APARTMENT</v>
          </cell>
          <cell r="U788" t="str">
            <v>NEAR SECTOR-9 NMMT BUS STOP</v>
          </cell>
          <cell r="W788">
            <v>10</v>
          </cell>
        </row>
        <row r="789">
          <cell r="H789" t="str">
            <v>NVM0791</v>
          </cell>
          <cell r="I789" t="str">
            <v>AIROLI</v>
          </cell>
          <cell r="L789" t="str">
            <v>Sagar Madhvi</v>
          </cell>
          <cell r="N789">
            <v>39999</v>
          </cell>
          <cell r="P789" t="str">
            <v>MAY</v>
          </cell>
          <cell r="Q789" t="str">
            <v>DR. RAJESH N. DOKE</v>
          </cell>
          <cell r="R789" t="str">
            <v>SAI SHRADDHA CLINIC</v>
          </cell>
          <cell r="T789" t="str">
            <v>J-65, NEAR SDV SCHOOL</v>
          </cell>
          <cell r="W789">
            <v>4</v>
          </cell>
        </row>
        <row r="790">
          <cell r="H790" t="str">
            <v>NVM0792</v>
          </cell>
          <cell r="I790" t="str">
            <v>AIROLI</v>
          </cell>
          <cell r="L790" t="str">
            <v>Sagar Madhvi</v>
          </cell>
          <cell r="N790">
            <v>39999</v>
          </cell>
          <cell r="P790" t="str">
            <v>MAY</v>
          </cell>
          <cell r="Q790" t="str">
            <v>DR. DATTATRAY SARJERAO THOMBARE</v>
          </cell>
          <cell r="R790" t="str">
            <v>NARMADA CLINIC</v>
          </cell>
          <cell r="T790" t="str">
            <v>F-200, SAI PRAKASH MEDICAL STORE</v>
          </cell>
          <cell r="U790" t="str">
            <v>OPP: SHIVSENA OFFICE</v>
          </cell>
          <cell r="W790">
            <v>3</v>
          </cell>
        </row>
        <row r="791">
          <cell r="H791" t="str">
            <v>NVM0793</v>
          </cell>
          <cell r="I791" t="str">
            <v>AIROLI</v>
          </cell>
          <cell r="L791" t="str">
            <v>Sagar Madhvi</v>
          </cell>
          <cell r="N791">
            <v>39999</v>
          </cell>
          <cell r="P791" t="str">
            <v>MAY</v>
          </cell>
          <cell r="Q791" t="str">
            <v>DR. VINAYAK S. PATIL</v>
          </cell>
          <cell r="R791" t="str">
            <v>SHREE SIDDHANATAN CLINIC</v>
          </cell>
          <cell r="T791" t="str">
            <v>AL 1/180, PRAGATI APARTMENT OWNERS ASSN.</v>
          </cell>
          <cell r="W791">
            <v>17</v>
          </cell>
        </row>
        <row r="792">
          <cell r="H792" t="str">
            <v>NVM0794</v>
          </cell>
          <cell r="I792" t="str">
            <v>AIROLI</v>
          </cell>
          <cell r="L792" t="str">
            <v>Sagar Madhvi</v>
          </cell>
          <cell r="N792">
            <v>39999</v>
          </cell>
          <cell r="P792" t="str">
            <v>MAY</v>
          </cell>
          <cell r="Q792" t="str">
            <v>DR. SANTOSH K. BANGAR</v>
          </cell>
          <cell r="R792" t="str">
            <v>SHATAYUSHI CLINIC</v>
          </cell>
          <cell r="T792" t="str">
            <v>SHOP NO.11, SAI BABA PLAZA</v>
          </cell>
          <cell r="W792">
            <v>15</v>
          </cell>
        </row>
        <row r="793">
          <cell r="H793" t="str">
            <v>NVM0795</v>
          </cell>
          <cell r="I793" t="str">
            <v>AIROLI</v>
          </cell>
          <cell r="L793" t="str">
            <v>Sagar Madhvi</v>
          </cell>
          <cell r="N793">
            <v>39999</v>
          </cell>
          <cell r="P793" t="str">
            <v>MAY</v>
          </cell>
          <cell r="Q793" t="str">
            <v>DR. PRASHANT D. MHATRE</v>
          </cell>
          <cell r="R793" t="str">
            <v>SHREE SAMARTH CLINIC</v>
          </cell>
          <cell r="T793" t="str">
            <v>R-1970, OPP LANE -3</v>
          </cell>
          <cell r="U793" t="str">
            <v>SHIVCOLONY</v>
          </cell>
          <cell r="W793">
            <v>1</v>
          </cell>
        </row>
        <row r="794">
          <cell r="H794" t="str">
            <v>NVM0796</v>
          </cell>
          <cell r="I794" t="str">
            <v>AIROLI</v>
          </cell>
          <cell r="L794" t="str">
            <v>Sagar Madhvi</v>
          </cell>
          <cell r="N794">
            <v>39999</v>
          </cell>
          <cell r="P794" t="str">
            <v>MAY</v>
          </cell>
          <cell r="Q794" t="str">
            <v>DR. SANTOSH BHIKACHAND NEVOGE</v>
          </cell>
          <cell r="R794" t="str">
            <v>ROHIT CLINIC</v>
          </cell>
          <cell r="T794" t="str">
            <v>AIROLI VILLAGE ROAD</v>
          </cell>
          <cell r="W794">
            <v>1</v>
          </cell>
        </row>
        <row r="795">
          <cell r="H795" t="str">
            <v>NVM0797</v>
          </cell>
          <cell r="I795" t="str">
            <v>KOPAR KHAIRANE</v>
          </cell>
          <cell r="L795" t="str">
            <v>ANIL DURGALE</v>
          </cell>
          <cell r="N795">
            <v>39999</v>
          </cell>
          <cell r="P795" t="str">
            <v>MAY</v>
          </cell>
          <cell r="Q795" t="str">
            <v>DR. MAHENDRA SUKALKAR</v>
          </cell>
          <cell r="R795" t="str">
            <v>S.M.S. POLYCLINIC</v>
          </cell>
          <cell r="T795" t="str">
            <v>7D/E0/41, CHANDRALOK CHS</v>
          </cell>
          <cell r="W795">
            <v>10</v>
          </cell>
        </row>
        <row r="796">
          <cell r="H796" t="str">
            <v>NVM0798</v>
          </cell>
          <cell r="I796" t="str">
            <v>NERUL</v>
          </cell>
          <cell r="L796" t="str">
            <v>Sachin Dafal</v>
          </cell>
          <cell r="N796">
            <v>39999</v>
          </cell>
          <cell r="P796" t="str">
            <v>MAY</v>
          </cell>
          <cell r="Q796" t="str">
            <v>DR. DHARMINDER MISHRA</v>
          </cell>
          <cell r="R796" t="str">
            <v>HANS CLINIC</v>
          </cell>
          <cell r="T796" t="str">
            <v>SHOP NO. 3, SHIVANJALI APARTMENT</v>
          </cell>
          <cell r="W796">
            <v>20</v>
          </cell>
        </row>
        <row r="797">
          <cell r="H797" t="str">
            <v>NVM0799</v>
          </cell>
          <cell r="I797" t="str">
            <v>NERUL</v>
          </cell>
          <cell r="L797" t="str">
            <v>Sachin Dafal</v>
          </cell>
          <cell r="N797">
            <v>39999</v>
          </cell>
          <cell r="P797" t="str">
            <v>MAY</v>
          </cell>
          <cell r="Q797" t="str">
            <v>DR. JYOTI R. BIRAJDAR</v>
          </cell>
          <cell r="R797" t="str">
            <v>BIRAJDAR CLINIC</v>
          </cell>
          <cell r="T797" t="str">
            <v>B-11,0:1, SANT DYANESHWAR MAULI CHS,</v>
          </cell>
          <cell r="W797">
            <v>48</v>
          </cell>
        </row>
        <row r="798">
          <cell r="H798" t="str">
            <v>NVM0800</v>
          </cell>
          <cell r="I798" t="str">
            <v>NERUL</v>
          </cell>
          <cell r="L798" t="str">
            <v>Sachin Dafal</v>
          </cell>
          <cell r="N798">
            <v>39999</v>
          </cell>
          <cell r="P798" t="str">
            <v>MAY</v>
          </cell>
          <cell r="Q798" t="str">
            <v>DR. HARSHA V. MORAJKAR</v>
          </cell>
          <cell r="R798" t="str">
            <v>GANESH CLINIC</v>
          </cell>
          <cell r="T798" t="str">
            <v xml:space="preserve">SHOP NO.1,  </v>
          </cell>
          <cell r="U798" t="str">
            <v>NEAR MARATHI MUNICIPAL SCHOOL</v>
          </cell>
          <cell r="W798">
            <v>1</v>
          </cell>
        </row>
        <row r="799">
          <cell r="H799" t="str">
            <v>NVM0801</v>
          </cell>
          <cell r="I799" t="str">
            <v>NERUL</v>
          </cell>
          <cell r="L799" t="str">
            <v>Sachin Dafal</v>
          </cell>
          <cell r="N799">
            <v>39999</v>
          </cell>
          <cell r="P799" t="str">
            <v>MAY</v>
          </cell>
          <cell r="Q799" t="str">
            <v>DR. SUREKHA SHELKE - AUTE</v>
          </cell>
          <cell r="R799" t="str">
            <v>SRUSHTI CLINIC</v>
          </cell>
          <cell r="T799" t="str">
            <v>E-1/23, A-4, PANCHASHEEL APT.</v>
          </cell>
          <cell r="W799">
            <v>10</v>
          </cell>
        </row>
        <row r="800">
          <cell r="H800" t="str">
            <v>NVM0802</v>
          </cell>
          <cell r="I800" t="str">
            <v>KOPAR KHAIRANE</v>
          </cell>
          <cell r="L800" t="str">
            <v>ANIL DURGALE</v>
          </cell>
          <cell r="N800">
            <v>39999</v>
          </cell>
          <cell r="P800" t="str">
            <v>MAY</v>
          </cell>
          <cell r="Q800" t="str">
            <v>DR. MANJUSHA DESHMUKH</v>
          </cell>
          <cell r="R800" t="str">
            <v>DR. MANJUSHA DESHMUKH</v>
          </cell>
        </row>
        <row r="801">
          <cell r="H801" t="str">
            <v>NVM0803</v>
          </cell>
          <cell r="I801" t="str">
            <v>TURBHE</v>
          </cell>
          <cell r="L801" t="str">
            <v>Sagar Madhvi</v>
          </cell>
          <cell r="N801">
            <v>39999</v>
          </cell>
          <cell r="P801" t="str">
            <v>MAY</v>
          </cell>
          <cell r="Q801" t="str">
            <v>DR. VIJAY C. DESHMUKH</v>
          </cell>
          <cell r="R801" t="str">
            <v>DR. VIJAY C. DESHMUKH</v>
          </cell>
          <cell r="T801" t="str">
            <v>HANUMAN NAGAR</v>
          </cell>
        </row>
        <row r="802">
          <cell r="H802" t="str">
            <v>NVM0804</v>
          </cell>
          <cell r="I802" t="str">
            <v>NERUL</v>
          </cell>
          <cell r="L802" t="str">
            <v>Sachin Dafal</v>
          </cell>
          <cell r="N802">
            <v>39999</v>
          </cell>
          <cell r="P802" t="str">
            <v>MAY</v>
          </cell>
          <cell r="Q802" t="str">
            <v>DR. SEEMA K. PARMALE</v>
          </cell>
          <cell r="R802" t="str">
            <v>SAI CLINIC</v>
          </cell>
          <cell r="T802" t="str">
            <v>PITHRU CHAYA BLDG, SHOP NO.5,</v>
          </cell>
          <cell r="V802" t="str">
            <v>SHIRVANE MARKET</v>
          </cell>
          <cell r="W802">
            <v>1</v>
          </cell>
        </row>
        <row r="803">
          <cell r="H803" t="str">
            <v>NVM0805</v>
          </cell>
          <cell r="I803" t="str">
            <v>KOPAR KHAIRANE</v>
          </cell>
          <cell r="L803" t="str">
            <v>ANIL DURGALE</v>
          </cell>
          <cell r="N803">
            <v>40122</v>
          </cell>
          <cell r="P803" t="str">
            <v>MAY</v>
          </cell>
          <cell r="Q803" t="str">
            <v>DR. KAVITA S. YAMGAR</v>
          </cell>
          <cell r="R803" t="str">
            <v>CHETANA CLINIC</v>
          </cell>
          <cell r="T803" t="str">
            <v>SS-II, SHOP NO.740</v>
          </cell>
          <cell r="W803">
            <v>15</v>
          </cell>
        </row>
        <row r="804">
          <cell r="H804" t="str">
            <v>NVM0806</v>
          </cell>
          <cell r="I804" t="str">
            <v>NERUL</v>
          </cell>
          <cell r="L804" t="str">
            <v>Sachin Dafal</v>
          </cell>
          <cell r="N804">
            <v>40122</v>
          </cell>
          <cell r="P804" t="str">
            <v>MAY</v>
          </cell>
          <cell r="Q804" t="str">
            <v>DR. SHARMISHTHA JHA</v>
          </cell>
          <cell r="R804" t="str">
            <v>DR. SHARMISHTHA JHA</v>
          </cell>
          <cell r="T804" t="str">
            <v>1st, FLR, GOODWILL ARCADE</v>
          </cell>
          <cell r="W804">
            <v>10</v>
          </cell>
        </row>
        <row r="805">
          <cell r="H805" t="str">
            <v>NVM0807</v>
          </cell>
          <cell r="I805" t="str">
            <v>JUINAGAR</v>
          </cell>
          <cell r="L805" t="str">
            <v>Sachin Dafal</v>
          </cell>
          <cell r="N805">
            <v>40122</v>
          </cell>
          <cell r="P805" t="str">
            <v>MAY</v>
          </cell>
          <cell r="Q805" t="str">
            <v>DR. SHUBHADA GAIKWAD</v>
          </cell>
          <cell r="R805" t="str">
            <v>PUSHPA DENTAL CLINIC</v>
          </cell>
          <cell r="T805" t="str">
            <v>SHOP NO.4, TRUPTI SHOPPING COMPLEX</v>
          </cell>
          <cell r="U805" t="str">
            <v>OPP: MANAK HOSPITAL</v>
          </cell>
          <cell r="W805">
            <v>23</v>
          </cell>
        </row>
        <row r="806">
          <cell r="H806" t="str">
            <v>NVM0808</v>
          </cell>
          <cell r="I806" t="str">
            <v>NERUL</v>
          </cell>
          <cell r="L806" t="str">
            <v>Sachin Dafal</v>
          </cell>
          <cell r="N806">
            <v>40122</v>
          </cell>
          <cell r="P806" t="str">
            <v>MAY</v>
          </cell>
          <cell r="Q806" t="str">
            <v>DR. SHISHIR SINGH</v>
          </cell>
          <cell r="R806" t="str">
            <v>TERNA DENTAL COLLEGE</v>
          </cell>
          <cell r="T806" t="str">
            <v>PLOT NO.12,</v>
          </cell>
          <cell r="W806">
            <v>22</v>
          </cell>
        </row>
        <row r="807">
          <cell r="H807" t="str">
            <v>NVM0809</v>
          </cell>
          <cell r="I807" t="str">
            <v>VASHI</v>
          </cell>
          <cell r="L807" t="str">
            <v>ANIL D</v>
          </cell>
          <cell r="N807" t="str">
            <v>13/5/2009</v>
          </cell>
          <cell r="P807" t="str">
            <v>MAY</v>
          </cell>
          <cell r="Q807" t="str">
            <v>DR. ANITHA BABURAJ</v>
          </cell>
          <cell r="R807" t="str">
            <v>DR. ANITHA BABURAJ</v>
          </cell>
          <cell r="T807" t="str">
            <v>SHOP NO. 18, MAUSAM CHS,</v>
          </cell>
          <cell r="U807" t="str">
            <v>PLOT NO. 285</v>
          </cell>
          <cell r="W807">
            <v>28</v>
          </cell>
        </row>
        <row r="808">
          <cell r="H808" t="str">
            <v>NVM0810</v>
          </cell>
          <cell r="I808" t="str">
            <v>SANPADA</v>
          </cell>
          <cell r="L808" t="str">
            <v>Sachin Dafal</v>
          </cell>
          <cell r="N808" t="str">
            <v>13/5/2009</v>
          </cell>
          <cell r="P808" t="str">
            <v>MAY</v>
          </cell>
          <cell r="Q808" t="str">
            <v>DR. RAJESH P. ADHAV</v>
          </cell>
          <cell r="R808" t="str">
            <v>DR. RAJESH P. ADHAV</v>
          </cell>
          <cell r="T808" t="str">
            <v>A-2, GROUND FLOOR,</v>
          </cell>
          <cell r="U808" t="str">
            <v>SHIVNERI PLAZA</v>
          </cell>
          <cell r="W808">
            <v>15</v>
          </cell>
        </row>
        <row r="809">
          <cell r="H809" t="str">
            <v>NVM0811</v>
          </cell>
          <cell r="I809" t="str">
            <v>VASHI</v>
          </cell>
          <cell r="L809" t="str">
            <v>ANIL D</v>
          </cell>
          <cell r="N809" t="str">
            <v>13/5/2009</v>
          </cell>
          <cell r="P809" t="str">
            <v>MAY</v>
          </cell>
          <cell r="Q809" t="str">
            <v>DR. NITIN A. BALVALLI</v>
          </cell>
          <cell r="R809" t="str">
            <v>DR. NITIN A. BALVALLI</v>
          </cell>
          <cell r="T809" t="str">
            <v>106, J. K. CHAMBER</v>
          </cell>
          <cell r="W809">
            <v>17</v>
          </cell>
        </row>
        <row r="810">
          <cell r="H810" t="str">
            <v>NVM0812</v>
          </cell>
          <cell r="I810" t="str">
            <v>VASHI</v>
          </cell>
          <cell r="L810" t="str">
            <v>ANIL D</v>
          </cell>
          <cell r="N810" t="str">
            <v>13/5/2009</v>
          </cell>
          <cell r="P810" t="str">
            <v>MAY</v>
          </cell>
          <cell r="Q810" t="str">
            <v xml:space="preserve">DR. ASHWIN VIJ </v>
          </cell>
          <cell r="R810" t="str">
            <v>ASHWIN CLINIC</v>
          </cell>
          <cell r="T810" t="str">
            <v>415, NIRMAN VYAPAR KENDRA</v>
          </cell>
          <cell r="W810">
            <v>17</v>
          </cell>
        </row>
        <row r="811">
          <cell r="H811" t="str">
            <v>NVM0813</v>
          </cell>
          <cell r="I811" t="str">
            <v>VASHI</v>
          </cell>
          <cell r="L811" t="str">
            <v>ANIL D</v>
          </cell>
          <cell r="N811" t="str">
            <v>13/5/2009</v>
          </cell>
          <cell r="P811" t="str">
            <v>MAY</v>
          </cell>
          <cell r="Q811" t="str">
            <v>DR. NEELIMA A. TAPASWI</v>
          </cell>
          <cell r="R811" t="str">
            <v>DR. NEELIMA A. TAPASWI</v>
          </cell>
          <cell r="T811" t="str">
            <v>C-26, SHANTI CENTER</v>
          </cell>
          <cell r="W811">
            <v>17</v>
          </cell>
        </row>
        <row r="812">
          <cell r="H812" t="str">
            <v>NVM0814</v>
          </cell>
          <cell r="I812" t="str">
            <v>VASHI</v>
          </cell>
          <cell r="L812" t="str">
            <v>ANIL D</v>
          </cell>
          <cell r="N812" t="str">
            <v>13/5/2009</v>
          </cell>
          <cell r="P812" t="str">
            <v>MAY</v>
          </cell>
          <cell r="Q812" t="str">
            <v>DR. P. S. KAREKAR</v>
          </cell>
          <cell r="R812" t="str">
            <v>DR. P. S. KAREKAR</v>
          </cell>
          <cell r="T812" t="str">
            <v>SS-4/6,</v>
          </cell>
          <cell r="W812">
            <v>2</v>
          </cell>
        </row>
        <row r="813">
          <cell r="H813" t="str">
            <v>NVM0815</v>
          </cell>
          <cell r="I813" t="str">
            <v>NERUL</v>
          </cell>
          <cell r="L813" t="str">
            <v>Sachin Dafal</v>
          </cell>
          <cell r="N813" t="str">
            <v>13/5/2009</v>
          </cell>
          <cell r="P813" t="str">
            <v>MAY</v>
          </cell>
          <cell r="Q813" t="str">
            <v>DR. JYOTSNA V. RAO</v>
          </cell>
          <cell r="R813" t="str">
            <v>KUTIS SKIN COSMETOLOGY &amp; LASER CENTRE</v>
          </cell>
          <cell r="T813" t="str">
            <v>208, AGARWAL CORNER</v>
          </cell>
          <cell r="U813" t="str">
            <v>PLOT NO. 21</v>
          </cell>
          <cell r="W813">
            <v>21</v>
          </cell>
        </row>
        <row r="814">
          <cell r="H814" t="str">
            <v>NVM0816</v>
          </cell>
          <cell r="I814" t="str">
            <v>NERUL</v>
          </cell>
          <cell r="L814" t="str">
            <v>Sachin Dafal</v>
          </cell>
          <cell r="N814" t="str">
            <v>13/5/2009</v>
          </cell>
          <cell r="P814" t="str">
            <v>MAY</v>
          </cell>
          <cell r="Q814" t="str">
            <v>DR. P. R. CHAKRA</v>
          </cell>
          <cell r="R814" t="str">
            <v>DR. P. R. CHAKRA</v>
          </cell>
          <cell r="T814" t="str">
            <v>SAI SAHARA CO OPERATIVE SOCIETY</v>
          </cell>
          <cell r="U814" t="str">
            <v>SHOP NO. 1, PLOT NO. 37</v>
          </cell>
          <cell r="W814">
            <v>21</v>
          </cell>
        </row>
        <row r="815">
          <cell r="H815" t="str">
            <v>NVM0817</v>
          </cell>
          <cell r="I815" t="str">
            <v>VASHI</v>
          </cell>
          <cell r="L815" t="str">
            <v>ANIL D</v>
          </cell>
          <cell r="N815" t="str">
            <v>13/5/2009</v>
          </cell>
          <cell r="P815" t="str">
            <v>MAY</v>
          </cell>
          <cell r="Q815" t="str">
            <v>DR. SIDDHANT YADAV</v>
          </cell>
          <cell r="R815" t="str">
            <v>UDDIT CLINIC</v>
          </cell>
          <cell r="T815" t="str">
            <v>16, 2ND FLOOR, SHANTI CENTRE</v>
          </cell>
          <cell r="W815">
            <v>17</v>
          </cell>
        </row>
        <row r="816">
          <cell r="H816" t="str">
            <v>NVM0818</v>
          </cell>
          <cell r="I816" t="str">
            <v>KOPAR KHAIRANE</v>
          </cell>
          <cell r="L816" t="str">
            <v>ANIL DURGALE</v>
          </cell>
          <cell r="N816" t="str">
            <v>13/5/2009</v>
          </cell>
          <cell r="P816" t="str">
            <v>MAY</v>
          </cell>
          <cell r="Q816" t="str">
            <v>DR. SUSHMITA GUPTA</v>
          </cell>
          <cell r="R816" t="str">
            <v>DR. SUSHMITA GUPTA</v>
          </cell>
          <cell r="T816" t="str">
            <v>PLOT NO. 62,</v>
          </cell>
          <cell r="W816">
            <v>15</v>
          </cell>
        </row>
        <row r="817">
          <cell r="H817" t="str">
            <v>NVM0819</v>
          </cell>
          <cell r="I817" t="str">
            <v>KOPAR KHAIRANE</v>
          </cell>
          <cell r="L817" t="str">
            <v>ANIL DURGALE</v>
          </cell>
          <cell r="N817" t="str">
            <v>13/5/2009</v>
          </cell>
          <cell r="P817" t="str">
            <v>MAY</v>
          </cell>
          <cell r="Q817" t="str">
            <v>DR. PRAVIN V MANE &amp; DR. ROHINI P MANE</v>
          </cell>
          <cell r="R817" t="str">
            <v>VITTHAL CLINIC</v>
          </cell>
          <cell r="T817" t="str">
            <v>R. NO. 268, SS-II,</v>
          </cell>
          <cell r="W817">
            <v>6</v>
          </cell>
        </row>
        <row r="818">
          <cell r="H818" t="str">
            <v>NVM0820</v>
          </cell>
          <cell r="I818" t="str">
            <v>KOPAR KHAIRANE</v>
          </cell>
          <cell r="L818" t="str">
            <v>ANIL DURGALE</v>
          </cell>
          <cell r="N818" t="str">
            <v>13/5/2009</v>
          </cell>
          <cell r="P818" t="str">
            <v>MAY</v>
          </cell>
          <cell r="Q818" t="str">
            <v>DR. SUNIL KUMAR R. JAISWAR</v>
          </cell>
          <cell r="R818" t="str">
            <v>SHIVAM CLINIC</v>
          </cell>
          <cell r="T818" t="str">
            <v>SHOP NO.16, BHAKTI ANUGAN TOWER,</v>
          </cell>
          <cell r="U818" t="str">
            <v xml:space="preserve">PLOT NO. 17A, </v>
          </cell>
          <cell r="V818" t="str">
            <v>OPP: F.A.M.SOCIETY</v>
          </cell>
          <cell r="W818" t="str">
            <v>12A</v>
          </cell>
        </row>
        <row r="819">
          <cell r="H819" t="str">
            <v>NVM0821</v>
          </cell>
          <cell r="I819" t="str">
            <v>TURBHE</v>
          </cell>
          <cell r="L819" t="str">
            <v>Sagar Madhvi</v>
          </cell>
          <cell r="N819" t="str">
            <v>13/5/2009</v>
          </cell>
          <cell r="P819" t="str">
            <v>MAY</v>
          </cell>
          <cell r="Q819" t="str">
            <v>DR. VINOD AMAR YADAV</v>
          </cell>
          <cell r="R819" t="str">
            <v>AMAR CLINIC</v>
          </cell>
          <cell r="T819" t="str">
            <v xml:space="preserve">SHANTI NIWAS, </v>
          </cell>
          <cell r="U819" t="str">
            <v>DR. AMBEDKAR ROAD</v>
          </cell>
        </row>
        <row r="820">
          <cell r="H820" t="str">
            <v>NVM0822</v>
          </cell>
          <cell r="I820" t="str">
            <v>MAHAPE</v>
          </cell>
          <cell r="L820" t="str">
            <v>Sagar Madhvi</v>
          </cell>
          <cell r="N820" t="str">
            <v>13/5/2009</v>
          </cell>
          <cell r="P820" t="str">
            <v>MAY</v>
          </cell>
          <cell r="Q820" t="str">
            <v>DR. MADHURI PANDE</v>
          </cell>
          <cell r="R820" t="str">
            <v>DR. MADHURI PANDE</v>
          </cell>
          <cell r="T820" t="str">
            <v>MAHAPE VILLAGE</v>
          </cell>
        </row>
        <row r="821">
          <cell r="H821" t="str">
            <v>NVM0823</v>
          </cell>
          <cell r="I821" t="str">
            <v>TURBHE</v>
          </cell>
          <cell r="L821" t="str">
            <v>Sagar Madhvi</v>
          </cell>
          <cell r="N821" t="str">
            <v>13/5/2009</v>
          </cell>
          <cell r="P821" t="str">
            <v>MAY</v>
          </cell>
          <cell r="Q821" t="str">
            <v>DR PARAVIN R. MULLA</v>
          </cell>
          <cell r="R821" t="str">
            <v>DR PARAVIN R. MULLA</v>
          </cell>
          <cell r="T821" t="str">
            <v>A/69/1,</v>
          </cell>
          <cell r="U821" t="str">
            <v>NEAR ICL HIGH SCHOOL</v>
          </cell>
          <cell r="W821">
            <v>21</v>
          </cell>
        </row>
        <row r="822">
          <cell r="H822" t="str">
            <v>NVM0824</v>
          </cell>
          <cell r="I822" t="str">
            <v>NERUL</v>
          </cell>
          <cell r="L822" t="str">
            <v>Sachin Dafal</v>
          </cell>
          <cell r="N822">
            <v>40152</v>
          </cell>
          <cell r="P822" t="str">
            <v>MAY</v>
          </cell>
          <cell r="Q822" t="str">
            <v>DR. NAMRATA TANDEL</v>
          </cell>
          <cell r="R822" t="str">
            <v>DR. NAMRATA'S DENTAL CLINIC</v>
          </cell>
          <cell r="T822" t="str">
            <v>SHOP NO.12, PLOT NO. 26,</v>
          </cell>
          <cell r="U822" t="str">
            <v>SHELTER ARCADE</v>
          </cell>
          <cell r="V822" t="str">
            <v>OPP: D'MART</v>
          </cell>
          <cell r="W822">
            <v>42</v>
          </cell>
        </row>
        <row r="823">
          <cell r="H823" t="str">
            <v>NVM0825</v>
          </cell>
          <cell r="I823" t="str">
            <v>VASHI</v>
          </cell>
          <cell r="L823" t="str">
            <v>ANIL D</v>
          </cell>
          <cell r="N823" t="str">
            <v>14/5/2009</v>
          </cell>
          <cell r="P823" t="str">
            <v>MAY</v>
          </cell>
          <cell r="Q823" t="str">
            <v>DR. L. P. SHINDE</v>
          </cell>
          <cell r="R823" t="str">
            <v>GURMEET IMAGING</v>
          </cell>
          <cell r="T823" t="str">
            <v>GR. FLR, BALPHOE CHS, PLOT NO. 27,</v>
          </cell>
          <cell r="U823" t="str">
            <v>GURUDWARA LANE</v>
          </cell>
          <cell r="V823" t="str">
            <v>BEHIND BUS DEPOT</v>
          </cell>
          <cell r="W823" t="str">
            <v>9A</v>
          </cell>
        </row>
        <row r="824">
          <cell r="H824" t="str">
            <v>NVM0826</v>
          </cell>
          <cell r="I824" t="str">
            <v>KOPAR KHAIRANE</v>
          </cell>
          <cell r="L824" t="str">
            <v>ANIL DURGALE</v>
          </cell>
          <cell r="N824" t="str">
            <v>18/05/2009</v>
          </cell>
          <cell r="P824" t="str">
            <v>MAY</v>
          </cell>
          <cell r="Q824" t="str">
            <v>MR. YOGESH CHAND / MS. SHEETAL MUNGEKAR</v>
          </cell>
          <cell r="R824" t="str">
            <v>THAKUR'S LABORATORY</v>
          </cell>
          <cell r="T824" t="str">
            <v>DEVKAN CHS, PLOT NO. 54,</v>
          </cell>
          <cell r="V824" t="str">
            <v>NEAR SECTOR-14, GARDEN</v>
          </cell>
          <cell r="W824">
            <v>14</v>
          </cell>
        </row>
        <row r="825">
          <cell r="H825" t="str">
            <v>NVM0827</v>
          </cell>
          <cell r="I825" t="str">
            <v>VASHI</v>
          </cell>
          <cell r="L825" t="str">
            <v>ANIL D</v>
          </cell>
          <cell r="N825" t="str">
            <v>19/05/2009</v>
          </cell>
          <cell r="P825" t="str">
            <v>MAY</v>
          </cell>
          <cell r="Q825" t="str">
            <v>DR. MANOJ BHAGWAN KADAM</v>
          </cell>
          <cell r="R825" t="str">
            <v>DR. MANOJ BHAGWAN KADAM</v>
          </cell>
          <cell r="T825" t="str">
            <v>SHREE SAMARTH KRUPA BANGALA</v>
          </cell>
          <cell r="V825" t="str">
            <v>KOPARI VILLAGE</v>
          </cell>
          <cell r="W825" t="str">
            <v>26A</v>
          </cell>
        </row>
        <row r="826">
          <cell r="H826" t="str">
            <v>NVM0828</v>
          </cell>
          <cell r="I826" t="str">
            <v>KHARGHAR</v>
          </cell>
          <cell r="L826" t="str">
            <v>ADIL</v>
          </cell>
          <cell r="N826" t="str">
            <v>19/05/2009</v>
          </cell>
          <cell r="P826" t="str">
            <v>MAY</v>
          </cell>
          <cell r="Q826" t="str">
            <v>DR. SACHIN KHODADE</v>
          </cell>
          <cell r="R826" t="str">
            <v>SAI CLINIC</v>
          </cell>
          <cell r="T826" t="str">
            <v>PLOT NO. B 90,</v>
          </cell>
          <cell r="U826" t="str">
            <v>NEAR SHIVAJI CHOWK</v>
          </cell>
          <cell r="W826">
            <v>12</v>
          </cell>
        </row>
        <row r="827">
          <cell r="H827" t="str">
            <v>NVM0829</v>
          </cell>
          <cell r="I827" t="str">
            <v>VASHI</v>
          </cell>
          <cell r="L827" t="str">
            <v>ANIL D</v>
          </cell>
          <cell r="N827" t="str">
            <v>19/05/2009</v>
          </cell>
          <cell r="P827" t="str">
            <v>MAY</v>
          </cell>
          <cell r="Q827" t="str">
            <v>DR. SWATI G. SAWANT</v>
          </cell>
          <cell r="R827" t="str">
            <v>SHATAYU CLINIC</v>
          </cell>
          <cell r="T827" t="str">
            <v>HOUSE NO.57, JUHUGAON</v>
          </cell>
          <cell r="V827" t="str">
            <v>JUHUGAON</v>
          </cell>
          <cell r="W827">
            <v>11</v>
          </cell>
        </row>
        <row r="828">
          <cell r="H828" t="str">
            <v>NVM0830</v>
          </cell>
          <cell r="I828" t="str">
            <v>VASHI</v>
          </cell>
          <cell r="L828" t="str">
            <v>ANIL D</v>
          </cell>
          <cell r="N828" t="str">
            <v>22/5/2009</v>
          </cell>
          <cell r="P828" t="str">
            <v>JUNE</v>
          </cell>
          <cell r="Q828" t="str">
            <v>MR. NIKHIL N. SHAH</v>
          </cell>
          <cell r="R828" t="str">
            <v>SHAH CLINICAL LABORATORY</v>
          </cell>
          <cell r="T828" t="str">
            <v>202, NIRMAN VYAPAR KENDRA</v>
          </cell>
          <cell r="U828" t="str">
            <v xml:space="preserve">PLOT NO. 10, </v>
          </cell>
          <cell r="V828" t="str">
            <v>ABOVE NAVRATNA HOTEL</v>
          </cell>
          <cell r="W828">
            <v>17</v>
          </cell>
        </row>
        <row r="829">
          <cell r="H829" t="str">
            <v>NVM0831</v>
          </cell>
          <cell r="I829" t="str">
            <v>KOPAR KHAIRANE</v>
          </cell>
          <cell r="L829" t="str">
            <v>ANIL DURGALE</v>
          </cell>
          <cell r="N829" t="str">
            <v>22/5/2009</v>
          </cell>
          <cell r="P829" t="str">
            <v>JUNE</v>
          </cell>
          <cell r="Q829" t="str">
            <v>DR. M. ASAD SIDDIQI</v>
          </cell>
          <cell r="R829" t="str">
            <v>I RAM CLINIC</v>
          </cell>
          <cell r="T829" t="str">
            <v>SS-IIA, 744</v>
          </cell>
          <cell r="V829" t="str">
            <v>NEAR MAHARASHTRA CHEMIST</v>
          </cell>
          <cell r="W829">
            <v>5</v>
          </cell>
        </row>
        <row r="830">
          <cell r="H830" t="str">
            <v>NVM0832</v>
          </cell>
          <cell r="I830" t="str">
            <v>KOPAR KHAIRANE</v>
          </cell>
          <cell r="L830" t="str">
            <v>ANIL DURGALE</v>
          </cell>
          <cell r="N830" t="str">
            <v>22/5/2009</v>
          </cell>
          <cell r="P830" t="str">
            <v>JUNE</v>
          </cell>
          <cell r="Q830" t="str">
            <v>DR. RAMESH VISHNU MANE</v>
          </cell>
          <cell r="R830" t="str">
            <v>RAHUL CLINIC</v>
          </cell>
          <cell r="T830" t="str">
            <v>SHOP NO. 1, AMAL APARTMENT</v>
          </cell>
          <cell r="U830" t="str">
            <v>BEHIND MSEB OFFICE</v>
          </cell>
          <cell r="W830">
            <v>19</v>
          </cell>
        </row>
        <row r="831">
          <cell r="H831" t="str">
            <v>NVM0833</v>
          </cell>
          <cell r="I831" t="str">
            <v>VASHI</v>
          </cell>
          <cell r="L831" t="str">
            <v>ANIL D</v>
          </cell>
          <cell r="N831" t="str">
            <v>22/5/2009</v>
          </cell>
          <cell r="P831" t="str">
            <v>JUNE</v>
          </cell>
          <cell r="Q831" t="str">
            <v>DR. ROOPCHAND MOOLCHAND JAIN</v>
          </cell>
          <cell r="R831" t="str">
            <v>RAJESH CLINIC</v>
          </cell>
          <cell r="T831" t="str">
            <v>B2-4/4,</v>
          </cell>
          <cell r="W831">
            <v>15</v>
          </cell>
        </row>
        <row r="832">
          <cell r="H832" t="str">
            <v>NVM0834</v>
          </cell>
          <cell r="I832" t="str">
            <v>RABALE</v>
          </cell>
          <cell r="L832" t="str">
            <v>Sagar Madhvi</v>
          </cell>
          <cell r="N832" t="str">
            <v>22/5/2009</v>
          </cell>
          <cell r="P832" t="str">
            <v>JUNE</v>
          </cell>
          <cell r="Q832" t="str">
            <v>DR. T. N. PATIL</v>
          </cell>
          <cell r="R832" t="str">
            <v>DR. T. N. PATIL</v>
          </cell>
          <cell r="T832" t="str">
            <v>BHIM NAGAR</v>
          </cell>
          <cell r="U832" t="str">
            <v>THANE BELAPUR ROAD,</v>
          </cell>
        </row>
        <row r="833">
          <cell r="H833" t="str">
            <v>NVM0835</v>
          </cell>
          <cell r="I833" t="str">
            <v>KOPAR KHAIRANE</v>
          </cell>
          <cell r="L833" t="str">
            <v>ANIL DURGALE</v>
          </cell>
          <cell r="N833" t="str">
            <v>22/5/2009</v>
          </cell>
          <cell r="P833" t="str">
            <v>JUNE</v>
          </cell>
          <cell r="Q833" t="str">
            <v>DR. KAMAL KANDHARI</v>
          </cell>
          <cell r="R833" t="str">
            <v>DR. KAMAL KANDHARI</v>
          </cell>
          <cell r="T833" t="str">
            <v>HOUSE NO. 1164, SHOP NO.2,</v>
          </cell>
          <cell r="U833" t="str">
            <v>SAKHUBAI NIWAS</v>
          </cell>
        </row>
        <row r="834">
          <cell r="H834" t="str">
            <v>NVM0836</v>
          </cell>
          <cell r="I834" t="str">
            <v>KOPAR KHAIRANE</v>
          </cell>
          <cell r="L834" t="str">
            <v>ANIL DURGALE</v>
          </cell>
          <cell r="N834" t="str">
            <v>22/5/2009</v>
          </cell>
          <cell r="P834" t="str">
            <v>JUNE</v>
          </cell>
          <cell r="Q834" t="str">
            <v>DR. DINESH R. MORE</v>
          </cell>
          <cell r="R834" t="str">
            <v>SHIV - PARAVATI CLINIC</v>
          </cell>
          <cell r="T834" t="str">
            <v xml:space="preserve">ROOM NO. 3, </v>
          </cell>
          <cell r="W834">
            <v>8</v>
          </cell>
        </row>
        <row r="835">
          <cell r="H835" t="str">
            <v>NVM0837</v>
          </cell>
          <cell r="I835" t="str">
            <v>NERUL</v>
          </cell>
          <cell r="L835" t="str">
            <v>Sachin Dafal</v>
          </cell>
          <cell r="N835" t="str">
            <v>22/5/2009</v>
          </cell>
          <cell r="P835" t="str">
            <v>JUNE</v>
          </cell>
          <cell r="Q835" t="str">
            <v>DR. NAEEMUDDIN SHEIKH</v>
          </cell>
          <cell r="R835" t="str">
            <v>HEALTHCARE CLINIC</v>
          </cell>
          <cell r="T835" t="str">
            <v>SIDDHIVINAYAK BLDG,PLOT NO. B-99, SHOP NO.2</v>
          </cell>
          <cell r="W835">
            <v>23</v>
          </cell>
        </row>
        <row r="836">
          <cell r="H836" t="str">
            <v>NVM0838</v>
          </cell>
          <cell r="I836" t="str">
            <v>CBD BELAPUR</v>
          </cell>
          <cell r="J836" t="str">
            <v>Navi Mumbai</v>
          </cell>
          <cell r="K836" t="str">
            <v>SRO Navi Mumbai 1</v>
          </cell>
          <cell r="L836" t="str">
            <v>ADIL</v>
          </cell>
          <cell r="N836" t="str">
            <v>27/5/2009</v>
          </cell>
          <cell r="P836" t="str">
            <v>JUNE</v>
          </cell>
          <cell r="Q836" t="str">
            <v>DR. GOPLE RAMESH SOPANRAO</v>
          </cell>
          <cell r="R836" t="str">
            <v>OJASWI CLINIC</v>
          </cell>
          <cell r="T836" t="str">
            <v>PROGRESSIVE RESIDENCY, PLOT NO.57,</v>
          </cell>
          <cell r="U836" t="str">
            <v>PANAS PADA, SET 19/20</v>
          </cell>
          <cell r="V836" t="str">
            <v>NEAR GAONDEVI MANDIR, PANASPADA</v>
          </cell>
        </row>
        <row r="837">
          <cell r="H837" t="str">
            <v>NVM0839</v>
          </cell>
          <cell r="I837" t="str">
            <v>CBD BELAPUR</v>
          </cell>
          <cell r="J837" t="str">
            <v>Navi Mumbai</v>
          </cell>
          <cell r="K837" t="str">
            <v>SRO Navi Mumbai 1</v>
          </cell>
          <cell r="L837" t="str">
            <v>ADIL</v>
          </cell>
          <cell r="N837" t="str">
            <v>27/5/2009</v>
          </cell>
          <cell r="P837" t="str">
            <v>JUNE</v>
          </cell>
          <cell r="Q837" t="str">
            <v>DR. ANIL R. BENDALE</v>
          </cell>
          <cell r="R837" t="str">
            <v>DR. ANIL R. BENDALE</v>
          </cell>
          <cell r="T837" t="str">
            <v xml:space="preserve">NEAR TALAV </v>
          </cell>
        </row>
        <row r="838">
          <cell r="H838" t="str">
            <v>NVM0840</v>
          </cell>
          <cell r="I838" t="str">
            <v>MAHAPE</v>
          </cell>
          <cell r="L838" t="str">
            <v>Sagar Madhvi</v>
          </cell>
          <cell r="N838" t="str">
            <v>27/5/2009</v>
          </cell>
          <cell r="P838" t="str">
            <v>JUNE</v>
          </cell>
          <cell r="Q838" t="str">
            <v>DR. PRAFULL PRALHAD DHANDE</v>
          </cell>
          <cell r="R838" t="str">
            <v>CHIRAYU CLINIC</v>
          </cell>
          <cell r="T838" t="str">
            <v>MAHAPE VILLAGE</v>
          </cell>
          <cell r="U838" t="str">
            <v>THANE BELAPUR ROAD,</v>
          </cell>
        </row>
        <row r="839">
          <cell r="H839" t="str">
            <v>NVM0841</v>
          </cell>
          <cell r="I839" t="str">
            <v>KOPAR KHAIRANE</v>
          </cell>
          <cell r="L839" t="str">
            <v>ANIL DURGALE</v>
          </cell>
          <cell r="N839" t="str">
            <v>27/5/2009</v>
          </cell>
          <cell r="P839" t="str">
            <v>JUNE</v>
          </cell>
          <cell r="Q839" t="str">
            <v>DR. PRIYAA THAKKAR</v>
          </cell>
          <cell r="R839" t="str">
            <v>SHREE LOHANA SAMAJ MEDICAL CENTRE</v>
          </cell>
          <cell r="T839" t="str">
            <v>SHREE LOHANA BHAVAN, PLOT NO. 14,</v>
          </cell>
          <cell r="W839">
            <v>10</v>
          </cell>
        </row>
        <row r="840">
          <cell r="H840" t="str">
            <v>NVM0842</v>
          </cell>
          <cell r="I840" t="str">
            <v>SANPADA</v>
          </cell>
          <cell r="L840" t="str">
            <v>Sachin Dafal</v>
          </cell>
          <cell r="N840" t="str">
            <v>29/05/2009</v>
          </cell>
          <cell r="P840" t="str">
            <v>JUNE</v>
          </cell>
          <cell r="Q840" t="str">
            <v>DR. PRASHANT SUKHDEV BANSODE</v>
          </cell>
          <cell r="R840" t="str">
            <v>BIOTECH DIAGNOSTIC CENTRE.</v>
          </cell>
          <cell r="T840" t="str">
            <v>CIDCO SHOPPING COMPLEX, SHOP. NO.7,</v>
          </cell>
          <cell r="U840" t="str">
            <v>PLOT NO. 9,</v>
          </cell>
          <cell r="V840" t="str">
            <v>BEHIND CHANDHARI MEDICAL STORE</v>
          </cell>
          <cell r="W840">
            <v>7</v>
          </cell>
        </row>
        <row r="841">
          <cell r="H841" t="str">
            <v>NVM0843</v>
          </cell>
          <cell r="I841" t="str">
            <v>AIROLI</v>
          </cell>
          <cell r="L841" t="str">
            <v>Sagar Madhvi</v>
          </cell>
          <cell r="N841" t="str">
            <v>30/05/2009</v>
          </cell>
          <cell r="P841" t="str">
            <v>JUNE</v>
          </cell>
          <cell r="Q841" t="str">
            <v>DR. RUCHI NARINGREKAR</v>
          </cell>
          <cell r="R841" t="str">
            <v>SAI ASHIRWAD CLINIC</v>
          </cell>
          <cell r="T841" t="str">
            <v xml:space="preserve">SHOP NO.1, RIDHI CHS, </v>
          </cell>
          <cell r="W841">
            <v>20</v>
          </cell>
        </row>
        <row r="842">
          <cell r="H842" t="str">
            <v>NVM0844</v>
          </cell>
          <cell r="I842" t="str">
            <v>AIROLI</v>
          </cell>
          <cell r="L842" t="str">
            <v>Sagar Madhvi</v>
          </cell>
          <cell r="N842" t="str">
            <v>30/05/2009</v>
          </cell>
          <cell r="P842" t="str">
            <v>JUNE</v>
          </cell>
          <cell r="Q842" t="str">
            <v>DR. DAYA GANESH</v>
          </cell>
          <cell r="R842" t="str">
            <v>DR. DAYA GANESH</v>
          </cell>
          <cell r="T842" t="str">
            <v>SHOP NO.3, SHREE SWAMI ADHAN CHS. LTD.,</v>
          </cell>
          <cell r="U842" t="str">
            <v>PLOT NO. E-5,</v>
          </cell>
          <cell r="V842" t="str">
            <v>NEAR D. K. TOWER</v>
          </cell>
          <cell r="W842">
            <v>20</v>
          </cell>
        </row>
        <row r="843">
          <cell r="H843" t="str">
            <v>NVM0845</v>
          </cell>
          <cell r="I843" t="str">
            <v>AIROLI</v>
          </cell>
          <cell r="L843" t="str">
            <v>Sagar Madhvi</v>
          </cell>
          <cell r="N843" t="str">
            <v>30/05/2009</v>
          </cell>
          <cell r="P843" t="str">
            <v>JUNE</v>
          </cell>
          <cell r="Q843" t="str">
            <v>DR. ARUN VITTHAL AUTI</v>
          </cell>
          <cell r="R843" t="str">
            <v>SHIVAI FAMILY &amp; CHILD CARE CLINIC</v>
          </cell>
          <cell r="T843" t="str">
            <v>AL-1/475, SHIV - SHANKAR APRT,</v>
          </cell>
          <cell r="W843">
            <v>16</v>
          </cell>
        </row>
        <row r="844">
          <cell r="H844" t="str">
            <v>NVM0846</v>
          </cell>
          <cell r="I844" t="str">
            <v>CHINCHPADA</v>
          </cell>
          <cell r="L844" t="str">
            <v>Sagar Madhvi</v>
          </cell>
          <cell r="N844" t="str">
            <v>30/05/2009</v>
          </cell>
          <cell r="P844" t="str">
            <v>JUNE</v>
          </cell>
          <cell r="Q844" t="str">
            <v>DR. MAHENDRA M. GOLE</v>
          </cell>
          <cell r="R844" t="str">
            <v>ANJALI CLINIC</v>
          </cell>
          <cell r="T844" t="str">
            <v>CHINCHPADA</v>
          </cell>
          <cell r="U844" t="str">
            <v>GANESH NAGAR</v>
          </cell>
          <cell r="V844" t="str">
            <v>AIROLI NAKA</v>
          </cell>
        </row>
        <row r="845">
          <cell r="H845" t="str">
            <v>NVM0847</v>
          </cell>
          <cell r="I845" t="str">
            <v>NERUL</v>
          </cell>
          <cell r="L845" t="str">
            <v>Sachin Dafal</v>
          </cell>
          <cell r="N845" t="str">
            <v>30/05/2009</v>
          </cell>
          <cell r="P845" t="str">
            <v>JUNE</v>
          </cell>
          <cell r="Q845" t="str">
            <v>DR. AJIT V. GHARGE</v>
          </cell>
          <cell r="R845" t="str">
            <v>DR. AJIT V. GHARGE</v>
          </cell>
          <cell r="T845" t="str">
            <v xml:space="preserve">NL-IB;30/5, SHOP NO. 2, </v>
          </cell>
          <cell r="U845" t="str">
            <v>NEAR JAI BHAVANI MARKET</v>
          </cell>
          <cell r="W845">
            <v>10</v>
          </cell>
        </row>
        <row r="846">
          <cell r="H846" t="str">
            <v>NVM0848</v>
          </cell>
          <cell r="I846" t="str">
            <v>NERUL</v>
          </cell>
          <cell r="L846" t="str">
            <v>Sachin Dafal</v>
          </cell>
          <cell r="N846" t="str">
            <v>30/05/2009</v>
          </cell>
          <cell r="P846" t="str">
            <v>JUNE</v>
          </cell>
          <cell r="Q846" t="str">
            <v>DR. NITIN BABANRAO GAWADE</v>
          </cell>
          <cell r="R846" t="str">
            <v>SHRADDHA CLINIC</v>
          </cell>
          <cell r="T846" t="str">
            <v>SHRI GANESH CHS, SHOP NO.3,</v>
          </cell>
          <cell r="W846">
            <v>28</v>
          </cell>
        </row>
        <row r="847">
          <cell r="H847" t="str">
            <v>NVM0849</v>
          </cell>
          <cell r="I847" t="str">
            <v>AIROLI</v>
          </cell>
          <cell r="L847" t="str">
            <v>Sagar Madhvi</v>
          </cell>
          <cell r="N847">
            <v>39819</v>
          </cell>
          <cell r="P847" t="str">
            <v>JUNE</v>
          </cell>
          <cell r="Q847" t="str">
            <v>DR. ASHA DIGVIJAY CHAUHAN</v>
          </cell>
          <cell r="R847" t="str">
            <v>DR. ASHA DIGVIJAY CHAUHAN</v>
          </cell>
          <cell r="T847" t="str">
            <v>SHIV COLONY</v>
          </cell>
          <cell r="W847">
            <v>1</v>
          </cell>
        </row>
        <row r="848">
          <cell r="H848" t="str">
            <v>NVM0850</v>
          </cell>
          <cell r="I848" t="str">
            <v>SANPADA</v>
          </cell>
          <cell r="L848" t="str">
            <v>Sachin Dafal</v>
          </cell>
          <cell r="N848">
            <v>39909</v>
          </cell>
          <cell r="P848" t="str">
            <v>JUNE</v>
          </cell>
          <cell r="Q848" t="str">
            <v>DR. SMITA MUKHERJEE</v>
          </cell>
          <cell r="R848" t="str">
            <v>OCULUS, DR. SMITA MUKHERJEE EYE CLINIC</v>
          </cell>
          <cell r="T848" t="str">
            <v>SHOP NO. 7 &amp; 8, SHREE GANESH CHS,</v>
          </cell>
          <cell r="U848" t="str">
            <v xml:space="preserve">OPP: BUDDHESHWAR SHIV MANDIR </v>
          </cell>
          <cell r="V848" t="str">
            <v>OFF: PALM BEACH ROAD,</v>
          </cell>
          <cell r="W848">
            <v>14</v>
          </cell>
        </row>
        <row r="849">
          <cell r="H849" t="str">
            <v>NVM0851</v>
          </cell>
          <cell r="I849" t="str">
            <v>NERUL</v>
          </cell>
          <cell r="L849" t="str">
            <v>Sachin Dafal</v>
          </cell>
          <cell r="N849">
            <v>39970</v>
          </cell>
          <cell r="P849" t="str">
            <v>JUNE</v>
          </cell>
          <cell r="Q849" t="str">
            <v>MR. ACHINTYA H. PAHARI</v>
          </cell>
          <cell r="R849" t="str">
            <v>AMRITA PATHOLOGY LABORATORY</v>
          </cell>
          <cell r="T849" t="str">
            <v>NL-4/16/0:1</v>
          </cell>
          <cell r="V849" t="str">
            <v>NEAR ST. AUGUSTINE SCHOOL</v>
          </cell>
          <cell r="W849">
            <v>11</v>
          </cell>
        </row>
        <row r="850">
          <cell r="H850" t="str">
            <v>NVM0852</v>
          </cell>
          <cell r="I850" t="str">
            <v>AIROLI</v>
          </cell>
          <cell r="L850" t="str">
            <v>Sagar Madhvi</v>
          </cell>
          <cell r="N850">
            <v>40153</v>
          </cell>
          <cell r="P850" t="str">
            <v>JUNE</v>
          </cell>
          <cell r="Q850" t="str">
            <v>DR. SUNDEEP  &amp; DR. SAMEER</v>
          </cell>
          <cell r="R850" t="str">
            <v>CRITI CARE ICU &amp; MULTISPECIALITY CENTRE.</v>
          </cell>
          <cell r="T850" t="str">
            <v>SWAMI SAMARTH COMPLEX</v>
          </cell>
          <cell r="U850" t="str">
            <v>ABOVE BALAJI GAS AGENCY</v>
          </cell>
          <cell r="W850">
            <v>16</v>
          </cell>
        </row>
        <row r="851">
          <cell r="H851" t="str">
            <v>NVM0853</v>
          </cell>
          <cell r="I851" t="str">
            <v>GHANSOLI</v>
          </cell>
          <cell r="L851" t="str">
            <v>Sagar Madhvi</v>
          </cell>
          <cell r="N851" t="str">
            <v>18/06/2009</v>
          </cell>
          <cell r="P851" t="str">
            <v>JULY</v>
          </cell>
          <cell r="Q851" t="str">
            <v>DR. V.S.B. SUNIL</v>
          </cell>
          <cell r="R851" t="str">
            <v>OHM SAI CLINIC</v>
          </cell>
          <cell r="T851" t="str">
            <v>SHOP NO.19, HAWARE COMPLEX,</v>
          </cell>
          <cell r="U851" t="str">
            <v>PANCHAVATI BLDG,</v>
          </cell>
          <cell r="V851" t="str">
            <v>OPP: POLICE STATION</v>
          </cell>
        </row>
        <row r="852">
          <cell r="H852" t="str">
            <v>NVM0854</v>
          </cell>
          <cell r="I852" t="str">
            <v>JUINAGAR</v>
          </cell>
          <cell r="L852" t="str">
            <v>Sachin Dafal</v>
          </cell>
          <cell r="N852" t="str">
            <v>18/06/2009</v>
          </cell>
          <cell r="P852" t="str">
            <v>JULY</v>
          </cell>
          <cell r="Q852" t="str">
            <v>DR. VIVEK U</v>
          </cell>
          <cell r="R852" t="str">
            <v>DR. VIVEK DIAGNOSTIC CENTRE. (DVDC)</v>
          </cell>
          <cell r="T852" t="str">
            <v>SHOP NO.7, FIRST FLR, SHIV SUYOG ARCADE</v>
          </cell>
          <cell r="U852" t="str">
            <v>ABOVE HOTEL SADGURU</v>
          </cell>
          <cell r="W852">
            <v>23</v>
          </cell>
        </row>
        <row r="853">
          <cell r="H853" t="str">
            <v>NVM0855</v>
          </cell>
          <cell r="I853" t="str">
            <v>NERUL</v>
          </cell>
          <cell r="L853" t="str">
            <v>Sachin Dafal</v>
          </cell>
          <cell r="N853" t="str">
            <v>18/06/2009</v>
          </cell>
          <cell r="P853" t="str">
            <v>JULY</v>
          </cell>
          <cell r="Q853" t="str">
            <v>DR. CHETANA KULKARNI</v>
          </cell>
          <cell r="R853" t="str">
            <v>GURUDATTA DENTAL CLINIC</v>
          </cell>
          <cell r="T853" t="str">
            <v>SHOP NO.3, OLIVE ESTATE,</v>
          </cell>
          <cell r="U853" t="str">
            <v>NEXT TO AIR INDIA COLONY</v>
          </cell>
          <cell r="W853">
            <v>27</v>
          </cell>
        </row>
        <row r="854">
          <cell r="H854" t="str">
            <v>NVM0856</v>
          </cell>
          <cell r="I854" t="str">
            <v>NERUL</v>
          </cell>
          <cell r="L854" t="str">
            <v>Sachin Dafal</v>
          </cell>
          <cell r="N854" t="str">
            <v>18/06/2009</v>
          </cell>
          <cell r="P854" t="str">
            <v>JULY</v>
          </cell>
          <cell r="Q854" t="str">
            <v>DR. JAVED A. KHAN</v>
          </cell>
          <cell r="R854" t="str">
            <v>DENTAL DESIGNS</v>
          </cell>
          <cell r="T854" t="str">
            <v>SHOP NO.4, NAV DURGA CHS,</v>
          </cell>
          <cell r="U854" t="str">
            <v>PLOT NO.7,</v>
          </cell>
          <cell r="V854" t="str">
            <v>NEAR SHAH DENTAL CLINIC</v>
          </cell>
          <cell r="W854" t="str">
            <v>19A</v>
          </cell>
        </row>
        <row r="855">
          <cell r="H855" t="str">
            <v>NVM0857</v>
          </cell>
          <cell r="I855" t="str">
            <v>KOPAR KHAIRANE</v>
          </cell>
          <cell r="L855" t="str">
            <v>ANIL DURGALE</v>
          </cell>
          <cell r="N855" t="str">
            <v>18/06/2009</v>
          </cell>
          <cell r="P855" t="str">
            <v>JULY</v>
          </cell>
          <cell r="Q855" t="str">
            <v>DR. PRAKASH B. SHENDGE</v>
          </cell>
          <cell r="R855" t="str">
            <v>OM GAGANGIRI HOSPITAL &amp; OHS</v>
          </cell>
          <cell r="T855" t="str">
            <v>102, SHUBHAM CHS, PLOT NO.77,</v>
          </cell>
          <cell r="U855" t="str">
            <v>NEAR KOTAK MAHINDRA BANK</v>
          </cell>
          <cell r="W855">
            <v>18</v>
          </cell>
        </row>
        <row r="856">
          <cell r="H856" t="str">
            <v>NVM0858</v>
          </cell>
          <cell r="I856" t="str">
            <v>VASHI</v>
          </cell>
          <cell r="L856" t="str">
            <v>ANIL D</v>
          </cell>
          <cell r="N856" t="str">
            <v>18/06/2009</v>
          </cell>
          <cell r="P856" t="str">
            <v>JULY</v>
          </cell>
          <cell r="Q856" t="str">
            <v>DR. ANAND KRISHNAMURTHY</v>
          </cell>
          <cell r="R856" t="str">
            <v>CITIZEN DENTAL CLINIC</v>
          </cell>
          <cell r="T856" t="str">
            <v>SHOP -509, SATRA PLAZA, SECTOR-19D, VASHI 400703</v>
          </cell>
          <cell r="W856" t="str">
            <v>19D</v>
          </cell>
        </row>
        <row r="857">
          <cell r="H857" t="str">
            <v>NVM0859</v>
          </cell>
          <cell r="I857" t="str">
            <v>TURBHE</v>
          </cell>
          <cell r="L857" t="str">
            <v>Sagar Madhvi</v>
          </cell>
          <cell r="N857" t="str">
            <v>18/06/2009</v>
          </cell>
          <cell r="P857" t="str">
            <v>JULY</v>
          </cell>
          <cell r="R857" t="str">
            <v>SHREE SAI SIDDHI HOSPITAL</v>
          </cell>
          <cell r="W857">
            <v>22</v>
          </cell>
        </row>
        <row r="858">
          <cell r="H858" t="str">
            <v>NVM0860</v>
          </cell>
          <cell r="I858" t="str">
            <v>KHARGHAR</v>
          </cell>
          <cell r="L858" t="str">
            <v>ADIL</v>
          </cell>
          <cell r="N858" t="str">
            <v>23/06/2009</v>
          </cell>
          <cell r="P858" t="str">
            <v>JULY</v>
          </cell>
          <cell r="Q858" t="str">
            <v>DR. SURYAKANT PATEL</v>
          </cell>
          <cell r="R858" t="str">
            <v>JALARAM HOMOEO CARE CLINIC</v>
          </cell>
          <cell r="T858" t="str">
            <v>SHOP NO.1, YAMUNARAJ BLDG,</v>
          </cell>
          <cell r="U858" t="str">
            <v>PLOT NO. 36,</v>
          </cell>
          <cell r="W858">
            <v>20</v>
          </cell>
        </row>
        <row r="859">
          <cell r="H859" t="str">
            <v>NVM0861</v>
          </cell>
          <cell r="I859" t="str">
            <v>KHARGHAR</v>
          </cell>
          <cell r="L859" t="str">
            <v>ADIL</v>
          </cell>
          <cell r="N859" t="str">
            <v>23/06/2009</v>
          </cell>
          <cell r="P859" t="str">
            <v>JULY</v>
          </cell>
          <cell r="Q859" t="str">
            <v>DR. NILIMA DAYAL</v>
          </cell>
          <cell r="R859" t="str">
            <v>VARAD CLINIC</v>
          </cell>
          <cell r="T859" t="str">
            <v>SHOP NO.2, PORNIMA COMPLEX,</v>
          </cell>
          <cell r="U859" t="str">
            <v>PLOT NO. 83,</v>
          </cell>
          <cell r="W859">
            <v>19</v>
          </cell>
        </row>
        <row r="860">
          <cell r="H860" t="str">
            <v>NVM0862</v>
          </cell>
          <cell r="I860" t="str">
            <v>KHARGHAR</v>
          </cell>
          <cell r="L860" t="str">
            <v>ADIL</v>
          </cell>
          <cell r="N860" t="str">
            <v>23/06/2009</v>
          </cell>
          <cell r="P860" t="str">
            <v>JULY</v>
          </cell>
          <cell r="Q860" t="str">
            <v>DR. PATEL MUKUNDKUMAR</v>
          </cell>
          <cell r="R860" t="str">
            <v>EKLAVYA PHYSIOTHERAPY CENTRE</v>
          </cell>
          <cell r="T860" t="str">
            <v>SHOP NO. 12, KRISHNA RESIDENCY</v>
          </cell>
          <cell r="U860" t="str">
            <v>PLOT NO.13,</v>
          </cell>
          <cell r="W860">
            <v>20</v>
          </cell>
        </row>
        <row r="861">
          <cell r="H861" t="str">
            <v>NVM0863</v>
          </cell>
          <cell r="I861" t="str">
            <v>KHARGHAR</v>
          </cell>
          <cell r="L861" t="str">
            <v>ADIL</v>
          </cell>
          <cell r="N861" t="str">
            <v>23/06/2009</v>
          </cell>
          <cell r="P861" t="str">
            <v>JULY</v>
          </cell>
          <cell r="Q861" t="str">
            <v>DR. VILAS SHRIHARI BHALERAO</v>
          </cell>
          <cell r="R861" t="str">
            <v>TANVESH CLINIC</v>
          </cell>
          <cell r="T861" t="str">
            <v xml:space="preserve">F-73/34, </v>
          </cell>
          <cell r="U861" t="str">
            <v>BEHIND HEERA CHS,</v>
          </cell>
          <cell r="W861">
            <v>12</v>
          </cell>
        </row>
        <row r="862">
          <cell r="H862" t="str">
            <v>NVM0864</v>
          </cell>
          <cell r="I862" t="str">
            <v>KHARGHAR</v>
          </cell>
          <cell r="L862" t="str">
            <v>ADIL</v>
          </cell>
          <cell r="N862" t="str">
            <v>23/06/2009</v>
          </cell>
          <cell r="P862" t="str">
            <v>JULY</v>
          </cell>
          <cell r="Q862" t="str">
            <v>DR. RUPALI A. BHALE</v>
          </cell>
          <cell r="R862" t="str">
            <v>CHAINANYA CLINIC</v>
          </cell>
          <cell r="T862" t="str">
            <v>SHOP NO.19, PLOT NO.50,</v>
          </cell>
          <cell r="U862" t="str">
            <v>SAI SAGAR BUILDING</v>
          </cell>
          <cell r="W862">
            <v>20</v>
          </cell>
        </row>
        <row r="863">
          <cell r="H863" t="str">
            <v>NVM0865</v>
          </cell>
          <cell r="I863" t="str">
            <v>KHARGHAR</v>
          </cell>
          <cell r="L863" t="str">
            <v>ADIL</v>
          </cell>
          <cell r="N863" t="str">
            <v>23/06/2009</v>
          </cell>
          <cell r="P863" t="str">
            <v>JULY</v>
          </cell>
          <cell r="Q863" t="str">
            <v>DR. ANIL B. BHALE</v>
          </cell>
          <cell r="R863" t="str">
            <v>CHAITANYA CLINIC (Dr. Anil)</v>
          </cell>
          <cell r="T863" t="str">
            <v>SHOP NO. 28, PLOT NO. B-110,</v>
          </cell>
          <cell r="U863" t="str">
            <v>OCEAN VIEW CASTLE BLDG,</v>
          </cell>
          <cell r="W863">
            <v>12</v>
          </cell>
        </row>
        <row r="864">
          <cell r="H864" t="str">
            <v>NVM0866</v>
          </cell>
          <cell r="I864" t="str">
            <v>KHARGHAR</v>
          </cell>
          <cell r="L864" t="str">
            <v>ADIL</v>
          </cell>
          <cell r="N864" t="str">
            <v>23/06/2009</v>
          </cell>
          <cell r="P864" t="str">
            <v>JULY</v>
          </cell>
          <cell r="Q864" t="str">
            <v>DR. ANAND SOPANRAO GOPLE</v>
          </cell>
          <cell r="R864" t="str">
            <v>TRIVENI CLINIC</v>
          </cell>
          <cell r="T864" t="str">
            <v>D-51, GANESH CHOWK,</v>
          </cell>
          <cell r="U864" t="str">
            <v>NEAR GOKHALE HIGH SCHOOL</v>
          </cell>
          <cell r="W864">
            <v>12</v>
          </cell>
        </row>
        <row r="865">
          <cell r="H865" t="str">
            <v>NVM0867</v>
          </cell>
          <cell r="I865" t="str">
            <v>KHARGHAR</v>
          </cell>
          <cell r="L865" t="str">
            <v>ADIL</v>
          </cell>
          <cell r="N865" t="str">
            <v>23/06/2009</v>
          </cell>
          <cell r="P865" t="str">
            <v>JULY</v>
          </cell>
          <cell r="Q865" t="str">
            <v>DR. TEJASWANI D. BUDHADE</v>
          </cell>
          <cell r="R865" t="str">
            <v>SHRINIWAS CLINIC</v>
          </cell>
          <cell r="T865" t="str">
            <v>SHOP NO.7, AMEYA APARTMENT</v>
          </cell>
          <cell r="W865">
            <v>13</v>
          </cell>
        </row>
        <row r="866">
          <cell r="H866" t="str">
            <v>NVM0868</v>
          </cell>
          <cell r="I866" t="str">
            <v>KHARGHAR</v>
          </cell>
          <cell r="L866" t="str">
            <v>ADIL</v>
          </cell>
          <cell r="N866" t="str">
            <v>23/06/2009</v>
          </cell>
          <cell r="P866" t="str">
            <v>JULY</v>
          </cell>
          <cell r="Q866" t="str">
            <v>DR. VILAS P. DHANDE</v>
          </cell>
          <cell r="R866" t="str">
            <v>AYUSHMANN CLINIC</v>
          </cell>
          <cell r="W866">
            <v>13</v>
          </cell>
        </row>
        <row r="867">
          <cell r="H867" t="str">
            <v>NVM0869</v>
          </cell>
          <cell r="I867" t="str">
            <v>KHARGHAR</v>
          </cell>
          <cell r="L867" t="str">
            <v>ADIL</v>
          </cell>
          <cell r="N867" t="str">
            <v>23/06/2009</v>
          </cell>
          <cell r="P867" t="str">
            <v>JULY</v>
          </cell>
          <cell r="Q867" t="str">
            <v>DR. PRAJYOTI P. DHANDE</v>
          </cell>
          <cell r="R867" t="str">
            <v>DR. PRAJYOTI P. DHANDE</v>
          </cell>
        </row>
        <row r="868">
          <cell r="H868" t="str">
            <v>NVM0870</v>
          </cell>
          <cell r="I868" t="str">
            <v>KHARGHAR</v>
          </cell>
          <cell r="L868" t="str">
            <v>ADIL</v>
          </cell>
          <cell r="N868" t="str">
            <v>23/06/2009</v>
          </cell>
          <cell r="P868" t="str">
            <v>JULY</v>
          </cell>
          <cell r="Q868" t="str">
            <v>DR. VIJAY P. SHENDE</v>
          </cell>
          <cell r="R868" t="str">
            <v>DR. VIJAY P. SHENDE CLINIC</v>
          </cell>
          <cell r="W868">
            <v>13</v>
          </cell>
        </row>
        <row r="869">
          <cell r="H869" t="str">
            <v>NVM0871</v>
          </cell>
          <cell r="I869" t="str">
            <v>KHARGHAR</v>
          </cell>
          <cell r="L869" t="str">
            <v>ADIL</v>
          </cell>
          <cell r="N869" t="str">
            <v>23/06/2009</v>
          </cell>
          <cell r="P869" t="str">
            <v>JULY</v>
          </cell>
          <cell r="Q869" t="str">
            <v>DR.GYANPRAKASH. A. PRAJAPATI</v>
          </cell>
          <cell r="R869" t="str">
            <v>DHANVANTARI CLINIC</v>
          </cell>
          <cell r="T869" t="str">
            <v>AT;  OWE CAMP. BEHIND TATA HOSPITAL</v>
          </cell>
        </row>
        <row r="870">
          <cell r="H870" t="str">
            <v>NVM0872</v>
          </cell>
          <cell r="I870" t="str">
            <v>KHARGHAR</v>
          </cell>
          <cell r="L870" t="str">
            <v>ADIL</v>
          </cell>
          <cell r="N870" t="str">
            <v>23/06/2009</v>
          </cell>
          <cell r="P870" t="str">
            <v>JULY</v>
          </cell>
          <cell r="Q870" t="str">
            <v>DR. NOTI RAJALAKSHMI</v>
          </cell>
          <cell r="R870" t="str">
            <v>ARIELLE FAMILY CLINIC</v>
          </cell>
          <cell r="T870" t="str">
            <v>SHOP NO. 5, SHREE GANESH BLDG,</v>
          </cell>
          <cell r="U870" t="str">
            <v>PLOT NO.71,</v>
          </cell>
          <cell r="W870">
            <v>20</v>
          </cell>
        </row>
        <row r="871">
          <cell r="H871" t="str">
            <v>NVM0873</v>
          </cell>
          <cell r="I871" t="str">
            <v>KHARGHAR</v>
          </cell>
          <cell r="L871" t="str">
            <v>ADIL</v>
          </cell>
          <cell r="N871" t="str">
            <v>23/06/2009</v>
          </cell>
          <cell r="P871" t="str">
            <v>JULY</v>
          </cell>
          <cell r="Q871" t="str">
            <v>DR. NITIN H. AMALE</v>
          </cell>
          <cell r="R871" t="str">
            <v>SHREE GANESH CLINIC</v>
          </cell>
          <cell r="T871" t="str">
            <v>SHOP NO.2, BHUMIRAJ WOODS BLDG,</v>
          </cell>
          <cell r="U871" t="str">
            <v>PLOT NO. 5,</v>
          </cell>
          <cell r="W871">
            <v>20</v>
          </cell>
        </row>
        <row r="872">
          <cell r="H872" t="str">
            <v>NVM0874</v>
          </cell>
          <cell r="I872" t="str">
            <v>KHARGHAR</v>
          </cell>
          <cell r="L872" t="str">
            <v>ADIL</v>
          </cell>
          <cell r="N872" t="str">
            <v>23/06/2009</v>
          </cell>
          <cell r="P872" t="str">
            <v>JULY</v>
          </cell>
          <cell r="Q872" t="str">
            <v>DR. NAYANA D. CHAUDHARI</v>
          </cell>
          <cell r="R872" t="str">
            <v>OM CLINIC</v>
          </cell>
          <cell r="T872" t="str">
            <v>SHOP NO.15, YASH AVENUE</v>
          </cell>
          <cell r="U872" t="str">
            <v>PLOT NO. 51C,</v>
          </cell>
          <cell r="V872" t="str">
            <v>NEAR SPLENDOR</v>
          </cell>
          <cell r="W872">
            <v>20</v>
          </cell>
        </row>
        <row r="873">
          <cell r="H873" t="str">
            <v>NVM0875</v>
          </cell>
          <cell r="I873" t="str">
            <v>KHARGHAR</v>
          </cell>
          <cell r="L873" t="str">
            <v>ADIL</v>
          </cell>
          <cell r="N873" t="str">
            <v>23/06/2009</v>
          </cell>
          <cell r="P873" t="str">
            <v>JULY</v>
          </cell>
          <cell r="Q873" t="str">
            <v>DR. ABHILASHA A. SOLANKI</v>
          </cell>
          <cell r="R873" t="str">
            <v>EESHA CLINIC</v>
          </cell>
          <cell r="T873" t="str">
            <v>SHOP NO.9, SEAWOOD HERITAGE</v>
          </cell>
          <cell r="U873" t="str">
            <v>PLOT NO. 50,</v>
          </cell>
          <cell r="W873">
            <v>4</v>
          </cell>
        </row>
        <row r="874">
          <cell r="H874" t="str">
            <v>NVM0876</v>
          </cell>
          <cell r="I874" t="str">
            <v>KHARGHAR</v>
          </cell>
          <cell r="L874" t="str">
            <v>ADIL</v>
          </cell>
          <cell r="N874" t="str">
            <v>23/06/2009</v>
          </cell>
          <cell r="P874" t="str">
            <v>JULY</v>
          </cell>
          <cell r="Q874" t="str">
            <v>DR. VIJAY L. MANE / DR. JAI VIJAY MANE</v>
          </cell>
          <cell r="R874" t="str">
            <v>BHARATI CLINIC</v>
          </cell>
          <cell r="T874" t="str">
            <v>SHOP NO.4, ROYAL PLAZA BLDG,</v>
          </cell>
          <cell r="U874" t="str">
            <v>PLOT NO. 42</v>
          </cell>
          <cell r="W874">
            <v>19</v>
          </cell>
        </row>
        <row r="875">
          <cell r="H875" t="str">
            <v>NVM0877</v>
          </cell>
          <cell r="I875" t="str">
            <v>KHARGHAR</v>
          </cell>
          <cell r="L875" t="str">
            <v>ADIL</v>
          </cell>
          <cell r="N875" t="str">
            <v>23/06/2009</v>
          </cell>
          <cell r="P875" t="str">
            <v>JULY</v>
          </cell>
          <cell r="Q875" t="str">
            <v>DR. KHUB CHAND</v>
          </cell>
          <cell r="R875" t="str">
            <v>SHRI GANESH HEALTH CANTRE</v>
          </cell>
          <cell r="T875" t="str">
            <v>G-104, RAIL VIHAR</v>
          </cell>
          <cell r="V875" t="str">
            <v>NEAR YMT COLLEGE</v>
          </cell>
        </row>
        <row r="876">
          <cell r="H876" t="str">
            <v>NVM0878</v>
          </cell>
          <cell r="I876" t="str">
            <v>KHARGHAR</v>
          </cell>
          <cell r="L876" t="str">
            <v>ADIL</v>
          </cell>
          <cell r="N876" t="str">
            <v>23/06/2009</v>
          </cell>
          <cell r="P876" t="str">
            <v>JULY</v>
          </cell>
          <cell r="Q876" t="str">
            <v>DR. KAILASH S. GOKRAL</v>
          </cell>
          <cell r="R876" t="str">
            <v>NIRMAL CLINIC</v>
          </cell>
          <cell r="T876" t="str">
            <v>SHOP NO.4, SHREE ANMOL CHS,</v>
          </cell>
          <cell r="U876" t="str">
            <v>PLOT NO. 14B,</v>
          </cell>
          <cell r="W876">
            <v>4</v>
          </cell>
        </row>
        <row r="877">
          <cell r="H877" t="str">
            <v>NVM0879</v>
          </cell>
          <cell r="I877" t="str">
            <v>KHARGHAR</v>
          </cell>
          <cell r="L877" t="str">
            <v>ADIL</v>
          </cell>
          <cell r="N877" t="str">
            <v>23/06/2009</v>
          </cell>
          <cell r="P877" t="str">
            <v>JULY</v>
          </cell>
          <cell r="Q877" t="str">
            <v>DR. PRANITA VIKAS PANDILWAR</v>
          </cell>
          <cell r="R877" t="str">
            <v>SAI CLINIC</v>
          </cell>
          <cell r="T877" t="str">
            <v>OMKAR ARCHED BUILDING</v>
          </cell>
          <cell r="U877" t="str">
            <v>PLOT NO.121, SHOP NO.148</v>
          </cell>
          <cell r="V877" t="str">
            <v>SECTOR - 13</v>
          </cell>
          <cell r="W877">
            <v>13</v>
          </cell>
        </row>
        <row r="878">
          <cell r="H878" t="str">
            <v>NVM0880</v>
          </cell>
          <cell r="I878" t="str">
            <v>KHARGHAR</v>
          </cell>
          <cell r="L878" t="str">
            <v>ADIL</v>
          </cell>
          <cell r="N878" t="str">
            <v>23/06/2009</v>
          </cell>
          <cell r="P878" t="str">
            <v>JULY</v>
          </cell>
          <cell r="Q878" t="str">
            <v>DR. SUJATA GHOGARE</v>
          </cell>
          <cell r="R878" t="str">
            <v>SAPANA CLINIC</v>
          </cell>
          <cell r="W878">
            <v>13</v>
          </cell>
        </row>
        <row r="879">
          <cell r="H879" t="str">
            <v>NVM0881</v>
          </cell>
          <cell r="I879" t="str">
            <v>KHARGHAR</v>
          </cell>
          <cell r="L879" t="str">
            <v>ADIL</v>
          </cell>
          <cell r="N879" t="str">
            <v>23/06/2009</v>
          </cell>
          <cell r="P879" t="str">
            <v>JULY</v>
          </cell>
          <cell r="Q879" t="str">
            <v xml:space="preserve">DR. LALIT V. SHAH </v>
          </cell>
          <cell r="R879" t="str">
            <v>SHREEJI CLINIC</v>
          </cell>
          <cell r="T879" t="str">
            <v>F4/3, SHIVPRERNA</v>
          </cell>
          <cell r="V879" t="str">
            <v>NEAR GOKHALE SCHOOL</v>
          </cell>
          <cell r="W879">
            <v>12</v>
          </cell>
        </row>
        <row r="880">
          <cell r="H880" t="str">
            <v>NVM0882</v>
          </cell>
          <cell r="I880" t="str">
            <v>KHARGHAR</v>
          </cell>
          <cell r="L880" t="str">
            <v>ADIL</v>
          </cell>
          <cell r="N880" t="str">
            <v>23/06/2009</v>
          </cell>
          <cell r="P880" t="str">
            <v>JULY</v>
          </cell>
          <cell r="Q880" t="str">
            <v>DR. GAUTAM KALITA</v>
          </cell>
          <cell r="R880" t="str">
            <v>NIRAMAYA HEALTH CARE</v>
          </cell>
          <cell r="T880" t="str">
            <v>PLOT NO.F-37,</v>
          </cell>
          <cell r="V880" t="str">
            <v>OPP: STATE BANK OF HYDERABAD</v>
          </cell>
          <cell r="W880">
            <v>12</v>
          </cell>
        </row>
        <row r="881">
          <cell r="H881" t="str">
            <v>NVM0883</v>
          </cell>
          <cell r="I881" t="str">
            <v>KHARGHAR</v>
          </cell>
          <cell r="L881" t="str">
            <v>ADIL</v>
          </cell>
          <cell r="N881" t="str">
            <v>23/06/2009</v>
          </cell>
          <cell r="P881" t="str">
            <v>JULY</v>
          </cell>
          <cell r="Q881" t="str">
            <v>DR. MADHURI N. TRIMBAKKAR</v>
          </cell>
          <cell r="R881" t="str">
            <v>SHRI SWAMI SAMARTH CLINIC</v>
          </cell>
          <cell r="T881" t="str">
            <v>SHOP NO. 3, ADHALSHILA CHS,</v>
          </cell>
          <cell r="U881" t="str">
            <v>PLOT NO. 144,</v>
          </cell>
          <cell r="W881">
            <v>13</v>
          </cell>
        </row>
        <row r="882">
          <cell r="H882" t="str">
            <v>NVM0884</v>
          </cell>
          <cell r="I882" t="str">
            <v>AIROLI</v>
          </cell>
          <cell r="L882" t="str">
            <v>Sagar Madhvi</v>
          </cell>
          <cell r="M882" t="str">
            <v>I-46214</v>
          </cell>
          <cell r="N882" t="str">
            <v>23/06/2009</v>
          </cell>
          <cell r="P882" t="str">
            <v>JULY</v>
          </cell>
          <cell r="Q882" t="str">
            <v>DR. SHILPA K. SHETTY</v>
          </cell>
          <cell r="R882" t="str">
            <v>VIJAYA CLINIC</v>
          </cell>
          <cell r="T882" t="str">
            <v>PRAJAKTA APARMENTS</v>
          </cell>
          <cell r="V882" t="str">
            <v>NEAR POST OFFICE</v>
          </cell>
          <cell r="W882">
            <v>17</v>
          </cell>
        </row>
        <row r="883">
          <cell r="H883" t="str">
            <v>NVM0885</v>
          </cell>
          <cell r="I883" t="str">
            <v>VASHI</v>
          </cell>
          <cell r="L883" t="str">
            <v>ANIL D</v>
          </cell>
          <cell r="N883" t="str">
            <v>23/06/2009</v>
          </cell>
          <cell r="P883" t="str">
            <v>JULY</v>
          </cell>
          <cell r="Q883" t="str">
            <v>DR. PRIYA GOPALAKRISHNAN</v>
          </cell>
          <cell r="R883" t="str">
            <v xml:space="preserve">AROGYA SMILES  </v>
          </cell>
          <cell r="T883" t="str">
            <v>47/4, RCF ROW HOUSES</v>
          </cell>
          <cell r="W883">
            <v>6</v>
          </cell>
        </row>
        <row r="884">
          <cell r="H884" t="str">
            <v>NVM0886</v>
          </cell>
          <cell r="I884" t="str">
            <v>SANPADA</v>
          </cell>
          <cell r="L884" t="str">
            <v>Sachin Dafal</v>
          </cell>
          <cell r="N884" t="str">
            <v>23/06/2009</v>
          </cell>
          <cell r="P884" t="str">
            <v>JULY</v>
          </cell>
          <cell r="Q884" t="str">
            <v>DR. ANILKUMAR SHRIRANG KHANDARE</v>
          </cell>
          <cell r="R884" t="str">
            <v>SUMAN DENTAL CLINIC &amp; ORAL HEALTH CARE CENTRE.</v>
          </cell>
          <cell r="T884" t="str">
            <v>SHOP NO.1, SHIVARAJ PLAZA</v>
          </cell>
          <cell r="U884" t="str">
            <v xml:space="preserve">PLOT NO.6, </v>
          </cell>
          <cell r="W884">
            <v>7</v>
          </cell>
        </row>
        <row r="885">
          <cell r="H885" t="str">
            <v>NVM0887</v>
          </cell>
          <cell r="I885" t="str">
            <v>AIROLI</v>
          </cell>
          <cell r="L885" t="str">
            <v>Sagar Madhvi</v>
          </cell>
          <cell r="N885" t="str">
            <v>02.07.2009</v>
          </cell>
          <cell r="P885" t="str">
            <v>JULY</v>
          </cell>
          <cell r="Q885" t="str">
            <v>DR. TREVILLE PEREIRA</v>
          </cell>
          <cell r="R885" t="str">
            <v>DR. TREVILLE PEREIRA'S DENTAL CLINIC</v>
          </cell>
          <cell r="T885" t="str">
            <v xml:space="preserve">AL-1/159, PRAJAKTA CHS, </v>
          </cell>
          <cell r="U885" t="str">
            <v>AIROLI PLAZA</v>
          </cell>
          <cell r="W885">
            <v>17</v>
          </cell>
        </row>
        <row r="886">
          <cell r="H886" t="str">
            <v>NVM0888</v>
          </cell>
          <cell r="I886" t="str">
            <v>CBD BELAPUR</v>
          </cell>
          <cell r="J886" t="str">
            <v>Navi Mumbai</v>
          </cell>
          <cell r="K886" t="str">
            <v>SRO Navi Mumbai 1</v>
          </cell>
          <cell r="L886" t="str">
            <v>ADIL</v>
          </cell>
          <cell r="N886" t="str">
            <v>02.07.2009</v>
          </cell>
          <cell r="P886" t="str">
            <v>JULY</v>
          </cell>
          <cell r="Q886" t="str">
            <v>DR. SVYLVY PEREIRA</v>
          </cell>
          <cell r="R886" t="str">
            <v>DR. SVYLVY PEREIRA'S DENTAL CLINIC</v>
          </cell>
          <cell r="T886" t="str">
            <v>SHOP NO. 25, ARENJA COMPLEX,</v>
          </cell>
          <cell r="U886" t="str">
            <v>ARTIST VILLAGE</v>
          </cell>
          <cell r="W886">
            <v>8</v>
          </cell>
        </row>
        <row r="887">
          <cell r="H887" t="str">
            <v>NVM0889</v>
          </cell>
          <cell r="I887" t="str">
            <v>KOPAR KHAIRANE</v>
          </cell>
          <cell r="L887" t="str">
            <v>ANIL DURGALE</v>
          </cell>
          <cell r="N887" t="str">
            <v>17/07/2009</v>
          </cell>
          <cell r="P887" t="str">
            <v>AUG</v>
          </cell>
          <cell r="Q887" t="str">
            <v>DR. PRABHAKAR UPADHYAY</v>
          </cell>
          <cell r="R887" t="str">
            <v>DR. PRABHAKAR UPADHYAY'S CLINIC</v>
          </cell>
          <cell r="T887" t="str">
            <v>SHOP NO. 10, ENKAY SQUARE CHS, LTD.</v>
          </cell>
          <cell r="U887" t="str">
            <v>NEAR NOTH POINT SCHOOL</v>
          </cell>
          <cell r="W887">
            <v>6</v>
          </cell>
        </row>
        <row r="888">
          <cell r="H888" t="str">
            <v>NVM0890</v>
          </cell>
          <cell r="I888" t="str">
            <v>KOPAR KHAIRANE</v>
          </cell>
          <cell r="L888" t="str">
            <v>ANIL DURGALE</v>
          </cell>
          <cell r="N888" t="str">
            <v>17/07/2009</v>
          </cell>
          <cell r="P888" t="str">
            <v>AUG</v>
          </cell>
          <cell r="Q888" t="str">
            <v>DR. SHAHANAZ KHAN</v>
          </cell>
          <cell r="R888" t="str">
            <v>DR. SHAHANAZ KHAN</v>
          </cell>
          <cell r="T888" t="str">
            <v>ROOM NO. 763, SS-III,</v>
          </cell>
          <cell r="U888" t="str">
            <v>NEAR NOTH POINT SCHOOL</v>
          </cell>
          <cell r="W888">
            <v>6</v>
          </cell>
        </row>
        <row r="889">
          <cell r="H889" t="str">
            <v>NVM0891</v>
          </cell>
          <cell r="I889" t="str">
            <v>NOCIL NAKA</v>
          </cell>
          <cell r="L889" t="str">
            <v>Sagar Madhvi</v>
          </cell>
          <cell r="N889" t="str">
            <v>17/07/2009</v>
          </cell>
          <cell r="P889" t="str">
            <v>AUG</v>
          </cell>
          <cell r="Q889" t="str">
            <v>DR. REKHA MESHRAM ( BAGDE)</v>
          </cell>
          <cell r="R889" t="str">
            <v>SARVADNYA CLINIC</v>
          </cell>
          <cell r="T889" t="str">
            <v>HANUMAN NAGAR</v>
          </cell>
          <cell r="U889" t="str">
            <v>NOCIL NAKA</v>
          </cell>
        </row>
        <row r="890">
          <cell r="H890" t="str">
            <v>NVM0892</v>
          </cell>
          <cell r="I890" t="str">
            <v>AIROLI</v>
          </cell>
          <cell r="L890" t="str">
            <v>Sagar Madhvi</v>
          </cell>
          <cell r="N890" t="str">
            <v>17/07/2009</v>
          </cell>
          <cell r="P890" t="str">
            <v>AUG</v>
          </cell>
          <cell r="Q890" t="str">
            <v>DR. BHARAT SHARMA</v>
          </cell>
          <cell r="R890" t="str">
            <v>VIJAYA CLINIC</v>
          </cell>
          <cell r="T890" t="str">
            <v xml:space="preserve">R. NO. 732, </v>
          </cell>
          <cell r="V890" t="str">
            <v xml:space="preserve">BEHIND RABALEPOLICE STATION </v>
          </cell>
        </row>
        <row r="891">
          <cell r="H891" t="str">
            <v>NVM0893</v>
          </cell>
          <cell r="I891" t="str">
            <v>GHANSOLI</v>
          </cell>
          <cell r="L891" t="str">
            <v>Sagar Madhvi</v>
          </cell>
          <cell r="N891" t="str">
            <v>17/07/2009</v>
          </cell>
          <cell r="P891" t="str">
            <v>AUG</v>
          </cell>
          <cell r="Q891" t="str">
            <v>DR. RAJENDRA NANA SONAR</v>
          </cell>
          <cell r="R891" t="str">
            <v>EKVEERA MULTISPECIALITY CLINIC</v>
          </cell>
          <cell r="T891" t="str">
            <v xml:space="preserve">GAIKAR COMPLEX, </v>
          </cell>
          <cell r="U891" t="str">
            <v>SHANKARBHUVA WADI,</v>
          </cell>
          <cell r="V891" t="str">
            <v>DATTA NAGAR</v>
          </cell>
        </row>
        <row r="892">
          <cell r="H892" t="str">
            <v>NVM0894</v>
          </cell>
          <cell r="I892" t="str">
            <v>AIROLI</v>
          </cell>
          <cell r="L892" t="str">
            <v>Sagar Madhvi</v>
          </cell>
          <cell r="M892">
            <v>59531</v>
          </cell>
          <cell r="N892" t="str">
            <v>18/07/2009</v>
          </cell>
          <cell r="P892" t="str">
            <v>AUG</v>
          </cell>
          <cell r="Q892" t="str">
            <v>DR. VIDYA PATHARE</v>
          </cell>
          <cell r="R892" t="str">
            <v>DR. VIDYA PATHARE'S CLINIC</v>
          </cell>
          <cell r="T892" t="str">
            <v>R. H. NO. 9, DHARAM JEEVAN SOCIETY,</v>
          </cell>
          <cell r="V892" t="str">
            <v>DATTA MEGHE ENGG. COLLEGE ROAD.</v>
          </cell>
          <cell r="W892" t="str">
            <v>3B</v>
          </cell>
        </row>
        <row r="893">
          <cell r="H893" t="str">
            <v>NVM0895</v>
          </cell>
          <cell r="I893" t="str">
            <v>VASHI</v>
          </cell>
          <cell r="L893" t="str">
            <v>ANIL D</v>
          </cell>
          <cell r="N893" t="str">
            <v>18/07/2009</v>
          </cell>
          <cell r="P893" t="str">
            <v>AUG</v>
          </cell>
          <cell r="Q893" t="str">
            <v>DR. SHEKHAR WAIKAR</v>
          </cell>
          <cell r="R893" t="str">
            <v>POPULATION SERVICE INTERNATIONAL (PSI)</v>
          </cell>
          <cell r="T893" t="str">
            <v>210, DEVI ANNAPURNA PREMISES</v>
          </cell>
          <cell r="U893" t="str">
            <v>ABOVE AMRUT BAR</v>
          </cell>
          <cell r="W893">
            <v>18</v>
          </cell>
        </row>
        <row r="894">
          <cell r="H894" t="str">
            <v>NVM0896</v>
          </cell>
          <cell r="I894" t="str">
            <v>KHARGHAR</v>
          </cell>
          <cell r="L894" t="str">
            <v>ADIL</v>
          </cell>
          <cell r="N894" t="str">
            <v>18/07/2009</v>
          </cell>
          <cell r="P894" t="str">
            <v>AUG</v>
          </cell>
          <cell r="Q894" t="str">
            <v>DR. TUSHAR TULSIDAS BORKAR</v>
          </cell>
          <cell r="R894" t="str">
            <v>SHREE - PAD CLINIC</v>
          </cell>
          <cell r="T894" t="str">
            <v>B/74, CHAITANYA,</v>
          </cell>
          <cell r="W894">
            <v>12</v>
          </cell>
        </row>
        <row r="895">
          <cell r="H895" t="str">
            <v>NVM0897</v>
          </cell>
          <cell r="I895" t="str">
            <v>KOPAR KHAIRANE</v>
          </cell>
          <cell r="L895" t="str">
            <v>ANIL DURGALE</v>
          </cell>
          <cell r="N895" t="str">
            <v>21/07/2009</v>
          </cell>
          <cell r="P895" t="str">
            <v>AUG</v>
          </cell>
          <cell r="Q895" t="str">
            <v>DR. P. S. CHITNIS</v>
          </cell>
          <cell r="R895" t="str">
            <v>AASTHA CLINIC</v>
          </cell>
          <cell r="T895" t="str">
            <v>SHOP NO.5, PRABHADHINEE CHS,</v>
          </cell>
          <cell r="U895" t="str">
            <v>PLOT NO. 13,</v>
          </cell>
          <cell r="V895" t="str">
            <v>OPP: BANK OF MAHARASHTRA</v>
          </cell>
          <cell r="W895" t="str">
            <v>12A</v>
          </cell>
        </row>
        <row r="896">
          <cell r="H896" t="str">
            <v>NVM0898</v>
          </cell>
          <cell r="I896" t="str">
            <v>KHARGHAR</v>
          </cell>
          <cell r="L896" t="str">
            <v>ADIL</v>
          </cell>
          <cell r="N896" t="str">
            <v>27/7/2009</v>
          </cell>
          <cell r="P896" t="str">
            <v>AUG</v>
          </cell>
          <cell r="Q896" t="str">
            <v>DR. P. S. CHITNIS</v>
          </cell>
          <cell r="R896" t="str">
            <v>DR. RAJGURU'S CLINIC</v>
          </cell>
          <cell r="T896" t="str">
            <v>BELPADA, NEAR VITHAL MANDIR</v>
          </cell>
          <cell r="V896" t="str">
            <v>NEAR LANDMARK HOTEL</v>
          </cell>
          <cell r="W896">
            <v>3</v>
          </cell>
        </row>
        <row r="897">
          <cell r="H897" t="str">
            <v>NVM0899</v>
          </cell>
          <cell r="I897" t="str">
            <v>KHARGHAR</v>
          </cell>
          <cell r="L897" t="str">
            <v>ADIL</v>
          </cell>
          <cell r="N897" t="str">
            <v>27/7/2009</v>
          </cell>
          <cell r="P897" t="str">
            <v>AUG</v>
          </cell>
          <cell r="Q897" t="str">
            <v>DR. SUDHA P. SHETTY</v>
          </cell>
          <cell r="R897" t="str">
            <v>POOJA EYE CLINIC</v>
          </cell>
          <cell r="T897" t="str">
            <v>FLAT NO. 1, NATRAJ CHS, LTD.</v>
          </cell>
          <cell r="U897" t="str">
            <v>PLOT NO. 35,</v>
          </cell>
          <cell r="V897" t="str">
            <v>NEAR KENDRA VIHAR</v>
          </cell>
          <cell r="W897">
            <v>11</v>
          </cell>
        </row>
        <row r="898">
          <cell r="H898" t="str">
            <v>NVM0900</v>
          </cell>
          <cell r="I898" t="str">
            <v>KHARGHAR</v>
          </cell>
          <cell r="L898" t="str">
            <v>ADIL</v>
          </cell>
          <cell r="N898" t="str">
            <v>27/7/2009</v>
          </cell>
          <cell r="P898" t="str">
            <v>AUG</v>
          </cell>
          <cell r="Q898" t="str">
            <v>DR. SANTOSH B. CHAUDHARI</v>
          </cell>
          <cell r="R898" t="str">
            <v>VIMAL CLINIC</v>
          </cell>
          <cell r="T898" t="str">
            <v>BELPADA, NEAR VITHAL MANDIR</v>
          </cell>
        </row>
        <row r="899">
          <cell r="H899" t="str">
            <v>NVM0901</v>
          </cell>
          <cell r="I899" t="str">
            <v>CBD BELAPUR</v>
          </cell>
          <cell r="J899" t="str">
            <v>Navi Mumbai</v>
          </cell>
          <cell r="K899" t="str">
            <v>SRO Navi Mumbai 1</v>
          </cell>
          <cell r="L899" t="str">
            <v>ADIL</v>
          </cell>
          <cell r="N899" t="str">
            <v>29/7/2009</v>
          </cell>
          <cell r="P899" t="str">
            <v>AUG</v>
          </cell>
          <cell r="Q899" t="str">
            <v>DR. VANDANA J. REDDY</v>
          </cell>
          <cell r="R899" t="str">
            <v>DR. VANDANA J. REDDY'S DENTAL CLINIC</v>
          </cell>
          <cell r="T899" t="str">
            <v>6, ARENJA COMPLEX,</v>
          </cell>
          <cell r="U899" t="str">
            <v>OPP: ARTIST VILLAGE</v>
          </cell>
          <cell r="W899">
            <v>8</v>
          </cell>
        </row>
        <row r="900">
          <cell r="H900" t="str">
            <v>NVM0902</v>
          </cell>
          <cell r="I900" t="str">
            <v>TTC</v>
          </cell>
          <cell r="L900" t="str">
            <v>kafila dube</v>
          </cell>
          <cell r="N900" t="str">
            <v>31/07/2009</v>
          </cell>
          <cell r="P900" t="str">
            <v>AUG</v>
          </cell>
          <cell r="Q900" t="str">
            <v>DR. M. W. DESAI</v>
          </cell>
          <cell r="R900" t="str">
            <v>OHC - ROBONIK INDIA PVT. LTD.</v>
          </cell>
          <cell r="T900" t="str">
            <v>PLOT NO. A-374,</v>
          </cell>
          <cell r="U900" t="str">
            <v>TTC INDUSTRIAL AREA</v>
          </cell>
          <cell r="V900" t="str">
            <v>OPP: RMC</v>
          </cell>
        </row>
        <row r="901">
          <cell r="H901" t="str">
            <v>NVM0903</v>
          </cell>
          <cell r="I901" t="str">
            <v>AIROLI</v>
          </cell>
          <cell r="L901" t="str">
            <v>Sagar Madhvi</v>
          </cell>
          <cell r="N901">
            <v>39880</v>
          </cell>
          <cell r="P901" t="str">
            <v>AUG</v>
          </cell>
          <cell r="Q901" t="str">
            <v>DR. SMITA R. GHAG</v>
          </cell>
          <cell r="R901" t="str">
            <v>SIDDHAKALA CLINIC</v>
          </cell>
          <cell r="T901" t="str">
            <v xml:space="preserve">BEHIND RABALE POLICE STATION </v>
          </cell>
          <cell r="U901" t="str">
            <v>DIVA NAKA</v>
          </cell>
        </row>
        <row r="902">
          <cell r="H902" t="str">
            <v>NVM0904</v>
          </cell>
          <cell r="I902" t="str">
            <v>RABALE</v>
          </cell>
          <cell r="L902" t="str">
            <v>Sagar Madhvi</v>
          </cell>
          <cell r="N902">
            <v>39880</v>
          </cell>
          <cell r="P902" t="str">
            <v>AUG</v>
          </cell>
          <cell r="Q902" t="str">
            <v>DR. BHAMARE DHANANJAY VISHNU</v>
          </cell>
          <cell r="R902" t="str">
            <v>SHREE GANESH CLINIC</v>
          </cell>
          <cell r="T902" t="str">
            <v>PANCHASHIL NAGAR</v>
          </cell>
          <cell r="U902" t="str">
            <v>KRANTI CHOWK</v>
          </cell>
          <cell r="V902" t="str">
            <v>NEAR CORPORATOR HOUSE</v>
          </cell>
        </row>
        <row r="903">
          <cell r="H903" t="str">
            <v>NVM0905</v>
          </cell>
          <cell r="I903" t="str">
            <v>AIROLI</v>
          </cell>
          <cell r="L903" t="str">
            <v>Sagar Madhvi</v>
          </cell>
          <cell r="N903">
            <v>39880</v>
          </cell>
          <cell r="P903" t="str">
            <v>AUG</v>
          </cell>
          <cell r="Q903" t="str">
            <v>DR. YOJANA SURYAVANSHI</v>
          </cell>
          <cell r="R903" t="str">
            <v>DR. YOJANA SURYAVANSHI</v>
          </cell>
          <cell r="T903" t="str">
            <v>SHOP NO 1, OM SIDDHI  APARTMENT</v>
          </cell>
          <cell r="W903">
            <v>20</v>
          </cell>
        </row>
        <row r="904">
          <cell r="H904" t="str">
            <v>NVM0906</v>
          </cell>
          <cell r="I904" t="str">
            <v>AIROLI</v>
          </cell>
          <cell r="L904" t="str">
            <v>Sagar Madhvi</v>
          </cell>
          <cell r="N904">
            <v>39880</v>
          </cell>
          <cell r="P904" t="str">
            <v>AUG</v>
          </cell>
          <cell r="Q904" t="str">
            <v>DR. A. N. VISHWAKARMA</v>
          </cell>
          <cell r="R904" t="str">
            <v>DR. A. N. VISHWAKARMA</v>
          </cell>
          <cell r="T904" t="str">
            <v xml:space="preserve">Q-66, </v>
          </cell>
          <cell r="U904" t="str">
            <v>NEAR SUSHILA VIDYALAY</v>
          </cell>
          <cell r="W904">
            <v>4</v>
          </cell>
        </row>
        <row r="905">
          <cell r="H905" t="str">
            <v>NVM0907</v>
          </cell>
          <cell r="I905" t="str">
            <v>TURBHE</v>
          </cell>
          <cell r="L905" t="str">
            <v>Sagar Madhvi</v>
          </cell>
          <cell r="N905">
            <v>39880</v>
          </cell>
          <cell r="P905" t="str">
            <v>AUG</v>
          </cell>
          <cell r="Q905" t="str">
            <v>DR. PRADEEP SUBHASH PATIL</v>
          </cell>
          <cell r="R905" t="str">
            <v>DR. PRADEEP SUBHASH PATIL</v>
          </cell>
          <cell r="T905" t="str">
            <v>SHIV SHAKTI NAGAR</v>
          </cell>
          <cell r="U905" t="str">
            <v>TURBHE STORE</v>
          </cell>
          <cell r="V905" t="str">
            <v>THANE - BELAPUR ROAD</v>
          </cell>
        </row>
        <row r="906">
          <cell r="H906" t="str">
            <v>NVM0908</v>
          </cell>
          <cell r="I906" t="str">
            <v>KHARGHAR</v>
          </cell>
          <cell r="L906" t="str">
            <v>ADIL</v>
          </cell>
          <cell r="N906">
            <v>39880</v>
          </cell>
          <cell r="P906" t="str">
            <v>AUG</v>
          </cell>
          <cell r="Q906" t="str">
            <v>DR. SARITA SHRIVASTAVA</v>
          </cell>
          <cell r="R906" t="str">
            <v>SHIVAM PATHOLOGY LAB</v>
          </cell>
          <cell r="T906" t="str">
            <v>SHOP NO.55, HAWARE SPLENDOR</v>
          </cell>
          <cell r="W906">
            <v>20</v>
          </cell>
        </row>
        <row r="907">
          <cell r="H907" t="str">
            <v>NVM0909</v>
          </cell>
          <cell r="I907" t="str">
            <v>TURBHE</v>
          </cell>
          <cell r="L907" t="str">
            <v>Sagar Madhvi</v>
          </cell>
          <cell r="N907">
            <v>39911</v>
          </cell>
          <cell r="P907" t="str">
            <v>AUG</v>
          </cell>
          <cell r="Q907" t="str">
            <v>DR. MUKESH P. KAWEDIA</v>
          </cell>
          <cell r="R907" t="str">
            <v>ARIHANT CLINIC</v>
          </cell>
          <cell r="T907" t="str">
            <v>A-1/69/1</v>
          </cell>
          <cell r="U907" t="str">
            <v>TURBHE COLONY</v>
          </cell>
          <cell r="V907" t="str">
            <v>OPP.ICL SCHOOL</v>
          </cell>
          <cell r="W907">
            <v>21</v>
          </cell>
        </row>
        <row r="908">
          <cell r="H908" t="str">
            <v>NVM0910</v>
          </cell>
          <cell r="I908" t="str">
            <v>TURBHE</v>
          </cell>
          <cell r="L908" t="str">
            <v>Sagar Madhvi</v>
          </cell>
          <cell r="N908">
            <v>39911</v>
          </cell>
          <cell r="P908" t="str">
            <v>AUG</v>
          </cell>
          <cell r="Q908" t="str">
            <v>DR. MD. YASNI KHAN</v>
          </cell>
          <cell r="R908" t="str">
            <v>KHAN CLINIC</v>
          </cell>
          <cell r="T908" t="str">
            <v>A1/102</v>
          </cell>
          <cell r="U908" t="str">
            <v>NEAR ANJUMAN SCHOOL</v>
          </cell>
          <cell r="W908">
            <v>21</v>
          </cell>
        </row>
        <row r="909">
          <cell r="H909" t="str">
            <v>NVM0911</v>
          </cell>
          <cell r="I909" t="str">
            <v>AIROLI</v>
          </cell>
          <cell r="L909" t="str">
            <v>Sagar Madhvi</v>
          </cell>
          <cell r="N909">
            <v>39911</v>
          </cell>
          <cell r="P909" t="str">
            <v>AUG</v>
          </cell>
          <cell r="Q909" t="str">
            <v>DR. ASHA SUHAS BHOITE</v>
          </cell>
          <cell r="R909" t="str">
            <v>KRUSHNA CLINIC</v>
          </cell>
          <cell r="T909" t="str">
            <v>SHOP NO.7, SAYALI APARTMENT</v>
          </cell>
          <cell r="U909" t="str">
            <v>BEHIND BUS NO.2 DEPOT</v>
          </cell>
          <cell r="W909">
            <v>9</v>
          </cell>
        </row>
        <row r="910">
          <cell r="H910" t="str">
            <v>NVM0912</v>
          </cell>
          <cell r="I910" t="str">
            <v>GHANSOLI</v>
          </cell>
          <cell r="L910" t="str">
            <v>Sagar Madhvi</v>
          </cell>
          <cell r="N910">
            <v>39911</v>
          </cell>
          <cell r="P910" t="str">
            <v>AUG</v>
          </cell>
          <cell r="Q910" t="str">
            <v>DR. PRASHANT P. PATIL</v>
          </cell>
          <cell r="R910" t="str">
            <v>SHRI SHIV SAMARTH CLINIC</v>
          </cell>
          <cell r="T910" t="str">
            <v>F-7 SHOP NO. 13,</v>
          </cell>
          <cell r="W910">
            <v>7</v>
          </cell>
        </row>
        <row r="911">
          <cell r="H911" t="str">
            <v>NVM0913</v>
          </cell>
          <cell r="I911" t="str">
            <v>NOCIL NAKA</v>
          </cell>
          <cell r="L911" t="str">
            <v>Sagar Madhvi</v>
          </cell>
          <cell r="N911">
            <v>39911</v>
          </cell>
          <cell r="P911" t="str">
            <v>AUG</v>
          </cell>
          <cell r="Q911" t="str">
            <v>DR. KALYAN PATILBA GHODKE</v>
          </cell>
          <cell r="R911" t="str">
            <v>SAI KRUPA CLINIC</v>
          </cell>
          <cell r="T911" t="str">
            <v>NEAR GANPATI TEMPLE</v>
          </cell>
          <cell r="U911" t="str">
            <v>NOCIL NAKA</v>
          </cell>
          <cell r="V911" t="str">
            <v>TALVALI NAKA</v>
          </cell>
        </row>
        <row r="912">
          <cell r="H912" t="str">
            <v>NVM0914</v>
          </cell>
          <cell r="I912" t="str">
            <v>NOCIL NAKA</v>
          </cell>
          <cell r="L912" t="str">
            <v>Sagar Madhvi</v>
          </cell>
          <cell r="N912">
            <v>39911</v>
          </cell>
          <cell r="P912" t="str">
            <v>AUG</v>
          </cell>
          <cell r="Q912" t="str">
            <v>DR. JAYWANT BAPURAO ZAGADE</v>
          </cell>
          <cell r="R912" t="str">
            <v>HARI OM CLINIC</v>
          </cell>
          <cell r="T912" t="str">
            <v>NEAR GANPATI TEMPLE</v>
          </cell>
          <cell r="U912" t="str">
            <v>NOCIL NAKA</v>
          </cell>
          <cell r="V912" t="str">
            <v>TALVALI NAKA</v>
          </cell>
        </row>
        <row r="913">
          <cell r="H913" t="str">
            <v>NVM0915</v>
          </cell>
          <cell r="I913" t="str">
            <v>GHANSOLI</v>
          </cell>
          <cell r="L913" t="str">
            <v>Sagar Madhvi</v>
          </cell>
          <cell r="N913">
            <v>39911</v>
          </cell>
          <cell r="P913" t="str">
            <v>AUG</v>
          </cell>
          <cell r="Q913" t="str">
            <v>DR. NITIN BABAN DIGHE</v>
          </cell>
          <cell r="R913" t="str">
            <v>DIGHE CLINIC</v>
          </cell>
          <cell r="T913" t="str">
            <v>F-16, SIMPLEX</v>
          </cell>
          <cell r="W913">
            <v>7</v>
          </cell>
        </row>
        <row r="914">
          <cell r="H914" t="str">
            <v>NVM0916</v>
          </cell>
          <cell r="I914" t="str">
            <v>GHANSOLI</v>
          </cell>
          <cell r="L914" t="str">
            <v>Sagar Madhvi</v>
          </cell>
          <cell r="N914">
            <v>39911</v>
          </cell>
          <cell r="P914" t="str">
            <v>AUG</v>
          </cell>
          <cell r="Q914" t="str">
            <v>DR. NEHA NITIN DIGHE</v>
          </cell>
          <cell r="R914" t="str">
            <v>DIGHE CLINIC</v>
          </cell>
          <cell r="T914" t="str">
            <v>F-4/4, GHARONDA</v>
          </cell>
          <cell r="W914">
            <v>9</v>
          </cell>
        </row>
        <row r="915">
          <cell r="H915" t="str">
            <v>NVM0917</v>
          </cell>
          <cell r="I915" t="str">
            <v>JUINAGAR</v>
          </cell>
          <cell r="L915" t="str">
            <v>Sachin Dafal</v>
          </cell>
          <cell r="N915" t="str">
            <v>28/08/2009</v>
          </cell>
          <cell r="P915" t="str">
            <v>SEPT</v>
          </cell>
          <cell r="Q915" t="str">
            <v>DR. MRS. RAJU MANMOHAN</v>
          </cell>
          <cell r="R915" t="str">
            <v>OM GAGANGIRI MATERNITY &amp; GENERAL HOSPITAL</v>
          </cell>
          <cell r="T915" t="str">
            <v>OFFICE NO. 8, 1 st, FLR, SUYOG ARCADE,</v>
          </cell>
          <cell r="U915" t="str">
            <v>PLOT NO. 279</v>
          </cell>
          <cell r="W915">
            <v>23</v>
          </cell>
        </row>
        <row r="916">
          <cell r="H916" t="str">
            <v>NVM0918</v>
          </cell>
          <cell r="I916" t="str">
            <v>SANPADA</v>
          </cell>
          <cell r="L916" t="str">
            <v>Sachin Dafal</v>
          </cell>
          <cell r="N916">
            <v>39848</v>
          </cell>
          <cell r="P916" t="str">
            <v>SEPT</v>
          </cell>
          <cell r="Q916" t="str">
            <v>MRS. MRUNAL S. BABAR</v>
          </cell>
          <cell r="R916" t="str">
            <v>SANJIVANI DIAGNOSTIC CENTRE</v>
          </cell>
          <cell r="T916" t="str">
            <v>SHOP NO. 22, PLOT NO. 7, SHIV TRIVENI COMPLEX.</v>
          </cell>
          <cell r="W916">
            <v>7</v>
          </cell>
        </row>
        <row r="917">
          <cell r="H917" t="str">
            <v>NVM0919</v>
          </cell>
          <cell r="I917" t="str">
            <v>AIROLI</v>
          </cell>
          <cell r="L917" t="str">
            <v>Sagar Madhvi</v>
          </cell>
          <cell r="N917">
            <v>39907</v>
          </cell>
          <cell r="Q917" t="str">
            <v>DR. ANITA R. JAGDALE</v>
          </cell>
          <cell r="R917" t="str">
            <v>SHREE RAM CLINIC</v>
          </cell>
          <cell r="T917" t="str">
            <v xml:space="preserve">F-111, </v>
          </cell>
          <cell r="W917">
            <v>4</v>
          </cell>
        </row>
        <row r="918">
          <cell r="H918" t="str">
            <v>NVM0920</v>
          </cell>
          <cell r="I918" t="str">
            <v>KOPAR KHAIRANE</v>
          </cell>
          <cell r="L918" t="str">
            <v>ANIL DURGALE</v>
          </cell>
          <cell r="N918">
            <v>40065</v>
          </cell>
          <cell r="P918" t="str">
            <v>SEPT</v>
          </cell>
          <cell r="Q918" t="str">
            <v>DR. SHRIKANT BIRBALE</v>
          </cell>
          <cell r="R918" t="str">
            <v>DR. MOLDI MEMORIAL CLINIC</v>
          </cell>
          <cell r="T918" t="str">
            <v>BONKODE</v>
          </cell>
          <cell r="U918" t="str">
            <v>NEAR GANESH NAIK OFFICE</v>
          </cell>
          <cell r="V918" t="str">
            <v>BEHIND AARTI MEDICAL</v>
          </cell>
        </row>
        <row r="919">
          <cell r="H919" t="str">
            <v>NVM0921</v>
          </cell>
          <cell r="I919" t="str">
            <v>TURBHE</v>
          </cell>
          <cell r="L919" t="str">
            <v>Sagar Madhvi</v>
          </cell>
          <cell r="N919">
            <v>40065</v>
          </cell>
          <cell r="P919" t="str">
            <v>SEPT</v>
          </cell>
          <cell r="Q919" t="str">
            <v>DR. UMANATH V. SHENOY</v>
          </cell>
          <cell r="R919" t="str">
            <v>SHENOY CLINIC</v>
          </cell>
          <cell r="T919" t="str">
            <v>A2/110,</v>
          </cell>
          <cell r="U919" t="str">
            <v>ANJUMAN URDU SCHOOL</v>
          </cell>
          <cell r="W919">
            <v>21</v>
          </cell>
        </row>
        <row r="920">
          <cell r="H920" t="str">
            <v>NVM0922</v>
          </cell>
          <cell r="I920" t="str">
            <v>GHANSOLI</v>
          </cell>
          <cell r="L920" t="str">
            <v>Sagar Madhvi</v>
          </cell>
          <cell r="N920">
            <v>40065</v>
          </cell>
          <cell r="P920" t="str">
            <v>SEPT</v>
          </cell>
          <cell r="Q920" t="str">
            <v>DR. ANKUSH N. MORE</v>
          </cell>
          <cell r="R920" t="str">
            <v>SHREE GURUDEV DATTA CLINIC</v>
          </cell>
          <cell r="T920" t="str">
            <v xml:space="preserve">SHRI KRSIHNA SADAN </v>
          </cell>
          <cell r="U920" t="str">
            <v>GAWDUR WADI</v>
          </cell>
        </row>
        <row r="921">
          <cell r="H921" t="str">
            <v>NVM0923</v>
          </cell>
          <cell r="I921" t="str">
            <v>VASHI</v>
          </cell>
          <cell r="L921" t="str">
            <v>ANIL D</v>
          </cell>
          <cell r="N921">
            <v>40065</v>
          </cell>
          <cell r="P921" t="str">
            <v>SEPT</v>
          </cell>
          <cell r="Q921" t="str">
            <v>DR. DAS KISHANRAO PATIL</v>
          </cell>
          <cell r="R921" t="str">
            <v>NAVI MUMBAI ANIMAL CLINIC</v>
          </cell>
          <cell r="T921" t="str">
            <v>B2/4/6,</v>
          </cell>
          <cell r="U921" t="str">
            <v>MADHURAM COMPLEX</v>
          </cell>
          <cell r="W921">
            <v>16</v>
          </cell>
        </row>
        <row r="922">
          <cell r="H922" t="str">
            <v>NVM0924</v>
          </cell>
          <cell r="I922" t="str">
            <v>SANPADA</v>
          </cell>
          <cell r="L922" t="str">
            <v>Sachin Dafal</v>
          </cell>
          <cell r="N922">
            <v>40156</v>
          </cell>
          <cell r="P922" t="str">
            <v>SEPT</v>
          </cell>
          <cell r="Q922" t="str">
            <v>DR. VAISHALI S. GAIKWAD</v>
          </cell>
          <cell r="R922" t="str">
            <v>DHANWANTARI CLINIC</v>
          </cell>
          <cell r="T922" t="str">
            <v>SHOP NO.2, SWASTIK SARITA CHS,</v>
          </cell>
          <cell r="U922" t="str">
            <v>PLOT NO. 8, OPP: SAIKRUPA CHS,</v>
          </cell>
          <cell r="W922">
            <v>10</v>
          </cell>
        </row>
        <row r="923">
          <cell r="H923" t="str">
            <v>NVM0925</v>
          </cell>
          <cell r="I923" t="str">
            <v>SANPADA</v>
          </cell>
          <cell r="L923" t="str">
            <v>Sachin Dafal</v>
          </cell>
          <cell r="N923">
            <v>40156</v>
          </cell>
          <cell r="P923" t="str">
            <v>SEPT</v>
          </cell>
          <cell r="Q923" t="str">
            <v>DR. SHILPA PATIL</v>
          </cell>
          <cell r="R923" t="str">
            <v>WOMEN'S HEALTH CARE CLINIC</v>
          </cell>
          <cell r="T923" t="str">
            <v>29, AKHURATH BLDG,</v>
          </cell>
          <cell r="U923" t="str">
            <v>OPP: SHIV MANDIR</v>
          </cell>
          <cell r="W923">
            <v>14</v>
          </cell>
        </row>
        <row r="924">
          <cell r="H924" t="str">
            <v>NVM0926</v>
          </cell>
          <cell r="I924" t="str">
            <v>SANPADA</v>
          </cell>
          <cell r="L924" t="str">
            <v>Sachin Dafal</v>
          </cell>
          <cell r="N924">
            <v>40156</v>
          </cell>
          <cell r="P924" t="str">
            <v>SEPT</v>
          </cell>
          <cell r="Q924" t="str">
            <v>DR. SHEETAL S. PAWAR</v>
          </cell>
          <cell r="R924" t="str">
            <v>OM CLINIC</v>
          </cell>
          <cell r="T924" t="str">
            <v>SHOP NO. PLOT NO. 66, KOKAN VILLA APARTMENT</v>
          </cell>
          <cell r="W924">
            <v>5</v>
          </cell>
        </row>
        <row r="925">
          <cell r="H925" t="str">
            <v>NVM0927</v>
          </cell>
          <cell r="I925" t="str">
            <v>SANPADA</v>
          </cell>
          <cell r="L925" t="str">
            <v>Sachin Dafal</v>
          </cell>
          <cell r="N925">
            <v>40156</v>
          </cell>
          <cell r="P925" t="str">
            <v>SEPT</v>
          </cell>
          <cell r="Q925" t="str">
            <v>DR. HIMANSHI KASHYAP</v>
          </cell>
          <cell r="R925" t="str">
            <v>HIMANSHI'S CHILDREN CLINIC</v>
          </cell>
          <cell r="T925" t="str">
            <v>SHOP NO.2, SIDDARAMESHWAR CHS,</v>
          </cell>
          <cell r="U925" t="str">
            <v>PLOT NO.111, PALM BEACH ROAD,</v>
          </cell>
          <cell r="W925">
            <v>1</v>
          </cell>
        </row>
        <row r="926">
          <cell r="H926" t="str">
            <v>NVM0928</v>
          </cell>
          <cell r="I926" t="str">
            <v>VASHI</v>
          </cell>
          <cell r="L926" t="str">
            <v>ANIL D</v>
          </cell>
          <cell r="N926" t="str">
            <v>15/09/2009</v>
          </cell>
          <cell r="P926" t="str">
            <v>OCT</v>
          </cell>
          <cell r="Q926" t="str">
            <v>DR. SHLOK J. LOLGE</v>
          </cell>
          <cell r="R926" t="str">
            <v>DR. SHLOK'S DIAGNOSTIC CENTRE</v>
          </cell>
          <cell r="T926" t="str">
            <v>SHOP NO. F-6/11, RAINBOW CO-OP. SOC.</v>
          </cell>
          <cell r="U926" t="str">
            <v>NEAR BIKANER SWEETS,</v>
          </cell>
          <cell r="W926">
            <v>10</v>
          </cell>
        </row>
        <row r="927">
          <cell r="H927" t="str">
            <v>NVM0930</v>
          </cell>
          <cell r="I927" t="str">
            <v>KHARGHAR</v>
          </cell>
          <cell r="L927" t="str">
            <v>ADIL</v>
          </cell>
          <cell r="N927" t="str">
            <v>15/09/2009</v>
          </cell>
          <cell r="P927" t="str">
            <v>OCT</v>
          </cell>
          <cell r="Q927" t="str">
            <v>DR. DINESH SHETTY</v>
          </cell>
          <cell r="R927" t="str">
            <v>DENTAL BLISS - A SPECIALITY CARE CENTRE</v>
          </cell>
          <cell r="T927" t="str">
            <v>SHOP NO.3, SAMYUKTA CHS,</v>
          </cell>
          <cell r="U927" t="str">
            <v>NEAR PANJAB NATIONAL  BANK</v>
          </cell>
          <cell r="W927">
            <v>7</v>
          </cell>
        </row>
        <row r="928">
          <cell r="H928" t="str">
            <v>NVM0931</v>
          </cell>
          <cell r="I928" t="str">
            <v>KHARGHAR</v>
          </cell>
          <cell r="L928" t="str">
            <v>ADIL</v>
          </cell>
          <cell r="N928" t="str">
            <v>15/09/2009</v>
          </cell>
          <cell r="P928" t="str">
            <v>OCT</v>
          </cell>
          <cell r="Q928" t="str">
            <v>DR. MRUDULA ACHARYA</v>
          </cell>
          <cell r="R928" t="str">
            <v>LEELA DENTAL CLINIC</v>
          </cell>
          <cell r="T928" t="str">
            <v>SHOP NO.2, TULSI GAGAN PRESIDENT CHS,</v>
          </cell>
          <cell r="U928" t="str">
            <v>PLOT NO.28/29,</v>
          </cell>
          <cell r="V928" t="str">
            <v>NEAR APEEJAY SCHOOL</v>
          </cell>
          <cell r="W928">
            <v>21</v>
          </cell>
        </row>
        <row r="929">
          <cell r="H929" t="str">
            <v>NVM0932</v>
          </cell>
          <cell r="I929" t="str">
            <v>KHARGHAR</v>
          </cell>
          <cell r="L929" t="str">
            <v>ADIL</v>
          </cell>
          <cell r="N929" t="str">
            <v>15/09/2009</v>
          </cell>
          <cell r="P929" t="str">
            <v>OCT</v>
          </cell>
          <cell r="Q929" t="str">
            <v>DR. ASHWINI GAVHANE</v>
          </cell>
          <cell r="R929" t="str">
            <v>ANSHEETA DENTAL CLINIC</v>
          </cell>
          <cell r="T929" t="str">
            <v>16, REGENCY PARK, PLOT NO.2,</v>
          </cell>
          <cell r="W929">
            <v>5</v>
          </cell>
        </row>
        <row r="930">
          <cell r="H930" t="str">
            <v>NVM0933</v>
          </cell>
          <cell r="I930" t="str">
            <v>KHARGHAR</v>
          </cell>
          <cell r="L930" t="str">
            <v>ADIL</v>
          </cell>
          <cell r="N930" t="str">
            <v>15/09/2009</v>
          </cell>
          <cell r="P930" t="str">
            <v>OCT</v>
          </cell>
          <cell r="Q930" t="str">
            <v>DR. SARIKA C. SONAWANE</v>
          </cell>
          <cell r="R930" t="str">
            <v>SPARKLE DENTAL CLINIC</v>
          </cell>
          <cell r="T930" t="str">
            <v>SHOP NO.9, BHUMIRAJ WOODS</v>
          </cell>
          <cell r="W930">
            <v>20</v>
          </cell>
        </row>
        <row r="931">
          <cell r="H931" t="str">
            <v>NVM0934</v>
          </cell>
          <cell r="I931" t="str">
            <v>KHARGHAR</v>
          </cell>
          <cell r="L931" t="str">
            <v>ADIL</v>
          </cell>
          <cell r="N931" t="str">
            <v>15/09/2009</v>
          </cell>
          <cell r="P931" t="str">
            <v>OCT</v>
          </cell>
          <cell r="Q931" t="str">
            <v>DR. K. RAJAKUMARI</v>
          </cell>
          <cell r="R931" t="str">
            <v>RAJ DENTAL CLINIC</v>
          </cell>
          <cell r="T931" t="str">
            <v>SHOP NO.12, ROYAL PALACE</v>
          </cell>
          <cell r="U931" t="str">
            <v>NEXT TO GLOMAX MALL</v>
          </cell>
          <cell r="W931">
            <v>2</v>
          </cell>
        </row>
        <row r="932">
          <cell r="H932" t="str">
            <v>NVM0935</v>
          </cell>
          <cell r="I932" t="str">
            <v>KHARGHAR</v>
          </cell>
          <cell r="L932" t="str">
            <v>ADIL</v>
          </cell>
          <cell r="N932" t="str">
            <v>15/09/2009</v>
          </cell>
          <cell r="P932" t="str">
            <v>OCT</v>
          </cell>
          <cell r="Q932" t="str">
            <v>DR. ASHISH JAIN</v>
          </cell>
          <cell r="R932" t="str">
            <v>KIDS AND TEENS DENTAL CLINIC</v>
          </cell>
          <cell r="T932" t="str">
            <v>SHOP NO.35, CRYSTAL PLAZA,</v>
          </cell>
          <cell r="U932" t="str">
            <v>HIRANANDANI</v>
          </cell>
          <cell r="V932" t="str">
            <v>NEAR THREESTAR HOTEL</v>
          </cell>
          <cell r="W932">
            <v>7</v>
          </cell>
        </row>
        <row r="933">
          <cell r="H933" t="str">
            <v>NVM0936</v>
          </cell>
          <cell r="I933" t="str">
            <v>KHARGHAR</v>
          </cell>
          <cell r="L933" t="str">
            <v>ADIL</v>
          </cell>
          <cell r="N933" t="str">
            <v>15/09/2009</v>
          </cell>
          <cell r="P933" t="str">
            <v>OCT</v>
          </cell>
          <cell r="Q933" t="str">
            <v>DR. ANJALI J. ARADWAD</v>
          </cell>
          <cell r="R933" t="str">
            <v>PRIYA'S DENTAL CLINIC</v>
          </cell>
          <cell r="T933" t="str">
            <v>SHOP NO. 2, ANNYA HEIGHTS</v>
          </cell>
          <cell r="U933" t="str">
            <v>SHILP CHOWK</v>
          </cell>
          <cell r="W933">
            <v>13</v>
          </cell>
        </row>
        <row r="934">
          <cell r="H934" t="str">
            <v>NVM0937</v>
          </cell>
          <cell r="I934" t="str">
            <v>TALOJA</v>
          </cell>
          <cell r="L934" t="str">
            <v>kafila dube</v>
          </cell>
          <cell r="N934" t="str">
            <v>15/09/2009</v>
          </cell>
          <cell r="P934" t="str">
            <v>OCT</v>
          </cell>
          <cell r="Q934" t="str">
            <v>DR. ANAMIKA THAKUR</v>
          </cell>
          <cell r="R934" t="str">
            <v>ANAMIKA'S DENTAL CLINIC</v>
          </cell>
          <cell r="T934" t="str">
            <v>NEAR AYESHA HOSPITAL</v>
          </cell>
        </row>
        <row r="935">
          <cell r="H935" t="str">
            <v>NVM0938</v>
          </cell>
          <cell r="I935" t="str">
            <v>NERUL</v>
          </cell>
          <cell r="L935" t="str">
            <v>Sachin Dafal</v>
          </cell>
          <cell r="N935" t="str">
            <v>15/09/2009</v>
          </cell>
          <cell r="P935" t="str">
            <v>OCT</v>
          </cell>
          <cell r="Q935" t="str">
            <v>DR. VIKRANT SHRINGARE</v>
          </cell>
          <cell r="R935" t="str">
            <v>MAULI DENTAL CLINIC</v>
          </cell>
          <cell r="T935" t="str">
            <v>SHOP NO.1, MAHALAXMI APTS.</v>
          </cell>
          <cell r="U935" t="str">
            <v>PLOT NO.40,</v>
          </cell>
          <cell r="W935">
            <v>48</v>
          </cell>
        </row>
        <row r="936">
          <cell r="H936" t="str">
            <v>NVM0939</v>
          </cell>
          <cell r="I936" t="str">
            <v>KHARGHAR</v>
          </cell>
          <cell r="L936" t="str">
            <v>ADIL</v>
          </cell>
          <cell r="N936" t="str">
            <v>15/09/2009</v>
          </cell>
          <cell r="P936" t="str">
            <v>OCT</v>
          </cell>
          <cell r="Q936" t="str">
            <v>DR. RUPALI S. BHANGALE</v>
          </cell>
          <cell r="R936" t="str">
            <v>DR. RUPALI'S DENTAL CLINIC</v>
          </cell>
          <cell r="T936" t="str">
            <v>SHOP NO. 6, ROYAL PLAZA.</v>
          </cell>
          <cell r="W936">
            <v>19</v>
          </cell>
        </row>
        <row r="937">
          <cell r="H937" t="str">
            <v>NVM0940</v>
          </cell>
          <cell r="I937" t="str">
            <v>SANPADA</v>
          </cell>
          <cell r="L937" t="str">
            <v>Sachin Dafal</v>
          </cell>
          <cell r="N937" t="str">
            <v>15/09/2009</v>
          </cell>
          <cell r="P937" t="str">
            <v>OCT</v>
          </cell>
          <cell r="Q937" t="str">
            <v>DR. PRACHI S. GHOLAP</v>
          </cell>
          <cell r="R937" t="str">
            <v>SMILE &amp; SHINE DENTAL CLINIC</v>
          </cell>
          <cell r="T937" t="str">
            <v>SUMAN SMRUTI, PLOT NO. 66,</v>
          </cell>
          <cell r="W937">
            <v>10</v>
          </cell>
        </row>
        <row r="938">
          <cell r="H938" t="str">
            <v>NVM0941</v>
          </cell>
          <cell r="I938" t="str">
            <v>KHARGHAR</v>
          </cell>
          <cell r="L938" t="str">
            <v>ADIL</v>
          </cell>
          <cell r="N938" t="str">
            <v>15/09/2009</v>
          </cell>
          <cell r="P938" t="str">
            <v>OCT</v>
          </cell>
          <cell r="Q938" t="str">
            <v>DR. SHAMIKA KAMATH</v>
          </cell>
          <cell r="R938" t="str">
            <v>DR. KAMATH'S DENTAL CLINIC</v>
          </cell>
          <cell r="T938" t="str">
            <v>SHOP NO. 14, HAWARE SPLENDOR</v>
          </cell>
          <cell r="W938">
            <v>20</v>
          </cell>
        </row>
        <row r="939">
          <cell r="H939" t="str">
            <v>NVM0942</v>
          </cell>
          <cell r="I939" t="str">
            <v>KHARGHAR</v>
          </cell>
          <cell r="L939" t="str">
            <v>ADIL</v>
          </cell>
          <cell r="N939" t="str">
            <v>15/09/2009</v>
          </cell>
          <cell r="P939" t="str">
            <v>OCT</v>
          </cell>
          <cell r="Q939" t="str">
            <v>DR. PARESH D. ZOPE</v>
          </cell>
          <cell r="R939" t="str">
            <v>PEARL DENTAL CARE CENTER</v>
          </cell>
          <cell r="T939" t="str">
            <v>SHOP NO. 1, SAI SAGAR</v>
          </cell>
          <cell r="U939" t="str">
            <v>PLOT NO.50,</v>
          </cell>
          <cell r="W939">
            <v>20</v>
          </cell>
        </row>
        <row r="940">
          <cell r="H940" t="str">
            <v>NVM0943</v>
          </cell>
          <cell r="I940" t="str">
            <v>KHARGHAR</v>
          </cell>
          <cell r="L940" t="str">
            <v>ADIL</v>
          </cell>
          <cell r="N940" t="str">
            <v>15/09/2009</v>
          </cell>
          <cell r="P940" t="str">
            <v>OCT</v>
          </cell>
          <cell r="Q940" t="str">
            <v>DR. REEMA KARNICK</v>
          </cell>
          <cell r="R940" t="str">
            <v>MAGICAL SMILES DENTAL CLINIC</v>
          </cell>
          <cell r="T940" t="str">
            <v>SHOP NO.2, VALLEY VIEW</v>
          </cell>
          <cell r="U940" t="str">
            <v>NEAR PETROL PUMP</v>
          </cell>
          <cell r="W940">
            <v>12</v>
          </cell>
        </row>
        <row r="941">
          <cell r="H941" t="str">
            <v>NVM0944</v>
          </cell>
          <cell r="I941" t="str">
            <v>KHARGHAR</v>
          </cell>
          <cell r="L941" t="str">
            <v>ADIL</v>
          </cell>
          <cell r="N941" t="str">
            <v>15/09/2009</v>
          </cell>
          <cell r="P941" t="str">
            <v>OCT</v>
          </cell>
          <cell r="Q941" t="str">
            <v>DR. SONALI N. SAWANT</v>
          </cell>
          <cell r="R941" t="str">
            <v>SIDDHI DENTAL CLINIC</v>
          </cell>
          <cell r="T941" t="str">
            <v>F-33, STATE BANK OF HYD.</v>
          </cell>
          <cell r="W941">
            <v>12</v>
          </cell>
        </row>
        <row r="942">
          <cell r="H942" t="str">
            <v>NVM0945</v>
          </cell>
          <cell r="I942" t="str">
            <v>CBD BELAPUR</v>
          </cell>
          <cell r="J942" t="str">
            <v>Navi Mumbai</v>
          </cell>
          <cell r="K942" t="str">
            <v>SRO Navi Mumbai 1</v>
          </cell>
          <cell r="L942" t="str">
            <v>ADIL</v>
          </cell>
          <cell r="N942" t="str">
            <v>15/09/2009</v>
          </cell>
          <cell r="P942" t="str">
            <v>OCT</v>
          </cell>
          <cell r="Q942" t="str">
            <v>DR. SMITA SUMIT MISHRA.</v>
          </cell>
          <cell r="R942" t="str">
            <v>SUSMIT DENTAL CLINIC</v>
          </cell>
          <cell r="T942" t="str">
            <v>OFF NO 119, 1st FLOOR , HILTON CENTRE</v>
          </cell>
          <cell r="W942">
            <v>11</v>
          </cell>
        </row>
        <row r="943">
          <cell r="H943" t="str">
            <v>NVM0946</v>
          </cell>
          <cell r="I943" t="str">
            <v>KHARGHAR</v>
          </cell>
          <cell r="L943" t="str">
            <v>ADIL</v>
          </cell>
          <cell r="N943" t="str">
            <v>15/09/2009</v>
          </cell>
          <cell r="P943" t="str">
            <v>OCT</v>
          </cell>
          <cell r="Q943" t="str">
            <v>DR. VAIBHAV A. BHADANE</v>
          </cell>
          <cell r="R943" t="str">
            <v>SMILE CARE DENTAL CLINIC</v>
          </cell>
          <cell r="T943" t="str">
            <v>SHOP N O. 3, SAI SHRADDHA CHS,</v>
          </cell>
          <cell r="U943" t="str">
            <v>PLOT NO. 65,</v>
          </cell>
          <cell r="W943">
            <v>11</v>
          </cell>
        </row>
        <row r="944">
          <cell r="H944" t="str">
            <v>NVM0947</v>
          </cell>
          <cell r="I944" t="str">
            <v>KHARGHAR</v>
          </cell>
          <cell r="L944" t="str">
            <v>ADIL</v>
          </cell>
          <cell r="N944" t="str">
            <v>15/09/2009</v>
          </cell>
          <cell r="P944" t="str">
            <v>OCT</v>
          </cell>
          <cell r="Q944" t="str">
            <v>DR. SUDARSHAN RANPISE / DR. TUSHAR RANPISE</v>
          </cell>
          <cell r="R944" t="str">
            <v>DR. RANPISE DENTAL CLINIC</v>
          </cell>
          <cell r="T944" t="str">
            <v>16, OFFICE 1ST FLR SWARNA CHS,</v>
          </cell>
          <cell r="U944" t="str">
            <v>PLOT NO. 13 &amp; 14.</v>
          </cell>
          <cell r="V944" t="str">
            <v>UTSHAV CHOWK</v>
          </cell>
          <cell r="W944">
            <v>7</v>
          </cell>
        </row>
        <row r="945">
          <cell r="H945" t="str">
            <v>NVM0948</v>
          </cell>
          <cell r="I945" t="str">
            <v>KHARGHAR</v>
          </cell>
          <cell r="L945" t="str">
            <v>ADIL</v>
          </cell>
          <cell r="N945" t="str">
            <v>15/09/2009</v>
          </cell>
          <cell r="P945" t="str">
            <v>OCT</v>
          </cell>
          <cell r="Q945" t="str">
            <v>DR. HARSHAD BELOKAR</v>
          </cell>
          <cell r="R945" t="str">
            <v>BELOKAR'S DENTAL CLINIC</v>
          </cell>
          <cell r="T945" t="str">
            <v>107/107A, CHATURBHUJ</v>
          </cell>
          <cell r="U945" t="str">
            <v>PLOT NO. 61 &amp; 62.</v>
          </cell>
          <cell r="V945" t="str">
            <v>SHILP CHOWK</v>
          </cell>
          <cell r="W945">
            <v>13</v>
          </cell>
        </row>
        <row r="946">
          <cell r="H946" t="str">
            <v>NVM0949</v>
          </cell>
          <cell r="I946" t="str">
            <v>KHARGHAR</v>
          </cell>
          <cell r="L946" t="str">
            <v>ADIL</v>
          </cell>
          <cell r="N946" t="str">
            <v>15/09/2009</v>
          </cell>
          <cell r="P946" t="str">
            <v>OCT</v>
          </cell>
          <cell r="Q946" t="str">
            <v>DR. SHALMALI TARLE</v>
          </cell>
          <cell r="R946" t="str">
            <v>SMILE DENTAL CLINIC</v>
          </cell>
          <cell r="T946" t="str">
            <v>SHOP NO.30, TWINS TOWER,</v>
          </cell>
          <cell r="V946" t="str">
            <v>SPINACH FOOD MALL</v>
          </cell>
          <cell r="W946">
            <v>20</v>
          </cell>
        </row>
        <row r="947">
          <cell r="H947" t="str">
            <v>NVM0950</v>
          </cell>
          <cell r="I947" t="str">
            <v>KHARGHAR</v>
          </cell>
          <cell r="L947" t="str">
            <v>ADIL</v>
          </cell>
          <cell r="N947" t="str">
            <v>15/09/2009</v>
          </cell>
          <cell r="P947" t="str">
            <v>OCT</v>
          </cell>
          <cell r="Q947" t="str">
            <v>DR. SUMIT YADAV</v>
          </cell>
          <cell r="R947" t="str">
            <v>SUSMIT DENTAL CLINIC</v>
          </cell>
          <cell r="T947" t="str">
            <v>D-49, NEAR GANESH CHOWK</v>
          </cell>
          <cell r="W947">
            <v>12</v>
          </cell>
        </row>
        <row r="948">
          <cell r="H948" t="str">
            <v>NVM0951</v>
          </cell>
          <cell r="I948" t="str">
            <v>KHARGHAR</v>
          </cell>
          <cell r="L948" t="str">
            <v>ADIL</v>
          </cell>
          <cell r="N948" t="str">
            <v>15/09/2009</v>
          </cell>
          <cell r="P948" t="str">
            <v>OCT</v>
          </cell>
          <cell r="Q948" t="str">
            <v>DR. RAJ PRAKASH SHETYE</v>
          </cell>
          <cell r="R948" t="str">
            <v>SMILE DENTAL CLINIC</v>
          </cell>
          <cell r="T948" t="str">
            <v>SHOP NO.4, SURYAKIRAN BLDG,</v>
          </cell>
          <cell r="U948" t="str">
            <v>PLOT NO.11,</v>
          </cell>
          <cell r="W948">
            <v>20</v>
          </cell>
        </row>
        <row r="949">
          <cell r="H949" t="str">
            <v>NVM0952</v>
          </cell>
          <cell r="I949" t="str">
            <v>KHARGHAR</v>
          </cell>
          <cell r="L949" t="str">
            <v>ADIL</v>
          </cell>
          <cell r="N949" t="str">
            <v>15/09/2009</v>
          </cell>
          <cell r="P949" t="str">
            <v>OCT</v>
          </cell>
          <cell r="Q949" t="str">
            <v>DR. VANDANA P. RATHOD</v>
          </cell>
          <cell r="R949" t="str">
            <v>SPECIALITY DENTAL CLINIC</v>
          </cell>
          <cell r="T949" t="str">
            <v>SHOP NO.19, HAWARE'S TIARA COMPLEX,</v>
          </cell>
          <cell r="W949">
            <v>13</v>
          </cell>
        </row>
        <row r="950">
          <cell r="H950" t="str">
            <v>NVM0953</v>
          </cell>
          <cell r="I950" t="str">
            <v>KHARGHAR</v>
          </cell>
          <cell r="L950" t="str">
            <v>ADIL</v>
          </cell>
          <cell r="N950" t="str">
            <v>15/09/2009</v>
          </cell>
          <cell r="P950" t="str">
            <v>OCT</v>
          </cell>
          <cell r="Q950" t="str">
            <v>DR. AAGLAWE KHANDERAO GOVINDRAO</v>
          </cell>
          <cell r="R950" t="str">
            <v>PEARL DENTAL CLINIC</v>
          </cell>
          <cell r="T950" t="str">
            <v>SHOP NO.9, ROYAL COTTAGE</v>
          </cell>
          <cell r="U950" t="str">
            <v>SHILP CHOWK</v>
          </cell>
          <cell r="W950">
            <v>13</v>
          </cell>
        </row>
        <row r="951">
          <cell r="H951" t="str">
            <v>NVM0954</v>
          </cell>
          <cell r="I951" t="str">
            <v>TTC</v>
          </cell>
          <cell r="L951" t="str">
            <v>kafila dube</v>
          </cell>
          <cell r="N951" t="str">
            <v>25/09/2009</v>
          </cell>
          <cell r="P951" t="str">
            <v>OCT</v>
          </cell>
          <cell r="Q951" t="str">
            <v>DR. UTTAM BABAR / MR. NITIN PATWARDHAN</v>
          </cell>
          <cell r="R951" t="str">
            <v>OHC- LARSEN &amp; TOUBRO INFOTECH LTD.</v>
          </cell>
          <cell r="T951" t="str">
            <v>PLOT NO. EL-200,</v>
          </cell>
          <cell r="U951" t="str">
            <v>TTC ELECTRONIC ZONE</v>
          </cell>
          <cell r="V951" t="str">
            <v>SHIL MAHAPE ROAD,</v>
          </cell>
        </row>
        <row r="952">
          <cell r="H952" t="str">
            <v>NVM0955</v>
          </cell>
          <cell r="I952" t="str">
            <v>VASHI</v>
          </cell>
          <cell r="L952" t="str">
            <v>ANIL D</v>
          </cell>
          <cell r="N952" t="str">
            <v>30/09/2009</v>
          </cell>
          <cell r="P952" t="str">
            <v>OCT</v>
          </cell>
          <cell r="Q952" t="str">
            <v>DR. P. R. AGARWAL / DR. YADAV</v>
          </cell>
          <cell r="R952" t="str">
            <v>MY HEALTH CLINIC - DIVISION OF DM COMMUNICATION (PVT) LTD.</v>
          </cell>
          <cell r="T952" t="str">
            <v>LEVEL-3, 2ND FLR, BIG BAZAR,</v>
          </cell>
          <cell r="U952" t="str">
            <v>RAGHULEELA MALL</v>
          </cell>
          <cell r="V952" t="str">
            <v>NEAR VASHI RLY. STN.</v>
          </cell>
        </row>
        <row r="953">
          <cell r="H953" t="str">
            <v>NVM0956</v>
          </cell>
          <cell r="I953" t="str">
            <v>VASHI</v>
          </cell>
          <cell r="L953" t="str">
            <v>ANIL D</v>
          </cell>
          <cell r="N953" t="str">
            <v>30/09/2009</v>
          </cell>
          <cell r="P953" t="str">
            <v>OCT</v>
          </cell>
          <cell r="Q953" t="str">
            <v>DR. RICHA SRIVASTAVA</v>
          </cell>
          <cell r="R953" t="str">
            <v>TOOTHWISE</v>
          </cell>
          <cell r="T953" t="str">
            <v>B-2-9/16</v>
          </cell>
          <cell r="W953">
            <v>15</v>
          </cell>
        </row>
        <row r="954">
          <cell r="H954" t="str">
            <v>NVM0957</v>
          </cell>
          <cell r="I954" t="str">
            <v>KOPAR KHAIRANE</v>
          </cell>
          <cell r="L954" t="str">
            <v>ANIL DURGALE</v>
          </cell>
          <cell r="N954" t="str">
            <v>30/09/2009</v>
          </cell>
          <cell r="P954" t="str">
            <v>OCT</v>
          </cell>
          <cell r="Q954" t="str">
            <v>DR. BHARATI LOHIYA</v>
          </cell>
          <cell r="R954" t="str">
            <v>DR. BHARATI LOHIYA</v>
          </cell>
          <cell r="T954" t="str">
            <v xml:space="preserve">SHOP NO-4, SHRI REVACHI APARTMENT, </v>
          </cell>
          <cell r="U954" t="str">
            <v>PLOT NO. 14/15,</v>
          </cell>
          <cell r="W954">
            <v>20</v>
          </cell>
        </row>
        <row r="955">
          <cell r="H955" t="str">
            <v>NVM0958</v>
          </cell>
          <cell r="I955" t="str">
            <v>KOPAR KHAIRANE</v>
          </cell>
          <cell r="L955" t="str">
            <v>ANIL DURGALE</v>
          </cell>
          <cell r="N955" t="str">
            <v>30/09/2009</v>
          </cell>
          <cell r="P955" t="str">
            <v>OCT</v>
          </cell>
          <cell r="Q955" t="str">
            <v>DR. ANAMIKA P. SHINDE</v>
          </cell>
          <cell r="R955" t="str">
            <v>SWAMI SAMARHT DENTAL CLINIC</v>
          </cell>
          <cell r="T955" t="str">
            <v>SHOP NO.1, GAURI PRASAD NIWAS</v>
          </cell>
          <cell r="W955">
            <v>12</v>
          </cell>
        </row>
        <row r="956">
          <cell r="H956" t="str">
            <v>NVM0959</v>
          </cell>
          <cell r="I956" t="str">
            <v>VASHI</v>
          </cell>
          <cell r="L956" t="str">
            <v>ANIL D</v>
          </cell>
          <cell r="N956" t="str">
            <v>30/09/2009</v>
          </cell>
          <cell r="P956" t="str">
            <v>OCT</v>
          </cell>
          <cell r="Q956" t="str">
            <v>DR. SUNIL S. PAREKH</v>
          </cell>
          <cell r="R956" t="str">
            <v>DR. SUNIL S. PAREKH'S DENTAL CLINIC</v>
          </cell>
          <cell r="T956" t="str">
            <v xml:space="preserve">B/3, 7:0:1, </v>
          </cell>
          <cell r="W956">
            <v>2</v>
          </cell>
        </row>
        <row r="957">
          <cell r="H957" t="str">
            <v>NVM0960</v>
          </cell>
          <cell r="I957" t="str">
            <v>NERUL</v>
          </cell>
          <cell r="L957" t="str">
            <v>Sachin Dafal</v>
          </cell>
          <cell r="N957" t="str">
            <v>30/09/2009</v>
          </cell>
          <cell r="P957" t="str">
            <v>OCT</v>
          </cell>
          <cell r="Q957" t="str">
            <v>DR. DALBIR SINGH</v>
          </cell>
          <cell r="R957" t="str">
            <v>SWATI DENTAL CLINIC</v>
          </cell>
          <cell r="T957" t="str">
            <v>NL-2/12/C4,</v>
          </cell>
          <cell r="U957" t="str">
            <v>NEAR S I E S COLLEGE</v>
          </cell>
          <cell r="W957">
            <v>9</v>
          </cell>
        </row>
        <row r="958">
          <cell r="H958" t="str">
            <v>NVM0961</v>
          </cell>
          <cell r="I958" t="str">
            <v>AIROLI</v>
          </cell>
          <cell r="L958" t="str">
            <v>Sagar Madhvi</v>
          </cell>
          <cell r="N958" t="str">
            <v>30/09/2009</v>
          </cell>
          <cell r="P958" t="str">
            <v>OCT</v>
          </cell>
          <cell r="Q958" t="str">
            <v>DR. SACHIN D. GORE</v>
          </cell>
          <cell r="R958" t="str">
            <v>SHARADA DENTAL CLINIC</v>
          </cell>
          <cell r="T958" t="str">
            <v>SHOP NO. 18, SHIV SHANKAR PLAZA-II</v>
          </cell>
          <cell r="W958">
            <v>7</v>
          </cell>
        </row>
        <row r="959">
          <cell r="H959" t="str">
            <v>NVM0962</v>
          </cell>
          <cell r="I959" t="str">
            <v>NERUL</v>
          </cell>
          <cell r="L959" t="str">
            <v>Sachin Dafal</v>
          </cell>
          <cell r="N959" t="str">
            <v>30/09/2009</v>
          </cell>
          <cell r="P959" t="str">
            <v>OCT</v>
          </cell>
          <cell r="Q959" t="str">
            <v>DR. AMIT SASHTE</v>
          </cell>
          <cell r="R959" t="str">
            <v>DENTAL PULSE</v>
          </cell>
          <cell r="T959" t="str">
            <v>SHOP NO. 3, SHIV PARVATI CHS,</v>
          </cell>
          <cell r="U959" t="str">
            <v>OPP: RLY STN.</v>
          </cell>
          <cell r="W959">
            <v>21</v>
          </cell>
        </row>
        <row r="960">
          <cell r="H960" t="str">
            <v>NVM0963</v>
          </cell>
          <cell r="I960" t="str">
            <v>NERUL</v>
          </cell>
          <cell r="L960" t="str">
            <v>Sachin Dafal</v>
          </cell>
          <cell r="N960" t="str">
            <v>30/09/2009</v>
          </cell>
          <cell r="P960" t="str">
            <v>OCT</v>
          </cell>
          <cell r="Q960" t="str">
            <v>DR. POONAM AMIT SASHTE</v>
          </cell>
          <cell r="R960" t="str">
            <v>DR. POONAM MAHAJAN'S DENTAL CLINIC</v>
          </cell>
          <cell r="T960" t="str">
            <v>SHOP NO. 20, SADGURU PLAZA</v>
          </cell>
          <cell r="W960">
            <v>40</v>
          </cell>
        </row>
        <row r="961">
          <cell r="H961" t="str">
            <v>NVM0964</v>
          </cell>
          <cell r="I961" t="str">
            <v>KOPAR KHAIRANE</v>
          </cell>
          <cell r="L961" t="str">
            <v>ANIL DURGALE</v>
          </cell>
          <cell r="N961" t="str">
            <v>30/09/2009</v>
          </cell>
          <cell r="P961" t="str">
            <v>OCT</v>
          </cell>
          <cell r="Q961" t="str">
            <v>DR. KUNAL BHUJBAL</v>
          </cell>
          <cell r="R961" t="str">
            <v>DR.BHUJBAL'S DENTAL CLINIC</v>
          </cell>
          <cell r="T961" t="str">
            <v>SHOP NO. 37, FAM SOCIETY,</v>
          </cell>
          <cell r="W961">
            <v>11</v>
          </cell>
        </row>
        <row r="962">
          <cell r="H962" t="str">
            <v>NVM0965</v>
          </cell>
          <cell r="I962" t="str">
            <v>SANPADA</v>
          </cell>
          <cell r="L962" t="str">
            <v>Sachin Dafal</v>
          </cell>
          <cell r="N962" t="str">
            <v>30/09/2009</v>
          </cell>
          <cell r="P962" t="str">
            <v>OCT</v>
          </cell>
          <cell r="Q962" t="str">
            <v>DR. KUNAL BHUJBAL</v>
          </cell>
          <cell r="R962" t="str">
            <v>SHREE DENTAL CARE CLINIC</v>
          </cell>
          <cell r="T962" t="str">
            <v>SHOP NO. 3, SIDHRAMESHWAR CHS,</v>
          </cell>
          <cell r="U962" t="str">
            <v>PLOT NO. 111,</v>
          </cell>
          <cell r="W962">
            <v>1</v>
          </cell>
        </row>
        <row r="963">
          <cell r="H963" t="str">
            <v>NVM0966</v>
          </cell>
          <cell r="I963" t="str">
            <v>KOPAR KHAIRANE</v>
          </cell>
          <cell r="L963" t="str">
            <v>ANIL DURGALE</v>
          </cell>
          <cell r="N963" t="str">
            <v>30/09/2009</v>
          </cell>
          <cell r="P963" t="str">
            <v>OCT</v>
          </cell>
          <cell r="Q963" t="str">
            <v>DR. (MS). USHA SADASHIV LAVANGARE</v>
          </cell>
          <cell r="R963" t="str">
            <v>OM HEALTH CENTER</v>
          </cell>
          <cell r="T963" t="str">
            <v>G4 DEVRAN CHS, PLOT NO. 54,</v>
          </cell>
          <cell r="U963" t="str">
            <v>SIDE BY SIDE THAKUR LAB</v>
          </cell>
          <cell r="W963">
            <v>14</v>
          </cell>
        </row>
        <row r="964">
          <cell r="H964" t="str">
            <v>NVM0967</v>
          </cell>
          <cell r="I964" t="str">
            <v>KOPAR KHAIRANE</v>
          </cell>
          <cell r="L964" t="str">
            <v>ANIL DURGALE</v>
          </cell>
          <cell r="N964" t="str">
            <v>30/09/2009</v>
          </cell>
          <cell r="P964" t="str">
            <v>OCT</v>
          </cell>
          <cell r="Q964" t="str">
            <v>DR. RAKTIM BIR</v>
          </cell>
          <cell r="R964" t="str">
            <v>DR. RAKTIM BIR</v>
          </cell>
          <cell r="T964" t="str">
            <v>SHOP NO-12, PRATIKSHA CHS, PLOT-55, SECTOR-15, KOPAR KHAIRANE</v>
          </cell>
          <cell r="W964">
            <v>15</v>
          </cell>
        </row>
        <row r="965">
          <cell r="H965" t="str">
            <v>NVM0968</v>
          </cell>
          <cell r="I965" t="str">
            <v>JUINAGAR</v>
          </cell>
          <cell r="L965" t="str">
            <v>Sachin Dafal</v>
          </cell>
          <cell r="N965" t="str">
            <v>30/09/2009</v>
          </cell>
          <cell r="P965" t="str">
            <v>OCT</v>
          </cell>
          <cell r="Q965" t="str">
            <v>DR. KOMAL PRADEEP PARDESHI</v>
          </cell>
          <cell r="R965" t="str">
            <v>AMEY CLINIC</v>
          </cell>
          <cell r="T965" t="str">
            <v>SHOP NO.2, PITRUCHAAYA APARTEMENT,</v>
          </cell>
          <cell r="U965" t="str">
            <v>PLOT NO. 38,</v>
          </cell>
          <cell r="W965">
            <v>23</v>
          </cell>
        </row>
        <row r="966">
          <cell r="H966" t="str">
            <v>NVM0969</v>
          </cell>
          <cell r="I966" t="str">
            <v>JUINAGAR</v>
          </cell>
          <cell r="L966" t="str">
            <v>Sachin Dafal</v>
          </cell>
          <cell r="N966" t="str">
            <v>30/09/2009</v>
          </cell>
          <cell r="P966" t="str">
            <v>OCT</v>
          </cell>
          <cell r="Q966" t="str">
            <v>DR. PREM KUMAR</v>
          </cell>
          <cell r="R966" t="str">
            <v>K.V.K. DENTAL CLINIC</v>
          </cell>
          <cell r="T966" t="str">
            <v>SHOP NO. 5, NARMADA CHS, NEAR HDFC BANK ATM</v>
          </cell>
          <cell r="W966">
            <v>23</v>
          </cell>
        </row>
        <row r="967">
          <cell r="H967" t="str">
            <v>NVM0970</v>
          </cell>
          <cell r="I967" t="str">
            <v>VASHI</v>
          </cell>
          <cell r="L967" t="str">
            <v>ANIL D</v>
          </cell>
          <cell r="N967" t="str">
            <v>30/09/2009</v>
          </cell>
          <cell r="P967" t="str">
            <v>OCT</v>
          </cell>
          <cell r="Q967" t="str">
            <v>DR. VASAVI SANTOSH</v>
          </cell>
          <cell r="R967" t="str">
            <v>DR. VASAVI SANTOSH'S DENTAL CLINIC</v>
          </cell>
          <cell r="T967" t="str">
            <v>SHOP NO.12, VARDHAMAN CHAMBERS</v>
          </cell>
          <cell r="U967" t="str">
            <v>PLOT NO. 84,</v>
          </cell>
          <cell r="W967">
            <v>17</v>
          </cell>
        </row>
        <row r="968">
          <cell r="H968" t="str">
            <v>NVM0971</v>
          </cell>
          <cell r="I968" t="str">
            <v>SANPADA</v>
          </cell>
          <cell r="L968" t="str">
            <v>Sachin Dafal</v>
          </cell>
          <cell r="N968" t="str">
            <v>30/09/2009</v>
          </cell>
          <cell r="P968" t="str">
            <v>OCT</v>
          </cell>
          <cell r="Q968" t="str">
            <v>DR. HEMANT BHUTANI</v>
          </cell>
          <cell r="R968" t="str">
            <v>DENTAL SOLUTIONS SPECIALITY DENTAL CLINIC</v>
          </cell>
          <cell r="T968" t="str">
            <v>SHOP NO.2, ASHAPURADHAM</v>
          </cell>
          <cell r="U968" t="str">
            <v>PLOT NO. 3,</v>
          </cell>
          <cell r="V968" t="str">
            <v>OFF PALM BEACH ROAD</v>
          </cell>
          <cell r="W968">
            <v>16</v>
          </cell>
        </row>
        <row r="969">
          <cell r="H969" t="str">
            <v>NVM0972</v>
          </cell>
          <cell r="I969" t="str">
            <v>VASHI</v>
          </cell>
          <cell r="L969" t="str">
            <v>ANIL D</v>
          </cell>
          <cell r="N969" t="str">
            <v>30/09/2009</v>
          </cell>
          <cell r="P969" t="str">
            <v>OCT</v>
          </cell>
          <cell r="Q969" t="str">
            <v>DR. RUPALI KARLE</v>
          </cell>
          <cell r="R969" t="str">
            <v>SHREE DENTAL CLINIC</v>
          </cell>
          <cell r="T969" t="str">
            <v xml:space="preserve">SHOP NO. 1, </v>
          </cell>
          <cell r="U969" t="str">
            <v>M.J. HOSPITAL</v>
          </cell>
          <cell r="V969" t="str">
            <v>MARATHA BHAVAN</v>
          </cell>
          <cell r="W969">
            <v>15</v>
          </cell>
        </row>
        <row r="970">
          <cell r="H970" t="str">
            <v>NVM0973</v>
          </cell>
          <cell r="I970" t="str">
            <v>SANPADA</v>
          </cell>
          <cell r="L970" t="str">
            <v>Sachin Dafal</v>
          </cell>
          <cell r="N970" t="str">
            <v>30/09/2009</v>
          </cell>
          <cell r="P970" t="str">
            <v>OCT</v>
          </cell>
          <cell r="Q970" t="str">
            <v>DR. RASHMI M. VARMA</v>
          </cell>
          <cell r="R970" t="str">
            <v>VARMA'S DENTAL CLINIC</v>
          </cell>
          <cell r="T970" t="str">
            <v>SHOP NO. 24, SHAH COMPLEX-III,</v>
          </cell>
          <cell r="U970" t="str">
            <v xml:space="preserve">PLOT NO. 2, </v>
          </cell>
          <cell r="V970" t="str">
            <v>PALM BEACH ROAD</v>
          </cell>
          <cell r="W970">
            <v>13</v>
          </cell>
        </row>
        <row r="971">
          <cell r="H971" t="str">
            <v>NVM0974</v>
          </cell>
          <cell r="I971" t="str">
            <v>NERUL</v>
          </cell>
          <cell r="L971" t="str">
            <v>Sachin Dafal</v>
          </cell>
          <cell r="N971" t="str">
            <v>30/09/2009</v>
          </cell>
          <cell r="P971" t="str">
            <v>OCT</v>
          </cell>
          <cell r="Q971" t="str">
            <v>DR. SAVINA GUPTA</v>
          </cell>
          <cell r="R971" t="str">
            <v>32 INTACT DENTAL CLINIC</v>
          </cell>
          <cell r="T971" t="str">
            <v xml:space="preserve">102, DREAM HEAVAN </v>
          </cell>
          <cell r="U971" t="str">
            <v>PLOT NO. 18,</v>
          </cell>
          <cell r="W971">
            <v>25</v>
          </cell>
        </row>
        <row r="972">
          <cell r="H972" t="str">
            <v>NVM0975</v>
          </cell>
          <cell r="I972" t="str">
            <v>JUINAGAR</v>
          </cell>
          <cell r="L972" t="str">
            <v>Sachin Dafal</v>
          </cell>
          <cell r="N972" t="str">
            <v>30/09/2009</v>
          </cell>
          <cell r="P972" t="str">
            <v>OCT</v>
          </cell>
          <cell r="Q972" t="str">
            <v>DR. SARITA DHAVALSHANKH</v>
          </cell>
          <cell r="R972" t="str">
            <v>DR. SARITA'S DENTAL CLINIC</v>
          </cell>
          <cell r="T972" t="str">
            <v>SHOP NO. 3, PLOT NO. 279 SUYOG ARCADE</v>
          </cell>
          <cell r="W972">
            <v>23</v>
          </cell>
        </row>
        <row r="973">
          <cell r="H973" t="str">
            <v>NVM0976</v>
          </cell>
          <cell r="I973" t="str">
            <v>VASHI</v>
          </cell>
          <cell r="L973" t="str">
            <v>ANIL D</v>
          </cell>
          <cell r="N973" t="str">
            <v>30/09/2009</v>
          </cell>
          <cell r="P973" t="str">
            <v>OCT</v>
          </cell>
          <cell r="Q973" t="str">
            <v xml:space="preserve">DR. M. SUNDARAJAN </v>
          </cell>
          <cell r="R973" t="str">
            <v>MEENAKSHI DENTAL CLINIC</v>
          </cell>
          <cell r="T973" t="str">
            <v>3, KAVERI</v>
          </cell>
          <cell r="W973">
            <v>3</v>
          </cell>
        </row>
        <row r="974">
          <cell r="H974" t="str">
            <v>NVM0979</v>
          </cell>
          <cell r="I974" t="str">
            <v>NERUL</v>
          </cell>
          <cell r="L974" t="str">
            <v>Sachin Dafal</v>
          </cell>
          <cell r="N974" t="str">
            <v>30/09/2009</v>
          </cell>
          <cell r="P974" t="str">
            <v>OCT</v>
          </cell>
          <cell r="Q974" t="str">
            <v>DR. S. YASHWANT KALE</v>
          </cell>
          <cell r="R974" t="str">
            <v>REVIVE SPECIALIZED  DENTAL CLINIC (NL)</v>
          </cell>
          <cell r="T974" t="str">
            <v>NL-2/3/C4,</v>
          </cell>
          <cell r="W974">
            <v>3</v>
          </cell>
        </row>
        <row r="975">
          <cell r="H975" t="str">
            <v>NVM0980</v>
          </cell>
          <cell r="I975" t="str">
            <v>JUINAGAR</v>
          </cell>
          <cell r="L975" t="str">
            <v>Sachin Dafal</v>
          </cell>
          <cell r="N975" t="str">
            <v>30/09/2009</v>
          </cell>
          <cell r="P975" t="str">
            <v>OCT</v>
          </cell>
          <cell r="Q975" t="str">
            <v>DR. ALKA K. KHADE</v>
          </cell>
          <cell r="R975" t="str">
            <v>DR. ALKA K. KHADE</v>
          </cell>
          <cell r="T975" t="str">
            <v>4A/ SIDHIVINAYAK APARTMENT,</v>
          </cell>
          <cell r="U975" t="str">
            <v>PLOT NO. 264,</v>
          </cell>
          <cell r="W975">
            <v>23</v>
          </cell>
        </row>
        <row r="976">
          <cell r="H976" t="str">
            <v>NVM0981</v>
          </cell>
          <cell r="I976" t="str">
            <v>AIROLI</v>
          </cell>
          <cell r="L976" t="str">
            <v>Sagar Madhvi</v>
          </cell>
          <cell r="N976" t="str">
            <v>30/09/2009</v>
          </cell>
          <cell r="P976" t="str">
            <v>OCT</v>
          </cell>
          <cell r="Q976" t="str">
            <v>DR. DILIP KUMAR TIWARI</v>
          </cell>
          <cell r="R976" t="str">
            <v>UG DENTAL SERVICES</v>
          </cell>
          <cell r="T976" t="str">
            <v>SHOP NO. 2, SHREE SAI APARTMENT</v>
          </cell>
          <cell r="U976" t="str">
            <v>PLOT NO. 19/20 C,</v>
          </cell>
          <cell r="W976">
            <v>9</v>
          </cell>
        </row>
        <row r="977">
          <cell r="H977" t="str">
            <v>NVM0982</v>
          </cell>
          <cell r="I977" t="str">
            <v>AIROLI</v>
          </cell>
          <cell r="L977" t="str">
            <v>Sagar Madhvi</v>
          </cell>
          <cell r="N977" t="str">
            <v>30/09/2009</v>
          </cell>
          <cell r="P977" t="str">
            <v>OCT</v>
          </cell>
          <cell r="Q977" t="str">
            <v>DR. SHARDUL MAINDARGIKAR</v>
          </cell>
          <cell r="R977" t="str">
            <v>DR. SHARDUL MAINDARGIKAR</v>
          </cell>
          <cell r="T977" t="str">
            <v>MAULI APARTMENT</v>
          </cell>
          <cell r="U977" t="str">
            <v>OPPOSITE DATTA MANDIR</v>
          </cell>
          <cell r="V977" t="str">
            <v>GROUND FLOOR,</v>
          </cell>
          <cell r="W977">
            <v>5</v>
          </cell>
        </row>
        <row r="978">
          <cell r="H978" t="str">
            <v>NVM0983</v>
          </cell>
          <cell r="I978" t="str">
            <v>VASHI</v>
          </cell>
          <cell r="L978" t="str">
            <v>ANIL D</v>
          </cell>
          <cell r="N978" t="str">
            <v>30/09/2009</v>
          </cell>
          <cell r="P978" t="str">
            <v>OCT</v>
          </cell>
          <cell r="Q978" t="str">
            <v>DR. Q. JOHAR SHAKIR</v>
          </cell>
          <cell r="R978" t="str">
            <v>NEMAT DENTAL CLINIC</v>
          </cell>
          <cell r="T978" t="str">
            <v>F-2/C-1,</v>
          </cell>
          <cell r="W978">
            <v>9</v>
          </cell>
        </row>
        <row r="979">
          <cell r="H979" t="str">
            <v>NVM0984</v>
          </cell>
          <cell r="I979" t="str">
            <v>NERUL</v>
          </cell>
          <cell r="L979" t="str">
            <v>Sachin Dafal</v>
          </cell>
          <cell r="N979" t="str">
            <v>30/09/2009</v>
          </cell>
          <cell r="P979" t="str">
            <v>OCT</v>
          </cell>
          <cell r="Q979" t="str">
            <v>DR. HARESH N. SHET</v>
          </cell>
          <cell r="R979" t="str">
            <v>TOOTH CARE</v>
          </cell>
          <cell r="T979" t="str">
            <v>SHOP NO.3, PANCHALI CHS,</v>
          </cell>
          <cell r="U979" t="str">
            <v>PLOT NO. 29,</v>
          </cell>
          <cell r="W979">
            <v>42</v>
          </cell>
        </row>
        <row r="980">
          <cell r="H980" t="str">
            <v>NVM0985</v>
          </cell>
          <cell r="I980" t="str">
            <v>NERUL</v>
          </cell>
          <cell r="L980" t="str">
            <v>Sachin Dafal</v>
          </cell>
          <cell r="N980" t="str">
            <v>30/09/2009</v>
          </cell>
          <cell r="P980" t="str">
            <v>OCT</v>
          </cell>
          <cell r="Q980" t="str">
            <v>DR. KAMLESH DEKATE</v>
          </cell>
          <cell r="R980" t="str">
            <v>KAYA DENTAL CLINIC</v>
          </cell>
          <cell r="T980" t="str">
            <v>SHOP NO. 8, NANDIDHAM CHS,</v>
          </cell>
          <cell r="U980" t="str">
            <v>PLOT NO. 29,</v>
          </cell>
          <cell r="W980" t="str">
            <v>42A</v>
          </cell>
        </row>
        <row r="981">
          <cell r="H981" t="str">
            <v>NVM0986</v>
          </cell>
          <cell r="I981" t="str">
            <v>NERUL</v>
          </cell>
          <cell r="L981" t="str">
            <v>Sachin Dafal</v>
          </cell>
          <cell r="N981" t="str">
            <v>30/09/2009</v>
          </cell>
          <cell r="P981" t="str">
            <v>OCT</v>
          </cell>
          <cell r="Q981" t="str">
            <v>DR. ABRAHAM VARUGHESE</v>
          </cell>
          <cell r="R981" t="str">
            <v>ALPHA DENTAL CLINIC</v>
          </cell>
          <cell r="T981" t="str">
            <v>PLOT NO. 42, SHREEJI SEVA CHS,</v>
          </cell>
          <cell r="W981">
            <v>42</v>
          </cell>
        </row>
        <row r="982">
          <cell r="H982" t="str">
            <v>NVM0987</v>
          </cell>
          <cell r="I982" t="str">
            <v>VASHI</v>
          </cell>
          <cell r="L982" t="str">
            <v>ANIL D</v>
          </cell>
          <cell r="N982" t="str">
            <v>30/09/2009</v>
          </cell>
          <cell r="P982" t="str">
            <v>OCT</v>
          </cell>
          <cell r="Q982" t="str">
            <v>DR. M. S. KALE</v>
          </cell>
          <cell r="R982" t="str">
            <v>SHALAKA DENTAL CLINIC</v>
          </cell>
          <cell r="T982" t="str">
            <v>JN-2/28/A-2,</v>
          </cell>
          <cell r="W982">
            <v>9</v>
          </cell>
        </row>
        <row r="983">
          <cell r="H983" t="str">
            <v>NVM0988</v>
          </cell>
          <cell r="I983" t="str">
            <v>KOPAR KHAIRANE</v>
          </cell>
          <cell r="L983" t="str">
            <v>ANIL DURGALE</v>
          </cell>
          <cell r="N983" t="str">
            <v>30/09/2009</v>
          </cell>
          <cell r="P983" t="str">
            <v>OCT</v>
          </cell>
          <cell r="Q983" t="str">
            <v>DR. VAISHALI S. PHARAMDE</v>
          </cell>
          <cell r="R983" t="str">
            <v>YASH DENTAL CLINIC</v>
          </cell>
          <cell r="T983" t="str">
            <v>1-SHREE GANESH CHS, PLOT NO.20,</v>
          </cell>
          <cell r="W983">
            <v>16</v>
          </cell>
        </row>
        <row r="984">
          <cell r="H984" t="str">
            <v>NVM0989</v>
          </cell>
          <cell r="I984" t="str">
            <v>KOPAR KHAIRANE</v>
          </cell>
          <cell r="L984" t="str">
            <v>ANIL DURGALE</v>
          </cell>
          <cell r="N984" t="str">
            <v>30/09/2009</v>
          </cell>
          <cell r="P984" t="str">
            <v>OCT</v>
          </cell>
          <cell r="Q984" t="str">
            <v>DR. KISHOR V. NAIK</v>
          </cell>
          <cell r="R984" t="str">
            <v>NAIK NURSING HOME &amp; ENDOSCOPY CENTRE.</v>
          </cell>
          <cell r="T984" t="str">
            <v>NEAR BALAJI MANDIR</v>
          </cell>
          <cell r="W984" t="str">
            <v>12E</v>
          </cell>
        </row>
        <row r="985">
          <cell r="H985" t="str">
            <v>NVM0990</v>
          </cell>
          <cell r="I985" t="str">
            <v>KOPAR KHAIRANE</v>
          </cell>
          <cell r="L985" t="str">
            <v>ANIL DURGALE</v>
          </cell>
          <cell r="N985" t="str">
            <v>30/09/2009</v>
          </cell>
          <cell r="P985" t="str">
            <v>OCT</v>
          </cell>
          <cell r="Q985" t="str">
            <v>DR. SUCHITA SOPAN JADHAV</v>
          </cell>
          <cell r="R985" t="str">
            <v>DR. SUCHITA SOPAN JADHAV</v>
          </cell>
          <cell r="T985" t="str">
            <v>SS-2, SHOP NO. 753</v>
          </cell>
          <cell r="W985">
            <v>17</v>
          </cell>
        </row>
        <row r="986">
          <cell r="H986" t="str">
            <v>NVM0991</v>
          </cell>
          <cell r="I986" t="str">
            <v>NERUL</v>
          </cell>
          <cell r="L986" t="str">
            <v>Sachin Dafal</v>
          </cell>
          <cell r="N986" t="str">
            <v>30/09/2009</v>
          </cell>
          <cell r="P986" t="str">
            <v>OCT</v>
          </cell>
          <cell r="Q986" t="str">
            <v>DR. PRAMOD LAXMAN DHANVADE</v>
          </cell>
          <cell r="R986" t="str">
            <v>DR. PRAMOD LAXMAN DHANVADE</v>
          </cell>
          <cell r="T986" t="str">
            <v>NL4, BLDG. NO. 35, ROOM NO. 3,</v>
          </cell>
          <cell r="W986">
            <v>11</v>
          </cell>
        </row>
        <row r="987">
          <cell r="H987" t="str">
            <v>NVM0992</v>
          </cell>
          <cell r="I987" t="str">
            <v>GHANSOLI</v>
          </cell>
          <cell r="L987" t="str">
            <v>Sagar Madhvi</v>
          </cell>
          <cell r="N987">
            <v>39974</v>
          </cell>
          <cell r="P987" t="str">
            <v>NOV</v>
          </cell>
          <cell r="Q987" t="str">
            <v>MR. ANIL YUVRAJ PATIL</v>
          </cell>
          <cell r="R987" t="str">
            <v>RUKHMINI CLINICAL LAB</v>
          </cell>
          <cell r="T987" t="str">
            <v>DAGDU PATIL CHOWK</v>
          </cell>
          <cell r="U987" t="str">
            <v>NEAR UNION BANK</v>
          </cell>
        </row>
        <row r="988">
          <cell r="H988" t="str">
            <v>NVM0993</v>
          </cell>
          <cell r="I988" t="str">
            <v>KOPAR KHAIRANE</v>
          </cell>
          <cell r="L988" t="str">
            <v>ANIL DURGALE</v>
          </cell>
          <cell r="N988" t="str">
            <v>15/10/2009</v>
          </cell>
          <cell r="P988" t="str">
            <v>NOV</v>
          </cell>
          <cell r="Q988" t="str">
            <v>DR. KAILASH CHANDRAJ PANDEY</v>
          </cell>
          <cell r="R988" t="str">
            <v>DR. KAILASH CHANDRAJ PANDEY</v>
          </cell>
          <cell r="T988" t="str">
            <v>SS-I, ROOM NO. 24.</v>
          </cell>
          <cell r="W988">
            <v>1</v>
          </cell>
        </row>
        <row r="989">
          <cell r="H989" t="str">
            <v>NVM0994</v>
          </cell>
          <cell r="I989" t="str">
            <v>NERUL</v>
          </cell>
          <cell r="L989" t="str">
            <v>Sachin Dafal</v>
          </cell>
          <cell r="N989">
            <v>40106</v>
          </cell>
          <cell r="P989" t="str">
            <v>NOV</v>
          </cell>
          <cell r="Q989" t="str">
            <v>DR. DEEPAKKUMAR T. GUPTA</v>
          </cell>
          <cell r="R989" t="str">
            <v>DEEP HEALTH CENTRE</v>
          </cell>
          <cell r="T989" t="str">
            <v>SHOP NO. 10, RAMTIRTH APT.</v>
          </cell>
          <cell r="U989" t="str">
            <v>PLOT NO.1,</v>
          </cell>
          <cell r="V989" t="str">
            <v>NEW BOMBAY HIGHT RESIDENCY</v>
          </cell>
          <cell r="W989" t="str">
            <v>44A</v>
          </cell>
        </row>
        <row r="990">
          <cell r="H990" t="str">
            <v>NVM0995</v>
          </cell>
          <cell r="I990" t="str">
            <v>TTC</v>
          </cell>
          <cell r="L990" t="str">
            <v>kafila dube</v>
          </cell>
          <cell r="N990">
            <v>39883</v>
          </cell>
          <cell r="P990" t="str">
            <v>NOV</v>
          </cell>
          <cell r="Q990" t="str">
            <v>DR. PREETI KABRA</v>
          </cell>
          <cell r="R990" t="str">
            <v>MEDPACE CLINICAL RESEARCH (I) PVT. LTD.</v>
          </cell>
          <cell r="T990" t="str">
            <v>RELIABLE PLAZA, GROUND FLR,</v>
          </cell>
          <cell r="U990" t="str">
            <v>THANE BELAPUR ROAD</v>
          </cell>
          <cell r="V990" t="str">
            <v>TTC MIDC</v>
          </cell>
        </row>
        <row r="991">
          <cell r="H991" t="str">
            <v>NVM0996</v>
          </cell>
          <cell r="I991" t="str">
            <v>KOPAR KHAIRANE</v>
          </cell>
          <cell r="L991" t="str">
            <v>ANIL DURGALE</v>
          </cell>
          <cell r="N991" t="str">
            <v>23/10/2009</v>
          </cell>
          <cell r="P991" t="str">
            <v>NOV</v>
          </cell>
          <cell r="Q991" t="str">
            <v>DR. HARSHAD J. PATIL</v>
          </cell>
          <cell r="R991" t="str">
            <v>DR. HARSHAD J. PATIL</v>
          </cell>
          <cell r="T991" t="str">
            <v>MHATRE SHOPPING CENTRE,</v>
          </cell>
          <cell r="U991" t="str">
            <v>BEHIND R. G. NAIK HIGH SCHOOL</v>
          </cell>
          <cell r="W991">
            <v>7</v>
          </cell>
        </row>
        <row r="992">
          <cell r="H992" t="str">
            <v>NVM0997</v>
          </cell>
          <cell r="I992" t="str">
            <v>NERUL</v>
          </cell>
          <cell r="L992" t="str">
            <v>Sachin Dafal</v>
          </cell>
          <cell r="N992" t="str">
            <v>16/11/2009</v>
          </cell>
          <cell r="P992" t="str">
            <v>DEC</v>
          </cell>
          <cell r="Q992" t="str">
            <v>DR. AMOL BHARAT MEKHALE</v>
          </cell>
          <cell r="R992" t="str">
            <v>SAI GURU CLINIC</v>
          </cell>
          <cell r="T992" t="str">
            <v>SHOP NO. 2, PLOT NO. 645/648,</v>
          </cell>
          <cell r="U992" t="str">
            <v xml:space="preserve">KAMLAKAR NIWAS, </v>
          </cell>
          <cell r="V992" t="str">
            <v>GANESH MANDIR Road,</v>
          </cell>
          <cell r="W992">
            <v>1</v>
          </cell>
        </row>
        <row r="993">
          <cell r="H993" t="str">
            <v>NVM0998</v>
          </cell>
          <cell r="I993" t="str">
            <v>KOPAR KHAIRANE</v>
          </cell>
          <cell r="L993" t="str">
            <v>ANIL DURGALE</v>
          </cell>
          <cell r="N993" t="str">
            <v>16/11/2009</v>
          </cell>
          <cell r="P993" t="str">
            <v>DEC</v>
          </cell>
          <cell r="Q993" t="str">
            <v>DR. YADAV BIRENDRA KUMAR</v>
          </cell>
          <cell r="R993" t="str">
            <v>SHREE CLINIC</v>
          </cell>
          <cell r="T993" t="str">
            <v>SHOP NO. 4, RAJAL DHAM,</v>
          </cell>
          <cell r="U993" t="str">
            <v>PLOT NO. 22, GROUND FLR,</v>
          </cell>
          <cell r="W993">
            <v>20</v>
          </cell>
        </row>
        <row r="994">
          <cell r="H994" t="str">
            <v>NVM0999</v>
          </cell>
          <cell r="I994" t="str">
            <v>AIROLI</v>
          </cell>
          <cell r="L994" t="str">
            <v>Sagar Madhvi</v>
          </cell>
          <cell r="N994" t="str">
            <v>16/11/2009</v>
          </cell>
          <cell r="P994" t="str">
            <v>DEC</v>
          </cell>
          <cell r="Q994" t="str">
            <v>DR. MANISHA KONDASKAR</v>
          </cell>
          <cell r="R994" t="str">
            <v>DEGENARATIVE DISEASE CLINIC</v>
          </cell>
          <cell r="T994" t="str">
            <v>POORNA CO. OP.SOC.</v>
          </cell>
          <cell r="U994" t="str">
            <v>BLDG NO. F10, FLAT NO.04,FIRST FLOOR</v>
          </cell>
          <cell r="W994">
            <v>14</v>
          </cell>
        </row>
        <row r="995">
          <cell r="H995" t="str">
            <v>NVM1000</v>
          </cell>
          <cell r="I995" t="str">
            <v>RABALE</v>
          </cell>
          <cell r="L995" t="str">
            <v>Sagar Madhvi</v>
          </cell>
          <cell r="N995" t="str">
            <v>16/11/2009</v>
          </cell>
          <cell r="P995" t="str">
            <v>DEC</v>
          </cell>
          <cell r="Q995" t="str">
            <v>DR. ARUNA KAILAS DARADE</v>
          </cell>
          <cell r="R995" t="str">
            <v>DR. ARUNA'S CLINIC</v>
          </cell>
          <cell r="T995" t="str">
            <v>SHOP NO. 2,  KHANDU</v>
          </cell>
          <cell r="U995" t="str">
            <v>BELOW TO RAMCHANDRA NIWAS,</v>
          </cell>
          <cell r="V995" t="str">
            <v>GANU KUMBHAR MARG,</v>
          </cell>
        </row>
        <row r="996">
          <cell r="H996" t="str">
            <v>NVM1001</v>
          </cell>
          <cell r="I996" t="str">
            <v>GHANSOLI</v>
          </cell>
          <cell r="L996" t="str">
            <v>Sagar Madhvi</v>
          </cell>
          <cell r="N996" t="str">
            <v>17/11/2009</v>
          </cell>
          <cell r="P996" t="str">
            <v>DEC</v>
          </cell>
          <cell r="Q996" t="str">
            <v>DR. HEMALATA JADHAV / DR. BALKRISHNA V. JADHAV</v>
          </cell>
          <cell r="R996" t="str">
            <v>AAYUSH MAMTA CRITICARE HOSPITAL &amp; TRAUMA CENTER,</v>
          </cell>
          <cell r="T996" t="str">
            <v>AT. GHANSOLI VILLAGE</v>
          </cell>
          <cell r="U996" t="str">
            <v>NEAR GHANSOLI VIDYALAY</v>
          </cell>
        </row>
        <row r="997">
          <cell r="H997" t="str">
            <v>NVM1002</v>
          </cell>
          <cell r="I997" t="str">
            <v>KHARGHAR</v>
          </cell>
          <cell r="L997" t="str">
            <v>ADIL</v>
          </cell>
          <cell r="N997" t="str">
            <v>20/11/2009</v>
          </cell>
          <cell r="P997" t="str">
            <v>DEC</v>
          </cell>
          <cell r="Q997" t="str">
            <v>DR. SYED SHABANA VASSEKAR</v>
          </cell>
          <cell r="R997" t="str">
            <v>THE CLINIC</v>
          </cell>
          <cell r="T997" t="str">
            <v xml:space="preserve">PLOT NO. 104, </v>
          </cell>
          <cell r="W997">
            <v>20</v>
          </cell>
        </row>
        <row r="998">
          <cell r="H998" t="str">
            <v>NVM1003</v>
          </cell>
          <cell r="I998" t="str">
            <v>GHANSOLI</v>
          </cell>
          <cell r="L998" t="str">
            <v>Sagar Madhvi</v>
          </cell>
          <cell r="N998" t="str">
            <v>20/11/2009</v>
          </cell>
          <cell r="P998" t="str">
            <v>DEC</v>
          </cell>
          <cell r="Q998" t="str">
            <v>DR. SANTOSH KHANDARE</v>
          </cell>
          <cell r="R998" t="str">
            <v>APURVA CLINIC</v>
          </cell>
          <cell r="T998" t="str">
            <v>SHOP NO. 3. E-3, GHAROUNDA</v>
          </cell>
          <cell r="W998">
            <v>9</v>
          </cell>
        </row>
        <row r="999">
          <cell r="H999" t="str">
            <v>NVM1004</v>
          </cell>
          <cell r="I999" t="str">
            <v>TURBHE</v>
          </cell>
          <cell r="L999" t="str">
            <v>Sagar Madhvi</v>
          </cell>
          <cell r="N999" t="str">
            <v>20/11/2009</v>
          </cell>
          <cell r="P999" t="str">
            <v>DEC</v>
          </cell>
          <cell r="Q999" t="str">
            <v>DR. SANTOSH KHANDARE</v>
          </cell>
          <cell r="R999" t="str">
            <v>APURVA CLINIC</v>
          </cell>
          <cell r="T999" t="str">
            <v>NEAR MADAN MEDICAL</v>
          </cell>
          <cell r="U999" t="str">
            <v>PFIZER ROAD,</v>
          </cell>
        </row>
        <row r="1000">
          <cell r="H1000" t="str">
            <v>NVM1005</v>
          </cell>
          <cell r="I1000" t="str">
            <v>VASHI</v>
          </cell>
          <cell r="L1000" t="str">
            <v>ANIL D</v>
          </cell>
          <cell r="N1000" t="str">
            <v>20/11/2009</v>
          </cell>
          <cell r="P1000" t="str">
            <v>DEC</v>
          </cell>
          <cell r="Q1000" t="str">
            <v>DR. VINOD S. KATRE</v>
          </cell>
          <cell r="R1000" t="str">
            <v>SHREE CHAITANYA CLINIC</v>
          </cell>
          <cell r="T1000" t="str">
            <v>SIDDHIVINAYAK APPARTAMENT, ROOM NO.1435</v>
          </cell>
          <cell r="U1000" t="str">
            <v>SHOP NO.1, KOPARIGAON</v>
          </cell>
          <cell r="V1000" t="str">
            <v>HANUMAN MANDIR</v>
          </cell>
          <cell r="W1000" t="str">
            <v>26A</v>
          </cell>
        </row>
        <row r="1001">
          <cell r="H1001" t="str">
            <v>NVM1006</v>
          </cell>
          <cell r="I1001" t="str">
            <v>POWAI</v>
          </cell>
          <cell r="L1001" t="str">
            <v>Closed</v>
          </cell>
          <cell r="N1001" t="str">
            <v>20/11/2009</v>
          </cell>
          <cell r="Q1001" t="str">
            <v>DR. UMAKANTA SAHOO</v>
          </cell>
          <cell r="R1001" t="str">
            <v>CHILTERN INTERNATIONAL PVT. LTD.</v>
          </cell>
          <cell r="T1001" t="str">
            <v>801-804, 8th FLOOR, POWI PLAZA,</v>
          </cell>
          <cell r="U1001" t="str">
            <v xml:space="preserve">CENTRAL AVENUE, </v>
          </cell>
          <cell r="V1001" t="str">
            <v>HIRANANDANI BUSINESS PARK</v>
          </cell>
        </row>
        <row r="1002">
          <cell r="H1002" t="str">
            <v>NVM1007</v>
          </cell>
          <cell r="I1002" t="str">
            <v>NERUL</v>
          </cell>
          <cell r="L1002" t="str">
            <v>Sachin Dafal</v>
          </cell>
          <cell r="N1002" t="str">
            <v>23/11/2009</v>
          </cell>
          <cell r="P1002" t="str">
            <v>DEC</v>
          </cell>
          <cell r="Q1002" t="str">
            <v>DR. SUJIT DANGE</v>
          </cell>
          <cell r="R1002" t="str">
            <v>DR. DANGE DIAGNOSITC CENTRE</v>
          </cell>
          <cell r="T1002" t="str">
            <v>FIRST FLR, AMBIKA SHOPPING COMPLEX,</v>
          </cell>
          <cell r="U1002" t="str">
            <v>ABOVE SAMADHAN HOTEL,</v>
          </cell>
          <cell r="W1002">
            <v>8</v>
          </cell>
        </row>
        <row r="1003">
          <cell r="H1003" t="str">
            <v>NVM1008</v>
          </cell>
          <cell r="I1003" t="str">
            <v>TURBHE</v>
          </cell>
          <cell r="L1003" t="str">
            <v>Sagar Madhvi</v>
          </cell>
          <cell r="N1003" t="str">
            <v>25/11/2009</v>
          </cell>
          <cell r="P1003" t="str">
            <v>DEC</v>
          </cell>
          <cell r="Q1003" t="str">
            <v>DR. PARVEJ KHAN</v>
          </cell>
          <cell r="R1003" t="str">
            <v>KHAN CLINIC</v>
          </cell>
        </row>
        <row r="1004">
          <cell r="H1004" t="str">
            <v>NVM1009</v>
          </cell>
          <cell r="I1004" t="str">
            <v>KHARGHAR</v>
          </cell>
          <cell r="L1004" t="str">
            <v>ADIL</v>
          </cell>
          <cell r="N1004" t="str">
            <v>27/11/2009</v>
          </cell>
          <cell r="P1004" t="str">
            <v>DEC</v>
          </cell>
          <cell r="Q1004" t="str">
            <v>DR. INDRAJEET A. MANE</v>
          </cell>
          <cell r="R1004" t="str">
            <v>PADMINI CLINIC</v>
          </cell>
          <cell r="T1004" t="str">
            <v>A-23/4, MAHALAXMI C.H.S.,</v>
          </cell>
          <cell r="U1004" t="str">
            <v>GHARKUL</v>
          </cell>
          <cell r="W1004">
            <v>15</v>
          </cell>
        </row>
        <row r="1005">
          <cell r="H1005" t="str">
            <v>NVM1010</v>
          </cell>
          <cell r="I1005" t="str">
            <v>KHARGHAR</v>
          </cell>
          <cell r="L1005" t="str">
            <v>ADIL</v>
          </cell>
          <cell r="N1005" t="str">
            <v>27/11/2009</v>
          </cell>
          <cell r="P1005" t="str">
            <v>DEC</v>
          </cell>
          <cell r="Q1005" t="str">
            <v>GP. CAPT. DR. A. K. MITTRA IAF (RAFO)</v>
          </cell>
          <cell r="R1005" t="str">
            <v>THE WELLNESS CLINIC</v>
          </cell>
          <cell r="T1005" t="str">
            <v>SHOP NO. 5, SHREE VINAYAK APARTMENT,</v>
          </cell>
          <cell r="U1005" t="str">
            <v>OPP: APNA BAZAR</v>
          </cell>
          <cell r="W1005">
            <v>13</v>
          </cell>
        </row>
        <row r="1006">
          <cell r="H1006" t="str">
            <v>NVM1011</v>
          </cell>
          <cell r="I1006" t="str">
            <v>TURBHE</v>
          </cell>
          <cell r="L1006" t="str">
            <v>Sagar Madhvi</v>
          </cell>
          <cell r="N1006">
            <v>39825</v>
          </cell>
          <cell r="P1006" t="str">
            <v>DEC</v>
          </cell>
          <cell r="Q1006" t="str">
            <v>DR. PRAKASH RAMRAO HIMGIRE</v>
          </cell>
          <cell r="R1006" t="str">
            <v>SANJIVANI NURSING HOME</v>
          </cell>
          <cell r="T1006" t="str">
            <v>AMBEDKAR NAGAR</v>
          </cell>
          <cell r="U1006" t="str">
            <v>PFIZER ROAD,</v>
          </cell>
        </row>
        <row r="1007">
          <cell r="H1007" t="str">
            <v>NVM1012</v>
          </cell>
          <cell r="I1007" t="str">
            <v>KHARGHAR</v>
          </cell>
          <cell r="L1007" t="str">
            <v>ADIL</v>
          </cell>
          <cell r="N1007">
            <v>39856</v>
          </cell>
          <cell r="P1007" t="str">
            <v>DEC</v>
          </cell>
          <cell r="Q1007" t="str">
            <v>DR. SHRIKANT JAGTAP</v>
          </cell>
          <cell r="R1007" t="str">
            <v>DR. SHRIKANT JAGTAP</v>
          </cell>
          <cell r="T1007" t="str">
            <v>SHOP NO. 65, SPLENDOR,</v>
          </cell>
          <cell r="W1007">
            <v>20</v>
          </cell>
        </row>
        <row r="1008">
          <cell r="H1008" t="str">
            <v>NVM1013</v>
          </cell>
          <cell r="I1008" t="str">
            <v>KHARGHAR</v>
          </cell>
          <cell r="L1008" t="str">
            <v>ADIL</v>
          </cell>
          <cell r="N1008">
            <v>39856</v>
          </cell>
          <cell r="P1008" t="str">
            <v>DEC</v>
          </cell>
          <cell r="Q1008" t="str">
            <v>DR. SHRIKANT JAGTAP</v>
          </cell>
          <cell r="R1008" t="str">
            <v>SHREE SAI SIDDHI NURSING HOME</v>
          </cell>
          <cell r="T1008" t="str">
            <v>PLOT NO. C-19,</v>
          </cell>
          <cell r="W1008">
            <v>12</v>
          </cell>
        </row>
        <row r="1009">
          <cell r="H1009" t="str">
            <v>NVM1014</v>
          </cell>
          <cell r="I1009" t="str">
            <v>KHARGHAR</v>
          </cell>
          <cell r="L1009" t="str">
            <v>ADIL</v>
          </cell>
          <cell r="N1009">
            <v>39856</v>
          </cell>
          <cell r="P1009" t="str">
            <v>DEC</v>
          </cell>
          <cell r="Q1009" t="str">
            <v>DR. RAJSHEKHAR SHERKHANE</v>
          </cell>
          <cell r="R1009" t="str">
            <v>RAJDEEPAK'S CLINIC</v>
          </cell>
          <cell r="T1009" t="str">
            <v>SHOP NO. 66, SPLENDOR,</v>
          </cell>
          <cell r="W1009">
            <v>20</v>
          </cell>
        </row>
        <row r="1010">
          <cell r="H1010" t="str">
            <v>NVM1015</v>
          </cell>
          <cell r="I1010" t="str">
            <v>NERUL</v>
          </cell>
          <cell r="L1010" t="str">
            <v>Sachin Dafal</v>
          </cell>
          <cell r="N1010">
            <v>39856</v>
          </cell>
          <cell r="P1010" t="str">
            <v>DEC</v>
          </cell>
          <cell r="Q1010" t="str">
            <v>DR. PRASHANT H. BASAPURE</v>
          </cell>
          <cell r="R1010" t="str">
            <v>DR. BASAPURE'S RIDDHI PATH LAB</v>
          </cell>
          <cell r="T1010" t="str">
            <v>SHOP NO. 1, PLOT NO. 7, LAXMI TOWER</v>
          </cell>
          <cell r="U1010" t="str">
            <v>OPP: SEAWOOD STATION</v>
          </cell>
          <cell r="V1010" t="str">
            <v>IN BETWEEN SBI &amp; HDFC BANK</v>
          </cell>
          <cell r="W1010">
            <v>42</v>
          </cell>
        </row>
        <row r="1011">
          <cell r="H1011" t="str">
            <v>NVM1016</v>
          </cell>
          <cell r="I1011" t="str">
            <v>NERUL</v>
          </cell>
          <cell r="L1011" t="str">
            <v>Sachin Dafal</v>
          </cell>
          <cell r="N1011">
            <v>40037</v>
          </cell>
          <cell r="P1011" t="str">
            <v>DEC</v>
          </cell>
          <cell r="Q1011" t="str">
            <v>DR. SANJAY MALI</v>
          </cell>
          <cell r="R1011" t="str">
            <v xml:space="preserve">SHALYA CLINIC </v>
          </cell>
          <cell r="T1011" t="str">
            <v xml:space="preserve">NL-1B, 26/4, </v>
          </cell>
          <cell r="U1011" t="str">
            <v>NEAR JAI BHAVANI MARKET</v>
          </cell>
          <cell r="W1011">
            <v>10</v>
          </cell>
        </row>
        <row r="1012">
          <cell r="H1012" t="str">
            <v>NVM1017</v>
          </cell>
          <cell r="I1012" t="str">
            <v>KOPAR KHAIRANE</v>
          </cell>
          <cell r="L1012" t="str">
            <v>ANIL DURGALE</v>
          </cell>
          <cell r="N1012" t="str">
            <v>16/12/2009</v>
          </cell>
          <cell r="P1012" t="str">
            <v>DEC</v>
          </cell>
          <cell r="Q1012" t="str">
            <v>DR. SHASHANK KEDARE</v>
          </cell>
          <cell r="R1012" t="str">
            <v>SMILE ZONE DENTAL CLINIC</v>
          </cell>
          <cell r="T1012" t="str">
            <v xml:space="preserve">SHOP NO. 179, </v>
          </cell>
          <cell r="U1012" t="str">
            <v>NEXT TO GARDEN</v>
          </cell>
          <cell r="W1012">
            <v>17</v>
          </cell>
        </row>
        <row r="1013">
          <cell r="H1013" t="str">
            <v>NVM1018</v>
          </cell>
          <cell r="I1013" t="str">
            <v>TURBHE</v>
          </cell>
          <cell r="L1013" t="str">
            <v>Sagar Madhvi</v>
          </cell>
          <cell r="N1013">
            <v>40159</v>
          </cell>
          <cell r="P1013" t="str">
            <v>DEC</v>
          </cell>
          <cell r="Q1013" t="str">
            <v>DR. A. A. KHAN</v>
          </cell>
          <cell r="R1013" t="str">
            <v>K. G. N. CLINIC</v>
          </cell>
          <cell r="T1013" t="str">
            <v>A/128/R. NO. 01,</v>
          </cell>
          <cell r="U1013" t="str">
            <v>NEAR ICL SCHOOL</v>
          </cell>
          <cell r="W1013">
            <v>21</v>
          </cell>
        </row>
        <row r="1014">
          <cell r="H1014" t="str">
            <v>NVM1019</v>
          </cell>
          <cell r="I1014" t="str">
            <v>SANPADA</v>
          </cell>
          <cell r="L1014" t="str">
            <v>Sachin Dafal</v>
          </cell>
          <cell r="N1014" t="str">
            <v>16/12/2009</v>
          </cell>
          <cell r="P1014" t="str">
            <v>DEC</v>
          </cell>
          <cell r="Q1014" t="str">
            <v>DR. SUJATA B. HIRAVE</v>
          </cell>
          <cell r="R1014" t="str">
            <v>DENTAL CARE DENTAL CLINIC</v>
          </cell>
          <cell r="T1014" t="str">
            <v xml:space="preserve">16, SHREE GANESH, </v>
          </cell>
          <cell r="U1014" t="str">
            <v>OFF: PALM BEACH ROAD</v>
          </cell>
          <cell r="W1014">
            <v>14</v>
          </cell>
        </row>
        <row r="1015">
          <cell r="H1015" t="str">
            <v>NVM1020</v>
          </cell>
          <cell r="I1015" t="str">
            <v>NERUL</v>
          </cell>
          <cell r="L1015" t="str">
            <v>Sachin Dafal</v>
          </cell>
          <cell r="N1015" t="str">
            <v>16/12/2009</v>
          </cell>
          <cell r="P1015" t="str">
            <v>DEC</v>
          </cell>
          <cell r="Q1015" t="str">
            <v>DR. TRUPTI TANAWADE (DIGGE)</v>
          </cell>
          <cell r="R1015" t="str">
            <v>SMILE DENTAL CLINIC</v>
          </cell>
          <cell r="T1015" t="str">
            <v>PLOT NO. -38,</v>
          </cell>
          <cell r="U1015" t="str">
            <v>NEAR DAILY NEEDS</v>
          </cell>
          <cell r="W1015" t="str">
            <v>18A</v>
          </cell>
        </row>
        <row r="1016">
          <cell r="H1016" t="str">
            <v>NVM1021</v>
          </cell>
          <cell r="I1016" t="str">
            <v>KOPAR KHAIRANE</v>
          </cell>
          <cell r="L1016" t="str">
            <v>ANIL DURGALE</v>
          </cell>
          <cell r="N1016" t="str">
            <v>21/12/2009</v>
          </cell>
          <cell r="P1016" t="str">
            <v>DEC</v>
          </cell>
          <cell r="Q1016" t="str">
            <v>DR. MRS. KAVITA GOKAL LANDGE</v>
          </cell>
          <cell r="R1016" t="str">
            <v xml:space="preserve">OM SAI CLINIC </v>
          </cell>
          <cell r="T1016" t="str">
            <v>BONKODE VILLAGE, SAMTANAGAR</v>
          </cell>
          <cell r="U1016" t="str">
            <v>NEAR BALAJI GARDEN</v>
          </cell>
          <cell r="W1016">
            <v>12</v>
          </cell>
        </row>
        <row r="1017">
          <cell r="H1017" t="str">
            <v>NVM1022</v>
          </cell>
          <cell r="I1017" t="str">
            <v>AIROLI</v>
          </cell>
          <cell r="L1017" t="str">
            <v>Sagar Madhvi</v>
          </cell>
          <cell r="N1017" t="str">
            <v>22/12/2009</v>
          </cell>
          <cell r="P1017" t="str">
            <v>DEC</v>
          </cell>
          <cell r="Q1017" t="str">
            <v>DR.MRS. P.R. DALAL</v>
          </cell>
          <cell r="R1017" t="str">
            <v>LIONS CLUB OF AIROLI CHARITABLE TRUST</v>
          </cell>
          <cell r="T1017" t="str">
            <v>ROW HOUSE NO. 3, AMAR CHS</v>
          </cell>
          <cell r="U1017" t="str">
            <v>SHRI RAM VIDYALAYA</v>
          </cell>
          <cell r="W1017">
            <v>3</v>
          </cell>
        </row>
        <row r="1018">
          <cell r="H1018" t="str">
            <v>NVM1023</v>
          </cell>
          <cell r="I1018" t="str">
            <v>TURBHE</v>
          </cell>
          <cell r="L1018" t="str">
            <v>Sagar Madhvi</v>
          </cell>
          <cell r="N1018" t="str">
            <v>22/12/2009</v>
          </cell>
          <cell r="P1018" t="str">
            <v>DEC</v>
          </cell>
          <cell r="Q1018" t="str">
            <v>DR. GARAD AMARDEEP POPATRAO/DR. SUREKHA N. KAWANE</v>
          </cell>
          <cell r="R1018" t="str">
            <v xml:space="preserve">SHREE GANESH HOSPITAL </v>
          </cell>
          <cell r="T1018" t="str">
            <v>1285/56, OPP. HANUMAN MANDAIR</v>
          </cell>
          <cell r="V1018" t="str">
            <v xml:space="preserve">NEAR TURBHE TALAV </v>
          </cell>
          <cell r="W1018">
            <v>22</v>
          </cell>
        </row>
        <row r="1019">
          <cell r="H1019" t="str">
            <v>NVM1024</v>
          </cell>
          <cell r="I1019" t="str">
            <v>RABALE</v>
          </cell>
          <cell r="L1019" t="str">
            <v>Sagar Madhvi</v>
          </cell>
          <cell r="N1019" t="str">
            <v>29/12/2009</v>
          </cell>
          <cell r="P1019" t="str">
            <v>DEC</v>
          </cell>
          <cell r="Q1019" t="str">
            <v>DR. RAJENDRA C. PATIL</v>
          </cell>
          <cell r="R1019" t="str">
            <v>SANJEEVANI CLINIC</v>
          </cell>
          <cell r="T1019" t="str">
            <v>AT. GOTHIVALI GAON</v>
          </cell>
          <cell r="U1019" t="str">
            <v>OPP: VITHAL - RUKHMANI MANDIR</v>
          </cell>
          <cell r="V1019" t="str">
            <v>THANE BELPUR ROAD</v>
          </cell>
        </row>
        <row r="1020">
          <cell r="H1020" t="str">
            <v>NVM1025</v>
          </cell>
          <cell r="I1020" t="str">
            <v>GHANSOLI</v>
          </cell>
          <cell r="L1020" t="str">
            <v>Sagar Madhvi</v>
          </cell>
          <cell r="N1020" t="str">
            <v>29/12/2009</v>
          </cell>
          <cell r="P1020" t="str">
            <v>DEC</v>
          </cell>
          <cell r="Q1020" t="str">
            <v>DR. GOPICHAND H. PATIL</v>
          </cell>
          <cell r="R1020" t="str">
            <v>SHREE SIDDHI CLINIC</v>
          </cell>
          <cell r="T1020" t="str">
            <v>451, MATHADI CHAWL, SUNDAY MARKET</v>
          </cell>
          <cell r="U1020" t="str">
            <v>GAONDEVI ROAD</v>
          </cell>
          <cell r="V1020" t="str">
            <v>NEAR CHURCH</v>
          </cell>
        </row>
        <row r="1021">
          <cell r="H1021" t="str">
            <v>NVM1026</v>
          </cell>
          <cell r="I1021" t="str">
            <v>KHARGHAR</v>
          </cell>
          <cell r="L1021" t="str">
            <v>ADIL</v>
          </cell>
          <cell r="N1021">
            <v>40422</v>
          </cell>
          <cell r="P1021" t="str">
            <v>JAN</v>
          </cell>
          <cell r="Q1021" t="str">
            <v>DR. BALU D. KURKUTE</v>
          </cell>
          <cell r="R1021" t="str">
            <v>PRABHAT CLINIC</v>
          </cell>
          <cell r="T1021" t="str">
            <v xml:space="preserve">PLOT NO. 30, SHOP NO. 2, </v>
          </cell>
          <cell r="U1021" t="str">
            <v>SAPPHIRE BLDG</v>
          </cell>
          <cell r="W1021">
            <v>18</v>
          </cell>
        </row>
        <row r="1022">
          <cell r="H1022" t="str">
            <v>NVM1027</v>
          </cell>
          <cell r="I1022" t="str">
            <v>NERUL</v>
          </cell>
          <cell r="L1022" t="str">
            <v>Sachin Dafal</v>
          </cell>
          <cell r="N1022">
            <v>40422</v>
          </cell>
          <cell r="P1022" t="str">
            <v>JAN</v>
          </cell>
          <cell r="Q1022" t="str">
            <v>DR. SANJAY RAGHU SHIKARE</v>
          </cell>
          <cell r="R1022" t="str">
            <v>AMBIKA CLINIC</v>
          </cell>
          <cell r="T1022" t="str">
            <v>AT: POST: KARAVE GAON</v>
          </cell>
        </row>
        <row r="1023">
          <cell r="H1023" t="str">
            <v>NVM1028</v>
          </cell>
          <cell r="I1023" t="str">
            <v>KOPAR KHAIRANE</v>
          </cell>
          <cell r="L1023" t="str">
            <v>ANIL DURGALE</v>
          </cell>
          <cell r="N1023" t="str">
            <v>15/01/2010</v>
          </cell>
          <cell r="P1023" t="str">
            <v>FEB</v>
          </cell>
          <cell r="Q1023" t="str">
            <v>DR. PUNEET GUPTA</v>
          </cell>
          <cell r="R1023" t="str">
            <v>SHANTI CHILD HEALTH CENTRE.</v>
          </cell>
          <cell r="T1023" t="str">
            <v>8-D,41, SAGAR CHS,</v>
          </cell>
          <cell r="U1023" t="str">
            <v>CONDIMINIUM NO.8,</v>
          </cell>
          <cell r="V1023" t="str">
            <v>OPP: AXIS BANK</v>
          </cell>
          <cell r="W1023">
            <v>10</v>
          </cell>
        </row>
        <row r="1024">
          <cell r="H1024" t="str">
            <v>NVM1029</v>
          </cell>
          <cell r="I1024" t="str">
            <v>AIROLI</v>
          </cell>
          <cell r="L1024" t="str">
            <v>Sagar Madhvi</v>
          </cell>
          <cell r="N1024" t="str">
            <v>16/12/2009</v>
          </cell>
          <cell r="P1024" t="str">
            <v>DEC</v>
          </cell>
          <cell r="Q1024" t="str">
            <v>DR. PRATIK KOLI</v>
          </cell>
          <cell r="R1024" t="str">
            <v>SHRI SAI DENTAL CLINIC</v>
          </cell>
          <cell r="T1024" t="str">
            <v>AL-4/6/4, SIDDHIVINAYAK APRT.</v>
          </cell>
          <cell r="W1024">
            <v>5</v>
          </cell>
        </row>
        <row r="1025">
          <cell r="H1025" t="str">
            <v>NVM1030</v>
          </cell>
          <cell r="I1025" t="str">
            <v>NERUL</v>
          </cell>
          <cell r="L1025" t="str">
            <v>Sachin Dafal</v>
          </cell>
          <cell r="N1025">
            <v>40391</v>
          </cell>
          <cell r="P1025" t="str">
            <v>JAN</v>
          </cell>
          <cell r="Q1025" t="str">
            <v>DR. RAJANISH SHETTY</v>
          </cell>
          <cell r="R1025" t="str">
            <v>DR.RAJNISH POLYCLINIC</v>
          </cell>
          <cell r="T1025" t="str">
            <v>SHOP NO. 3, SHIVALAY</v>
          </cell>
          <cell r="U1025" t="str">
            <v>OPP: MILLENIUM TOWER</v>
          </cell>
          <cell r="V1025" t="str">
            <v>NEXT TO PRATHIKA HOTEL</v>
          </cell>
          <cell r="W1025">
            <v>23</v>
          </cell>
        </row>
        <row r="1026">
          <cell r="H1026" t="str">
            <v>NVM1031</v>
          </cell>
          <cell r="I1026" t="str">
            <v>NERUL</v>
          </cell>
          <cell r="L1026" t="str">
            <v>Sachin Dafal</v>
          </cell>
          <cell r="N1026" t="str">
            <v>16/12/2009</v>
          </cell>
          <cell r="P1026" t="str">
            <v>DEC</v>
          </cell>
          <cell r="Q1026" t="str">
            <v>DR. MAYA ARUN</v>
          </cell>
          <cell r="R1026" t="str">
            <v>DR. MAYA ARUN</v>
          </cell>
          <cell r="T1026" t="str">
            <v>B-11/0/3, SHIV PALM BEACH CHS,</v>
          </cell>
          <cell r="W1026">
            <v>4</v>
          </cell>
        </row>
        <row r="1027">
          <cell r="H1027" t="str">
            <v>NVM1032</v>
          </cell>
          <cell r="I1027" t="str">
            <v>KHARGHAR</v>
          </cell>
          <cell r="L1027" t="str">
            <v>ADIL</v>
          </cell>
          <cell r="N1027" t="str">
            <v>16/12/2009</v>
          </cell>
          <cell r="P1027" t="str">
            <v>DEC</v>
          </cell>
          <cell r="Q1027" t="str">
            <v>DR. JASBIR KAUR</v>
          </cell>
          <cell r="R1027" t="str">
            <v>DR. JASBIR KAUR</v>
          </cell>
          <cell r="T1027" t="str">
            <v>1403, PAYAL HEIGHTS, PLOT NO. 93.</v>
          </cell>
          <cell r="W1027">
            <v>19</v>
          </cell>
        </row>
        <row r="1028">
          <cell r="H1028" t="str">
            <v>NVM1033</v>
          </cell>
          <cell r="I1028" t="str">
            <v>AIROLI</v>
          </cell>
          <cell r="L1028" t="str">
            <v>Sagar Madhvi</v>
          </cell>
          <cell r="N1028" t="str">
            <v>16/12/2009</v>
          </cell>
          <cell r="P1028" t="str">
            <v>DEC</v>
          </cell>
          <cell r="Q1028" t="str">
            <v>DR. SATISH KUMAR MENON</v>
          </cell>
          <cell r="R1028" t="str">
            <v>SK SMILE DENTAL CLINIC</v>
          </cell>
          <cell r="T1028" t="str">
            <v>SHOP NO.13, OM ARCADE BLDG,</v>
          </cell>
          <cell r="U1028" t="str">
            <v>PLOT NO. 22,</v>
          </cell>
          <cell r="W1028">
            <v>7</v>
          </cell>
        </row>
        <row r="1029">
          <cell r="H1029" t="str">
            <v>NVM1034</v>
          </cell>
          <cell r="I1029" t="str">
            <v>CBD BELAPUR</v>
          </cell>
          <cell r="J1029" t="str">
            <v>Navi Mumbai</v>
          </cell>
          <cell r="K1029" t="str">
            <v>SRO Navi Mumbai 1</v>
          </cell>
          <cell r="L1029" t="str">
            <v>ADIL</v>
          </cell>
          <cell r="N1029" t="str">
            <v>18/1/2010</v>
          </cell>
          <cell r="P1029" t="str">
            <v>JAN</v>
          </cell>
          <cell r="Q1029" t="str">
            <v>DR. MANISHA SHINDE</v>
          </cell>
          <cell r="R1029" t="str">
            <v>VHB LIFE SCIENCE LTD.</v>
          </cell>
          <cell r="T1029" t="str">
            <v>P-351, TOWER NO.8, 5th FLR,</v>
          </cell>
          <cell r="U1029" t="str">
            <v>BELAPUR STATION COMPLEX,</v>
          </cell>
        </row>
        <row r="1030">
          <cell r="H1030" t="str">
            <v>NVM1035</v>
          </cell>
          <cell r="I1030" t="str">
            <v>KOPAR KHAIRANE</v>
          </cell>
          <cell r="L1030" t="str">
            <v>ANIL DURGALE</v>
          </cell>
          <cell r="N1030" t="str">
            <v>18/1/2010</v>
          </cell>
          <cell r="P1030" t="str">
            <v>JAN</v>
          </cell>
          <cell r="Q1030" t="str">
            <v>DR. SUBHASH CHAVAN</v>
          </cell>
          <cell r="R1030" t="str">
            <v>TEJVEDAANT HEALTHCARE PRIVATE LIMITED</v>
          </cell>
          <cell r="T1030" t="str">
            <v>NATASHA TOWER, PLOT NO. 84,</v>
          </cell>
          <cell r="U1030" t="str">
            <v>OPP" NMMC HOSPITAL</v>
          </cell>
          <cell r="W1030">
            <v>17</v>
          </cell>
        </row>
        <row r="1031">
          <cell r="H1031" t="str">
            <v>NVM1036</v>
          </cell>
          <cell r="I1031" t="str">
            <v>NERUL</v>
          </cell>
          <cell r="L1031" t="str">
            <v>Sachin Dafal</v>
          </cell>
          <cell r="N1031" t="str">
            <v>25/01/2010</v>
          </cell>
          <cell r="P1031" t="str">
            <v>FEB</v>
          </cell>
          <cell r="Q1031" t="str">
            <v>DR. MAULI SAXENA</v>
          </cell>
          <cell r="R1031" t="str">
            <v>PREGNACARE</v>
          </cell>
          <cell r="T1031" t="str">
            <v>SAI SAHARA, PLOT NO. 37,</v>
          </cell>
          <cell r="W1031">
            <v>21</v>
          </cell>
        </row>
        <row r="1032">
          <cell r="H1032" t="str">
            <v>NVM1037</v>
          </cell>
          <cell r="I1032" t="str">
            <v>CBD BELAPUR</v>
          </cell>
          <cell r="J1032" t="str">
            <v>Navi Mumbai</v>
          </cell>
          <cell r="K1032" t="str">
            <v>SRO Navi Mumbai 1</v>
          </cell>
          <cell r="L1032" t="str">
            <v>ADIL</v>
          </cell>
          <cell r="N1032" t="str">
            <v>25/01/2010</v>
          </cell>
          <cell r="P1032" t="str">
            <v>FEB</v>
          </cell>
          <cell r="Q1032" t="str">
            <v>DR. ABHAY M. NARAYANKAR</v>
          </cell>
          <cell r="R1032" t="str">
            <v>SHRADDHA CLINIC</v>
          </cell>
          <cell r="T1032" t="str">
            <v>SHOP NO. 13, KUKREJA ESTATE</v>
          </cell>
          <cell r="U1032" t="str">
            <v>SAROVAR VIHAR LANE</v>
          </cell>
          <cell r="V1032" t="str">
            <v>OPP: HOVERCRAFT TERMINAL</v>
          </cell>
          <cell r="W1032">
            <v>11</v>
          </cell>
        </row>
        <row r="1033">
          <cell r="H1033" t="str">
            <v>NVM1038</v>
          </cell>
          <cell r="I1033" t="str">
            <v>KHARGHAR</v>
          </cell>
          <cell r="L1033" t="str">
            <v>ADIL</v>
          </cell>
          <cell r="N1033" t="str">
            <v>21/1/2010</v>
          </cell>
          <cell r="P1033" t="str">
            <v>JAN</v>
          </cell>
          <cell r="Q1033" t="str">
            <v>DR. HIMANI GUPTA</v>
          </cell>
          <cell r="R1033" t="str">
            <v>MOTHER 'N' CARE CLINIC</v>
          </cell>
          <cell r="T1033" t="str">
            <v>SHRI ROW HOUSE PLOT NO. F 44 /30</v>
          </cell>
          <cell r="U1033" t="str">
            <v>NEAR SHIVAJI CHOWK</v>
          </cell>
          <cell r="W1033">
            <v>12</v>
          </cell>
        </row>
        <row r="1034">
          <cell r="H1034" t="str">
            <v>NVM1039</v>
          </cell>
          <cell r="I1034" t="str">
            <v>CBD BELAPUR</v>
          </cell>
          <cell r="J1034" t="str">
            <v>Navi Mumbai</v>
          </cell>
          <cell r="K1034" t="str">
            <v>SRO Navi Mumbai 1</v>
          </cell>
          <cell r="L1034" t="str">
            <v>ADIL</v>
          </cell>
          <cell r="N1034" t="str">
            <v>21/1/2010</v>
          </cell>
          <cell r="P1034" t="str">
            <v>FEB</v>
          </cell>
          <cell r="Q1034" t="str">
            <v>DR. SUJATA SANGAM</v>
          </cell>
          <cell r="R1034" t="str">
            <v>DR. SUJATA SANGAM</v>
          </cell>
          <cell r="T1034" t="str">
            <v>SHOP NO. 21, MERMAID TOWER -I,</v>
          </cell>
          <cell r="W1034">
            <v>11</v>
          </cell>
        </row>
        <row r="1035">
          <cell r="H1035" t="str">
            <v>NVM1040</v>
          </cell>
          <cell r="I1035" t="str">
            <v>KHARGHAR</v>
          </cell>
          <cell r="L1035" t="str">
            <v>ADIL</v>
          </cell>
          <cell r="N1035" t="str">
            <v>25/01/2010</v>
          </cell>
          <cell r="P1035" t="str">
            <v>FEB</v>
          </cell>
          <cell r="Q1035" t="str">
            <v>DR. S.V. KULKARNI</v>
          </cell>
          <cell r="R1035" t="str">
            <v>KHARGHAR DIABETES &amp; HEART CARE CENTRE.</v>
          </cell>
          <cell r="T1035" t="str">
            <v>SIDDHIVINAYAK RESIDENCY, OFFICE  NO. 10</v>
          </cell>
          <cell r="U1035" t="str">
            <v>PLOT NO . 16, OPP. KPC SCHOOL</v>
          </cell>
          <cell r="V1035" t="str">
            <v>NEAR MUMBAI CHEF &amp;ANUKUL HOTEL</v>
          </cell>
          <cell r="W1035">
            <v>20</v>
          </cell>
        </row>
        <row r="1036">
          <cell r="H1036" t="str">
            <v>NVM1041</v>
          </cell>
          <cell r="I1036" t="str">
            <v>KHARGHAR</v>
          </cell>
          <cell r="L1036" t="str">
            <v>ADIL</v>
          </cell>
          <cell r="N1036" t="str">
            <v>25/01/2010</v>
          </cell>
          <cell r="P1036" t="str">
            <v>FEB</v>
          </cell>
          <cell r="Q1036" t="str">
            <v>DR. CHITRA S. KULKARNI</v>
          </cell>
          <cell r="R1036" t="str">
            <v>KHARGHAR MEDICAL CENTRE.</v>
          </cell>
          <cell r="T1036" t="str">
            <v>SHOP NO. 7, AMRUTDHARA COMPLEX,</v>
          </cell>
          <cell r="U1036" t="str">
            <v>PLOT NO. 48,</v>
          </cell>
          <cell r="V1036" t="str">
            <v>OPP: RATNAKAR BANK</v>
          </cell>
          <cell r="W1036">
            <v>20</v>
          </cell>
        </row>
        <row r="1037">
          <cell r="H1037" t="str">
            <v>NVM1042</v>
          </cell>
          <cell r="I1037" t="str">
            <v>GHANSOLI</v>
          </cell>
          <cell r="L1037" t="str">
            <v>Sagar Madhvi</v>
          </cell>
          <cell r="N1037" t="str">
            <v>28/01/2010</v>
          </cell>
          <cell r="P1037" t="str">
            <v>FEB</v>
          </cell>
          <cell r="Q1037" t="str">
            <v>DR. ANIL  K. AGARWAL</v>
          </cell>
          <cell r="R1037" t="str">
            <v>DIVINE HOSPITAL</v>
          </cell>
          <cell r="T1037" t="str">
            <v>PLOT NO. 21,</v>
          </cell>
          <cell r="W1037">
            <v>6</v>
          </cell>
        </row>
        <row r="1038">
          <cell r="H1038" t="str">
            <v>NVM1043</v>
          </cell>
          <cell r="I1038" t="str">
            <v>ANDHERI</v>
          </cell>
          <cell r="L1038" t="str">
            <v>Closed</v>
          </cell>
          <cell r="N1038" t="str">
            <v>28/01/2010</v>
          </cell>
          <cell r="P1038" t="str">
            <v>FEB</v>
          </cell>
          <cell r="Q1038" t="str">
            <v>DR. KISHORE BISWAS</v>
          </cell>
          <cell r="R1038" t="str">
            <v>OHC - ALHUWALIA CONTRACTS (INDIA) LIMITED</v>
          </cell>
          <cell r="T1038" t="str">
            <v>D. N. NAGAR</v>
          </cell>
          <cell r="U1038" t="str">
            <v>OPP: GURUDWARA</v>
          </cell>
          <cell r="V1038" t="str">
            <v>CHAR BANGLA</v>
          </cell>
        </row>
        <row r="1039">
          <cell r="H1039" t="str">
            <v>NVM1044</v>
          </cell>
          <cell r="I1039" t="str">
            <v>AIROLI</v>
          </cell>
          <cell r="L1039" t="str">
            <v>Sagar Madhvi</v>
          </cell>
          <cell r="N1039">
            <v>40180</v>
          </cell>
          <cell r="P1039" t="str">
            <v>FEB</v>
          </cell>
          <cell r="Q1039" t="str">
            <v>DR.SUDHIR SURAYAKANT BANGAR</v>
          </cell>
          <cell r="R1039" t="str">
            <v>SHREERAM CLINIC</v>
          </cell>
          <cell r="T1039" t="str">
            <v xml:space="preserve">G-75, </v>
          </cell>
          <cell r="U1039" t="str">
            <v>NEAR AIROLI POST OFFICE</v>
          </cell>
          <cell r="W1039">
            <v>4</v>
          </cell>
        </row>
        <row r="1040">
          <cell r="H1040" t="str">
            <v>NVM1045</v>
          </cell>
          <cell r="I1040" t="str">
            <v>NERUL</v>
          </cell>
          <cell r="L1040" t="str">
            <v>Sachin Dafal</v>
          </cell>
          <cell r="N1040">
            <v>40180</v>
          </cell>
          <cell r="P1040" t="str">
            <v>FEB</v>
          </cell>
          <cell r="Q1040" t="str">
            <v>DR. (MRS). MRUDULA TILLA</v>
          </cell>
          <cell r="R1040" t="str">
            <v>ANKUR INFERTILITY &amp; PATHOLOGY LAB NERUL</v>
          </cell>
          <cell r="T1040" t="str">
            <v>104, DREAM HEAVAN SOCIETY,</v>
          </cell>
          <cell r="W1040">
            <v>25</v>
          </cell>
        </row>
        <row r="1041">
          <cell r="H1041" t="str">
            <v>NVM1046</v>
          </cell>
          <cell r="I1041" t="str">
            <v>VASHI</v>
          </cell>
          <cell r="L1041" t="str">
            <v>ANIL D</v>
          </cell>
          <cell r="N1041">
            <v>40239</v>
          </cell>
          <cell r="P1041" t="str">
            <v>FEB</v>
          </cell>
          <cell r="Q1041" t="str">
            <v>DR. ANJALI AMIT NAGARIK</v>
          </cell>
          <cell r="R1041" t="str">
            <v>SAI SUPERSPECIALITY DENTAL CLINIC</v>
          </cell>
          <cell r="T1041" t="str">
            <v>F1/C2, SUNGRACE BUILDING,</v>
          </cell>
          <cell r="W1041">
            <v>10</v>
          </cell>
        </row>
        <row r="1042">
          <cell r="H1042" t="str">
            <v>NVM1047</v>
          </cell>
          <cell r="I1042" t="str">
            <v>VASHI</v>
          </cell>
          <cell r="L1042" t="str">
            <v>ANIL D</v>
          </cell>
          <cell r="N1042">
            <v>40331</v>
          </cell>
          <cell r="P1042" t="str">
            <v>FEB</v>
          </cell>
          <cell r="Q1042" t="str">
            <v>DR. PRASAD P. KULKARNI / DR. SHILPA P. KULKARNI</v>
          </cell>
          <cell r="R1042" t="str">
            <v>PRECISION DIAGNOSTIC CENTRE.</v>
          </cell>
          <cell r="T1042" t="str">
            <v>A3/6, SEC-15, NEAR PARIJAT SOCIETY, VASHI</v>
          </cell>
          <cell r="W1042">
            <v>15</v>
          </cell>
        </row>
        <row r="1043">
          <cell r="H1043" t="str">
            <v>NVM1048</v>
          </cell>
          <cell r="I1043" t="str">
            <v>NERUL</v>
          </cell>
          <cell r="L1043" t="str">
            <v>Sachin Dafal</v>
          </cell>
          <cell r="N1043">
            <v>40331</v>
          </cell>
          <cell r="P1043" t="str">
            <v>FEB</v>
          </cell>
          <cell r="Q1043" t="str">
            <v>DR. RASHMI MENON</v>
          </cell>
          <cell r="R1043" t="str">
            <v>DR. RASHMI MENON</v>
          </cell>
          <cell r="T1043" t="str">
            <v>401, AGARWAL CORNER, PLOT NO. 21,</v>
          </cell>
          <cell r="U1043" t="str">
            <v>NEAR D'MART</v>
          </cell>
          <cell r="W1043">
            <v>21</v>
          </cell>
        </row>
        <row r="1044">
          <cell r="H1044" t="str">
            <v>NVM1049</v>
          </cell>
          <cell r="I1044" t="str">
            <v>NERUL</v>
          </cell>
          <cell r="L1044" t="str">
            <v>Sachin Dafal</v>
          </cell>
          <cell r="N1044">
            <v>40331</v>
          </cell>
          <cell r="P1044" t="str">
            <v>FEB</v>
          </cell>
          <cell r="Q1044" t="str">
            <v>DR. UPMA SHRIVASTAVA</v>
          </cell>
          <cell r="R1044" t="str">
            <v>PEDIATRIC CLINIC</v>
          </cell>
          <cell r="T1044" t="str">
            <v>403, AGARWAL CORNER, PLOT NO. 21,</v>
          </cell>
          <cell r="U1044" t="str">
            <v>NEAR D'MART</v>
          </cell>
          <cell r="W1044">
            <v>21</v>
          </cell>
        </row>
        <row r="1045">
          <cell r="H1045" t="str">
            <v>NVM1050</v>
          </cell>
          <cell r="I1045" t="str">
            <v>KHARGHAR</v>
          </cell>
          <cell r="L1045" t="str">
            <v>ADIL</v>
          </cell>
          <cell r="N1045">
            <v>40514</v>
          </cell>
          <cell r="P1045" t="str">
            <v>MAR</v>
          </cell>
          <cell r="Q1045" t="str">
            <v>DR. REKHA ANAND</v>
          </cell>
          <cell r="R1045" t="str">
            <v>RAMAN PATHOLOGY LAB</v>
          </cell>
          <cell r="T1045" t="str">
            <v>C-28,</v>
          </cell>
          <cell r="U1045" t="str">
            <v>NEAR GOKHALE HIGH SCHOOL</v>
          </cell>
          <cell r="W1045">
            <v>12</v>
          </cell>
        </row>
        <row r="1046">
          <cell r="H1046" t="str">
            <v>NVM1051</v>
          </cell>
          <cell r="I1046" t="str">
            <v>TURBHE</v>
          </cell>
          <cell r="L1046" t="str">
            <v>Sagar Madhvi</v>
          </cell>
          <cell r="N1046">
            <v>40392</v>
          </cell>
          <cell r="P1046" t="str">
            <v>FEB</v>
          </cell>
          <cell r="Q1046" t="str">
            <v>DR. M. J. ALAM</v>
          </cell>
          <cell r="R1046" t="str">
            <v>INDIAN CLINIC</v>
          </cell>
          <cell r="T1046" t="str">
            <v>ROOM NO. 210,</v>
          </cell>
          <cell r="U1046" t="str">
            <v>NEAR ICL SCHOOL</v>
          </cell>
          <cell r="W1046">
            <v>21</v>
          </cell>
        </row>
        <row r="1047">
          <cell r="H1047" t="str">
            <v>NVM1052</v>
          </cell>
          <cell r="I1047" t="str">
            <v>CHINCHPADA</v>
          </cell>
          <cell r="L1047" t="str">
            <v>SHIVKUMAR GHANTE</v>
          </cell>
          <cell r="N1047" t="str">
            <v>22/2/2010</v>
          </cell>
          <cell r="P1047" t="str">
            <v>FEB</v>
          </cell>
          <cell r="Q1047" t="str">
            <v>DR.VARSHA V. TALEGAONKAR</v>
          </cell>
          <cell r="R1047" t="str">
            <v>NMMC-UHP-CHINCHAPADA</v>
          </cell>
          <cell r="S1047" t="str">
            <v>GP</v>
          </cell>
          <cell r="T1047" t="str">
            <v>CHINCHPADA</v>
          </cell>
          <cell r="U1047" t="str">
            <v>NEAR NMMC SCHOOL</v>
          </cell>
        </row>
        <row r="1048">
          <cell r="H1048" t="str">
            <v>NVM1053</v>
          </cell>
          <cell r="I1048" t="str">
            <v>NERUL</v>
          </cell>
          <cell r="L1048" t="str">
            <v>Sachin Dafal</v>
          </cell>
          <cell r="N1048" t="str">
            <v>23/2/2010</v>
          </cell>
          <cell r="P1048" t="str">
            <v>FEB</v>
          </cell>
          <cell r="Q1048" t="str">
            <v>DR. VANDANA V. HADKAR</v>
          </cell>
          <cell r="R1048" t="str">
            <v>DR. VANDANA V. HADKAR</v>
          </cell>
          <cell r="T1048" t="str">
            <v>SHOP NO. 4, SURYAPUJA BLDG,</v>
          </cell>
          <cell r="U1048" t="str">
            <v>NEAR S. S. HIGH SCHOOL</v>
          </cell>
          <cell r="W1048">
            <v>48</v>
          </cell>
        </row>
        <row r="1049">
          <cell r="H1049" t="str">
            <v>NVM1054</v>
          </cell>
          <cell r="I1049" t="str">
            <v>KOPAR KHAIRANE</v>
          </cell>
          <cell r="L1049" t="str">
            <v>ANIL DURGALE</v>
          </cell>
          <cell r="N1049" t="str">
            <v>30/09/2009</v>
          </cell>
          <cell r="P1049" t="str">
            <v>OCT</v>
          </cell>
          <cell r="Q1049" t="str">
            <v>DR. MEENAKSHI SONAWANE</v>
          </cell>
          <cell r="R1049" t="str">
            <v>DR. MEENAKSHI SONAWANE</v>
          </cell>
          <cell r="T1049" t="str">
            <v xml:space="preserve">SHOP NO. 4.MADHUVAN CHS </v>
          </cell>
          <cell r="U1049" t="str">
            <v>NEAR JIMMY TOWER</v>
          </cell>
          <cell r="W1049">
            <v>19</v>
          </cell>
        </row>
        <row r="1050">
          <cell r="H1050" t="str">
            <v>NVM1055</v>
          </cell>
          <cell r="I1050" t="str">
            <v>KHARGHAR</v>
          </cell>
          <cell r="L1050" t="str">
            <v>ADIL</v>
          </cell>
          <cell r="N1050" t="str">
            <v>25/2/2010</v>
          </cell>
          <cell r="P1050" t="str">
            <v>FEB</v>
          </cell>
          <cell r="Q1050" t="str">
            <v>DR.SAJID B. KHAN</v>
          </cell>
          <cell r="R1050" t="str">
            <v>SAI CLINIC</v>
          </cell>
          <cell r="T1050" t="str">
            <v>PLOT NO.113, SHOP NO.2,</v>
          </cell>
          <cell r="U1050" t="str">
            <v>MAHAVIR COMPLEX</v>
          </cell>
          <cell r="W1050">
            <v>13</v>
          </cell>
        </row>
        <row r="1051">
          <cell r="H1051" t="str">
            <v>NVM1056</v>
          </cell>
          <cell r="I1051" t="str">
            <v>KHARGHAR</v>
          </cell>
          <cell r="L1051" t="str">
            <v>ADIL</v>
          </cell>
          <cell r="N1051" t="str">
            <v>25/2/2010</v>
          </cell>
          <cell r="P1051" t="str">
            <v>FEB</v>
          </cell>
          <cell r="Q1051" t="str">
            <v>DR.SHILPI SAHU / DR.B.B.VIDYAGAR</v>
          </cell>
          <cell r="R1051" t="str">
            <v xml:space="preserve">COMPUTERISED PRERANA PATHOLOGY LAB </v>
          </cell>
          <cell r="T1051" t="str">
            <v>TULSI CORNER, SHOP NO. 9,</v>
          </cell>
          <cell r="U1051" t="str">
            <v>OPP:SHREE HOSPITAL</v>
          </cell>
          <cell r="V1051" t="str">
            <v>SHIVAJI CHOWK</v>
          </cell>
          <cell r="W1051">
            <v>12</v>
          </cell>
        </row>
        <row r="1052">
          <cell r="H1052" t="str">
            <v>NVM1057</v>
          </cell>
          <cell r="I1052" t="str">
            <v>NERUL</v>
          </cell>
          <cell r="L1052" t="str">
            <v>Sachin Dafal</v>
          </cell>
          <cell r="N1052" t="str">
            <v>15/03/2010</v>
          </cell>
          <cell r="P1052" t="str">
            <v>MAR</v>
          </cell>
          <cell r="Q1052" t="str">
            <v>DR.VEDANTRI DATTARAM KAWALE</v>
          </cell>
          <cell r="R1052" t="str">
            <v>VEDANTRI CLINIC</v>
          </cell>
          <cell r="T1052" t="str">
            <v>GOSAVIBUVA TANDEL MARG,</v>
          </cell>
          <cell r="U1052" t="str">
            <v>KARAVE GAON</v>
          </cell>
        </row>
        <row r="1053">
          <cell r="H1053" t="str">
            <v>NVM1058</v>
          </cell>
          <cell r="I1053" t="str">
            <v>NERUL</v>
          </cell>
          <cell r="L1053" t="str">
            <v>Sachin Dafal</v>
          </cell>
          <cell r="N1053" t="str">
            <v>15/03/2010</v>
          </cell>
          <cell r="P1053" t="str">
            <v>MAR</v>
          </cell>
          <cell r="Q1053" t="str">
            <v>DR. PARAG GAIKI</v>
          </cell>
          <cell r="R1053" t="str">
            <v>TWIN CITY X-RAY &amp; SONOGRAPHY CENTRE</v>
          </cell>
          <cell r="T1053" t="str">
            <v>PLOT NO.48,</v>
          </cell>
          <cell r="W1053">
            <v>11</v>
          </cell>
        </row>
        <row r="1054">
          <cell r="H1054" t="str">
            <v>NVM1059</v>
          </cell>
          <cell r="I1054" t="str">
            <v>KOPAR KHAIRANE</v>
          </cell>
          <cell r="L1054" t="str">
            <v>ANIL DURGALE</v>
          </cell>
          <cell r="N1054" t="str">
            <v>18/3/2010</v>
          </cell>
          <cell r="P1054" t="str">
            <v>MAR</v>
          </cell>
          <cell r="Q1054" t="str">
            <v>DR. AZAD</v>
          </cell>
          <cell r="R1054" t="str">
            <v>SHIVANI HEALTH CARE CENTRE.</v>
          </cell>
          <cell r="T1054" t="str">
            <v>JAMUNA APARTMENT</v>
          </cell>
          <cell r="W1054" t="str">
            <v>12E</v>
          </cell>
        </row>
        <row r="1055">
          <cell r="H1055" t="str">
            <v>NVM1060</v>
          </cell>
          <cell r="I1055" t="str">
            <v>NERUL</v>
          </cell>
          <cell r="L1055" t="str">
            <v>Sachin Dafal</v>
          </cell>
          <cell r="N1055" t="str">
            <v>25/3/2010</v>
          </cell>
          <cell r="P1055" t="str">
            <v>APR</v>
          </cell>
          <cell r="Q1055" t="str">
            <v>DR. MAHESH R. SHETTY</v>
          </cell>
          <cell r="R1055" t="str">
            <v>DR. MAHESH SHETTY'S CLINIC</v>
          </cell>
          <cell r="T1055" t="str">
            <v>SHOP NO. 10, NEEL EMPIRE</v>
          </cell>
          <cell r="U1055" t="str">
            <v>NEAR IDBI BANK</v>
          </cell>
          <cell r="W1055">
            <v>25</v>
          </cell>
        </row>
        <row r="1056">
          <cell r="H1056" t="str">
            <v>NVM2010</v>
          </cell>
          <cell r="I1056" t="str">
            <v>AIROLI</v>
          </cell>
          <cell r="L1056" t="str">
            <v>Sagar Madhvi</v>
          </cell>
          <cell r="N1056" t="str">
            <v>26/3/2010</v>
          </cell>
          <cell r="P1056" t="str">
            <v>APR</v>
          </cell>
          <cell r="Q1056" t="str">
            <v>DR. MANJU CHATURVEDI</v>
          </cell>
          <cell r="R1056" t="str">
            <v>HERITAGE HEALTHCARE</v>
          </cell>
          <cell r="T1056" t="str">
            <v>PLOT NO. 6A,</v>
          </cell>
          <cell r="U1056" t="str">
            <v>NEAR YASH RESIDENCY</v>
          </cell>
          <cell r="W1056">
            <v>6</v>
          </cell>
        </row>
        <row r="1057">
          <cell r="H1057" t="str">
            <v>NVM2011</v>
          </cell>
          <cell r="I1057" t="str">
            <v>NERUL</v>
          </cell>
          <cell r="L1057" t="str">
            <v>Sachin Dafal</v>
          </cell>
          <cell r="N1057" t="str">
            <v>30/03/2010</v>
          </cell>
          <cell r="P1057" t="str">
            <v>APR</v>
          </cell>
          <cell r="Q1057" t="str">
            <v>DR. MANASI GUNE</v>
          </cell>
          <cell r="R1057" t="str">
            <v>SMRUTI CLINIC</v>
          </cell>
          <cell r="T1057" t="str">
            <v>SHOP NO. 10, PLOT NO. 105,</v>
          </cell>
          <cell r="U1057" t="str">
            <v>GANPATI COMPLEX</v>
          </cell>
          <cell r="W1057">
            <v>27</v>
          </cell>
        </row>
        <row r="1058">
          <cell r="H1058" t="str">
            <v>NVM2012</v>
          </cell>
          <cell r="I1058" t="str">
            <v>VASHI</v>
          </cell>
          <cell r="L1058" t="str">
            <v>ANIL D</v>
          </cell>
          <cell r="N1058" t="str">
            <v>30/03/2010</v>
          </cell>
          <cell r="P1058" t="str">
            <v>APR</v>
          </cell>
          <cell r="Q1058" t="str">
            <v>DR. YOGESH D. DONGRE</v>
          </cell>
          <cell r="R1058" t="str">
            <v>MEGASCAN IMAGING CENTRE</v>
          </cell>
          <cell r="T1058" t="str">
            <v>SHOP NO.3-7, ELLORA BUILDING,</v>
          </cell>
          <cell r="U1058" t="str">
            <v>GROUND FLR, PLOT NO. 45</v>
          </cell>
          <cell r="V1058" t="str">
            <v>OPP:MARATHA BHAWAN</v>
          </cell>
          <cell r="W1058">
            <v>15</v>
          </cell>
        </row>
        <row r="1059">
          <cell r="H1059" t="str">
            <v>NVM2013</v>
          </cell>
          <cell r="I1059" t="str">
            <v>AIROLI</v>
          </cell>
          <cell r="L1059" t="str">
            <v>Sagar Madhvi</v>
          </cell>
          <cell r="N1059">
            <v>40363</v>
          </cell>
          <cell r="P1059" t="str">
            <v>APR</v>
          </cell>
          <cell r="Q1059" t="str">
            <v>DR. UMESH TANAJI TAMBE</v>
          </cell>
          <cell r="R1059" t="str">
            <v>SMILE CARE DENTAL CLINIC</v>
          </cell>
          <cell r="T1059" t="str">
            <v xml:space="preserve">7, SAI SAHARA, PLOT NO. 261F, </v>
          </cell>
          <cell r="U1059" t="str">
            <v>NEAR AIROLI BUS DEPOT</v>
          </cell>
          <cell r="W1059">
            <v>3</v>
          </cell>
        </row>
        <row r="1060">
          <cell r="H1060" t="str">
            <v>NVM2014</v>
          </cell>
          <cell r="I1060" t="str">
            <v>AIROLI</v>
          </cell>
          <cell r="L1060" t="str">
            <v>Sagar Madhvi</v>
          </cell>
          <cell r="N1060">
            <v>40363</v>
          </cell>
          <cell r="P1060" t="str">
            <v>APR</v>
          </cell>
          <cell r="Q1060" t="str">
            <v>DR. NILESH DILIP KHATAR</v>
          </cell>
          <cell r="R1060" t="str">
            <v>CARE 32 DENTAL CLINIC</v>
          </cell>
          <cell r="T1060" t="str">
            <v>OM SHREE NATRAJ COMARCIAL PRIMASES,</v>
          </cell>
          <cell r="U1060" t="str">
            <v>SHOP NO.3, NEAR POST OFFICE,</v>
          </cell>
          <cell r="W1060">
            <v>17</v>
          </cell>
        </row>
        <row r="1061">
          <cell r="H1061" t="str">
            <v>NVM2015</v>
          </cell>
          <cell r="I1061" t="str">
            <v>KHARGHAR</v>
          </cell>
          <cell r="L1061" t="str">
            <v>ADIL</v>
          </cell>
          <cell r="N1061">
            <v>40363</v>
          </cell>
          <cell r="P1061" t="str">
            <v>APR</v>
          </cell>
          <cell r="Q1061" t="str">
            <v>DR. MUNITA NAIK</v>
          </cell>
          <cell r="R1061" t="str">
            <v>SMILE LINE DENTAL CLINIC</v>
          </cell>
          <cell r="T1061" t="str">
            <v>SHELTAR COMPLEX, PLOT NO.12B,</v>
          </cell>
          <cell r="U1061" t="str">
            <v>SHOP NO. 03</v>
          </cell>
          <cell r="W1061">
            <v>8</v>
          </cell>
        </row>
        <row r="1062">
          <cell r="H1062" t="str">
            <v>NVM2016</v>
          </cell>
          <cell r="I1062" t="str">
            <v>KHARGHAR</v>
          </cell>
          <cell r="L1062" t="str">
            <v>ADIL</v>
          </cell>
          <cell r="N1062">
            <v>40363</v>
          </cell>
          <cell r="P1062" t="str">
            <v>APR</v>
          </cell>
          <cell r="Q1062" t="str">
            <v>DR. TARANA AGA</v>
          </cell>
          <cell r="R1062" t="str">
            <v>FINE DESTISTRY DENTAL CLINIC</v>
          </cell>
          <cell r="T1062" t="str">
            <v>SHOP NO-9, LAXMI AANGAN CHS</v>
          </cell>
          <cell r="U1062" t="str">
            <v>PLOT NO-7, SECTOR34/A</v>
          </cell>
          <cell r="W1062" t="str">
            <v>34A</v>
          </cell>
        </row>
        <row r="1063">
          <cell r="H1063" t="str">
            <v>NVM2017</v>
          </cell>
          <cell r="I1063" t="str">
            <v>GHANSOLI</v>
          </cell>
          <cell r="L1063" t="str">
            <v>Sagar Madhvi</v>
          </cell>
          <cell r="N1063">
            <v>40394</v>
          </cell>
          <cell r="P1063" t="str">
            <v>APR</v>
          </cell>
          <cell r="Q1063" t="str">
            <v>DR. SWAPNIL K. SHIRKE</v>
          </cell>
          <cell r="R1063" t="str">
            <v>SANJIVANI CLINIC</v>
          </cell>
          <cell r="T1063" t="str">
            <v>RAMDASJI SHOPPING CENTRE,</v>
          </cell>
          <cell r="U1063" t="str">
            <v>SHOP NO.3, SHANTI PRERNA BLDG</v>
          </cell>
          <cell r="V1063" t="str">
            <v>MAIN ROAD GHANSOLIGAON</v>
          </cell>
        </row>
        <row r="1064">
          <cell r="H1064" t="str">
            <v>NVM2018</v>
          </cell>
          <cell r="I1064" t="str">
            <v>KOPAR KHAIRANE</v>
          </cell>
          <cell r="L1064" t="str">
            <v>ANIL DURGALE</v>
          </cell>
          <cell r="N1064">
            <v>40425</v>
          </cell>
          <cell r="P1064" t="str">
            <v>APR</v>
          </cell>
          <cell r="Q1064" t="str">
            <v>DR. (MRS.) SUREKHA SATISH SHAH</v>
          </cell>
          <cell r="R1064" t="str">
            <v>DR. SHAH CLINIC</v>
          </cell>
          <cell r="T1064" t="str">
            <v>NUTAN MUSKAN, PLOT NO. 151-1</v>
          </cell>
          <cell r="W1064" t="str">
            <v>12C</v>
          </cell>
        </row>
        <row r="1065">
          <cell r="H1065" t="str">
            <v>NVM2019</v>
          </cell>
          <cell r="I1065" t="str">
            <v>SANPADA</v>
          </cell>
          <cell r="L1065" t="str">
            <v>Sachin Dafal</v>
          </cell>
          <cell r="N1065" t="str">
            <v>13/4/2010</v>
          </cell>
          <cell r="P1065" t="str">
            <v>APR</v>
          </cell>
          <cell r="Q1065" t="str">
            <v>DR. SHREYA LIKHITE</v>
          </cell>
          <cell r="R1065" t="str">
            <v>DR. SHREYA LIKHITE</v>
          </cell>
          <cell r="T1065" t="str">
            <v>SHOP NO. 1, SAI DHAM BLDG,</v>
          </cell>
          <cell r="U1065" t="str">
            <v>PLOT NO. 60,</v>
          </cell>
          <cell r="V1065" t="str">
            <v>H.P. GAS CYLINDER OFFICE</v>
          </cell>
          <cell r="W1065">
            <v>5</v>
          </cell>
        </row>
        <row r="1066">
          <cell r="H1066" t="str">
            <v>NVM2020</v>
          </cell>
          <cell r="I1066" t="str">
            <v>NERUL</v>
          </cell>
          <cell r="L1066" t="str">
            <v>Sachin Dafal</v>
          </cell>
          <cell r="N1066" t="str">
            <v>15/4/2010</v>
          </cell>
          <cell r="P1066" t="str">
            <v>APR</v>
          </cell>
          <cell r="Q1066" t="str">
            <v>MR. K. HARIHARAN / MADHAVI MADAM</v>
          </cell>
          <cell r="R1066" t="str">
            <v>OVIS BIOSURGICALS PVT. LTD.</v>
          </cell>
          <cell r="T1066" t="str">
            <v>PLOT NO. D-179, SHERWANE,</v>
          </cell>
          <cell r="U1066" t="str">
            <v>TTC MIDC</v>
          </cell>
        </row>
        <row r="1067">
          <cell r="H1067" t="str">
            <v>NVM2021</v>
          </cell>
          <cell r="I1067" t="str">
            <v>SANPADA</v>
          </cell>
          <cell r="L1067" t="str">
            <v>Sachin Dafal</v>
          </cell>
          <cell r="N1067" t="str">
            <v>20/4/2010</v>
          </cell>
          <cell r="P1067" t="str">
            <v>APR</v>
          </cell>
          <cell r="Q1067" t="str">
            <v>DR. PUSHPALATA B. LENDAIT</v>
          </cell>
          <cell r="R1067" t="str">
            <v>PERFECT SMILE DENTAL CLINIC</v>
          </cell>
          <cell r="T1067" t="str">
            <v xml:space="preserve">SHOP NO.2, PRIYANKA DARSHAN </v>
          </cell>
          <cell r="U1067" t="str">
            <v>NEAR RYAN INTERNATION SCHOOL</v>
          </cell>
          <cell r="W1067">
            <v>10</v>
          </cell>
        </row>
        <row r="1068">
          <cell r="H1068" t="str">
            <v>NVM2022</v>
          </cell>
          <cell r="I1068" t="str">
            <v>SANPADA</v>
          </cell>
          <cell r="L1068" t="str">
            <v>Sachin Dafal</v>
          </cell>
          <cell r="N1068" t="str">
            <v>20/4/2010</v>
          </cell>
          <cell r="P1068" t="str">
            <v>APR</v>
          </cell>
          <cell r="Q1068" t="str">
            <v>DR. NEERAJ P. SHARMA/ DR. MAMTA N. SHARMA</v>
          </cell>
          <cell r="R1068" t="str">
            <v>ADVANCE DENTAL CARE POINT</v>
          </cell>
          <cell r="T1068" t="str">
            <v xml:space="preserve">SHOP NO. 26, SAI SANGAT CHS, </v>
          </cell>
          <cell r="U1068" t="str">
            <v xml:space="preserve">PLOT NO. 4, </v>
          </cell>
          <cell r="W1068">
            <v>3</v>
          </cell>
        </row>
        <row r="1069">
          <cell r="H1069" t="str">
            <v>NVM2023</v>
          </cell>
          <cell r="I1069" t="str">
            <v>KOPAR KHAIRANE</v>
          </cell>
          <cell r="L1069" t="str">
            <v>ANIL DURGALE</v>
          </cell>
          <cell r="N1069" t="str">
            <v>20/4/2010</v>
          </cell>
          <cell r="P1069" t="str">
            <v>APR</v>
          </cell>
          <cell r="Q1069" t="str">
            <v>DR. M. H. MADHIA</v>
          </cell>
          <cell r="R1069" t="str">
            <v>RUBY DENTAL CLINIC</v>
          </cell>
          <cell r="T1069" t="str">
            <v>SHOP NO. 17, OM PLAZA ,</v>
          </cell>
          <cell r="U1069" t="str">
            <v>CO-OP SOCIETY, PLOT NO. 96,</v>
          </cell>
          <cell r="W1069">
            <v>2</v>
          </cell>
        </row>
        <row r="1070">
          <cell r="H1070" t="str">
            <v>NVM2024</v>
          </cell>
          <cell r="I1070" t="str">
            <v>KOPAR KHAIRANE</v>
          </cell>
          <cell r="L1070" t="str">
            <v>ANIL DURGALE</v>
          </cell>
          <cell r="N1070" t="str">
            <v>26/4/2010</v>
          </cell>
          <cell r="P1070" t="str">
            <v>MAY</v>
          </cell>
          <cell r="Q1070" t="str">
            <v>DR. VIKAS LAXMAN CHAVAN /DR. HIJAZ MATAWANKAR</v>
          </cell>
          <cell r="R1070" t="str">
            <v>SAI BABA HOSPITAL &amp; MATERNITY HOME</v>
          </cell>
          <cell r="T1070" t="str">
            <v>ANANT NIWAS,</v>
          </cell>
          <cell r="U1070" t="str">
            <v>KOPAR KHAIRANE VILLAGE,</v>
          </cell>
          <cell r="W1070">
            <v>19</v>
          </cell>
        </row>
        <row r="1071">
          <cell r="H1071" t="str">
            <v>NVM2025</v>
          </cell>
          <cell r="I1071" t="str">
            <v>RABALE</v>
          </cell>
          <cell r="L1071" t="str">
            <v>Sagar Madhvi</v>
          </cell>
          <cell r="N1071" t="str">
            <v>28/4/2010</v>
          </cell>
          <cell r="P1071" t="str">
            <v>MAY</v>
          </cell>
          <cell r="Q1071" t="str">
            <v>DR. HARSHAD L. GAVALI</v>
          </cell>
          <cell r="R1071" t="str">
            <v>GAVALI HOSPITAL</v>
          </cell>
          <cell r="U1071" t="str">
            <v xml:space="preserve">RABALE NAKA, </v>
          </cell>
        </row>
        <row r="1072">
          <cell r="H1072" t="str">
            <v>NVM2026</v>
          </cell>
          <cell r="I1072" t="str">
            <v>KHARGHAR</v>
          </cell>
          <cell r="L1072" t="str">
            <v>ADIL</v>
          </cell>
          <cell r="N1072">
            <v>40273</v>
          </cell>
          <cell r="P1072" t="str">
            <v>MAY</v>
          </cell>
          <cell r="Q1072" t="str">
            <v>DR. NIKHIL BHARAMBE / DR. SAPNA JAIN</v>
          </cell>
          <cell r="R1072" t="str">
            <v>SHREE POLYCLINIC</v>
          </cell>
          <cell r="T1072" t="str">
            <v xml:space="preserve">SHOP NO.12, SIDDHIVINAYAK RESIDENCY </v>
          </cell>
          <cell r="U1072" t="str">
            <v>NEXT TO DOMINOS PIZZA</v>
          </cell>
          <cell r="V1072" t="str">
            <v>NEAR SHILP CHOWK</v>
          </cell>
          <cell r="W1072">
            <v>20</v>
          </cell>
        </row>
        <row r="1073">
          <cell r="H1073" t="str">
            <v>NVM2027</v>
          </cell>
          <cell r="I1073" t="str">
            <v>GHANSOLI</v>
          </cell>
          <cell r="L1073" t="str">
            <v>Sagar Madhvi</v>
          </cell>
          <cell r="N1073">
            <v>40273</v>
          </cell>
          <cell r="P1073" t="str">
            <v>MAY</v>
          </cell>
          <cell r="Q1073" t="str">
            <v>DR. SAVITA SADASHIV BHOKARE</v>
          </cell>
          <cell r="R1073" t="str">
            <v>DR. SAVITA SADASHIV BHOKARE</v>
          </cell>
          <cell r="T1073" t="str">
            <v>ROOM NO. 5, SIMPLEX COLONY</v>
          </cell>
          <cell r="W1073">
            <v>7</v>
          </cell>
        </row>
        <row r="1074">
          <cell r="H1074" t="str">
            <v>NVM2028</v>
          </cell>
          <cell r="I1074" t="str">
            <v>KOPAR KHAIRANE</v>
          </cell>
          <cell r="L1074" t="str">
            <v>ANIL DURGALE</v>
          </cell>
          <cell r="N1074">
            <v>40273</v>
          </cell>
          <cell r="P1074" t="str">
            <v>MAY</v>
          </cell>
          <cell r="Q1074" t="str">
            <v>DR. SUNIL KUMAR R. SINGH</v>
          </cell>
          <cell r="R1074" t="str">
            <v xml:space="preserve">AAYUSH POLYCLINIC </v>
          </cell>
          <cell r="T1074" t="str">
            <v>SHOP NO. 3, TAPASYA APARTMENT</v>
          </cell>
          <cell r="U1074" t="str">
            <v>PLOT NO. 131,</v>
          </cell>
          <cell r="W1074" t="str">
            <v>19A</v>
          </cell>
        </row>
        <row r="1075">
          <cell r="H1075" t="str">
            <v>NVM2029</v>
          </cell>
          <cell r="I1075" t="str">
            <v>VASHI</v>
          </cell>
          <cell r="L1075" t="str">
            <v>ANIL D</v>
          </cell>
          <cell r="N1075">
            <v>40487</v>
          </cell>
          <cell r="P1075" t="str">
            <v>MAY</v>
          </cell>
          <cell r="Q1075" t="str">
            <v>DR. PURNIMA JANKAR</v>
          </cell>
          <cell r="R1075" t="str">
            <v>KAYA SKIN CLINIC</v>
          </cell>
          <cell r="T1075" t="str">
            <v xml:space="preserve">GANESH TOWER, </v>
          </cell>
          <cell r="V1075" t="str">
            <v>NEXT TO ICICI BANK</v>
          </cell>
          <cell r="W1075">
            <v>1</v>
          </cell>
        </row>
        <row r="1076">
          <cell r="H1076" t="str">
            <v>NVM2030</v>
          </cell>
          <cell r="I1076" t="str">
            <v>KHARGHAR</v>
          </cell>
          <cell r="L1076" t="str">
            <v>ADIL</v>
          </cell>
          <cell r="N1076" t="str">
            <v>15/5/2010</v>
          </cell>
          <cell r="P1076" t="str">
            <v>JUNE</v>
          </cell>
          <cell r="Q1076" t="str">
            <v>DR. PARAG  A. DARADE</v>
          </cell>
          <cell r="R1076" t="str">
            <v>ELIXIR HOLISTIC &amp; INTEGRATIVE CLINIC</v>
          </cell>
          <cell r="T1076" t="str">
            <v>SHOP NO. 9, SAVALI CHS,</v>
          </cell>
          <cell r="V1076" t="str">
            <v xml:space="preserve">NEAR UTSAV CHOWK </v>
          </cell>
          <cell r="W1076">
            <v>5</v>
          </cell>
        </row>
        <row r="1077">
          <cell r="H1077" t="str">
            <v>NVM2031</v>
          </cell>
          <cell r="I1077" t="str">
            <v>KOPAR KHAIRANE</v>
          </cell>
          <cell r="L1077" t="str">
            <v>ANIL DURGALE</v>
          </cell>
          <cell r="M1077" t="str">
            <v>LAST 2-3 YEAR CLOSE</v>
          </cell>
          <cell r="N1077" t="str">
            <v>22.05.2010</v>
          </cell>
          <cell r="P1077" t="str">
            <v>JUNE</v>
          </cell>
          <cell r="Q1077" t="str">
            <v>DR.SHEETAL RAJWADKAR</v>
          </cell>
          <cell r="R1077" t="str">
            <v>SAI CLINIC</v>
          </cell>
          <cell r="T1077" t="str">
            <v>ROOM NO.01</v>
          </cell>
          <cell r="U1077" t="str">
            <v>PLOT NO. 25</v>
          </cell>
          <cell r="V1077" t="str">
            <v>KOPARI VILLAGE</v>
          </cell>
          <cell r="W1077" t="str">
            <v>26A</v>
          </cell>
        </row>
        <row r="1078">
          <cell r="H1078" t="str">
            <v>NVM2032</v>
          </cell>
          <cell r="I1078" t="str">
            <v>KOPAR KHAIRANE</v>
          </cell>
          <cell r="L1078" t="str">
            <v>ANIL DURGALE</v>
          </cell>
          <cell r="N1078" t="str">
            <v>22.05.2010</v>
          </cell>
          <cell r="P1078" t="str">
            <v>JUNE</v>
          </cell>
          <cell r="Q1078" t="str">
            <v>DR. PUSHPALATA N. SHELAKE</v>
          </cell>
          <cell r="R1078" t="str">
            <v>DR. PUSHPALATA N. SHELAKE</v>
          </cell>
          <cell r="T1078" t="str">
            <v>SS-II, A, ROOM NO. 136</v>
          </cell>
          <cell r="W1078">
            <v>3</v>
          </cell>
        </row>
        <row r="1079">
          <cell r="H1079" t="str">
            <v>NVM2033</v>
          </cell>
          <cell r="I1079" t="str">
            <v>KOPAR KHAIRANE</v>
          </cell>
          <cell r="L1079" t="str">
            <v>ANIL DURGALE</v>
          </cell>
          <cell r="N1079" t="str">
            <v>25.05.2010</v>
          </cell>
          <cell r="P1079" t="str">
            <v>JUNE</v>
          </cell>
          <cell r="Q1079" t="str">
            <v>DR. RAHUL K. DHALE</v>
          </cell>
          <cell r="R1079" t="str">
            <v>SAI DENTAL CLINIC</v>
          </cell>
          <cell r="T1079" t="str">
            <v>ROOM. NO. 001, PRIYADARSHINI CHS, PLOT NO. 87</v>
          </cell>
          <cell r="U1079" t="str">
            <v>BESIDE SUBHAM PALACE</v>
          </cell>
          <cell r="W1079">
            <v>15</v>
          </cell>
        </row>
        <row r="1080">
          <cell r="H1080" t="str">
            <v>NVM2034</v>
          </cell>
          <cell r="I1080" t="str">
            <v>NERUL</v>
          </cell>
          <cell r="L1080" t="str">
            <v>Sachin Dafal</v>
          </cell>
          <cell r="N1080" t="str">
            <v>25.05.2010</v>
          </cell>
          <cell r="P1080" t="str">
            <v>JUNE</v>
          </cell>
          <cell r="Q1080" t="str">
            <v>DR. TEJOKRISHNA P.</v>
          </cell>
          <cell r="R1080" t="str">
            <v>DR. TEJHOKRISHNA'S DENTAL HEALTH CLINIC</v>
          </cell>
          <cell r="T1080" t="str">
            <v>SHOP NO. 27, PLOT NO. A-7,</v>
          </cell>
          <cell r="U1080" t="str">
            <v>MARYLAND CHS, NEAR NERUL POLISE STATION</v>
          </cell>
          <cell r="W1080">
            <v>23</v>
          </cell>
        </row>
        <row r="1081">
          <cell r="H1081" t="str">
            <v>NVM2035</v>
          </cell>
          <cell r="I1081" t="str">
            <v>AIROLI</v>
          </cell>
          <cell r="L1081" t="str">
            <v>Sagar Madhvi</v>
          </cell>
          <cell r="N1081" t="str">
            <v>31.05.2010</v>
          </cell>
          <cell r="P1081" t="str">
            <v>JULY</v>
          </cell>
          <cell r="Q1081" t="str">
            <v>DR. MANOJKUMAR UPADHYAY</v>
          </cell>
          <cell r="R1081" t="str">
            <v>BALAJI MULTISPECIALITY HOSPITAL &amp; ICCU</v>
          </cell>
          <cell r="T1081" t="str">
            <v xml:space="preserve">SANJAY GANDHI NAGAR, </v>
          </cell>
          <cell r="U1081" t="str">
            <v>OPP:THOMSON PRESS,</v>
          </cell>
          <cell r="V1081" t="str">
            <v>THANE BELAPUR ROAD</v>
          </cell>
        </row>
        <row r="1082">
          <cell r="H1082" t="str">
            <v>NVM2036</v>
          </cell>
          <cell r="I1082" t="str">
            <v>SANPADA</v>
          </cell>
          <cell r="L1082" t="str">
            <v>Sachin Dafal</v>
          </cell>
          <cell r="N1082" t="str">
            <v>05.06.2010</v>
          </cell>
          <cell r="P1082" t="str">
            <v>JULY</v>
          </cell>
          <cell r="Q1082" t="str">
            <v>DR. RAJKUMAR GUPTA</v>
          </cell>
          <cell r="R1082" t="str">
            <v>DR. RAJKUMAR GUPTA</v>
          </cell>
          <cell r="T1082" t="str">
            <v>PRIYANKA COMPLEX, PLOT NO. 4/5,</v>
          </cell>
          <cell r="W1082">
            <v>10</v>
          </cell>
        </row>
        <row r="1083">
          <cell r="H1083" t="str">
            <v>NVM2037</v>
          </cell>
          <cell r="I1083" t="str">
            <v>NERUL</v>
          </cell>
          <cell r="L1083" t="str">
            <v>Sachin Dafal</v>
          </cell>
          <cell r="N1083" t="str">
            <v>18.06.2010</v>
          </cell>
          <cell r="P1083" t="str">
            <v>JULY</v>
          </cell>
          <cell r="Q1083" t="str">
            <v>DR. SANDEEP SAWANT</v>
          </cell>
          <cell r="R1083" t="str">
            <v>CHILD CARE &amp; VACCINATION CENTRE</v>
          </cell>
          <cell r="T1083" t="str">
            <v>F 102, BLACK SMITH COTTAGE,</v>
          </cell>
          <cell r="U1083" t="str">
            <v>PLOT NO.-10,</v>
          </cell>
          <cell r="W1083">
            <v>21</v>
          </cell>
        </row>
        <row r="1084">
          <cell r="H1084" t="str">
            <v>NVM2038</v>
          </cell>
          <cell r="I1084" t="str">
            <v>VASHI</v>
          </cell>
          <cell r="L1084" t="str">
            <v>ANIL D</v>
          </cell>
          <cell r="N1084" t="str">
            <v>18.06.2010</v>
          </cell>
          <cell r="P1084" t="str">
            <v>JULY</v>
          </cell>
          <cell r="Q1084" t="str">
            <v>DR. AQEEL S. RESHAMVALA / DR. SAMEENA A. R</v>
          </cell>
          <cell r="R1084" t="str">
            <v>AREOS DENTAL</v>
          </cell>
          <cell r="T1084" t="str">
            <v xml:space="preserve">SHOP NO. 1, SAI PALACE, </v>
          </cell>
          <cell r="U1084" t="str">
            <v xml:space="preserve">PLOT NO. 36,  </v>
          </cell>
          <cell r="W1084">
            <v>14</v>
          </cell>
        </row>
        <row r="1085">
          <cell r="H1085" t="str">
            <v>NVM2039</v>
          </cell>
          <cell r="I1085" t="str">
            <v>NERUL</v>
          </cell>
          <cell r="L1085" t="str">
            <v>Sachin Dafal</v>
          </cell>
          <cell r="N1085" t="str">
            <v>19.06.2010</v>
          </cell>
          <cell r="P1085" t="str">
            <v>JULY</v>
          </cell>
          <cell r="Q1085" t="str">
            <v>DR. ANUPAMA RAVI IYER</v>
          </cell>
          <cell r="R1085" t="str">
            <v>DR. ANUPAMA RAVI IYER</v>
          </cell>
          <cell r="T1085" t="str">
            <v>1, SAISHRADDHA, PLOT NO. 312,</v>
          </cell>
          <cell r="W1085">
            <v>21</v>
          </cell>
        </row>
        <row r="1086">
          <cell r="H1086" t="str">
            <v>NVM2040</v>
          </cell>
          <cell r="I1086" t="str">
            <v>TURBHE</v>
          </cell>
          <cell r="L1086" t="str">
            <v>Sagar Madhvi</v>
          </cell>
          <cell r="N1086" t="str">
            <v>21.06.2010</v>
          </cell>
          <cell r="P1086" t="str">
            <v>JULY</v>
          </cell>
          <cell r="Q1086" t="str">
            <v>DR. SUREKHA N. KAWANE</v>
          </cell>
          <cell r="R1086" t="str">
            <v>MATRIX PATHOLOGY LABORATORY</v>
          </cell>
          <cell r="T1086" t="str">
            <v>A-1 / 36,</v>
          </cell>
          <cell r="W1086">
            <v>21</v>
          </cell>
        </row>
        <row r="1087">
          <cell r="H1087" t="str">
            <v>NVM2041</v>
          </cell>
          <cell r="I1087" t="str">
            <v>NERUL</v>
          </cell>
          <cell r="L1087" t="str">
            <v>Sachin Dafal</v>
          </cell>
          <cell r="N1087" t="str">
            <v>23.06.2010</v>
          </cell>
          <cell r="P1087" t="str">
            <v>JULY</v>
          </cell>
          <cell r="Q1087" t="str">
            <v>MRS. AMREEN M. MULLA</v>
          </cell>
          <cell r="R1087" t="str">
            <v>WELLCARE PATHOLOGY LABORATORY</v>
          </cell>
          <cell r="T1087" t="str">
            <v>SHOP NO. 1, DATTARAJ APARTMENT, PLOT NO. 49</v>
          </cell>
          <cell r="U1087" t="str">
            <v>NEAR PRESENTATION CONVENT SCHOOL</v>
          </cell>
          <cell r="W1087">
            <v>27</v>
          </cell>
        </row>
        <row r="1088">
          <cell r="H1088" t="str">
            <v>NVM2042</v>
          </cell>
          <cell r="I1088" t="str">
            <v>AMBERNATH</v>
          </cell>
          <cell r="L1088" t="str">
            <v>BACK OFFICE</v>
          </cell>
          <cell r="N1088" t="str">
            <v>24.06.2010</v>
          </cell>
          <cell r="P1088" t="str">
            <v>JULY</v>
          </cell>
          <cell r="Q1088" t="str">
            <v>MR. RAJIV DIWAN</v>
          </cell>
          <cell r="R1088" t="str">
            <v>BHARAT SERUMS AND VACCINES LIMITED</v>
          </cell>
          <cell r="T1088" t="str">
            <v>K-27, ANAND NAGAR</v>
          </cell>
          <cell r="U1088" t="str">
            <v>ADDITIONAL MIDC</v>
          </cell>
          <cell r="V1088" t="str">
            <v>OPP: POLYPEPTIDE</v>
          </cell>
        </row>
        <row r="1089">
          <cell r="H1089" t="str">
            <v>NVM2043</v>
          </cell>
          <cell r="I1089" t="str">
            <v>TTC</v>
          </cell>
          <cell r="L1089" t="str">
            <v>kafila dube</v>
          </cell>
          <cell r="N1089" t="str">
            <v>24.06.2010</v>
          </cell>
          <cell r="P1089" t="str">
            <v>JULY</v>
          </cell>
          <cell r="Q1089" t="str">
            <v>MR. KRISHNAN IYER / MR. DINESH VARMA / DR. NAIDU</v>
          </cell>
          <cell r="R1089" t="str">
            <v>SITEC LABS LTD.</v>
          </cell>
          <cell r="T1089" t="str">
            <v>PEE DEE INFOTECH, PLOT NO. GEN-40,</v>
          </cell>
          <cell r="U1089" t="str">
            <v>BEHIND MILLENIUM PARK</v>
          </cell>
          <cell r="V1089" t="str">
            <v>NEAR NELCO</v>
          </cell>
        </row>
        <row r="1090">
          <cell r="H1090" t="str">
            <v>NVM2044</v>
          </cell>
          <cell r="I1090" t="str">
            <v>KOPAR KHAIRANE</v>
          </cell>
          <cell r="L1090" t="str">
            <v>ANIL DURGALE</v>
          </cell>
          <cell r="N1090" t="str">
            <v>24.06.2010</v>
          </cell>
          <cell r="P1090" t="str">
            <v>JULY</v>
          </cell>
          <cell r="Q1090" t="str">
            <v>MR.KANGKAN A. MALLICK</v>
          </cell>
          <cell r="R1090" t="str">
            <v>SAMARTH DIAGNOSTIC  CENTRE.</v>
          </cell>
          <cell r="T1090" t="str">
            <v>A-40, CHANDRALOK CHS,</v>
          </cell>
          <cell r="U1090" t="str">
            <v>NEAR D'MART BUS STOP</v>
          </cell>
          <cell r="W1090">
            <v>10</v>
          </cell>
        </row>
        <row r="1091">
          <cell r="H1091" t="str">
            <v>NVM2045</v>
          </cell>
          <cell r="I1091" t="str">
            <v>NERUL</v>
          </cell>
          <cell r="L1091" t="str">
            <v>Sachin Dafal</v>
          </cell>
          <cell r="N1091" t="str">
            <v>25.06.2010</v>
          </cell>
          <cell r="P1091" t="str">
            <v>JULY</v>
          </cell>
          <cell r="Q1091" t="str">
            <v>DR. MRS. VAISHNAVI VAIBHAV SAWANT</v>
          </cell>
          <cell r="R1091" t="str">
            <v>CHAITANYA POLYCLINIC</v>
          </cell>
          <cell r="T1091" t="str">
            <v>GANGA YAMUNA CHS, SHOP NO. 1,</v>
          </cell>
        </row>
        <row r="1092">
          <cell r="H1092" t="str">
            <v>NVM2046</v>
          </cell>
          <cell r="I1092" t="str">
            <v>KHARGHAR</v>
          </cell>
          <cell r="L1092" t="str">
            <v>ADIL</v>
          </cell>
          <cell r="N1092" t="str">
            <v>25.06.2010</v>
          </cell>
          <cell r="P1092" t="str">
            <v>JULY</v>
          </cell>
          <cell r="Q1092" t="str">
            <v xml:space="preserve">DR. SUMANA K. R. </v>
          </cell>
          <cell r="R1092" t="str">
            <v>KRISHNA DENTAL CLINIC</v>
          </cell>
          <cell r="T1092" t="str">
            <v xml:space="preserve">F-18, </v>
          </cell>
          <cell r="U1092" t="str">
            <v>BEHIND GOKHALE SCHOOL</v>
          </cell>
          <cell r="W1092">
            <v>12</v>
          </cell>
        </row>
        <row r="1093">
          <cell r="H1093" t="str">
            <v>NVM2047</v>
          </cell>
          <cell r="I1093" t="str">
            <v>VASHI</v>
          </cell>
          <cell r="L1093" t="str">
            <v>ANIL D</v>
          </cell>
          <cell r="N1093" t="str">
            <v>26.06.2010</v>
          </cell>
          <cell r="P1093" t="str">
            <v>JULY</v>
          </cell>
          <cell r="Q1093" t="str">
            <v>DR.VIJAY YEWALE</v>
          </cell>
          <cell r="R1093" t="str">
            <v>DR. YEWALE'S MULTISPECIALTY HOSPITAL FOR CHILDREN</v>
          </cell>
          <cell r="T1093" t="str">
            <v>PLOT NO. 1A,</v>
          </cell>
          <cell r="W1093">
            <v>10</v>
          </cell>
        </row>
        <row r="1094">
          <cell r="H1094" t="str">
            <v>NVM2048</v>
          </cell>
          <cell r="I1094" t="str">
            <v>NERUL</v>
          </cell>
          <cell r="L1094" t="str">
            <v>Sachin Dafal</v>
          </cell>
          <cell r="N1094" t="str">
            <v>26.06.2010</v>
          </cell>
          <cell r="P1094" t="str">
            <v>JULY</v>
          </cell>
          <cell r="Q1094" t="str">
            <v>DR. MANGESH K. BANG</v>
          </cell>
          <cell r="R1094" t="str">
            <v>ATHARV NURSING HOME</v>
          </cell>
          <cell r="T1094" t="str">
            <v>GROUND FLOOR, BHAGWAN APARTMENT,</v>
          </cell>
          <cell r="U1094" t="str">
            <v>PLOT NO. 72,</v>
          </cell>
          <cell r="V1094" t="str">
            <v>NEAR HP PETROL PUMP</v>
          </cell>
          <cell r="W1094" t="str">
            <v>44A</v>
          </cell>
        </row>
        <row r="1095">
          <cell r="H1095" t="str">
            <v>NVM2049</v>
          </cell>
          <cell r="I1095" t="str">
            <v>JUINAGAR</v>
          </cell>
          <cell r="L1095" t="str">
            <v>Sachin Dafal</v>
          </cell>
          <cell r="N1095" t="str">
            <v>30.06.2010</v>
          </cell>
          <cell r="P1095" t="str">
            <v>AUG</v>
          </cell>
          <cell r="Q1095" t="str">
            <v>DR. ANAND SUDE</v>
          </cell>
          <cell r="R1095" t="str">
            <v>MANGAL PRABHU POLYCLINIC, DIAGNOSTIC CENTRE &amp; NURSING HOME</v>
          </cell>
          <cell r="T1095" t="str">
            <v>PLOT NO. 27, NEAR JUINAGAR RLY STATION</v>
          </cell>
          <cell r="W1095">
            <v>24</v>
          </cell>
        </row>
        <row r="1096">
          <cell r="H1096" t="str">
            <v>NVM2050</v>
          </cell>
          <cell r="I1096" t="str">
            <v>KHARGHAR</v>
          </cell>
          <cell r="L1096" t="str">
            <v>ADIL</v>
          </cell>
          <cell r="N1096" t="str">
            <v>08.07.2010</v>
          </cell>
          <cell r="P1096" t="str">
            <v>AUG</v>
          </cell>
          <cell r="Q1096" t="str">
            <v>DR. PANDIT S. P.</v>
          </cell>
          <cell r="R1096" t="str">
            <v>DR. PANDIT S. P.</v>
          </cell>
          <cell r="T1096" t="str">
            <v>PLOT NO. B-98,</v>
          </cell>
          <cell r="W1096">
            <v>12</v>
          </cell>
        </row>
        <row r="1097">
          <cell r="H1097" t="str">
            <v>NVM2051</v>
          </cell>
          <cell r="I1097" t="str">
            <v>KHARGHAR</v>
          </cell>
          <cell r="L1097" t="str">
            <v>ADIL</v>
          </cell>
          <cell r="N1097" t="str">
            <v>08.07.2010</v>
          </cell>
          <cell r="P1097" t="str">
            <v>AUG</v>
          </cell>
          <cell r="Q1097" t="str">
            <v>DR. (MRS.) PUNITA DIXIT</v>
          </cell>
          <cell r="R1097" t="str">
            <v>DENTAL CARE CLINIC</v>
          </cell>
          <cell r="T1097" t="str">
            <v>SHOP NO. 18, SAI SAGAR,</v>
          </cell>
          <cell r="U1097" t="str">
            <v>PLOT NO. 50,</v>
          </cell>
          <cell r="W1097">
            <v>20</v>
          </cell>
        </row>
        <row r="1098">
          <cell r="H1098" t="str">
            <v>NVM2052</v>
          </cell>
          <cell r="I1098" t="str">
            <v>NERUL</v>
          </cell>
          <cell r="L1098" t="str">
            <v>Sachin Dafal</v>
          </cell>
          <cell r="N1098" t="str">
            <v>10.07.2010</v>
          </cell>
          <cell r="P1098" t="str">
            <v>AUG</v>
          </cell>
          <cell r="Q1098" t="str">
            <v>DR. SHALINI SHETTY</v>
          </cell>
          <cell r="R1098" t="str">
            <v>AYUSH DIAGNOSTIC CENTRE</v>
          </cell>
          <cell r="T1098" t="str">
            <v xml:space="preserve">10, ORIENTAL HEIGHTS, </v>
          </cell>
          <cell r="U1098" t="str">
            <v>PLOT NO. 158,</v>
          </cell>
          <cell r="V1098" t="str">
            <v>SEAWOOD STATION ROAD,</v>
          </cell>
          <cell r="W1098">
            <v>44</v>
          </cell>
        </row>
        <row r="1099">
          <cell r="H1099" t="str">
            <v>NVM2053</v>
          </cell>
          <cell r="I1099" t="str">
            <v>KOPAR KHAIRANE</v>
          </cell>
          <cell r="L1099" t="str">
            <v>ANIL DURGALE</v>
          </cell>
          <cell r="N1099" t="str">
            <v>12.07.2010</v>
          </cell>
          <cell r="P1099" t="str">
            <v>AUG</v>
          </cell>
          <cell r="Q1099" t="str">
            <v>DR. NAVEEN SHETTY</v>
          </cell>
          <cell r="R1099" t="str">
            <v>KIRAN DIAGNOSTIC CENTRE</v>
          </cell>
          <cell r="T1099" t="str">
            <v>SHOP NO.1, BALA JI SHREEJI SOCIETY,</v>
          </cell>
          <cell r="U1099" t="str">
            <v>PLOT NO. 13A,</v>
          </cell>
          <cell r="W1099">
            <v>11</v>
          </cell>
        </row>
        <row r="1100">
          <cell r="H1100" t="str">
            <v>NVM2054</v>
          </cell>
          <cell r="I1100" t="str">
            <v>SANPADA</v>
          </cell>
          <cell r="L1100" t="str">
            <v>Sachin Dafal</v>
          </cell>
          <cell r="N1100" t="str">
            <v>14.07.2010</v>
          </cell>
          <cell r="P1100" t="str">
            <v>AUG</v>
          </cell>
          <cell r="Q1100" t="str">
            <v>DR. HARISH S. LOHANA</v>
          </cell>
          <cell r="R1100" t="str">
            <v>HARIDEEP DIAGNOSTIC CENTRE</v>
          </cell>
          <cell r="T1100" t="str">
            <v>SHOP NO. 52, MORAJ RESIDENCY</v>
          </cell>
        </row>
        <row r="1101">
          <cell r="H1101" t="str">
            <v>NVM2055</v>
          </cell>
          <cell r="I1101" t="str">
            <v>NERUL</v>
          </cell>
          <cell r="L1101" t="str">
            <v>Sachin Dafal</v>
          </cell>
          <cell r="N1101" t="str">
            <v>15.07.2010</v>
          </cell>
          <cell r="P1101" t="str">
            <v>AUG</v>
          </cell>
          <cell r="Q1101" t="str">
            <v>DR. MAUMITA MISHRA</v>
          </cell>
          <cell r="R1101" t="str">
            <v>METROPOLIS HEALTHCARE LTD.</v>
          </cell>
          <cell r="T1101" t="str">
            <v>F-2, SHOP NO -9, ASHIRWAD APT, SECTOR-3, NERUL-400706</v>
          </cell>
        </row>
        <row r="1102">
          <cell r="H1102" t="str">
            <v>NVM2056</v>
          </cell>
          <cell r="I1102" t="str">
            <v>NERUL</v>
          </cell>
          <cell r="L1102" t="str">
            <v>Sachin Dafal</v>
          </cell>
          <cell r="N1102" t="str">
            <v>15.07.2010</v>
          </cell>
          <cell r="P1102" t="str">
            <v>AUG</v>
          </cell>
          <cell r="Q1102" t="str">
            <v>DR. ZAHIDULLAH SHAIKH</v>
          </cell>
          <cell r="R1102" t="str">
            <v>PARVEEN CLINIC</v>
          </cell>
          <cell r="T1102" t="str">
            <v xml:space="preserve">SIDDHIVINAYAK BUILDING , SHOP NO. 3 </v>
          </cell>
          <cell r="U1102" t="str">
            <v>PLOT NO. B-99</v>
          </cell>
          <cell r="V1102" t="str">
            <v xml:space="preserve">MANGESHWAR TALOJA </v>
          </cell>
          <cell r="W1102">
            <v>27</v>
          </cell>
        </row>
        <row r="1103">
          <cell r="H1103" t="str">
            <v>NVM2057</v>
          </cell>
          <cell r="I1103" t="str">
            <v>AIROLI</v>
          </cell>
          <cell r="L1103" t="str">
            <v>Sagar Madhvi</v>
          </cell>
          <cell r="N1103" t="str">
            <v>15.07.2010</v>
          </cell>
          <cell r="P1103" t="str">
            <v>AUG</v>
          </cell>
          <cell r="Q1103" t="str">
            <v>MR. FARAKTE SAYAJI</v>
          </cell>
          <cell r="R1103" t="str">
            <v>SANJEEVAN BLOOD BANK</v>
          </cell>
          <cell r="T1103" t="str">
            <v>1ST FLOOR</v>
          </cell>
          <cell r="V1103" t="str">
            <v>INDRAVATI HOSPITAL</v>
          </cell>
          <cell r="W1103">
            <v>3</v>
          </cell>
        </row>
        <row r="1104">
          <cell r="H1104" t="str">
            <v>NVM2058</v>
          </cell>
          <cell r="I1104" t="str">
            <v>TURBHE</v>
          </cell>
          <cell r="L1104" t="str">
            <v>Sagar Madhvi</v>
          </cell>
          <cell r="N1104" t="str">
            <v>17.07.2010</v>
          </cell>
          <cell r="P1104" t="str">
            <v>AUG</v>
          </cell>
          <cell r="Q1104" t="str">
            <v>MS. NAINA ATHALE / MR. ANAND MALLIGE</v>
          </cell>
          <cell r="R1104" t="str">
            <v>IN DEFENSE OF ANIMALS, INDIA</v>
          </cell>
          <cell r="T1104" t="str">
            <v>SWAN NIYANTRAN KENDRA,</v>
          </cell>
          <cell r="U1104" t="str">
            <v>NEAR KOPRI GOAN</v>
          </cell>
          <cell r="W1104">
            <v>27</v>
          </cell>
        </row>
        <row r="1105">
          <cell r="H1105" t="str">
            <v>NVM2059</v>
          </cell>
          <cell r="I1105" t="str">
            <v>VASHI</v>
          </cell>
          <cell r="L1105" t="str">
            <v>ANIL D</v>
          </cell>
          <cell r="N1105" t="str">
            <v>21.07.2010</v>
          </cell>
          <cell r="P1105" t="str">
            <v>AUG</v>
          </cell>
          <cell r="Q1105" t="str">
            <v>DR. VINEET VAMAN KINI</v>
          </cell>
          <cell r="R1105" t="str">
            <v>DR. KINI'S SPECIALITY DENTAL CARE</v>
          </cell>
          <cell r="T1105" t="str">
            <v>GROUND FLOOR, JN-1-33/A,</v>
          </cell>
          <cell r="U1105" t="str">
            <v>KAILASH APPRTMENT OWNERS ASSOCIATION,</v>
          </cell>
          <cell r="V1105" t="str">
            <v>NEARSHABRI HOTEL,</v>
          </cell>
          <cell r="W1105">
            <v>9</v>
          </cell>
        </row>
        <row r="1106">
          <cell r="H1106" t="str">
            <v>NVM2060</v>
          </cell>
          <cell r="I1106" t="str">
            <v>NERUL</v>
          </cell>
          <cell r="L1106" t="str">
            <v>Sachin Dafal</v>
          </cell>
          <cell r="N1106" t="str">
            <v>21.07.2010</v>
          </cell>
          <cell r="P1106" t="str">
            <v>AUG</v>
          </cell>
          <cell r="Q1106" t="str">
            <v>DR. DEWLE ASHISH</v>
          </cell>
          <cell r="R1106" t="str">
            <v>SHREE DENTAL ZONE</v>
          </cell>
          <cell r="T1106" t="str">
            <v>TEJAS APT, SHOP NO. B-1,</v>
          </cell>
          <cell r="U1106" t="str">
            <v>PLOT NO. 110,</v>
          </cell>
          <cell r="W1106">
            <v>44</v>
          </cell>
        </row>
        <row r="1107">
          <cell r="H1107" t="str">
            <v>NVM2061</v>
          </cell>
          <cell r="I1107" t="str">
            <v>VASHI</v>
          </cell>
          <cell r="L1107" t="str">
            <v>ANIL D</v>
          </cell>
          <cell r="N1107" t="str">
            <v>24.07.2010</v>
          </cell>
          <cell r="P1107" t="str">
            <v>AUG</v>
          </cell>
          <cell r="Q1107" t="str">
            <v>DR. NEELESH U. SHAH</v>
          </cell>
          <cell r="R1107" t="str">
            <v>SMILESSENCE DENTAL CLINIC</v>
          </cell>
          <cell r="T1107" t="str">
            <v xml:space="preserve">SHOP NO. 13, </v>
          </cell>
          <cell r="U1107" t="str">
            <v>BHAVANA CHS, PLOT NO. 47,</v>
          </cell>
          <cell r="V1107" t="str">
            <v>OPP:TDBI BANK</v>
          </cell>
          <cell r="W1107">
            <v>12</v>
          </cell>
        </row>
        <row r="1108">
          <cell r="H1108" t="str">
            <v>NVM2062</v>
          </cell>
          <cell r="I1108" t="str">
            <v>VASHI</v>
          </cell>
          <cell r="L1108" t="str">
            <v>ANIL D</v>
          </cell>
          <cell r="N1108" t="str">
            <v>31.07.2010</v>
          </cell>
          <cell r="P1108" t="str">
            <v>AUG</v>
          </cell>
          <cell r="Q1108" t="str">
            <v>DR. DHRUMIL SHAH</v>
          </cell>
          <cell r="R1108" t="str">
            <v>O2 DENTAL SPECIALITY CLINIC</v>
          </cell>
          <cell r="T1108" t="str">
            <v>B/390, VASHI PLAZA,</v>
          </cell>
          <cell r="W1108">
            <v>17</v>
          </cell>
        </row>
        <row r="1109">
          <cell r="H1109" t="str">
            <v>NVM2063</v>
          </cell>
          <cell r="I1109" t="str">
            <v>KHARGHAR</v>
          </cell>
          <cell r="L1109" t="str">
            <v>ADIL</v>
          </cell>
          <cell r="N1109" t="str">
            <v>31.07.2010</v>
          </cell>
          <cell r="P1109" t="str">
            <v>AUG</v>
          </cell>
          <cell r="Q1109" t="str">
            <v>DR. NEETU SAMBHAR</v>
          </cell>
          <cell r="R1109" t="str">
            <v>ELITE SMILE</v>
          </cell>
          <cell r="T1109" t="str">
            <v>OFFICE NO. 5, 1ST FLOOR,</v>
          </cell>
          <cell r="U1109" t="str">
            <v>NEXT TO BANK OF INDIA</v>
          </cell>
          <cell r="V1109" t="str">
            <v>SWARNA BUILDING</v>
          </cell>
          <cell r="W1109">
            <v>7</v>
          </cell>
        </row>
        <row r="1110">
          <cell r="H1110" t="str">
            <v>NVM2064</v>
          </cell>
          <cell r="I1110" t="str">
            <v>NERUL</v>
          </cell>
          <cell r="L1110" t="str">
            <v>Sachin Dafal</v>
          </cell>
          <cell r="N1110" t="str">
            <v>06.08.2010</v>
          </cell>
          <cell r="P1110" t="str">
            <v>AUG</v>
          </cell>
          <cell r="Q1110" t="str">
            <v>DR. ARUN P. KADAM / DR. SWATI A. KADAM</v>
          </cell>
          <cell r="R1110" t="str">
            <v>SHREE SAI CLINIC</v>
          </cell>
          <cell r="V1110" t="str">
            <v>NEAR HANUMAN MANDIR</v>
          </cell>
          <cell r="W1110">
            <v>20</v>
          </cell>
        </row>
        <row r="1111">
          <cell r="H1111" t="str">
            <v>NVM2065</v>
          </cell>
          <cell r="I1111" t="str">
            <v>KHARGHAR</v>
          </cell>
          <cell r="L1111" t="str">
            <v>ADIL</v>
          </cell>
          <cell r="N1111" t="str">
            <v>10.08.2010</v>
          </cell>
          <cell r="P1111" t="str">
            <v>SEPT</v>
          </cell>
          <cell r="Q1111" t="str">
            <v>DR. MAHENDRA KUMAR</v>
          </cell>
          <cell r="R1111" t="str">
            <v>DR. MAHENDRA KUMAR</v>
          </cell>
          <cell r="V1111" t="str">
            <v>KOPARA VILLAGE</v>
          </cell>
          <cell r="W1111">
            <v>10</v>
          </cell>
        </row>
        <row r="1112">
          <cell r="H1112" t="str">
            <v>NVM2066</v>
          </cell>
          <cell r="I1112" t="str">
            <v>VASHI</v>
          </cell>
          <cell r="L1112" t="str">
            <v>ANIL D</v>
          </cell>
          <cell r="N1112" t="str">
            <v>11.08.2010</v>
          </cell>
          <cell r="P1112" t="str">
            <v>SEPT</v>
          </cell>
          <cell r="Q1112" t="str">
            <v>DR. CHANDRESH DAGHA</v>
          </cell>
          <cell r="R1112" t="str">
            <v>NOVA DIAGNOSTIC CENTRE</v>
          </cell>
          <cell r="T1112" t="str">
            <v>7, GANESH NIKETAN</v>
          </cell>
          <cell r="W1112">
            <v>11</v>
          </cell>
        </row>
        <row r="1113">
          <cell r="H1113" t="str">
            <v>NVM2067</v>
          </cell>
          <cell r="I1113" t="str">
            <v>GHANSOLI</v>
          </cell>
          <cell r="L1113" t="str">
            <v>Sagar Madhvi</v>
          </cell>
          <cell r="N1113" t="str">
            <v>11.08.2010</v>
          </cell>
          <cell r="P1113" t="str">
            <v>SEPT</v>
          </cell>
          <cell r="Q1113" t="str">
            <v>DR. VIMAL RAJENDRA GOLHAR</v>
          </cell>
          <cell r="R1113" t="str">
            <v>SNEHAL CLINIC</v>
          </cell>
          <cell r="T1113" t="str">
            <v xml:space="preserve">F6/09, </v>
          </cell>
          <cell r="V1113" t="str">
            <v>SIMPLEX</v>
          </cell>
          <cell r="W1113">
            <v>7</v>
          </cell>
        </row>
        <row r="1114">
          <cell r="H1114" t="str">
            <v>NVM2068</v>
          </cell>
          <cell r="I1114" t="str">
            <v>VASHI</v>
          </cell>
          <cell r="L1114" t="str">
            <v>ANIL D</v>
          </cell>
          <cell r="N1114" t="str">
            <v>12.08.2010</v>
          </cell>
          <cell r="P1114" t="str">
            <v>AUG</v>
          </cell>
          <cell r="Q1114" t="str">
            <v>DR. VANDANA KULKARNI</v>
          </cell>
          <cell r="R1114" t="str">
            <v>DR. LAL PATH LAB PVT. LTD.</v>
          </cell>
          <cell r="T1114" t="str">
            <v>SHOP NO. 13, PLOT NO. 8, 1ST FLOOR,</v>
          </cell>
          <cell r="U1114" t="str">
            <v>SHANTI CENTRE</v>
          </cell>
          <cell r="V1114" t="str">
            <v>NEAR NAVRATNA HOTAL</v>
          </cell>
          <cell r="W1114">
            <v>17</v>
          </cell>
        </row>
        <row r="1115">
          <cell r="H1115" t="str">
            <v>NVM2069</v>
          </cell>
          <cell r="I1115" t="str">
            <v>VASHI</v>
          </cell>
          <cell r="L1115" t="str">
            <v>ANIL D</v>
          </cell>
          <cell r="N1115" t="str">
            <v>17.08.2010</v>
          </cell>
          <cell r="P1115" t="str">
            <v>SEPT</v>
          </cell>
          <cell r="Q1115" t="str">
            <v>DR. SHISHIR N. SHETTY</v>
          </cell>
          <cell r="R1115" t="str">
            <v>AGNEL HEALTH CENTRE</v>
          </cell>
          <cell r="T1115" t="str">
            <v>AGNEL TECHNICAL EDUCATION CENTRE</v>
          </cell>
          <cell r="W1115" t="str">
            <v>9A</v>
          </cell>
        </row>
        <row r="1116">
          <cell r="H1116" t="str">
            <v>NVM2070</v>
          </cell>
          <cell r="I1116" t="str">
            <v>RABALE</v>
          </cell>
          <cell r="L1116" t="str">
            <v>Sagar Madhvi</v>
          </cell>
          <cell r="N1116" t="str">
            <v>19.08.2010</v>
          </cell>
          <cell r="P1116" t="str">
            <v>SEPT</v>
          </cell>
          <cell r="Q1116" t="str">
            <v>DR. SWETALI HARI MHATUGADE</v>
          </cell>
          <cell r="R1116" t="str">
            <v>DR. SWETALI HALI MHATUGADE</v>
          </cell>
          <cell r="U1116" t="str">
            <v>CPC GODOWN</v>
          </cell>
          <cell r="V1116" t="str">
            <v>NEAR  MUNICIPAL SCHOOL</v>
          </cell>
        </row>
        <row r="1117">
          <cell r="H1117" t="str">
            <v>NVM2071</v>
          </cell>
          <cell r="I1117" t="str">
            <v>CBD BELAPUR</v>
          </cell>
          <cell r="J1117" t="str">
            <v>Navi Mumbai</v>
          </cell>
          <cell r="K1117" t="str">
            <v>SRO Navi Mumbai 1</v>
          </cell>
          <cell r="L1117" t="str">
            <v>ADIL</v>
          </cell>
          <cell r="N1117" t="str">
            <v>25.08.2010</v>
          </cell>
          <cell r="P1117" t="str">
            <v>SEPT</v>
          </cell>
          <cell r="Q1117" t="str">
            <v>DR. DEEPASHRI D. KHISTE</v>
          </cell>
          <cell r="R1117" t="str">
            <v>PALM BEACH HOSPITAL</v>
          </cell>
          <cell r="T1117" t="str">
            <v>H-6, NEAR VIDYA PRASARAK SCHOOL</v>
          </cell>
          <cell r="W1117">
            <v>19</v>
          </cell>
        </row>
        <row r="1118">
          <cell r="H1118" t="str">
            <v>NVM2072</v>
          </cell>
          <cell r="I1118" t="str">
            <v>KOPAR KHAIRANE</v>
          </cell>
          <cell r="L1118" t="str">
            <v>ANIL DURGALE</v>
          </cell>
          <cell r="N1118" t="str">
            <v>28.08.2010</v>
          </cell>
          <cell r="P1118" t="str">
            <v>SEPT</v>
          </cell>
          <cell r="Q1118" t="str">
            <v>DR. AMBAR SRIVASTAVA</v>
          </cell>
          <cell r="R1118" t="str">
            <v>HEALTHY SMILE DENTAL CLINIC</v>
          </cell>
          <cell r="T1118" t="str">
            <v>SHREE RAVECHI APT.</v>
          </cell>
          <cell r="U1118" t="str">
            <v>SHOP NO. 4, PLOT NO. 14/15,</v>
          </cell>
          <cell r="W1118">
            <v>20</v>
          </cell>
        </row>
        <row r="1119">
          <cell r="H1119" t="str">
            <v>NVM2073</v>
          </cell>
          <cell r="I1119" t="str">
            <v>NERUL</v>
          </cell>
          <cell r="L1119" t="str">
            <v>Sachin Dafal</v>
          </cell>
          <cell r="N1119" t="str">
            <v>28.08.2010</v>
          </cell>
          <cell r="P1119" t="str">
            <v>SEPT</v>
          </cell>
          <cell r="Q1119" t="str">
            <v>DR. SANDIP KULKARNI</v>
          </cell>
          <cell r="R1119" t="str">
            <v>KULKARNI DENTAL CLINIC</v>
          </cell>
          <cell r="T1119" t="str">
            <v>F2/B2, 1st FLOOR,</v>
          </cell>
          <cell r="U1119" t="str">
            <v>ABOVE VIP SHOP,</v>
          </cell>
          <cell r="W1119">
            <v>11</v>
          </cell>
        </row>
        <row r="1120">
          <cell r="H1120" t="str">
            <v>NVM2074</v>
          </cell>
          <cell r="I1120" t="str">
            <v>KHARGHAR</v>
          </cell>
          <cell r="L1120" t="str">
            <v>ADIL</v>
          </cell>
          <cell r="N1120" t="str">
            <v>28.08.2010</v>
          </cell>
          <cell r="P1120" t="str">
            <v>SEPT</v>
          </cell>
          <cell r="Q1120" t="str">
            <v>DR. SNEHAL PATEL</v>
          </cell>
          <cell r="R1120" t="str">
            <v>TOOTH-A-VILLE DENTAL CLINIC</v>
          </cell>
          <cell r="T1120" t="str">
            <v xml:space="preserve">SHOP NO. 1, NANDINI, </v>
          </cell>
          <cell r="U1120" t="str">
            <v xml:space="preserve">PLOT NO. 11-D, </v>
          </cell>
          <cell r="W1120">
            <v>20</v>
          </cell>
        </row>
        <row r="1121">
          <cell r="H1121" t="str">
            <v>NVM2075</v>
          </cell>
          <cell r="I1121" t="str">
            <v>AIROLI</v>
          </cell>
          <cell r="L1121" t="str">
            <v>Sagar Madhvi</v>
          </cell>
          <cell r="N1121" t="str">
            <v>31.08.2010</v>
          </cell>
          <cell r="P1121" t="str">
            <v>SEPT</v>
          </cell>
          <cell r="Q1121" t="str">
            <v>DR. SONALI PURUSHE</v>
          </cell>
          <cell r="R1121" t="str">
            <v>SMILES DENTAL CLINIC</v>
          </cell>
          <cell r="T1121" t="str">
            <v>SHOP NO. 20, SHIVASHANKAR PLAZE,</v>
          </cell>
          <cell r="W1121">
            <v>8</v>
          </cell>
        </row>
        <row r="1122">
          <cell r="H1122" t="str">
            <v>NVM2076</v>
          </cell>
          <cell r="I1122" t="str">
            <v>NERUL</v>
          </cell>
          <cell r="L1122" t="str">
            <v>Sachin Dafal</v>
          </cell>
          <cell r="N1122" t="str">
            <v>31.08.2010</v>
          </cell>
          <cell r="P1122" t="str">
            <v>SEPT</v>
          </cell>
          <cell r="Q1122" t="str">
            <v>DR. CHETAN SINGHAL</v>
          </cell>
          <cell r="R1122" t="str">
            <v>KRISHNA DIAGNOSTIC CENTRE</v>
          </cell>
          <cell r="T1122" t="str">
            <v>C13, NEIGHBOURHOOD COMPLEX</v>
          </cell>
          <cell r="W1122">
            <v>4</v>
          </cell>
        </row>
        <row r="1123">
          <cell r="H1123" t="str">
            <v>NVM2077</v>
          </cell>
          <cell r="I1123" t="str">
            <v>KHARGHAR</v>
          </cell>
          <cell r="L1123" t="str">
            <v>ADIL</v>
          </cell>
          <cell r="N1123" t="str">
            <v>09.09.2010</v>
          </cell>
          <cell r="P1123" t="str">
            <v>SEPT</v>
          </cell>
          <cell r="Q1123" t="str">
            <v>DR. PRAKASH ZODPE</v>
          </cell>
          <cell r="R1123" t="str">
            <v>NIRMALA ENT CLINIC</v>
          </cell>
          <cell r="T1123" t="str">
            <v>SHOP NO. 3, PLOT NO. C/94,</v>
          </cell>
          <cell r="U1123" t="str">
            <v>NEAR BANK OF HYDERABAD</v>
          </cell>
          <cell r="W1123">
            <v>12</v>
          </cell>
        </row>
        <row r="1124">
          <cell r="H1124" t="str">
            <v>NVM2078</v>
          </cell>
          <cell r="I1124" t="str">
            <v>AIROLI</v>
          </cell>
          <cell r="L1124" t="str">
            <v>Sagar Madhvi</v>
          </cell>
          <cell r="N1124" t="str">
            <v>18.09.2010</v>
          </cell>
          <cell r="P1124" t="str">
            <v>SEPT</v>
          </cell>
          <cell r="Q1124" t="str">
            <v>DR. VISHWAJEET DILPAK</v>
          </cell>
          <cell r="R1124" t="str">
            <v>VISHSWADEEP LABORATORY</v>
          </cell>
          <cell r="T1124" t="str">
            <v>PANCHASHIL NAGAR</v>
          </cell>
        </row>
        <row r="1125">
          <cell r="H1125" t="str">
            <v>NVM2079</v>
          </cell>
          <cell r="I1125" t="str">
            <v>TTC</v>
          </cell>
          <cell r="L1125" t="str">
            <v>kafila dube</v>
          </cell>
          <cell r="N1125" t="str">
            <v>20.09.2010</v>
          </cell>
          <cell r="P1125" t="str">
            <v>OCT</v>
          </cell>
          <cell r="Q1125" t="str">
            <v>DR. O.B. MAURYA</v>
          </cell>
          <cell r="R1125" t="str">
            <v>OHC - MUKAND LIMITED (DISPENSARY)</v>
          </cell>
          <cell r="T1125" t="str">
            <v>DISPENSARY OF MUKAND LTD.</v>
          </cell>
          <cell r="U1125" t="str">
            <v>BELAPUR ROAD , DIGHE,</v>
          </cell>
          <cell r="V1125" t="str">
            <v>P.O. KALWE</v>
          </cell>
        </row>
        <row r="1126">
          <cell r="H1126" t="str">
            <v>NVM2080</v>
          </cell>
          <cell r="I1126" t="str">
            <v>GHANSOLI</v>
          </cell>
          <cell r="L1126" t="str">
            <v>Sagar Madhvi</v>
          </cell>
          <cell r="N1126" t="str">
            <v>23.09.2010</v>
          </cell>
          <cell r="P1126" t="str">
            <v>OCT</v>
          </cell>
          <cell r="Q1126" t="str">
            <v>DR. (MRS.) UZRA SHAIKH</v>
          </cell>
          <cell r="R1126" t="str">
            <v>AL-SHIFA CLINIC</v>
          </cell>
          <cell r="T1126" t="str">
            <v>SHOP NO.1, SHAGUN APT.</v>
          </cell>
          <cell r="U1126" t="str">
            <v>NEAR GHANSOLI DARGAH,</v>
          </cell>
          <cell r="W1126">
            <v>1</v>
          </cell>
        </row>
        <row r="1127">
          <cell r="H1127" t="str">
            <v>NVM2081</v>
          </cell>
          <cell r="I1127" t="str">
            <v>JUINAGAR</v>
          </cell>
          <cell r="L1127" t="str">
            <v>Sachin Dafal</v>
          </cell>
          <cell r="N1127" t="str">
            <v>13.01.2011</v>
          </cell>
          <cell r="P1127" t="str">
            <v>OCT</v>
          </cell>
          <cell r="Q1127" t="str">
            <v>DR. RAI RAKESH</v>
          </cell>
          <cell r="R1127" t="str">
            <v>OM CLINIC</v>
          </cell>
          <cell r="T1127" t="str">
            <v>KALPRICH APARTMENT</v>
          </cell>
          <cell r="U1127" t="str">
            <v>PLOT NO. 92,93</v>
          </cell>
          <cell r="W1127">
            <v>23</v>
          </cell>
        </row>
        <row r="1128">
          <cell r="H1128" t="str">
            <v>NVM2082</v>
          </cell>
          <cell r="I1128" t="str">
            <v>KOPAR KHAIRANE</v>
          </cell>
          <cell r="L1128" t="str">
            <v>ANIL DURGALE</v>
          </cell>
          <cell r="N1128" t="str">
            <v>24.09.2010</v>
          </cell>
          <cell r="P1128" t="str">
            <v>OCT</v>
          </cell>
          <cell r="Q1128" t="str">
            <v>DR. AJAYKUMAR S. DHOKANE</v>
          </cell>
          <cell r="R1128" t="str">
            <v>LIFE CARE CLINIC</v>
          </cell>
          <cell r="T1128" t="str">
            <v>SHOP NO. 20, CASABLANCE CHS, PLOT NO. 85,</v>
          </cell>
          <cell r="W1128">
            <v>3</v>
          </cell>
        </row>
        <row r="1129">
          <cell r="H1129" t="str">
            <v>NVM2083</v>
          </cell>
          <cell r="I1129" t="str">
            <v>NERUL</v>
          </cell>
          <cell r="L1129" t="str">
            <v>Sachin Dafal</v>
          </cell>
          <cell r="N1129" t="str">
            <v>25.09.2010</v>
          </cell>
          <cell r="P1129" t="str">
            <v>OCT</v>
          </cell>
          <cell r="Q1129" t="str">
            <v xml:space="preserve"> MRS. SEEMA RAMESH KADAM</v>
          </cell>
          <cell r="R1129" t="str">
            <v>NEW S.R. PATHOLOGY LABORATORY</v>
          </cell>
          <cell r="T1129" t="str">
            <v>NL-1-B,78/6,</v>
          </cell>
          <cell r="W1129">
            <v>10</v>
          </cell>
        </row>
        <row r="1130">
          <cell r="H1130" t="str">
            <v>NVM2084</v>
          </cell>
          <cell r="I1130" t="str">
            <v>GHANSOLI</v>
          </cell>
          <cell r="L1130" t="str">
            <v>Sagar Madhvi</v>
          </cell>
          <cell r="M1130">
            <v>40230</v>
          </cell>
          <cell r="N1130" t="str">
            <v>27.09.2010</v>
          </cell>
          <cell r="P1130" t="str">
            <v>OCT</v>
          </cell>
          <cell r="Q1130" t="str">
            <v>DR. (MRS.) SUJATA JADHAV</v>
          </cell>
          <cell r="R1130" t="str">
            <v>SEVAGIRI FAMILY &amp; CHILD CARE CENTRE</v>
          </cell>
          <cell r="T1130" t="str">
            <v>SHOP NO.1, PANDAV NIWAS,</v>
          </cell>
          <cell r="U1130" t="str">
            <v xml:space="preserve">SAMARTH NAGAR </v>
          </cell>
          <cell r="V1130" t="str">
            <v>GHANSOLI GAON</v>
          </cell>
        </row>
        <row r="1131">
          <cell r="H1131" t="str">
            <v>NVM2085</v>
          </cell>
          <cell r="I1131" t="str">
            <v>DIGHA</v>
          </cell>
          <cell r="L1131" t="str">
            <v>Sagar Madhvi</v>
          </cell>
          <cell r="N1131" t="str">
            <v>27.09.2010</v>
          </cell>
          <cell r="P1131" t="str">
            <v>OCT</v>
          </cell>
          <cell r="Q1131" t="str">
            <v>DR. SUNIL JADHAV</v>
          </cell>
          <cell r="R1131" t="str">
            <v>VENKATESH CLINIC</v>
          </cell>
          <cell r="U1131" t="str">
            <v>RAM NAGAR DIGHA</v>
          </cell>
          <cell r="V1131" t="str">
            <v>NEAR MUKAND CO.</v>
          </cell>
        </row>
        <row r="1132">
          <cell r="H1132" t="str">
            <v>NVM2086</v>
          </cell>
          <cell r="I1132" t="str">
            <v>SHIRVANE</v>
          </cell>
          <cell r="L1132" t="str">
            <v>Sachin Dafal</v>
          </cell>
          <cell r="N1132" t="str">
            <v>28.09.2010</v>
          </cell>
          <cell r="P1132" t="str">
            <v>OCT</v>
          </cell>
          <cell r="Q1132" t="str">
            <v>MR. VINAYAK M. BHOSALE</v>
          </cell>
          <cell r="R1132" t="str">
            <v>SHANTA PATHOLOGY LABORATORY    ( SHIRVANE )</v>
          </cell>
          <cell r="T1132" t="str">
            <v>PLOT NO. 656/657, USHA APPARTMENT,</v>
          </cell>
          <cell r="U1132" t="str">
            <v xml:space="preserve">SHOP NO. 06, </v>
          </cell>
          <cell r="V1132" t="str">
            <v>GANESH MANDIR Road,</v>
          </cell>
        </row>
        <row r="1133">
          <cell r="H1133" t="str">
            <v>NVM2087</v>
          </cell>
          <cell r="I1133" t="str">
            <v>NERUL</v>
          </cell>
          <cell r="L1133" t="str">
            <v>Sachin Dafal</v>
          </cell>
          <cell r="N1133" t="str">
            <v>30.09.2010</v>
          </cell>
          <cell r="P1133" t="str">
            <v>OCT</v>
          </cell>
          <cell r="Q1133" t="str">
            <v>DR. APARNA VAVRE</v>
          </cell>
          <cell r="R1133" t="str">
            <v>SAMARTH CLINIC</v>
          </cell>
          <cell r="T1133" t="str">
            <v>SHOP NO. 1, DATTAKRUPA SADAN,</v>
          </cell>
          <cell r="U1133" t="str">
            <v xml:space="preserve">PLOT NO. 42, </v>
          </cell>
          <cell r="V1133" t="str">
            <v>SEAWOODS</v>
          </cell>
          <cell r="W1133">
            <v>44</v>
          </cell>
        </row>
        <row r="1134">
          <cell r="H1134" t="str">
            <v>NVM2088</v>
          </cell>
          <cell r="I1134" t="str">
            <v>SHIRVANE</v>
          </cell>
          <cell r="L1134" t="str">
            <v>Sachin Dafal</v>
          </cell>
          <cell r="N1134" t="str">
            <v>30.09.2010</v>
          </cell>
          <cell r="P1134" t="str">
            <v>OCT</v>
          </cell>
          <cell r="Q1134" t="str">
            <v>DR. DINESH NAIKARE / DR. SHARADA NAIKARE</v>
          </cell>
          <cell r="R1134" t="str">
            <v>SHREE AMBIKA CLINIC       ( SHIRVANE )</v>
          </cell>
          <cell r="T1134" t="str">
            <v>USHA APARTMENT, GANESH MANDIR ROAD</v>
          </cell>
          <cell r="U1134" t="str">
            <v>NEAR NMMC UHP</v>
          </cell>
        </row>
        <row r="1135">
          <cell r="H1135" t="str">
            <v>NVM2089</v>
          </cell>
          <cell r="I1135" t="str">
            <v>KHARGHAR</v>
          </cell>
          <cell r="L1135" t="str">
            <v>ADIL</v>
          </cell>
          <cell r="N1135" t="str">
            <v>30.09.2010</v>
          </cell>
          <cell r="P1135" t="str">
            <v>OCT</v>
          </cell>
          <cell r="Q1135" t="str">
            <v>DR. RUPESH KOLI</v>
          </cell>
          <cell r="R1135" t="str">
            <v>DATTAKRUPA HEALTH CENTER</v>
          </cell>
          <cell r="T1135" t="str">
            <v>HOUSE NO. 559/A, AT BELPADA,</v>
          </cell>
          <cell r="W1135">
            <v>3</v>
          </cell>
        </row>
        <row r="1136">
          <cell r="H1136" t="str">
            <v>NVM2090</v>
          </cell>
          <cell r="I1136" t="str">
            <v>NERUL</v>
          </cell>
          <cell r="L1136" t="str">
            <v>Sachin Dafal</v>
          </cell>
          <cell r="M1136">
            <v>30699</v>
          </cell>
          <cell r="N1136" t="str">
            <v>06.10.2010</v>
          </cell>
          <cell r="P1136" t="str">
            <v>OCT</v>
          </cell>
          <cell r="Q1136" t="str">
            <v>DR. P. J. BHANUSHALI</v>
          </cell>
          <cell r="R1136" t="str">
            <v>JALPHAMA  P. J. BHANUSHALI' CLINIC</v>
          </cell>
          <cell r="T1136" t="str">
            <v>SHOP NO. 10, BHIMASHANKAR COLONY,</v>
          </cell>
          <cell r="W1136">
            <v>19</v>
          </cell>
        </row>
        <row r="1137">
          <cell r="H1137" t="str">
            <v>NVM2091</v>
          </cell>
          <cell r="I1137" t="str">
            <v>KHARGHAR</v>
          </cell>
          <cell r="L1137" t="str">
            <v>ADIL</v>
          </cell>
          <cell r="M1137" t="str">
            <v>2004/04/2041</v>
          </cell>
          <cell r="N1137" t="str">
            <v>08.10.2010</v>
          </cell>
          <cell r="P1137" t="str">
            <v>OCT</v>
          </cell>
          <cell r="Q1137" t="str">
            <v xml:space="preserve">DR. GIRISH YEVANKAR / DR. VIKAS DOLE </v>
          </cell>
          <cell r="R1137" t="str">
            <v>LOTUS IMAGING CLINICS &amp; PATHOLOGY LAB</v>
          </cell>
          <cell r="T1137" t="str">
            <v xml:space="preserve">SHOP NO.101 , 102, &amp;113 , 1ST FLOOR </v>
          </cell>
          <cell r="U1137" t="str">
            <v xml:space="preserve">THE PACIFIC </v>
          </cell>
          <cell r="V1137" t="str">
            <v>PLOT NO.229</v>
          </cell>
          <cell r="W1137">
            <v>13</v>
          </cell>
        </row>
        <row r="1138">
          <cell r="H1138" t="str">
            <v>NVM2092</v>
          </cell>
          <cell r="I1138" t="str">
            <v>TURBHE</v>
          </cell>
          <cell r="L1138" t="str">
            <v>Sagar Madhvi</v>
          </cell>
          <cell r="N1138" t="str">
            <v>11.10.2010</v>
          </cell>
          <cell r="P1138" t="str">
            <v>NOV</v>
          </cell>
          <cell r="Q1138" t="str">
            <v>DR. NAAZ Y. KHAN</v>
          </cell>
          <cell r="R1138" t="str">
            <v>SANJARY CLINIC</v>
          </cell>
          <cell r="T1138" t="str">
            <v>A-2, SHOP NO. 210,</v>
          </cell>
          <cell r="W1138">
            <v>21</v>
          </cell>
        </row>
        <row r="1139">
          <cell r="H1139" t="str">
            <v>NVM2093</v>
          </cell>
          <cell r="I1139" t="str">
            <v>TURBHE</v>
          </cell>
          <cell r="L1139" t="str">
            <v>Sagar Madhvi</v>
          </cell>
          <cell r="N1139" t="str">
            <v>15.10.2010</v>
          </cell>
          <cell r="P1139" t="str">
            <v>NOV</v>
          </cell>
          <cell r="Q1139" t="str">
            <v>DR. AMOL MHATRE</v>
          </cell>
          <cell r="R1139" t="str">
            <v>SEEMA SMILE CARE</v>
          </cell>
          <cell r="T1139" t="str">
            <v>SHOP NO. 2, ANUSAI NIWAS</v>
          </cell>
          <cell r="U1139" t="str">
            <v xml:space="preserve">Plot No. 162, </v>
          </cell>
          <cell r="W1139">
            <v>22</v>
          </cell>
        </row>
        <row r="1140">
          <cell r="H1140" t="str">
            <v>NVM2094</v>
          </cell>
          <cell r="I1140" t="str">
            <v>VASHI</v>
          </cell>
          <cell r="L1140" t="str">
            <v>ANIL D</v>
          </cell>
          <cell r="M1140">
            <v>0</v>
          </cell>
          <cell r="N1140" t="str">
            <v>20.10.2010</v>
          </cell>
          <cell r="P1140" t="str">
            <v>NOV</v>
          </cell>
          <cell r="Q1140" t="str">
            <v>DR. BHARAT VILAS RANDIVE</v>
          </cell>
          <cell r="R1140" t="str">
            <v>SHANTA CLINIC</v>
          </cell>
          <cell r="T1140" t="str">
            <v xml:space="preserve">SAI AASHISH, PLOT NO. 8, </v>
          </cell>
          <cell r="U1140" t="str">
            <v>SHOP NO. 5, LANE BEHIND HANUMAN MANDIR,</v>
          </cell>
          <cell r="V1140" t="str">
            <v>KOPARI VILLAGE</v>
          </cell>
          <cell r="W1140">
            <v>26</v>
          </cell>
        </row>
        <row r="1141">
          <cell r="H1141" t="str">
            <v>NVM2095</v>
          </cell>
          <cell r="I1141" t="str">
            <v>VASHI</v>
          </cell>
          <cell r="L1141" t="str">
            <v>ANIL D</v>
          </cell>
          <cell r="N1141" t="str">
            <v>20.10.2010</v>
          </cell>
          <cell r="P1141" t="str">
            <v>NOV</v>
          </cell>
          <cell r="Q1141" t="str">
            <v>DR. MAHESH DASHARATH SHINDE</v>
          </cell>
          <cell r="R1141" t="str">
            <v>SADGURU CLINIC</v>
          </cell>
          <cell r="T1141" t="str">
            <v xml:space="preserve">NEAR MANAV BEER SHOPE, </v>
          </cell>
          <cell r="W1141">
            <v>11</v>
          </cell>
        </row>
        <row r="1142">
          <cell r="H1142" t="str">
            <v>NVM2096</v>
          </cell>
          <cell r="I1142" t="str">
            <v>VASHI</v>
          </cell>
          <cell r="L1142" t="str">
            <v>ANIL D</v>
          </cell>
          <cell r="N1142" t="str">
            <v>23.10.2010</v>
          </cell>
          <cell r="P1142" t="str">
            <v>NOV</v>
          </cell>
          <cell r="Q1142" t="str">
            <v>DR. SWAPNIL ASHOK TILEKAR</v>
          </cell>
          <cell r="R1142" t="str">
            <v>SMILE GALLERY DENTAL CARE</v>
          </cell>
          <cell r="T1142" t="str">
            <v>F1/2 TYPE, SHOP NO. 5,</v>
          </cell>
          <cell r="U1142" t="str">
            <v>NEAR RAMDEO HOTEL,</v>
          </cell>
          <cell r="V1142" t="str">
            <v>SAGAR VIHAR ROAD,</v>
          </cell>
          <cell r="W1142">
            <v>5</v>
          </cell>
        </row>
        <row r="1143">
          <cell r="H1143" t="str">
            <v>NVM2097</v>
          </cell>
          <cell r="I1143" t="str">
            <v>KHARGHAR</v>
          </cell>
          <cell r="L1143" t="str">
            <v>ADIL</v>
          </cell>
          <cell r="M1143">
            <v>53812</v>
          </cell>
          <cell r="N1143" t="str">
            <v>02.11.2010</v>
          </cell>
          <cell r="P1143" t="str">
            <v>NOV</v>
          </cell>
          <cell r="Q1143" t="str">
            <v>DR. NITIN JAGANNATH MOKAL</v>
          </cell>
          <cell r="R1143" t="str">
            <v>ZELLENE PLASTIC, COSMETIC &amp; DENTAL CENTRE</v>
          </cell>
          <cell r="T1143" t="str">
            <v>BALAJI AANJAN, SHOP NO. 11,</v>
          </cell>
          <cell r="U1143" t="str">
            <v>PLOT NO. I-1,</v>
          </cell>
          <cell r="V1143" t="str">
            <v>BELPADA OPP:KHARGHAR STATION</v>
          </cell>
        </row>
        <row r="1144">
          <cell r="H1144" t="str">
            <v>NVM2098</v>
          </cell>
          <cell r="I1144" t="str">
            <v>KOPAR KHAIRANE</v>
          </cell>
          <cell r="L1144" t="str">
            <v>ANIL DURGALE</v>
          </cell>
          <cell r="N1144" t="str">
            <v>11.11.2010</v>
          </cell>
          <cell r="Q1144" t="str">
            <v>DR. DEEPAK A. VASWANI</v>
          </cell>
          <cell r="R1144" t="str">
            <v>SAI SNEHDEEP HOSPITAL</v>
          </cell>
          <cell r="T1144" t="str">
            <v>PLOT NO. 12</v>
          </cell>
          <cell r="W1144">
            <v>20</v>
          </cell>
        </row>
        <row r="1145">
          <cell r="H1145" t="str">
            <v>NVM2099</v>
          </cell>
          <cell r="I1145" t="str">
            <v>TURBHE</v>
          </cell>
          <cell r="L1145" t="str">
            <v>Sagar Madhvi</v>
          </cell>
          <cell r="N1145" t="str">
            <v>12.11.2010</v>
          </cell>
          <cell r="P1145" t="str">
            <v>NOV</v>
          </cell>
          <cell r="Q1145" t="str">
            <v>MR. AMOL CHIMANE</v>
          </cell>
          <cell r="R1145" t="str">
            <v>AAROGYA PATHOLOGY LABORATORY</v>
          </cell>
          <cell r="T1145" t="str">
            <v>SATGURU KRUPA, PLOT NO. 107,</v>
          </cell>
          <cell r="V1145" t="str">
            <v>TURBHE VILLAGE</v>
          </cell>
          <cell r="W1145">
            <v>22</v>
          </cell>
        </row>
        <row r="1146">
          <cell r="H1146" t="str">
            <v>NVM2100</v>
          </cell>
          <cell r="I1146" t="str">
            <v>KHARGHAR</v>
          </cell>
          <cell r="J1146" t="str">
            <v>Navi Mumbai</v>
          </cell>
          <cell r="K1146" t="str">
            <v>SRO Navi Mumbai 1</v>
          </cell>
          <cell r="L1146" t="str">
            <v>ADIL</v>
          </cell>
          <cell r="N1146" t="str">
            <v>13.11.2010</v>
          </cell>
          <cell r="P1146" t="str">
            <v>NOV</v>
          </cell>
          <cell r="Q1146" t="str">
            <v>DR. K.C.MURLEEDHARAN</v>
          </cell>
          <cell r="R1146" t="str">
            <v>REGIONAL RESEARCH INSTITUTE FOR HOMOEOPATHY</v>
          </cell>
          <cell r="T1146" t="str">
            <v>PLOT NO-38 &amp; 39, SECTOR-18 RD, KHARGHAR-410210</v>
          </cell>
          <cell r="W1146">
            <v>18</v>
          </cell>
        </row>
        <row r="1147">
          <cell r="H1147" t="str">
            <v>NVM2101</v>
          </cell>
          <cell r="I1147" t="str">
            <v>CBD BELAPUR</v>
          </cell>
          <cell r="J1147" t="str">
            <v>Navi Mumbai</v>
          </cell>
          <cell r="K1147" t="str">
            <v>SRO Navi Mumbai 1</v>
          </cell>
          <cell r="L1147" t="str">
            <v>ADIL</v>
          </cell>
          <cell r="M1147" t="str">
            <v>A-17323</v>
          </cell>
          <cell r="N1147" t="str">
            <v>18.11.2010</v>
          </cell>
          <cell r="P1147" t="str">
            <v>DEC</v>
          </cell>
          <cell r="Q1147" t="str">
            <v>DR. BHUSHAN BHORE</v>
          </cell>
          <cell r="R1147" t="str">
            <v>SHAMAL DENTAL CLINIC</v>
          </cell>
          <cell r="T1147" t="str">
            <v>SHOP NO. 1, SAI MALIMA BUILDING,</v>
          </cell>
          <cell r="U1147" t="str">
            <v>OPP: VIDYA PRASARAK HIGHSCHOOL,</v>
          </cell>
          <cell r="W1147">
            <v>20</v>
          </cell>
        </row>
        <row r="1148">
          <cell r="H1148" t="str">
            <v>NVM2102</v>
          </cell>
          <cell r="I1148" t="str">
            <v>VASHI</v>
          </cell>
          <cell r="L1148" t="str">
            <v>ANIL D</v>
          </cell>
          <cell r="N1148" t="str">
            <v>24.11.2010</v>
          </cell>
          <cell r="P1148" t="str">
            <v>DEC</v>
          </cell>
          <cell r="Q1148" t="str">
            <v>DR. N. K. UPADHYAY</v>
          </cell>
          <cell r="R1148" t="str">
            <v>DR. N. K. UPADHYAY</v>
          </cell>
          <cell r="T1148" t="str">
            <v>PLOT NO. 24, SHANTI CENTRE,</v>
          </cell>
          <cell r="U1148" t="str">
            <v>2nd FLOOR,</v>
          </cell>
          <cell r="W1148">
            <v>17</v>
          </cell>
        </row>
        <row r="1149">
          <cell r="H1149" t="str">
            <v>NVM2103</v>
          </cell>
          <cell r="I1149" t="str">
            <v>NERUL</v>
          </cell>
          <cell r="L1149" t="str">
            <v>Sachin Dafal</v>
          </cell>
          <cell r="N1149" t="str">
            <v>27.11.2010</v>
          </cell>
          <cell r="P1149" t="str">
            <v>DEC</v>
          </cell>
          <cell r="Q1149" t="str">
            <v>DR. ANAHITA MANDAL</v>
          </cell>
          <cell r="R1149" t="str">
            <v>DR. ANAHITA MANDAL</v>
          </cell>
          <cell r="T1149" t="str">
            <v>SHOP NO. 03, BABA SARAN CHS,</v>
          </cell>
          <cell r="U1149" t="str">
            <v>PLOT NO. 61 &amp; 62, BEHIND HP PETROL PUMP</v>
          </cell>
          <cell r="W1149">
            <v>44</v>
          </cell>
        </row>
        <row r="1150">
          <cell r="H1150" t="str">
            <v>NVM2104</v>
          </cell>
          <cell r="I1150" t="str">
            <v>CBD BELAPUR</v>
          </cell>
          <cell r="J1150" t="str">
            <v>Navi Mumbai</v>
          </cell>
          <cell r="K1150" t="str">
            <v>SRO Navi Mumbai 1</v>
          </cell>
          <cell r="L1150" t="str">
            <v>ADIL</v>
          </cell>
          <cell r="N1150" t="str">
            <v>27.11.2010</v>
          </cell>
          <cell r="P1150" t="str">
            <v>DEC</v>
          </cell>
          <cell r="Q1150" t="str">
            <v>DR. RAJIV M. KULKARNI</v>
          </cell>
          <cell r="R1150" t="str">
            <v>DR. RAJIV M. KULKARNI</v>
          </cell>
          <cell r="T1150" t="str">
            <v>PLOT NO. A2/4,</v>
          </cell>
          <cell r="U1150" t="str">
            <v>NEXT TO VIDYA CLASSES</v>
          </cell>
          <cell r="W1150">
            <v>2</v>
          </cell>
        </row>
        <row r="1151">
          <cell r="H1151" t="str">
            <v>NVM2105</v>
          </cell>
          <cell r="I1151" t="str">
            <v>NERUL</v>
          </cell>
          <cell r="L1151" t="str">
            <v>Sachin Dafal</v>
          </cell>
          <cell r="N1151" t="str">
            <v>27.11.2010</v>
          </cell>
          <cell r="P1151" t="str">
            <v>DEC</v>
          </cell>
          <cell r="Q1151" t="str">
            <v>DR. REENA JAGTAP</v>
          </cell>
          <cell r="R1151" t="str">
            <v>ADITI DENTAL CARE CENTRE</v>
          </cell>
          <cell r="T1151" t="str">
            <v xml:space="preserve">SHOP NO. 4, AMBIKA SADAN, </v>
          </cell>
          <cell r="U1151" t="str">
            <v>PLOT NO. 28 &amp; 29,</v>
          </cell>
          <cell r="W1151">
            <v>44</v>
          </cell>
        </row>
        <row r="1152">
          <cell r="H1152" t="str">
            <v>NVM2106</v>
          </cell>
          <cell r="I1152" t="str">
            <v>KHARGHAR</v>
          </cell>
          <cell r="L1152" t="str">
            <v>ADIL</v>
          </cell>
          <cell r="M1152" t="str">
            <v>A-19535</v>
          </cell>
          <cell r="N1152" t="str">
            <v>01.12.2010</v>
          </cell>
          <cell r="P1152" t="str">
            <v>DEC</v>
          </cell>
          <cell r="Q1152" t="str">
            <v>DR. SUDHIR DOLE</v>
          </cell>
          <cell r="R1152" t="str">
            <v>APPLE DENTAL CLINIC</v>
          </cell>
          <cell r="T1152" t="str">
            <v>SHOP NO. 14, BHOOMI HEIGHTS,</v>
          </cell>
          <cell r="U1152" t="str">
            <v>NEAR SBI,</v>
          </cell>
          <cell r="V1152" t="str">
            <v>OPPOSITE LITTLE WORD MALL</v>
          </cell>
          <cell r="W1152">
            <v>8</v>
          </cell>
        </row>
        <row r="1153">
          <cell r="H1153" t="str">
            <v>NVM2107</v>
          </cell>
          <cell r="I1153" t="str">
            <v>KHARGHAR</v>
          </cell>
          <cell r="L1153" t="str">
            <v>ADIL</v>
          </cell>
          <cell r="N1153" t="str">
            <v>08.12.2010</v>
          </cell>
          <cell r="P1153" t="str">
            <v>JAN</v>
          </cell>
          <cell r="Q1153" t="str">
            <v>DR. POORWA K. PAWAR</v>
          </cell>
          <cell r="R1153" t="str">
            <v>KALPATARU HOSPITAL &amp; MATERNITY HOME</v>
          </cell>
          <cell r="T1153" t="str">
            <v xml:space="preserve">SHOP NO. 1 TO 5, AKSHAR CO. OP.  HOUSING SOCIETY, </v>
          </cell>
          <cell r="U1153" t="str">
            <v>PLOT NO-64</v>
          </cell>
          <cell r="W1153">
            <v>21</v>
          </cell>
        </row>
        <row r="1154">
          <cell r="H1154" t="str">
            <v>NVM2108</v>
          </cell>
          <cell r="I1154" t="str">
            <v>KOPAR KHAIRANE</v>
          </cell>
          <cell r="L1154" t="str">
            <v>ANIL DURGALE</v>
          </cell>
          <cell r="M1154" t="str">
            <v>I-39958A1</v>
          </cell>
          <cell r="N1154" t="str">
            <v>09.12.2010</v>
          </cell>
          <cell r="P1154" t="str">
            <v>JAN</v>
          </cell>
          <cell r="Q1154" t="str">
            <v>DR. SUSHMA D. SHINDE</v>
          </cell>
          <cell r="R1154" t="str">
            <v>NIRMAL MATERNITY HOME</v>
          </cell>
          <cell r="T1154" t="str">
            <v>SS-II, 177-178,</v>
          </cell>
          <cell r="W1154">
            <v>8</v>
          </cell>
        </row>
        <row r="1155">
          <cell r="H1155" t="str">
            <v>NVM2109</v>
          </cell>
          <cell r="I1155" t="str">
            <v>JUINAGAR</v>
          </cell>
          <cell r="L1155" t="str">
            <v>Sachin Dafal</v>
          </cell>
          <cell r="M1155">
            <v>91319</v>
          </cell>
          <cell r="N1155" t="str">
            <v>10.12.2010</v>
          </cell>
          <cell r="P1155" t="str">
            <v>JAN</v>
          </cell>
          <cell r="Q1155" t="str">
            <v>DR. BHAURAO NAMDEV PHUNDE</v>
          </cell>
          <cell r="R1155" t="str">
            <v>SIDHARATH MULTISPECIALITY HOSPITAL</v>
          </cell>
          <cell r="T1155" t="str">
            <v>A,B,SUYOG ARCADE, C.H.S. , SHOP NO. 9,</v>
          </cell>
          <cell r="U1155" t="str">
            <v>1st FLOOR,</v>
          </cell>
          <cell r="W1155">
            <v>23</v>
          </cell>
        </row>
        <row r="1156">
          <cell r="H1156" t="str">
            <v>NVM2110</v>
          </cell>
          <cell r="I1156" t="str">
            <v>NERUL</v>
          </cell>
          <cell r="L1156" t="str">
            <v>Sachin Dafal</v>
          </cell>
          <cell r="M1156" t="str">
            <v>A-13757</v>
          </cell>
          <cell r="N1156" t="str">
            <v>13.12.2010</v>
          </cell>
          <cell r="P1156" t="str">
            <v>DEC</v>
          </cell>
          <cell r="Q1156" t="str">
            <v>DR. KANCHAN S. ADE</v>
          </cell>
          <cell r="R1156" t="str">
            <v>AYUSH DENTAL CLINIC &amp; DIABETIS CENTRE</v>
          </cell>
          <cell r="T1156" t="str">
            <v>SAI STHAN, SHOP NO. 29,</v>
          </cell>
          <cell r="W1156">
            <v>29</v>
          </cell>
        </row>
        <row r="1157">
          <cell r="H1157" t="str">
            <v>NVM2111</v>
          </cell>
          <cell r="I1157" t="str">
            <v>TTC</v>
          </cell>
          <cell r="L1157" t="str">
            <v>kafila dube</v>
          </cell>
          <cell r="M1157" t="str">
            <v>THANE-2 (M)(i) / 24239</v>
          </cell>
          <cell r="N1157" t="str">
            <v>20.12.2010</v>
          </cell>
          <cell r="P1157" t="str">
            <v>DEC</v>
          </cell>
          <cell r="Q1157" t="str">
            <v>MR. SIDDHERHWAR PATANKAR / MR. VARAD PRADHAN</v>
          </cell>
          <cell r="R1157" t="str">
            <v>ACCUTEST RESEARCH LABORATERIES (I) PVT. LTD.</v>
          </cell>
          <cell r="T1157" t="str">
            <v xml:space="preserve">PLOT NO. A-77, </v>
          </cell>
          <cell r="U1157" t="str">
            <v>MIDC, TTC INDUSTRIAL AREA,</v>
          </cell>
        </row>
        <row r="1158">
          <cell r="H1158" t="str">
            <v>NVM2112</v>
          </cell>
          <cell r="I1158" t="str">
            <v>NERUL</v>
          </cell>
          <cell r="L1158" t="str">
            <v>Sachin Dafal</v>
          </cell>
          <cell r="N1158" t="str">
            <v>22.12.2010</v>
          </cell>
          <cell r="P1158" t="str">
            <v>JAN</v>
          </cell>
          <cell r="Q1158" t="str">
            <v>DR. MEGHA RAJESH SHINDE</v>
          </cell>
          <cell r="R1158" t="str">
            <v>DR. MEGHA RAJESH SHINDE DENTAL CLINIC</v>
          </cell>
          <cell r="T1158" t="str">
            <v xml:space="preserve">SHOP NO. 18 &amp; 19, </v>
          </cell>
          <cell r="U1158" t="str">
            <v>TWINS CORNER,</v>
          </cell>
          <cell r="W1158">
            <v>17</v>
          </cell>
        </row>
        <row r="1159">
          <cell r="H1159" t="str">
            <v>NVM2113</v>
          </cell>
          <cell r="I1159" t="str">
            <v>NERUL</v>
          </cell>
          <cell r="L1159" t="str">
            <v>Sachin Dafal</v>
          </cell>
          <cell r="N1159" t="str">
            <v>22.12.2010</v>
          </cell>
          <cell r="P1159" t="str">
            <v>JAN</v>
          </cell>
          <cell r="Q1159" t="str">
            <v>DR. JYOTIKA TULI</v>
          </cell>
          <cell r="R1159" t="str">
            <v>DR. JYOTIKA TULI DENTAL CARE CLINIC</v>
          </cell>
          <cell r="T1159" t="str">
            <v xml:space="preserve">NL-5/4/04, </v>
          </cell>
          <cell r="U1159" t="str">
            <v>BEHIND RANGOLI HOTEL,</v>
          </cell>
          <cell r="W1159">
            <v>3</v>
          </cell>
        </row>
        <row r="1160">
          <cell r="H1160" t="str">
            <v>NVM2114</v>
          </cell>
          <cell r="I1160" t="str">
            <v>NERUL</v>
          </cell>
          <cell r="L1160" t="str">
            <v>Sachin Dafal</v>
          </cell>
          <cell r="M1160">
            <v>49190</v>
          </cell>
          <cell r="N1160" t="str">
            <v>24.12.2010</v>
          </cell>
          <cell r="P1160" t="str">
            <v>JAN</v>
          </cell>
          <cell r="Q1160" t="str">
            <v>DR. DHAVAAL DERASHRI</v>
          </cell>
          <cell r="R1160" t="str">
            <v>SUYASH HOSPITAL   ( NERUL )</v>
          </cell>
          <cell r="T1160" t="str">
            <v>UGAM COMPLEX,PLOT NO. 51</v>
          </cell>
          <cell r="U1160" t="str">
            <v>SEAWOODS  ( W )</v>
          </cell>
          <cell r="W1160">
            <v>40</v>
          </cell>
        </row>
        <row r="1161">
          <cell r="H1161" t="str">
            <v>NVM2115</v>
          </cell>
          <cell r="I1161" t="str">
            <v>VASHI</v>
          </cell>
          <cell r="L1161" t="str">
            <v>ANIL D</v>
          </cell>
          <cell r="N1161" t="str">
            <v>30.12.2010</v>
          </cell>
          <cell r="P1161" t="str">
            <v>JAN</v>
          </cell>
          <cell r="Q1161" t="str">
            <v>DR. SEEMA AMEET GALA</v>
          </cell>
          <cell r="R1161" t="str">
            <v>DR. SEEMA AMEET GALA</v>
          </cell>
          <cell r="T1161" t="str">
            <v>ATMA-SHANTI NIWAS,</v>
          </cell>
          <cell r="U1161" t="str">
            <v>HOUSE NO. 351,</v>
          </cell>
        </row>
        <row r="1162">
          <cell r="H1162" t="str">
            <v>NVM2116</v>
          </cell>
          <cell r="I1162" t="str">
            <v>NERUL</v>
          </cell>
          <cell r="L1162" t="str">
            <v>Sachin Dafal</v>
          </cell>
          <cell r="N1162" t="str">
            <v>06.01.2011</v>
          </cell>
          <cell r="P1162" t="str">
            <v>APR</v>
          </cell>
          <cell r="Q1162" t="str">
            <v>DR. SUBHASH SURVE</v>
          </cell>
          <cell r="R1162" t="str">
            <v>MILLENNIUM HOSPITAL</v>
          </cell>
          <cell r="T1162" t="str">
            <v xml:space="preserve">PLOT NO. 19, </v>
          </cell>
          <cell r="W1162">
            <v>40</v>
          </cell>
        </row>
        <row r="1163">
          <cell r="H1163" t="str">
            <v>NVM2117</v>
          </cell>
          <cell r="I1163" t="str">
            <v>KHARGHAR</v>
          </cell>
          <cell r="L1163" t="str">
            <v>ADIL</v>
          </cell>
          <cell r="N1163" t="str">
            <v>11.01.2011</v>
          </cell>
          <cell r="P1163" t="str">
            <v>JAN</v>
          </cell>
          <cell r="Q1163" t="str">
            <v>DR. CHETAN CHHAJED</v>
          </cell>
          <cell r="R1163" t="str">
            <v>SOHHAM CLINIC</v>
          </cell>
          <cell r="T1163" t="str">
            <v xml:space="preserve">AMBIKA HOUSE, E-110, </v>
          </cell>
          <cell r="U1163" t="str">
            <v>NEAR GOKHALE HIGH SCHOOL</v>
          </cell>
          <cell r="W1163">
            <v>12</v>
          </cell>
        </row>
        <row r="1164">
          <cell r="H1164" t="str">
            <v>NVM2118</v>
          </cell>
          <cell r="I1164" t="str">
            <v>KOPAR KHAIRANE</v>
          </cell>
          <cell r="L1164" t="str">
            <v>ANIL DURGALE</v>
          </cell>
          <cell r="N1164" t="str">
            <v>11.01.2011</v>
          </cell>
          <cell r="P1164" t="str">
            <v>JAN</v>
          </cell>
          <cell r="Q1164" t="str">
            <v>DR. ANURADHA / DR. SUYOG DHARMADHIKARI.</v>
          </cell>
          <cell r="R1164" t="str">
            <v>HEALTHY SMILES DENTAL CARE &amp; IMPLANT CENTRE</v>
          </cell>
          <cell r="T1164" t="str">
            <v>SHOP NO. 4, AASHIRWAAD CHS,</v>
          </cell>
          <cell r="U1164" t="str">
            <v>PLOT NO. 99,</v>
          </cell>
          <cell r="W1164">
            <v>16</v>
          </cell>
        </row>
        <row r="1165">
          <cell r="H1165" t="str">
            <v>NVM2119</v>
          </cell>
          <cell r="I1165" t="str">
            <v>NERUL</v>
          </cell>
          <cell r="L1165" t="str">
            <v>Sachin Dafal</v>
          </cell>
          <cell r="M1165">
            <v>86090</v>
          </cell>
          <cell r="N1165" t="str">
            <v>12.01.2011</v>
          </cell>
          <cell r="P1165" t="str">
            <v>JAN</v>
          </cell>
          <cell r="Q1165" t="str">
            <v>DR. ABHIGAT SANGHVI</v>
          </cell>
          <cell r="R1165" t="str">
            <v>DR. ABHIGAT SANGHVI</v>
          </cell>
          <cell r="T1165" t="str">
            <v>PLOT NO.196,</v>
          </cell>
          <cell r="W1165">
            <v>1</v>
          </cell>
        </row>
        <row r="1166">
          <cell r="H1166" t="str">
            <v>NVM2120</v>
          </cell>
          <cell r="I1166" t="str">
            <v>TTC</v>
          </cell>
          <cell r="L1166" t="str">
            <v>kafila dube</v>
          </cell>
          <cell r="N1166" t="str">
            <v>14.01.2011</v>
          </cell>
          <cell r="Q1166" t="str">
            <v>DR. VYANKATESH PIDIYAR</v>
          </cell>
          <cell r="R1166" t="str">
            <v>EMPROCELL CLINICAL RESEARCH PVT. LTD.</v>
          </cell>
          <cell r="T1166" t="str">
            <v xml:space="preserve">C 7/1A, </v>
          </cell>
          <cell r="U1166" t="str">
            <v>MIDC, TTC INDUSTRIAL AREA,</v>
          </cell>
          <cell r="V1166" t="str">
            <v>VILLAGE PAWANE</v>
          </cell>
        </row>
        <row r="1167">
          <cell r="H1167" t="str">
            <v>NVM2121</v>
          </cell>
          <cell r="I1167" t="str">
            <v>NERUL</v>
          </cell>
          <cell r="L1167" t="str">
            <v>Sachin Dafal</v>
          </cell>
          <cell r="N1167" t="str">
            <v>19.01.2011</v>
          </cell>
          <cell r="P1167" t="str">
            <v>FEB</v>
          </cell>
          <cell r="Q1167" t="str">
            <v>DR. ROSHAN S. PAWAR</v>
          </cell>
          <cell r="R1167" t="str">
            <v>SAI CLINIC</v>
          </cell>
          <cell r="T1167" t="str">
            <v>NL - 2, BUILDING NO. 12, C -2,</v>
          </cell>
          <cell r="W1167">
            <v>3</v>
          </cell>
        </row>
        <row r="1168">
          <cell r="H1168" t="str">
            <v>NVM2122</v>
          </cell>
          <cell r="I1168" t="str">
            <v>NERUL</v>
          </cell>
          <cell r="L1168" t="str">
            <v>Sachin Dafal</v>
          </cell>
          <cell r="M1168" t="str">
            <v>A-18707</v>
          </cell>
          <cell r="N1168" t="str">
            <v>24.01.2011</v>
          </cell>
          <cell r="P1168" t="str">
            <v>FEB</v>
          </cell>
          <cell r="Q1168" t="str">
            <v>DR. AJINKYA PAWAR</v>
          </cell>
          <cell r="R1168" t="str">
            <v>PALMA'S DENTAL CLINIC</v>
          </cell>
          <cell r="T1168" t="str">
            <v>SHOP NO. 5, VIHANG RESIDENCY,</v>
          </cell>
          <cell r="U1168" t="str">
            <v>PLOT NO. 23A,</v>
          </cell>
          <cell r="W1168">
            <v>6</v>
          </cell>
        </row>
        <row r="1169">
          <cell r="H1169" t="str">
            <v>NVM2123</v>
          </cell>
          <cell r="I1169" t="str">
            <v>NERUL</v>
          </cell>
          <cell r="L1169" t="str">
            <v>Sachin Dafal</v>
          </cell>
          <cell r="M1169">
            <v>17598</v>
          </cell>
          <cell r="N1169" t="str">
            <v>07.02.2011</v>
          </cell>
          <cell r="P1169" t="str">
            <v>FEB</v>
          </cell>
          <cell r="Q1169" t="str">
            <v>DR. NAJMA S. SHAIKH</v>
          </cell>
          <cell r="R1169" t="str">
            <v>DR. NAJMA S. SHAIKH</v>
          </cell>
          <cell r="T1169" t="str">
            <v>ROOM NO. -1, BUILDING NO. 3, NL-4,</v>
          </cell>
          <cell r="W1169">
            <v>11</v>
          </cell>
        </row>
        <row r="1170">
          <cell r="H1170" t="str">
            <v>NVM2124</v>
          </cell>
          <cell r="I1170" t="str">
            <v>KHARGHAR</v>
          </cell>
          <cell r="L1170" t="str">
            <v>ADIL</v>
          </cell>
          <cell r="M1170">
            <v>3852</v>
          </cell>
          <cell r="N1170" t="str">
            <v>19.02.2011</v>
          </cell>
          <cell r="P1170" t="str">
            <v>MAR</v>
          </cell>
          <cell r="Q1170" t="str">
            <v>DR. HIMANSHU SHARMA</v>
          </cell>
          <cell r="R1170" t="str">
            <v>DHANWANTRY POLYCLINIC</v>
          </cell>
          <cell r="T1170" t="str">
            <v>PLOT NO. 44, BHAIRAVNATH CHS,</v>
          </cell>
          <cell r="W1170">
            <v>11</v>
          </cell>
        </row>
        <row r="1171">
          <cell r="H1171" t="str">
            <v>NVM2125</v>
          </cell>
          <cell r="I1171" t="str">
            <v>NERUL</v>
          </cell>
          <cell r="L1171" t="str">
            <v>Sachin Dafal</v>
          </cell>
          <cell r="M1171" t="str">
            <v>I-35739A1</v>
          </cell>
          <cell r="N1171" t="str">
            <v>19.02.2011</v>
          </cell>
          <cell r="P1171" t="str">
            <v>MAR</v>
          </cell>
          <cell r="Q1171" t="str">
            <v>DR. SANTOSH JAGDISH DAREKAR</v>
          </cell>
          <cell r="R1171" t="str">
            <v>SUSMRUTI CLINIC</v>
          </cell>
          <cell r="T1171" t="str">
            <v>102, GAJANAN NIWAS</v>
          </cell>
          <cell r="U1171" t="str">
            <v>PLOT NO.28A</v>
          </cell>
          <cell r="V1171" t="str">
            <v>OPP. KAUSHIK GYM, SARSOLE</v>
          </cell>
          <cell r="W1171">
            <v>6</v>
          </cell>
        </row>
        <row r="1172">
          <cell r="H1172" t="str">
            <v>NVM2126</v>
          </cell>
          <cell r="I1172" t="str">
            <v>KHARGHAR</v>
          </cell>
          <cell r="L1172" t="str">
            <v>ADIL</v>
          </cell>
          <cell r="N1172" t="str">
            <v>19.02.2011</v>
          </cell>
          <cell r="P1172" t="str">
            <v>MAR</v>
          </cell>
          <cell r="Q1172" t="str">
            <v>DR. CHHAYA VALKUNDE</v>
          </cell>
          <cell r="R1172" t="str">
            <v>KALAVATI CLINIC</v>
          </cell>
          <cell r="T1172" t="str">
            <v>E-117, ANTARANG NIWAS,</v>
          </cell>
          <cell r="W1172">
            <v>12</v>
          </cell>
        </row>
        <row r="1173">
          <cell r="H1173" t="str">
            <v>NVM2127</v>
          </cell>
          <cell r="I1173" t="str">
            <v>GHANSOLI</v>
          </cell>
          <cell r="L1173" t="str">
            <v>Sagar Madhvi</v>
          </cell>
          <cell r="M1173">
            <v>79892</v>
          </cell>
          <cell r="N1173" t="str">
            <v>21.02.2011</v>
          </cell>
          <cell r="P1173" t="str">
            <v>APR</v>
          </cell>
          <cell r="Q1173" t="str">
            <v>DR. SANTOSHKUMAR G. KHANDARE</v>
          </cell>
          <cell r="R1173" t="str">
            <v>APURVA MULTISPECIALITY HOSPITAL</v>
          </cell>
          <cell r="T1173" t="str">
            <v>R. H. NO. 434,</v>
          </cell>
          <cell r="U1173" t="str">
            <v>PLOT NO. 434, NEAR WATER TANK</v>
          </cell>
          <cell r="W1173">
            <v>4</v>
          </cell>
        </row>
        <row r="1174">
          <cell r="H1174" t="str">
            <v>NVM2128</v>
          </cell>
          <cell r="I1174" t="str">
            <v>VASHI</v>
          </cell>
          <cell r="L1174" t="str">
            <v>ANIL D</v>
          </cell>
          <cell r="N1174" t="str">
            <v>01.3.2011</v>
          </cell>
          <cell r="P1174" t="str">
            <v>MAR</v>
          </cell>
          <cell r="Q1174" t="str">
            <v>DR. GAURAV P.SHAH</v>
          </cell>
          <cell r="R1174" t="str">
            <v>SRI GANESH DENTAL CLINIC</v>
          </cell>
          <cell r="T1174" t="str">
            <v xml:space="preserve">SHOP NO.9 PLOT NO.102 </v>
          </cell>
          <cell r="W1174">
            <v>29</v>
          </cell>
        </row>
        <row r="1175">
          <cell r="H1175" t="str">
            <v>NVM2129</v>
          </cell>
          <cell r="I1175" t="str">
            <v>GHANSOLI</v>
          </cell>
          <cell r="L1175" t="str">
            <v>Sagar Madhvi</v>
          </cell>
          <cell r="N1175" t="str">
            <v>01.3.2011</v>
          </cell>
          <cell r="P1175" t="str">
            <v>MAR</v>
          </cell>
          <cell r="Q1175" t="str">
            <v>DR. PALLAVI S.KOLE</v>
          </cell>
          <cell r="R1175" t="str">
            <v>PULSE DENTAL CLINIC</v>
          </cell>
          <cell r="T1175" t="str">
            <v>2/F-7, ROOM NO.0:12</v>
          </cell>
          <cell r="U1175" t="str">
            <v>KAI ANNASAHEB PATIL CHS</v>
          </cell>
          <cell r="W1175">
            <v>7</v>
          </cell>
        </row>
        <row r="1176">
          <cell r="H1176" t="str">
            <v>NVM2130</v>
          </cell>
          <cell r="I1176" t="str">
            <v>VASHI</v>
          </cell>
          <cell r="L1176" t="str">
            <v>ANIL D</v>
          </cell>
          <cell r="N1176" t="str">
            <v>01.3.2011</v>
          </cell>
          <cell r="P1176" t="str">
            <v>MAR</v>
          </cell>
          <cell r="Q1176" t="str">
            <v>DR. SUSHRITA HEGDE</v>
          </cell>
          <cell r="R1176" t="str">
            <v xml:space="preserve">SHREE DENTAL CARE  </v>
          </cell>
          <cell r="T1176" t="str">
            <v>SHOP NO.27 NON BIOV CHS LTD</v>
          </cell>
          <cell r="U1176" t="str">
            <v>PLOT NO.54</v>
          </cell>
          <cell r="W1176">
            <v>17</v>
          </cell>
        </row>
        <row r="1177">
          <cell r="H1177" t="str">
            <v>NVM2131</v>
          </cell>
          <cell r="I1177" t="str">
            <v>NERUL</v>
          </cell>
          <cell r="L1177" t="str">
            <v>Sachin Dafal</v>
          </cell>
          <cell r="N1177" t="str">
            <v>01.3.2011</v>
          </cell>
          <cell r="P1177" t="str">
            <v>MAR</v>
          </cell>
          <cell r="Q1177" t="str">
            <v>DR. VARSHA BHOSALE</v>
          </cell>
          <cell r="R1177" t="str">
            <v>32 PERFECT DENTAL CLINIC</v>
          </cell>
          <cell r="T1177" t="str">
            <v>SHOP NO.15PLOT NO.38</v>
          </cell>
          <cell r="U1177" t="str">
            <v>SAGAR DARSHAN TOWER</v>
          </cell>
          <cell r="W1177">
            <v>18</v>
          </cell>
        </row>
        <row r="1178">
          <cell r="H1178" t="str">
            <v>NVM2132</v>
          </cell>
          <cell r="I1178" t="str">
            <v>VASHI</v>
          </cell>
          <cell r="L1178" t="str">
            <v>ANIL D</v>
          </cell>
          <cell r="N1178" t="str">
            <v>01.3.2011</v>
          </cell>
          <cell r="P1178" t="str">
            <v>MAR</v>
          </cell>
          <cell r="Q1178" t="str">
            <v>DR. SHUBHRA SHARMA</v>
          </cell>
          <cell r="R1178" t="str">
            <v>DENTCITI- THE DENTAL CLINIC</v>
          </cell>
          <cell r="T1178" t="str">
            <v>SHOP NO-52, SHIV CENTER BUILDING</v>
          </cell>
          <cell r="U1178" t="str">
            <v>BEHIND EVEREST CYCLES</v>
          </cell>
          <cell r="V1178" t="str">
            <v>VASHI TURBHE ROAD</v>
          </cell>
          <cell r="W1178">
            <v>17</v>
          </cell>
        </row>
        <row r="1179">
          <cell r="H1179" t="str">
            <v>NVM2133</v>
          </cell>
          <cell r="I1179" t="str">
            <v>VASHI</v>
          </cell>
          <cell r="L1179" t="str">
            <v>ANIL D</v>
          </cell>
          <cell r="N1179" t="str">
            <v>05.3.2011</v>
          </cell>
          <cell r="P1179" t="str">
            <v>MAR</v>
          </cell>
          <cell r="Q1179" t="str">
            <v>DR. KULDEEP TAMBOLI</v>
          </cell>
          <cell r="R1179" t="str">
            <v>SAROJ SPECIALITY CLINIC</v>
          </cell>
          <cell r="T1179" t="str">
            <v>B-2/5/15,</v>
          </cell>
          <cell r="W1179">
            <v>15</v>
          </cell>
        </row>
        <row r="1180">
          <cell r="H1180" t="str">
            <v>NVM2134</v>
          </cell>
          <cell r="I1180" t="str">
            <v>TTC</v>
          </cell>
          <cell r="L1180" t="str">
            <v>kafila dube</v>
          </cell>
          <cell r="N1180" t="str">
            <v>11.03.2011</v>
          </cell>
          <cell r="P1180" t="str">
            <v>MAR</v>
          </cell>
          <cell r="Q1180" t="str">
            <v>MR. HIMANSHU MOGHE/MR. SANDIP SAKHARE</v>
          </cell>
          <cell r="R1180" t="str">
            <v>SANDOZ PRIVATE LIMITED</v>
          </cell>
          <cell r="T1180" t="str">
            <v>PLOT NO.D-31/32, TTC MIDC,</v>
          </cell>
          <cell r="U1180" t="str">
            <v>THANE BELAPUR ROAD,</v>
          </cell>
        </row>
        <row r="1181">
          <cell r="H1181" t="str">
            <v>NVM2135</v>
          </cell>
          <cell r="I1181" t="str">
            <v>AIROLI</v>
          </cell>
          <cell r="L1181" t="str">
            <v>Sagar Madhvi</v>
          </cell>
          <cell r="N1181" t="str">
            <v>12.03.2011</v>
          </cell>
          <cell r="P1181" t="str">
            <v>APRIL</v>
          </cell>
          <cell r="Q1181" t="str">
            <v>DR. NILESH M. PAREKH</v>
          </cell>
          <cell r="R1181" t="str">
            <v xml:space="preserve">DENTO CARE DENTAL CLINIC </v>
          </cell>
          <cell r="T1181" t="str">
            <v>SHOP NO-17, BHOOMI COLLOSSA, SECTOR-19, AIROLI</v>
          </cell>
          <cell r="W1181">
            <v>19</v>
          </cell>
        </row>
        <row r="1182">
          <cell r="H1182" t="str">
            <v>NVM2136</v>
          </cell>
          <cell r="I1182" t="str">
            <v>NERUL</v>
          </cell>
          <cell r="L1182" t="str">
            <v>Sachin Dafal</v>
          </cell>
          <cell r="N1182" t="str">
            <v>18.3.2011</v>
          </cell>
          <cell r="P1182" t="str">
            <v>APRIL</v>
          </cell>
          <cell r="Q1182" t="str">
            <v>DR. SANGEETHA AJIT</v>
          </cell>
          <cell r="R1182" t="str">
            <v>SMILE MULTISPECIALITY DENTAL CLINIC</v>
          </cell>
          <cell r="T1182" t="str">
            <v>ROOM NO.3, TRIVENI APARTMENT, NL-5,</v>
          </cell>
          <cell r="U1182" t="str">
            <v>BLDG, 15, NEAR ST. AUGUSTINE'S HIGH SCHOOL</v>
          </cell>
          <cell r="W1182">
            <v>11</v>
          </cell>
        </row>
        <row r="1183">
          <cell r="H1183" t="str">
            <v>NVM2137</v>
          </cell>
          <cell r="I1183" t="str">
            <v>CBD BELAPUR</v>
          </cell>
          <cell r="J1183" t="str">
            <v>Navi Mumbai</v>
          </cell>
          <cell r="K1183" t="str">
            <v>SRO Navi Mumbai 1</v>
          </cell>
          <cell r="L1183" t="str">
            <v>ADIL</v>
          </cell>
          <cell r="N1183" t="str">
            <v>18.3.2011</v>
          </cell>
          <cell r="P1183" t="str">
            <v>MAR</v>
          </cell>
          <cell r="Q1183" t="str">
            <v>MR. SANDEEP JADHAV / MR. DEEPAK KOLAMBE</v>
          </cell>
          <cell r="R1183" t="str">
            <v>PATKAR LABORATORY</v>
          </cell>
          <cell r="T1183" t="str">
            <v>C-5/12, GROUND FLOOR</v>
          </cell>
          <cell r="W1183">
            <v>4</v>
          </cell>
        </row>
        <row r="1184">
          <cell r="H1184" t="str">
            <v>NVM2138</v>
          </cell>
          <cell r="I1184" t="str">
            <v>TTC</v>
          </cell>
          <cell r="L1184" t="str">
            <v>kafila dube</v>
          </cell>
          <cell r="N1184" t="str">
            <v>18.3.2011</v>
          </cell>
          <cell r="P1184" t="str">
            <v>MAR</v>
          </cell>
          <cell r="Q1184" t="str">
            <v>MR. UDAY LUGADE</v>
          </cell>
          <cell r="R1184" t="str">
            <v>GLENMARK PHARMACEUTICALS LTD</v>
          </cell>
          <cell r="T1184" t="str">
            <v>PLOT NO. A-607, TTC MIDC</v>
          </cell>
        </row>
        <row r="1185">
          <cell r="H1185" t="str">
            <v>NVM2139</v>
          </cell>
          <cell r="I1185" t="str">
            <v>AIROLI</v>
          </cell>
          <cell r="L1185" t="str">
            <v>Sagar Madhvi</v>
          </cell>
          <cell r="N1185" t="str">
            <v>19.3.2011</v>
          </cell>
          <cell r="P1185" t="str">
            <v>MAY</v>
          </cell>
          <cell r="Q1185" t="str">
            <v>DR. MRS. APARNA S. MISAL</v>
          </cell>
          <cell r="R1185" t="str">
            <v>KALPATARU HOSPITAL</v>
          </cell>
          <cell r="T1185" t="str">
            <v>PLOT NO. U -108,</v>
          </cell>
          <cell r="W1185">
            <v>4</v>
          </cell>
        </row>
        <row r="1186">
          <cell r="H1186" t="str">
            <v>NVM2140</v>
          </cell>
          <cell r="I1186" t="str">
            <v>AIROLI</v>
          </cell>
          <cell r="L1186" t="str">
            <v>Sagar Madhvi</v>
          </cell>
          <cell r="N1186" t="str">
            <v>25.03.2011</v>
          </cell>
          <cell r="P1186" t="str">
            <v>APRIL</v>
          </cell>
          <cell r="Q1186" t="str">
            <v>DR.AMIT .V. SAWANT</v>
          </cell>
          <cell r="R1186" t="str">
            <v>PANACEA DENTAL CLINIC</v>
          </cell>
          <cell r="T1186" t="str">
            <v>SHOP NO-13 SHIVAM CHS</v>
          </cell>
          <cell r="U1186" t="str">
            <v>NEAR- DATTAMANDIR</v>
          </cell>
          <cell r="W1186">
            <v>17</v>
          </cell>
        </row>
        <row r="1187">
          <cell r="H1187" t="str">
            <v>NVM2141</v>
          </cell>
          <cell r="I1187" t="str">
            <v>KHARGHAR</v>
          </cell>
          <cell r="L1187" t="str">
            <v>ADIL</v>
          </cell>
          <cell r="N1187" t="str">
            <v>25.03.2011</v>
          </cell>
          <cell r="P1187" t="str">
            <v>APRIL</v>
          </cell>
          <cell r="Q1187" t="str">
            <v>DR.VARSHAV S. GORE</v>
          </cell>
          <cell r="R1187" t="str">
            <v>TIRUPATI CLINIC</v>
          </cell>
          <cell r="T1187" t="str">
            <v xml:space="preserve">Bldg NO. D-54, </v>
          </cell>
          <cell r="U1187" t="str">
            <v>NEAR- GOKHALE HIGH SCHOOL</v>
          </cell>
          <cell r="W1187">
            <v>12</v>
          </cell>
        </row>
        <row r="1188">
          <cell r="H1188" t="str">
            <v>NVM2142</v>
          </cell>
          <cell r="I1188" t="str">
            <v>TURBHE</v>
          </cell>
          <cell r="L1188" t="str">
            <v>Sagar Madhvi</v>
          </cell>
          <cell r="N1188" t="str">
            <v>30.03.2011</v>
          </cell>
          <cell r="P1188" t="str">
            <v>APRIL</v>
          </cell>
          <cell r="Q1188" t="str">
            <v>MR. USHANG KATE</v>
          </cell>
          <cell r="R1188" t="str">
            <v>GENERAL DIAGNOSTICS INTERNATIONAL PVT.LTD.</v>
          </cell>
          <cell r="T1188" t="str">
            <v>RPT HOUSE, 2ND FLR, PLOT NO. 6,</v>
          </cell>
          <cell r="U1188" t="str">
            <v>NEAR SANPADA STATION</v>
          </cell>
          <cell r="W1188">
            <v>24</v>
          </cell>
        </row>
        <row r="1189">
          <cell r="H1189" t="str">
            <v>NVM2143</v>
          </cell>
          <cell r="I1189" t="str">
            <v>CBD BELAPUR</v>
          </cell>
          <cell r="J1189" t="str">
            <v>Navi Mumbai</v>
          </cell>
          <cell r="K1189" t="str">
            <v>SRO Navi Mumbai 1</v>
          </cell>
          <cell r="L1189" t="str">
            <v>ADIL</v>
          </cell>
          <cell r="N1189" t="str">
            <v>31.03.2011</v>
          </cell>
          <cell r="P1189" t="str">
            <v>APRIL</v>
          </cell>
          <cell r="Q1189" t="str">
            <v>DR. SUMIT SHARMA</v>
          </cell>
          <cell r="R1189" t="str">
            <v>FAMILY DENTAL CARE</v>
          </cell>
          <cell r="T1189" t="str">
            <v>C-6/2/1:2, SAGAR APARTMENTS,</v>
          </cell>
          <cell r="W1189">
            <v>4</v>
          </cell>
        </row>
        <row r="1190">
          <cell r="H1190" t="str">
            <v>NVM2144</v>
          </cell>
          <cell r="I1190" t="str">
            <v>SANPADA</v>
          </cell>
          <cell r="L1190" t="str">
            <v>Sachin Dafal</v>
          </cell>
          <cell r="M1190">
            <v>2605</v>
          </cell>
          <cell r="N1190" t="str">
            <v>13.04.2011</v>
          </cell>
          <cell r="P1190" t="str">
            <v>MAY</v>
          </cell>
          <cell r="Q1190" t="str">
            <v>DR.VENKATESH HANCHATTE</v>
          </cell>
          <cell r="R1190" t="str">
            <v>NEW MILLENIUM LIFE LINE HOSPITAL</v>
          </cell>
          <cell r="T1190" t="str">
            <v>1st FLOOR PLOT NO.89</v>
          </cell>
          <cell r="U1190" t="str">
            <v>SHIV PARVATI NIVASH</v>
          </cell>
          <cell r="W1190">
            <v>10</v>
          </cell>
        </row>
        <row r="1191">
          <cell r="H1191" t="str">
            <v>NVM2145</v>
          </cell>
          <cell r="I1191" t="str">
            <v>VASHI</v>
          </cell>
          <cell r="L1191" t="str">
            <v>ANIL D</v>
          </cell>
          <cell r="M1191">
            <v>83044</v>
          </cell>
          <cell r="N1191" t="str">
            <v>18.04.2011</v>
          </cell>
          <cell r="P1191" t="str">
            <v>MAY</v>
          </cell>
          <cell r="Q1191" t="str">
            <v>DR.PRAKASH NAYAK</v>
          </cell>
          <cell r="R1191" t="str">
            <v>NAVI MUMBAI EYE CLINIC &amp; LASER CENTRE</v>
          </cell>
          <cell r="T1191" t="str">
            <v>NIRMAN VYAPAR KENDRA</v>
          </cell>
          <cell r="U1191" t="str">
            <v>PLOT-215/216,PLOT-10</v>
          </cell>
          <cell r="W1191">
            <v>17</v>
          </cell>
        </row>
        <row r="1192">
          <cell r="H1192" t="str">
            <v>NVM2146</v>
          </cell>
          <cell r="I1192" t="str">
            <v>AIROLI</v>
          </cell>
          <cell r="L1192" t="str">
            <v>Sagar Madhvi</v>
          </cell>
          <cell r="N1192" t="str">
            <v>18.04.2011</v>
          </cell>
          <cell r="P1192" t="str">
            <v>MAY</v>
          </cell>
          <cell r="Q1192" t="str">
            <v>DR. AVINASH  PATIL</v>
          </cell>
          <cell r="R1192" t="str">
            <v>DHANVANTARI CHARITABLE HOSPITAL</v>
          </cell>
          <cell r="T1192" t="str">
            <v>T-232</v>
          </cell>
          <cell r="W1192">
            <v>4</v>
          </cell>
        </row>
        <row r="1193">
          <cell r="H1193" t="str">
            <v>NVM2147</v>
          </cell>
          <cell r="I1193" t="str">
            <v>AIROLI</v>
          </cell>
          <cell r="L1193" t="str">
            <v>Sagar Madhvi</v>
          </cell>
          <cell r="M1193">
            <v>72936</v>
          </cell>
          <cell r="N1193" t="str">
            <v>25.04.2011</v>
          </cell>
          <cell r="P1193" t="str">
            <v>MAY</v>
          </cell>
          <cell r="Q1193" t="str">
            <v>DR. VISHWANATH S. KAMBLE</v>
          </cell>
          <cell r="R1193" t="str">
            <v>AARAMBH ORTHOPAEDIC HOSPITAL</v>
          </cell>
          <cell r="T1193" t="str">
            <v>SAINI TOWER,  SHIV COLONY</v>
          </cell>
          <cell r="U1193" t="str">
            <v>NEAR GURUDWARA</v>
          </cell>
          <cell r="W1193">
            <v>1</v>
          </cell>
        </row>
        <row r="1194">
          <cell r="H1194" t="str">
            <v>NVM2148</v>
          </cell>
          <cell r="I1194" t="str">
            <v>SANPADA</v>
          </cell>
          <cell r="L1194" t="str">
            <v>Sachin Dafal</v>
          </cell>
          <cell r="M1194">
            <v>73354</v>
          </cell>
          <cell r="N1194" t="str">
            <v>25.04.2011</v>
          </cell>
          <cell r="P1194" t="str">
            <v>APRIL</v>
          </cell>
          <cell r="Q1194" t="str">
            <v>DR. MRS. BAISHALI BHATTACHARYA</v>
          </cell>
          <cell r="R1194" t="str">
            <v>SANPADA GENERAL HOSPITAL</v>
          </cell>
          <cell r="T1194" t="str">
            <v xml:space="preserve">SHOP NO. 101, PLOT NO. 01, A - WING, I ST FLR, </v>
          </cell>
          <cell r="U1194" t="str">
            <v xml:space="preserve">PRIYANKA PALACE, </v>
          </cell>
          <cell r="W1194">
            <v>10</v>
          </cell>
        </row>
        <row r="1195">
          <cell r="H1195" t="str">
            <v>NVM2149</v>
          </cell>
          <cell r="I1195" t="str">
            <v>SHIRVANE</v>
          </cell>
          <cell r="L1195" t="str">
            <v>Sachin Dafal</v>
          </cell>
          <cell r="M1195" t="str">
            <v>A-10265/A-11719</v>
          </cell>
          <cell r="N1195" t="str">
            <v>28.04.2011</v>
          </cell>
          <cell r="P1195" t="str">
            <v>MAY</v>
          </cell>
          <cell r="Q1195" t="str">
            <v>DR. AJAY GUPTA/DR. SNEHAL GUPTA</v>
          </cell>
          <cell r="R1195" t="str">
            <v xml:space="preserve"> MANAV DENTAL CLINIC- ( SHIRVANE )</v>
          </cell>
          <cell r="T1195" t="str">
            <v>SHOP NO.04,KAMALAKAR NIVAS, PLOT NO.645, GANESH MANDIR ROAD</v>
          </cell>
          <cell r="U1195" t="str">
            <v>PLOT NO.645</v>
          </cell>
          <cell r="V1195" t="str">
            <v>GANESH MANDIR Road,</v>
          </cell>
        </row>
        <row r="1196">
          <cell r="H1196" t="str">
            <v>NVM2150</v>
          </cell>
          <cell r="I1196" t="str">
            <v>KHARGHAR</v>
          </cell>
          <cell r="L1196" t="str">
            <v>ADIL</v>
          </cell>
          <cell r="M1196" t="str">
            <v>A-9248</v>
          </cell>
          <cell r="N1196" t="str">
            <v>11.05.11</v>
          </cell>
          <cell r="P1196" t="str">
            <v>MAY</v>
          </cell>
          <cell r="Q1196" t="str">
            <v>DR. ARJUN R. TADKE</v>
          </cell>
          <cell r="R1196" t="str">
            <v>SAI DENTAL CLINIC</v>
          </cell>
          <cell r="T1196" t="str">
            <v>SHOP NO.03,AHILYA DATTCHS</v>
          </cell>
          <cell r="U1196" t="str">
            <v>PLOT NO.133</v>
          </cell>
          <cell r="V1196" t="str">
            <v>OPP. RAGHUNATH VIHAR</v>
          </cell>
          <cell r="W1196">
            <v>13</v>
          </cell>
        </row>
        <row r="1197">
          <cell r="H1197" t="str">
            <v>NVM2151</v>
          </cell>
          <cell r="I1197" t="str">
            <v>NERUL</v>
          </cell>
          <cell r="L1197" t="str">
            <v>Sachin Dafal</v>
          </cell>
          <cell r="N1197" t="str">
            <v>16.05.2011</v>
          </cell>
          <cell r="P1197" t="str">
            <v>MAY</v>
          </cell>
          <cell r="Q1197" t="str">
            <v>DR. SMITA KHULE</v>
          </cell>
          <cell r="R1197" t="str">
            <v>CHINTAMANI PATHOLOGY LABORATORY</v>
          </cell>
          <cell r="T1197" t="str">
            <v>28,SADGURU PLAZA.</v>
          </cell>
          <cell r="U1197" t="str">
            <v>PLOT NO.50,</v>
          </cell>
          <cell r="W1197">
            <v>40</v>
          </cell>
        </row>
        <row r="1198">
          <cell r="H1198" t="str">
            <v>NVM2152</v>
          </cell>
          <cell r="I1198" t="str">
            <v>NERUL</v>
          </cell>
          <cell r="L1198" t="str">
            <v>Sachin Dafal</v>
          </cell>
          <cell r="M1198">
            <v>37926</v>
          </cell>
          <cell r="N1198" t="str">
            <v>19.05.2011</v>
          </cell>
          <cell r="P1198" t="str">
            <v>JUNE</v>
          </cell>
          <cell r="Q1198" t="str">
            <v>DR. VIJAY B. MANKAR</v>
          </cell>
          <cell r="R1198" t="str">
            <v>DR. VIJAY B.MANKAR</v>
          </cell>
          <cell r="T1198" t="str">
            <v>HOUSE NO.12</v>
          </cell>
          <cell r="U1198" t="str">
            <v>SHIRVANE VILLAGE</v>
          </cell>
        </row>
        <row r="1199">
          <cell r="H1199" t="str">
            <v>NVM2153</v>
          </cell>
          <cell r="I1199" t="str">
            <v>KHARGHAR</v>
          </cell>
          <cell r="L1199" t="str">
            <v>ADIL</v>
          </cell>
          <cell r="M1199" t="str">
            <v>I-58494</v>
          </cell>
          <cell r="N1199" t="str">
            <v>24.05.2011</v>
          </cell>
          <cell r="P1199" t="str">
            <v>JUNE</v>
          </cell>
          <cell r="Q1199" t="str">
            <v>DR.SANDEEP S.PITAKE</v>
          </cell>
          <cell r="R1199" t="str">
            <v>SPARSH CLINIC</v>
          </cell>
          <cell r="T1199" t="str">
            <v>c/o MR. BABURAO PATIL</v>
          </cell>
          <cell r="U1199" t="str">
            <v>OPP.HANUMAN MANDIR</v>
          </cell>
          <cell r="V1199" t="str">
            <v>MORBI GAON</v>
          </cell>
          <cell r="W1199">
            <v>19</v>
          </cell>
        </row>
        <row r="1200">
          <cell r="H1200" t="str">
            <v>NVM2154</v>
          </cell>
          <cell r="I1200" t="str">
            <v>NERUL</v>
          </cell>
          <cell r="L1200" t="str">
            <v>Sachin Dafal</v>
          </cell>
          <cell r="M1200" t="str">
            <v>I-26666</v>
          </cell>
          <cell r="N1200" t="str">
            <v>26.05.2011</v>
          </cell>
          <cell r="P1200" t="str">
            <v>JUNE</v>
          </cell>
          <cell r="Q1200" t="str">
            <v>DR. SHABNAM I. MALIK</v>
          </cell>
          <cell r="R1200" t="str">
            <v>MALIK FAMILY HEALTH CARE CENTER</v>
          </cell>
          <cell r="T1200" t="str">
            <v>SHOP NO. 8 &amp; 9, SHANKAR HERITAGE</v>
          </cell>
          <cell r="U1200" t="str">
            <v xml:space="preserve">PLOT NO. 104, </v>
          </cell>
          <cell r="W1200">
            <v>50</v>
          </cell>
        </row>
        <row r="1201">
          <cell r="H1201" t="str">
            <v>NVM2155</v>
          </cell>
          <cell r="I1201" t="str">
            <v>KHARGHAR</v>
          </cell>
          <cell r="L1201" t="str">
            <v>ADIL</v>
          </cell>
          <cell r="M1201" t="str">
            <v>A-17586</v>
          </cell>
          <cell r="N1201" t="str">
            <v>08.06.2011</v>
          </cell>
          <cell r="P1201" t="str">
            <v>JUNE</v>
          </cell>
          <cell r="Q1201" t="str">
            <v>DR. ANIKET TARACHAND PUJARI</v>
          </cell>
          <cell r="R1201" t="str">
            <v>SMILE STONES DENTAL CLINIC</v>
          </cell>
          <cell r="T1201" t="str">
            <v>E/102,NEAR GURUDWARA</v>
          </cell>
          <cell r="U1201" t="str">
            <v>KOKHALE SCHOOL ROAD</v>
          </cell>
          <cell r="W1201">
            <v>12</v>
          </cell>
        </row>
        <row r="1202">
          <cell r="H1202" t="str">
            <v>NVM2156</v>
          </cell>
          <cell r="I1202" t="str">
            <v>CBD BELAPUR</v>
          </cell>
          <cell r="J1202" t="str">
            <v>Navi Mumbai</v>
          </cell>
          <cell r="K1202" t="str">
            <v>SRO Navi Mumbai 1</v>
          </cell>
          <cell r="L1202" t="str">
            <v>ADIL</v>
          </cell>
          <cell r="N1202" t="str">
            <v>08.06.2011</v>
          </cell>
          <cell r="P1202" t="str">
            <v>JUNE</v>
          </cell>
          <cell r="Q1202" t="str">
            <v>MRS. AMREEN M. MULLA</v>
          </cell>
          <cell r="R1202" t="str">
            <v>WELLCARE PATHOLOGY LABORATORY</v>
          </cell>
          <cell r="T1202" t="str">
            <v>MANGALMURTHI, PLOT NO.B-348</v>
          </cell>
          <cell r="U1202" t="str">
            <v>NEAR. BANK OF INDIA</v>
          </cell>
          <cell r="V1202" t="str">
            <v>BELAPUR GAON</v>
          </cell>
          <cell r="W1202">
            <v>20</v>
          </cell>
        </row>
        <row r="1203">
          <cell r="H1203" t="str">
            <v>NVM2157</v>
          </cell>
          <cell r="I1203" t="str">
            <v>TURBHE</v>
          </cell>
          <cell r="L1203" t="str">
            <v>Sagar Madhvi</v>
          </cell>
          <cell r="N1203" t="str">
            <v>11.06.2011</v>
          </cell>
          <cell r="P1203" t="str">
            <v>JUNE</v>
          </cell>
          <cell r="Q1203" t="str">
            <v>DR. KAKASAHEB V. KACHOLE</v>
          </cell>
          <cell r="R1203" t="str">
            <v>SHREE SAI SIDDHI HOSPITAL</v>
          </cell>
          <cell r="T1203" t="str">
            <v>ANNUBAI NIWAS, PLOT NO. 162,</v>
          </cell>
          <cell r="U1203" t="str">
            <v>NEAR ICL SCHOOL</v>
          </cell>
          <cell r="W1203">
            <v>22</v>
          </cell>
        </row>
        <row r="1204">
          <cell r="H1204" t="str">
            <v>NVM2158</v>
          </cell>
          <cell r="I1204" t="str">
            <v>VASHI</v>
          </cell>
          <cell r="L1204" t="str">
            <v>ANIL D</v>
          </cell>
          <cell r="N1204" t="str">
            <v>15.06.2011</v>
          </cell>
          <cell r="P1204" t="str">
            <v>JULY</v>
          </cell>
          <cell r="Q1204" t="str">
            <v>MR. RAKESH SHARMA</v>
          </cell>
          <cell r="R1204" t="str">
            <v>LILAC INSIGHTS PVT. LTD.</v>
          </cell>
          <cell r="T1204" t="str">
            <v xml:space="preserve">UNIT NO. 1906 &amp; 1907, AMBIENCE COURT, 19TH FLOOR, </v>
          </cell>
          <cell r="U1204" t="str">
            <v>NEAR PALM BEACH GALLERY, OPP: RTO OFFICE</v>
          </cell>
          <cell r="W1204">
            <v>19</v>
          </cell>
        </row>
        <row r="1205">
          <cell r="H1205" t="str">
            <v>NVM2159</v>
          </cell>
          <cell r="I1205" t="str">
            <v xml:space="preserve">TURBHE </v>
          </cell>
          <cell r="L1205" t="str">
            <v>Sagar Madhvi</v>
          </cell>
          <cell r="N1205" t="str">
            <v>15.06.2011</v>
          </cell>
          <cell r="P1205" t="str">
            <v>JUNE</v>
          </cell>
          <cell r="Q1205" t="str">
            <v>DR. R. K. KUMBHAR</v>
          </cell>
          <cell r="R1205" t="str">
            <v>NAVJEEVAN DAY &amp; NIGHT HEALTH CARE CENTER</v>
          </cell>
          <cell r="T1205" t="str">
            <v>HANUMAN NAGAR</v>
          </cell>
          <cell r="U1205" t="str">
            <v>PFIZER ROAD,</v>
          </cell>
        </row>
        <row r="1206">
          <cell r="H1206" t="str">
            <v>NVM2160</v>
          </cell>
          <cell r="I1206" t="str">
            <v>TTC</v>
          </cell>
          <cell r="L1206" t="str">
            <v>kafila dube</v>
          </cell>
          <cell r="N1206" t="str">
            <v>18.06.2011</v>
          </cell>
          <cell r="Q1206" t="str">
            <v>MR. PRAVEEN KUMAR</v>
          </cell>
          <cell r="R1206" t="str">
            <v>BIO TRON HEALTH CARE ( I ) PVT LTD</v>
          </cell>
          <cell r="T1206" t="str">
            <v xml:space="preserve"> </v>
          </cell>
          <cell r="U1206" t="str">
            <v>TTC INDUSTRIAL AREA</v>
          </cell>
        </row>
        <row r="1207">
          <cell r="H1207" t="str">
            <v>NVM2161</v>
          </cell>
          <cell r="I1207" t="str">
            <v>AIROLI</v>
          </cell>
          <cell r="L1207" t="str">
            <v>Sagar Madhvi</v>
          </cell>
          <cell r="N1207" t="str">
            <v>01.07.2011</v>
          </cell>
          <cell r="P1207" t="str">
            <v>JULY</v>
          </cell>
          <cell r="Q1207" t="str">
            <v>DR. AJAY M. DAKE</v>
          </cell>
          <cell r="R1207" t="str">
            <v>GALAXY HOSPITAL &amp; NURSING TRAINNING INSTITUTE</v>
          </cell>
          <cell r="T1207" t="str">
            <v xml:space="preserve">RUKHMAJI PLAZA,AIROLI VILLAGE ROAD </v>
          </cell>
          <cell r="U1207" t="str">
            <v>SAI NATH WADI,</v>
          </cell>
          <cell r="V1207" t="str">
            <v>AIROLI (W)</v>
          </cell>
          <cell r="W1207">
            <v>1</v>
          </cell>
        </row>
        <row r="1208">
          <cell r="H1208" t="str">
            <v>NVM2162</v>
          </cell>
          <cell r="I1208" t="str">
            <v>KHARGHAR</v>
          </cell>
          <cell r="L1208" t="str">
            <v>ADIL</v>
          </cell>
          <cell r="N1208" t="str">
            <v>06.07.2011</v>
          </cell>
          <cell r="P1208" t="str">
            <v>JULY</v>
          </cell>
          <cell r="Q1208" t="str">
            <v>DR. N.RAJLAKSHMI / DR. RAMKRISHNA KSHAR</v>
          </cell>
          <cell r="R1208" t="str">
            <v>SUMANKANTA CHILD AND ADULT HOSPITAL</v>
          </cell>
          <cell r="S1208" t="str">
            <v xml:space="preserve"> </v>
          </cell>
          <cell r="T1208" t="str">
            <v>SHREE RAJ CHS,SHOP NO.4/5</v>
          </cell>
          <cell r="U1208" t="str">
            <v>PLOT NO.33</v>
          </cell>
          <cell r="W1208">
            <v>20</v>
          </cell>
        </row>
        <row r="1209">
          <cell r="H1209" t="str">
            <v>NVM2163</v>
          </cell>
          <cell r="I1209" t="str">
            <v>KHARGHAR</v>
          </cell>
          <cell r="L1209" t="str">
            <v>ADIL</v>
          </cell>
          <cell r="N1209" t="str">
            <v>10.07.2011</v>
          </cell>
          <cell r="P1209" t="str">
            <v>JULY</v>
          </cell>
          <cell r="Q1209" t="str">
            <v>DR. SUBASH PATIL</v>
          </cell>
          <cell r="R1209" t="str">
            <v>SWARNA  LABORATRY</v>
          </cell>
          <cell r="T1209" t="str">
            <v xml:space="preserve">19,SWARNA, PIOT NO.13/14. </v>
          </cell>
          <cell r="W1209">
            <v>7</v>
          </cell>
        </row>
        <row r="1210">
          <cell r="H1210" t="str">
            <v>NVM2164</v>
          </cell>
          <cell r="I1210" t="str">
            <v>JUINAGAR</v>
          </cell>
          <cell r="L1210" t="str">
            <v>Sachin Dafal</v>
          </cell>
          <cell r="N1210" t="str">
            <v>15.07.2011</v>
          </cell>
          <cell r="P1210" t="str">
            <v>JULY</v>
          </cell>
          <cell r="Q1210" t="str">
            <v>MR.MICHAL D''SILVA</v>
          </cell>
          <cell r="R1210" t="str">
            <v>DAS OFFSHARE ENG. PVT LTD FIRST AID CENTER</v>
          </cell>
          <cell r="T1210" t="str">
            <v xml:space="preserve">D389. MIDC TTC AREA KUKSHETH </v>
          </cell>
          <cell r="U1210" t="str">
            <v xml:space="preserve">NEAR INDIAN OIL PLANT </v>
          </cell>
        </row>
        <row r="1211">
          <cell r="H1211" t="str">
            <v>NVM2165</v>
          </cell>
          <cell r="I1211" t="str">
            <v>VASHI</v>
          </cell>
          <cell r="L1211" t="str">
            <v>ANIL D</v>
          </cell>
          <cell r="M1211" t="str">
            <v>3204/2011</v>
          </cell>
          <cell r="N1211" t="str">
            <v>19.07.2011</v>
          </cell>
          <cell r="P1211" t="str">
            <v>AUGUST</v>
          </cell>
          <cell r="Q1211" t="str">
            <v>DR.VIKASH V. TAJANE / DR. TRUSHALI TEJANE</v>
          </cell>
          <cell r="R1211" t="str">
            <v>WELLNESS HEALTH  CLINIC</v>
          </cell>
          <cell r="T1211" t="str">
            <v>SHOP NO.07,RAHEJA RESIDENCY</v>
          </cell>
          <cell r="U1211" t="str">
            <v>M.G.COMPLEX</v>
          </cell>
          <cell r="W1211">
            <v>14</v>
          </cell>
        </row>
        <row r="1212">
          <cell r="H1212" t="str">
            <v>NVM2166</v>
          </cell>
          <cell r="I1212" t="str">
            <v>VASHI</v>
          </cell>
          <cell r="L1212" t="str">
            <v>ANIL D</v>
          </cell>
          <cell r="M1212" t="str">
            <v>83969 (MMC)</v>
          </cell>
          <cell r="N1212" t="str">
            <v>19.07.2011</v>
          </cell>
          <cell r="P1212" t="str">
            <v>AUGUST</v>
          </cell>
          <cell r="Q1212" t="str">
            <v>DR. ARUNDHATI KAR</v>
          </cell>
          <cell r="R1212" t="str">
            <v>DR. ARUNDHATI KAR</v>
          </cell>
          <cell r="T1212" t="str">
            <v>SHOP NO.14,MAHAVIR DHAM</v>
          </cell>
          <cell r="U1212" t="str">
            <v>PLOT NO.112,</v>
          </cell>
          <cell r="W1212">
            <v>12</v>
          </cell>
        </row>
        <row r="1213">
          <cell r="H1213" t="str">
            <v>NVM2167</v>
          </cell>
          <cell r="I1213" t="str">
            <v>KOPAR KHAIRANE</v>
          </cell>
          <cell r="L1213" t="str">
            <v>ANIL DURGALE</v>
          </cell>
          <cell r="M1213">
            <v>63344</v>
          </cell>
          <cell r="N1213" t="str">
            <v>19.07.2011</v>
          </cell>
          <cell r="P1213" t="str">
            <v>AUGUST</v>
          </cell>
          <cell r="Q1213" t="str">
            <v>DR. R. M. BHALERAO</v>
          </cell>
          <cell r="R1213" t="str">
            <v>DR. R. M. BHALERAO</v>
          </cell>
          <cell r="T1213" t="str">
            <v>NEAR JAI HIND MEDICAL STORE</v>
          </cell>
          <cell r="U1213" t="str">
            <v>KHAIRANE NAKA</v>
          </cell>
        </row>
        <row r="1214">
          <cell r="H1214" t="str">
            <v>NVM2168</v>
          </cell>
          <cell r="I1214" t="str">
            <v>KOPAR KHAIRANE</v>
          </cell>
          <cell r="L1214" t="str">
            <v>ANIL DURGALE</v>
          </cell>
          <cell r="M1214" t="str">
            <v>I 64398 E</v>
          </cell>
          <cell r="N1214" t="str">
            <v>25.07.2011</v>
          </cell>
          <cell r="P1214" t="str">
            <v>AUGUST</v>
          </cell>
          <cell r="Q1214" t="str">
            <v>DR. GANESH DUNDALE</v>
          </cell>
          <cell r="R1214" t="str">
            <v>SIDDHIVINAYAK CLINIC</v>
          </cell>
          <cell r="W1214">
            <v>5</v>
          </cell>
        </row>
        <row r="1215">
          <cell r="H1215" t="str">
            <v>NVM2169</v>
          </cell>
          <cell r="I1215" t="str">
            <v>KHARGHAR</v>
          </cell>
          <cell r="L1215" t="str">
            <v>ADIL</v>
          </cell>
          <cell r="M1215" t="str">
            <v>I 46697 A</v>
          </cell>
          <cell r="N1215" t="str">
            <v>25.07.2011</v>
          </cell>
          <cell r="P1215" t="str">
            <v>AUGUST</v>
          </cell>
          <cell r="Q1215" t="str">
            <v xml:space="preserve">DR. SANDEEP KUMAR </v>
          </cell>
          <cell r="R1215" t="str">
            <v>DURVANKUR CLINIC</v>
          </cell>
          <cell r="T1215" t="str">
            <v>SHOP NO. 04,  MANJIRI PARADISE, PLOT NO. 3,</v>
          </cell>
          <cell r="W1215" t="str">
            <v>35E</v>
          </cell>
        </row>
        <row r="1216">
          <cell r="H1216" t="str">
            <v>NVM2170</v>
          </cell>
          <cell r="I1216" t="str">
            <v>KHARGHAR</v>
          </cell>
          <cell r="L1216" t="str">
            <v>ADIL</v>
          </cell>
          <cell r="M1216" t="str">
            <v>2001/01/0073</v>
          </cell>
          <cell r="N1216" t="str">
            <v>28.07.2011</v>
          </cell>
          <cell r="P1216" t="str">
            <v>AUGUST</v>
          </cell>
          <cell r="Q1216" t="str">
            <v>DR. B. N. GORAD</v>
          </cell>
          <cell r="R1216" t="str">
            <v>IMPACT DIAGNOSTIC</v>
          </cell>
          <cell r="T1216" t="str">
            <v>KAMAL KUNJ F- 45 -32 ,33</v>
          </cell>
          <cell r="U1216" t="str">
            <v>SHIVAJI CHOWK</v>
          </cell>
          <cell r="W1216">
            <v>12</v>
          </cell>
        </row>
        <row r="1217">
          <cell r="H1217" t="str">
            <v>NVM2171</v>
          </cell>
          <cell r="I1217" t="str">
            <v>KHARGHAR</v>
          </cell>
          <cell r="L1217" t="str">
            <v>ADIL</v>
          </cell>
          <cell r="N1217" t="str">
            <v>28.07.2011</v>
          </cell>
          <cell r="P1217" t="str">
            <v>AUGUST</v>
          </cell>
          <cell r="Q1217" t="str">
            <v>DR. REKHA CHAUTALA</v>
          </cell>
          <cell r="R1217" t="str">
            <v>HEALTH CARE HOSPITAL</v>
          </cell>
          <cell r="T1217" t="str">
            <v>E - 140, ARUN CHAYA NIVAS,</v>
          </cell>
          <cell r="W1217">
            <v>12</v>
          </cell>
        </row>
        <row r="1218">
          <cell r="H1218" t="str">
            <v>NVM2172</v>
          </cell>
          <cell r="I1218" t="str">
            <v>KHARGHAR</v>
          </cell>
          <cell r="L1218" t="str">
            <v>ADIL</v>
          </cell>
          <cell r="N1218" t="str">
            <v>30.07.2011</v>
          </cell>
          <cell r="P1218" t="str">
            <v>AUGUST</v>
          </cell>
          <cell r="Q1218" t="str">
            <v>DR.PRAVIN GOPINATH</v>
          </cell>
          <cell r="R1218" t="str">
            <v>SWARNDEEP POLYCLINIC</v>
          </cell>
          <cell r="T1218" t="str">
            <v>PURNIMA ARCADE,</v>
          </cell>
          <cell r="U1218" t="str">
            <v>PLOT NO.83,</v>
          </cell>
          <cell r="W1218">
            <v>19</v>
          </cell>
        </row>
        <row r="1219">
          <cell r="H1219" t="str">
            <v>NVM2173</v>
          </cell>
          <cell r="I1219" t="str">
            <v>NERUL</v>
          </cell>
          <cell r="L1219" t="str">
            <v>Sachin Dafal</v>
          </cell>
          <cell r="N1219" t="str">
            <v>06.08.2011</v>
          </cell>
          <cell r="P1219" t="str">
            <v>AUGUST</v>
          </cell>
          <cell r="Q1219" t="str">
            <v>DR. SANGITA SHRIVASTAV</v>
          </cell>
          <cell r="R1219" t="str">
            <v>ANUSHREE CLINIC</v>
          </cell>
          <cell r="T1219" t="str">
            <v>SHOP NO.12, SHREE JI DARSHAN</v>
          </cell>
          <cell r="W1219">
            <v>40</v>
          </cell>
        </row>
        <row r="1220">
          <cell r="H1220" t="str">
            <v>NVM2174</v>
          </cell>
          <cell r="I1220" t="str">
            <v>NERUL</v>
          </cell>
          <cell r="L1220" t="str">
            <v>Sachin Dafal</v>
          </cell>
          <cell r="N1220" t="str">
            <v>06.08.2011</v>
          </cell>
          <cell r="P1220" t="str">
            <v>AUGUST</v>
          </cell>
          <cell r="Q1220" t="str">
            <v>DR. MAULI SANDIP PATIL</v>
          </cell>
          <cell r="R1220" t="str">
            <v>J.D.K.CLINIC</v>
          </cell>
          <cell r="T1220" t="str">
            <v>SHOP NO.1 &amp; 2 , PLOT NO.99</v>
          </cell>
          <cell r="U1220" t="str">
            <v>ADITYA CO-OP SOCIETY  , OPP. S.S.SCHOOL GROUND</v>
          </cell>
          <cell r="V1220" t="str">
            <v>SEAWOOD</v>
          </cell>
          <cell r="W1220">
            <v>44</v>
          </cell>
        </row>
        <row r="1221">
          <cell r="H1221" t="str">
            <v>NVM2175</v>
          </cell>
          <cell r="I1221" t="str">
            <v>KHARGHAR</v>
          </cell>
          <cell r="L1221" t="str">
            <v>ADIL</v>
          </cell>
          <cell r="M1221" t="str">
            <v>2009/01/0078</v>
          </cell>
          <cell r="N1221" t="str">
            <v>10.08.2011</v>
          </cell>
          <cell r="P1221" t="str">
            <v>AUGUST</v>
          </cell>
          <cell r="Q1221" t="str">
            <v>DR.SHANTHALA V. MURTHY</v>
          </cell>
          <cell r="R1221" t="str">
            <v>RAGHUNATH  CHILDREN"S CLINIC</v>
          </cell>
          <cell r="T1221" t="str">
            <v xml:space="preserve">SHOP NO.06 , </v>
          </cell>
          <cell r="U1221" t="str">
            <v xml:space="preserve">MARUTI TOWER , PLOT NO.06 </v>
          </cell>
          <cell r="W1221">
            <v>19</v>
          </cell>
        </row>
        <row r="1222">
          <cell r="H1222" t="str">
            <v>NVM2176</v>
          </cell>
          <cell r="I1222" t="str">
            <v>AIROLI</v>
          </cell>
          <cell r="L1222" t="str">
            <v>Sagar Madhvi</v>
          </cell>
          <cell r="M1222" t="str">
            <v>A-15455</v>
          </cell>
          <cell r="N1222" t="str">
            <v>10.08.2011</v>
          </cell>
          <cell r="P1222" t="str">
            <v>AUGUST</v>
          </cell>
          <cell r="Q1222" t="str">
            <v>DR.DEEPALI D. GHOLAP</v>
          </cell>
          <cell r="R1222" t="str">
            <v>DR.DEEPALI D. GHOLAP</v>
          </cell>
          <cell r="T1222" t="str">
            <v xml:space="preserve">SHOP NO. 10, JAYASHREE PLAZA, </v>
          </cell>
          <cell r="U1222" t="str">
            <v>OPP. BHOOMI COLOSSA TOWER, SECTOR-19</v>
          </cell>
          <cell r="W1222">
            <v>19</v>
          </cell>
        </row>
        <row r="1223">
          <cell r="H1223" t="str">
            <v>NVM2177</v>
          </cell>
          <cell r="I1223" t="str">
            <v>VASHI</v>
          </cell>
          <cell r="L1223" t="str">
            <v>ANIL D</v>
          </cell>
          <cell r="N1223" t="str">
            <v>11.08.2011</v>
          </cell>
          <cell r="P1223" t="str">
            <v>SEPT</v>
          </cell>
          <cell r="Q1223" t="str">
            <v>MR. KANU BHARGAV</v>
          </cell>
          <cell r="R1223" t="str">
            <v>VASAN EYE CARE HOSPITAL</v>
          </cell>
          <cell r="T1223" t="str">
            <v>MAHAVIR RATAN BUILDING,PLOT NO.113</v>
          </cell>
          <cell r="W1223">
            <v>12</v>
          </cell>
        </row>
        <row r="1224">
          <cell r="H1224" t="str">
            <v>NVM2178</v>
          </cell>
          <cell r="I1224" t="str">
            <v>CBD BELAPUR</v>
          </cell>
          <cell r="J1224" t="str">
            <v>Navi Mumbai</v>
          </cell>
          <cell r="K1224" t="str">
            <v>SRO Navi Mumbai 1</v>
          </cell>
          <cell r="L1224" t="str">
            <v>ADIL</v>
          </cell>
          <cell r="M1224" t="str">
            <v>01/03/1602</v>
          </cell>
          <cell r="N1224" t="str">
            <v>11.08.2011</v>
          </cell>
          <cell r="P1224" t="str">
            <v>SEPT</v>
          </cell>
          <cell r="Q1224" t="str">
            <v>DR. BHARAT B. MORE</v>
          </cell>
          <cell r="R1224" t="str">
            <v>MARINE MEDICAL CLINIC`</v>
          </cell>
          <cell r="T1224" t="str">
            <v>IDEAL TRADE CENTRE OFFICE NO.10</v>
          </cell>
          <cell r="U1224" t="str">
            <v>GR. FLOOR,</v>
          </cell>
          <cell r="W1224">
            <v>11</v>
          </cell>
        </row>
        <row r="1225">
          <cell r="H1225" t="str">
            <v>NVM2179</v>
          </cell>
          <cell r="I1225" t="str">
            <v>GHANSOLI</v>
          </cell>
          <cell r="L1225" t="str">
            <v>Sagar Madhvi</v>
          </cell>
          <cell r="M1225" t="str">
            <v>2000/03/1739</v>
          </cell>
          <cell r="N1225" t="str">
            <v>23.08.2011</v>
          </cell>
          <cell r="P1225" t="str">
            <v>SEPT</v>
          </cell>
          <cell r="Q1225" t="str">
            <v>DR. RENUKA C. SUCHAK</v>
          </cell>
          <cell r="R1225" t="str">
            <v>SPARSH MATERNITY HOME &amp; LAPAROSCOPIC HOSPITAL</v>
          </cell>
          <cell r="T1225" t="str">
            <v xml:space="preserve">1 ST FLOOR, AMBE PRERNA CHS, PLOT NO. 8, </v>
          </cell>
          <cell r="U1225" t="str">
            <v>OPP : GHANSOLI STATION</v>
          </cell>
          <cell r="W1225">
            <v>3</v>
          </cell>
        </row>
        <row r="1226">
          <cell r="H1226" t="str">
            <v>NVM2180</v>
          </cell>
          <cell r="I1226" t="str">
            <v>JUINAGAR</v>
          </cell>
          <cell r="L1226" t="str">
            <v>Sachin Dafal</v>
          </cell>
          <cell r="M1226" t="str">
            <v>2002/03/1730</v>
          </cell>
          <cell r="N1226" t="str">
            <v>09.09.2011</v>
          </cell>
          <cell r="P1226" t="str">
            <v>SEPT</v>
          </cell>
          <cell r="Q1226" t="str">
            <v>DR. SHIRISH R. DATAR</v>
          </cell>
          <cell r="R1226" t="str">
            <v>DR. SHIRISH R. DATAR</v>
          </cell>
          <cell r="T1226" t="str">
            <v>SHOP NO.10</v>
          </cell>
          <cell r="U1226" t="str">
            <v>SUKHSAGAR CO-OP SOCIETY</v>
          </cell>
          <cell r="W1226">
            <v>23</v>
          </cell>
        </row>
        <row r="1227">
          <cell r="H1227" t="str">
            <v>NVM2181</v>
          </cell>
          <cell r="I1227" t="str">
            <v>SANPADA</v>
          </cell>
          <cell r="L1227" t="str">
            <v>Sachin Dafal</v>
          </cell>
          <cell r="N1227" t="str">
            <v>09.09.2011</v>
          </cell>
          <cell r="P1227" t="str">
            <v>SEPT</v>
          </cell>
          <cell r="Q1227" t="str">
            <v>DR. PRACHI N PATIL</v>
          </cell>
          <cell r="R1227" t="str">
            <v>DR. PRACHI PATIL CLINIC</v>
          </cell>
          <cell r="T1227" t="str">
            <v>9/BHUMIRAJ MANOR</v>
          </cell>
          <cell r="U1227" t="str">
            <v>PLOT NO.03, PALM BEACH ROAD</v>
          </cell>
          <cell r="W1227">
            <v>14</v>
          </cell>
        </row>
        <row r="1228">
          <cell r="H1228" t="str">
            <v>NVM2182</v>
          </cell>
          <cell r="I1228" t="str">
            <v>KHARGHAR</v>
          </cell>
          <cell r="L1228" t="str">
            <v>ADIL</v>
          </cell>
          <cell r="M1228" t="str">
            <v>1507103/01</v>
          </cell>
          <cell r="N1228" t="str">
            <v>09.09.2011</v>
          </cell>
          <cell r="P1228" t="str">
            <v>OCT</v>
          </cell>
          <cell r="Q1228" t="str">
            <v>DR. SATISH SHAHANE</v>
          </cell>
          <cell r="R1228" t="str">
            <v>SAANVI CHILDREN HOSPITAL</v>
          </cell>
          <cell r="T1228" t="str">
            <v>SHOP NO-210-211, THE PACIFIC BUILDING, 2ND FLOOR, PLOT NO-229, SHILP CHOWK, SECTOR 13</v>
          </cell>
          <cell r="U1228" t="str">
            <v>ABOVE MACDONALD</v>
          </cell>
          <cell r="W1228">
            <v>13</v>
          </cell>
        </row>
        <row r="1229">
          <cell r="H1229" t="str">
            <v>NVM2183</v>
          </cell>
          <cell r="I1229" t="str">
            <v>GHANSOLI</v>
          </cell>
          <cell r="L1229" t="str">
            <v>Sagar Madhvi</v>
          </cell>
          <cell r="N1229" t="str">
            <v>09.09.2011</v>
          </cell>
          <cell r="P1229" t="str">
            <v>SEPT</v>
          </cell>
          <cell r="Q1229" t="str">
            <v>DR. VAISHALI A. KHEDKAR</v>
          </cell>
          <cell r="R1229" t="str">
            <v>DR. VAISHALI A. KHEDKAR</v>
          </cell>
          <cell r="T1229" t="str">
            <v>SHOP NO.05</v>
          </cell>
          <cell r="U1229" t="str">
            <v>MAHAVIR VARSHA</v>
          </cell>
          <cell r="W1229">
            <v>6</v>
          </cell>
        </row>
        <row r="1230">
          <cell r="H1230" t="str">
            <v>NVM2184</v>
          </cell>
          <cell r="I1230" t="str">
            <v>NERUL</v>
          </cell>
          <cell r="L1230" t="str">
            <v>Sachin Dafal</v>
          </cell>
          <cell r="M1230">
            <v>91424</v>
          </cell>
          <cell r="N1230" t="str">
            <v>12.09.2011</v>
          </cell>
          <cell r="P1230" t="str">
            <v>SEPT</v>
          </cell>
          <cell r="Q1230" t="str">
            <v>DR. MAHESH PADSALGE</v>
          </cell>
          <cell r="R1230" t="str">
            <v>'DIABECARE'' SPECIALITY DIABETES CENTRE</v>
          </cell>
          <cell r="T1230" t="str">
            <v>F-2 ,D-1,</v>
          </cell>
          <cell r="U1230" t="str">
            <v>DEVADARSHAN APARTMENT</v>
          </cell>
          <cell r="V1230" t="str">
            <v>ABOVE GANESH BOOK DEPO</v>
          </cell>
          <cell r="W1230">
            <v>11</v>
          </cell>
        </row>
        <row r="1231">
          <cell r="H1231" t="str">
            <v>NVM2185</v>
          </cell>
          <cell r="I1231" t="str">
            <v>KOPAR KHAIRANE</v>
          </cell>
          <cell r="L1231" t="str">
            <v>ANIL DURGALE</v>
          </cell>
          <cell r="M1231" t="str">
            <v>2004/02/818</v>
          </cell>
          <cell r="N1231" t="str">
            <v>15.09.2011</v>
          </cell>
          <cell r="P1231" t="str">
            <v>SEPT</v>
          </cell>
          <cell r="Q1231" t="str">
            <v>DR. SWATI HANDE</v>
          </cell>
          <cell r="R1231" t="str">
            <v>CHIRAYU THE HEALTH CLINIC</v>
          </cell>
          <cell r="T1231" t="str">
            <v>RH-1,1st FLOOR,</v>
          </cell>
          <cell r="U1231" t="str">
            <v>SILVERNEST CHS</v>
          </cell>
          <cell r="V1231" t="str">
            <v>PLOT NO. 89</v>
          </cell>
          <cell r="W1231">
            <v>15</v>
          </cell>
        </row>
        <row r="1232">
          <cell r="H1232" t="str">
            <v>NVM2186</v>
          </cell>
          <cell r="I1232" t="str">
            <v>KOPAR KHAIRANE</v>
          </cell>
          <cell r="L1232" t="str">
            <v>ANIL DURGALE</v>
          </cell>
          <cell r="N1232" t="str">
            <v>15.09.2011</v>
          </cell>
          <cell r="P1232" t="str">
            <v>SEPT</v>
          </cell>
          <cell r="Q1232" t="str">
            <v>DR. NAMRATA G. PATIL</v>
          </cell>
          <cell r="R1232" t="str">
            <v>DATTAKRUPA CLINIC</v>
          </cell>
          <cell r="T1232" t="str">
            <v>SHOP NO.48</v>
          </cell>
          <cell r="U1232" t="str">
            <v>SS-2</v>
          </cell>
          <cell r="W1232">
            <v>3</v>
          </cell>
        </row>
        <row r="1233">
          <cell r="H1233" t="str">
            <v>NVM2187</v>
          </cell>
          <cell r="I1233" t="str">
            <v>KOPAR KHAIRANE</v>
          </cell>
          <cell r="L1233" t="str">
            <v>ANIL DURGALE</v>
          </cell>
          <cell r="N1233" t="str">
            <v>15.09.2011</v>
          </cell>
          <cell r="P1233" t="str">
            <v>SEPT</v>
          </cell>
          <cell r="Q1233" t="str">
            <v>DR. GAMBHIRE SANTOSH NILKANTH</v>
          </cell>
          <cell r="R1233" t="str">
            <v>JIVAK CLINIC</v>
          </cell>
          <cell r="T1233" t="str">
            <v>ROOM NO.313, SHOP NO .1</v>
          </cell>
          <cell r="U1233" t="str">
            <v>KHAIRANE VILLAGE</v>
          </cell>
        </row>
        <row r="1234">
          <cell r="H1234" t="str">
            <v>NVM2188</v>
          </cell>
          <cell r="I1234" t="str">
            <v>KHARGHAR</v>
          </cell>
          <cell r="L1234" t="str">
            <v>ADIL</v>
          </cell>
          <cell r="N1234" t="str">
            <v>17.09.2011</v>
          </cell>
          <cell r="P1234" t="str">
            <v>OCT</v>
          </cell>
          <cell r="Q1234" t="str">
            <v>DR. RAJESH MISHRA</v>
          </cell>
          <cell r="R1234" t="str">
            <v>EK OMKAR HEALTH CARE CENTRE</v>
          </cell>
          <cell r="T1234" t="str">
            <v>NEAR GOKHALE SCHOOL</v>
          </cell>
          <cell r="W1234">
            <v>12</v>
          </cell>
        </row>
        <row r="1235">
          <cell r="H1235" t="str">
            <v>NVM2189</v>
          </cell>
          <cell r="I1235" t="str">
            <v>TURBHE</v>
          </cell>
          <cell r="L1235" t="str">
            <v>Sagar Madhvi</v>
          </cell>
          <cell r="N1235" t="str">
            <v>17.09.2011</v>
          </cell>
          <cell r="P1235" t="str">
            <v>OCT</v>
          </cell>
          <cell r="Q1235" t="str">
            <v>DR. BALAJI PATIL</v>
          </cell>
          <cell r="R1235" t="str">
            <v>DR. BALAJI PATIL</v>
          </cell>
          <cell r="T1235" t="str">
            <v>NEAR DR. SANGITA INGALE</v>
          </cell>
        </row>
        <row r="1236">
          <cell r="H1236" t="str">
            <v>NVM2190</v>
          </cell>
          <cell r="I1236" t="str">
            <v>AMBERNATH</v>
          </cell>
          <cell r="L1236" t="str">
            <v>BACK OFFICE</v>
          </cell>
          <cell r="N1236" t="str">
            <v>20.09.2011</v>
          </cell>
          <cell r="P1236" t="str">
            <v>SEPT</v>
          </cell>
          <cell r="Q1236" t="str">
            <v>MR. MOHIR GHARAT</v>
          </cell>
          <cell r="R1236" t="str">
            <v>SOLARA ACTIVE PHARMA SCIENCES LTD.</v>
          </cell>
          <cell r="T1236" t="str">
            <v>PLOT NO.N39/N39-1,ADDITIONAL MIDC</v>
          </cell>
          <cell r="U1236" t="str">
            <v>ANAND NAGAR</v>
          </cell>
        </row>
        <row r="1237">
          <cell r="H1237" t="str">
            <v>NVM2191</v>
          </cell>
          <cell r="I1237" t="str">
            <v>GHANSOLI</v>
          </cell>
          <cell r="L1237" t="str">
            <v>Sagar Madhvi</v>
          </cell>
          <cell r="N1237" t="str">
            <v>22.09.2011</v>
          </cell>
          <cell r="P1237" t="str">
            <v>OCT</v>
          </cell>
          <cell r="Q1237" t="str">
            <v>DR. PATIL BHAUSAHEB.R</v>
          </cell>
          <cell r="R1237" t="str">
            <v>DR. PATIL BHAUSAHEB.R</v>
          </cell>
          <cell r="T1237" t="str">
            <v>SITA RAM SMRUTI BUILDING</v>
          </cell>
          <cell r="U1237" t="str">
            <v>OPP : GHANSOLI BUS STOP</v>
          </cell>
          <cell r="V1237" t="str">
            <v>OPP.POOJA MEDICAL</v>
          </cell>
        </row>
        <row r="1238">
          <cell r="H1238" t="str">
            <v>NVM2192</v>
          </cell>
          <cell r="I1238" t="str">
            <v>AIROLI</v>
          </cell>
          <cell r="L1238" t="str">
            <v>Sagar Madhvi</v>
          </cell>
          <cell r="M1238" t="str">
            <v>A-7384</v>
          </cell>
          <cell r="N1238" t="str">
            <v>22.09.2011</v>
          </cell>
          <cell r="P1238" t="str">
            <v>OCT</v>
          </cell>
          <cell r="Q1238" t="str">
            <v>DR. SWATI SHRIKLANT GOTMARE</v>
          </cell>
          <cell r="R1238" t="str">
            <v>SMILE INN DENTAL CLINIC</v>
          </cell>
          <cell r="T1238" t="str">
            <v>SHOP NO.06,INTOP HEIGHT</v>
          </cell>
          <cell r="U1238" t="str">
            <v>NEAR NHP SCHOOL</v>
          </cell>
          <cell r="W1238">
            <v>19</v>
          </cell>
        </row>
        <row r="1239">
          <cell r="H1239" t="str">
            <v>NVM2193</v>
          </cell>
          <cell r="I1239" t="str">
            <v>KHARGHAR</v>
          </cell>
          <cell r="L1239" t="str">
            <v>ADIL</v>
          </cell>
          <cell r="M1239" t="str">
            <v>I-36585 A-I</v>
          </cell>
          <cell r="N1239" t="str">
            <v>22.09.2011</v>
          </cell>
          <cell r="P1239" t="str">
            <v>OCT</v>
          </cell>
          <cell r="Q1239" t="str">
            <v>DR. JAYSHREE SANDEEP TAMMEWAR</v>
          </cell>
          <cell r="R1239" t="str">
            <v>DR. JAYSHREE SANDEEP TAMMEWAR</v>
          </cell>
          <cell r="T1239" t="str">
            <v xml:space="preserve">SAMRAT CHS, </v>
          </cell>
          <cell r="U1239" t="str">
            <v>PLOT NO. 59A</v>
          </cell>
          <cell r="W1239">
            <v>21</v>
          </cell>
        </row>
        <row r="1240">
          <cell r="H1240" t="str">
            <v>NVM2194</v>
          </cell>
          <cell r="I1240" t="str">
            <v>CBD BELAPUR</v>
          </cell>
          <cell r="J1240" t="str">
            <v>Navi Mumbai</v>
          </cell>
          <cell r="K1240" t="str">
            <v>SRO Navi Mumbai 1</v>
          </cell>
          <cell r="L1240" t="str">
            <v>ADIL</v>
          </cell>
          <cell r="M1240" t="str">
            <v>A-14843</v>
          </cell>
          <cell r="N1240" t="str">
            <v>26.09.2011</v>
          </cell>
          <cell r="P1240" t="str">
            <v>OCT</v>
          </cell>
          <cell r="Q1240" t="str">
            <v>DR. AMOL KARAGIR</v>
          </cell>
          <cell r="R1240" t="str">
            <v>DR. KARAGIR'S DENTAL CLINIC</v>
          </cell>
          <cell r="T1240" t="str">
            <v>SHOP NO. 2, PLOT NO. 84, VASTU AKAR BLDG, SHAHABAJ,</v>
          </cell>
          <cell r="U1240" t="str">
            <v>INFRONT OF VIDYA PRASARAK HIGH SCHOOL</v>
          </cell>
          <cell r="W1240">
            <v>19</v>
          </cell>
        </row>
        <row r="1241">
          <cell r="H1241" t="str">
            <v>NVM2195</v>
          </cell>
          <cell r="I1241" t="str">
            <v>TTC</v>
          </cell>
          <cell r="L1241" t="str">
            <v>kafila dube</v>
          </cell>
          <cell r="N1241" t="str">
            <v>26.09.2011</v>
          </cell>
          <cell r="P1241" t="str">
            <v>OCT</v>
          </cell>
          <cell r="Q1241" t="str">
            <v>MR. MINESH / DR. VIVEK PATIL</v>
          </cell>
          <cell r="R1241" t="str">
            <v>OHC AKZO NOBEL INDIA LIMITED</v>
          </cell>
          <cell r="T1241" t="str">
            <v>PLOT NO. 1/1, MIDC TTC</v>
          </cell>
          <cell r="U1241" t="str">
            <v>THANE BELAPUR ROAD,</v>
          </cell>
          <cell r="V1241" t="str">
            <v>KOPARKHAIRANE</v>
          </cell>
        </row>
        <row r="1242">
          <cell r="H1242" t="str">
            <v>NVM2196</v>
          </cell>
          <cell r="I1242" t="str">
            <v>NERUL</v>
          </cell>
          <cell r="L1242" t="str">
            <v>Sachin Dafal</v>
          </cell>
          <cell r="Q1242" t="str">
            <v>MR. SACHIN BARADKAR</v>
          </cell>
          <cell r="R1242" t="str">
            <v>SEAWOODS DIAGNOSTIC CENTRE</v>
          </cell>
          <cell r="T1242" t="str">
            <v>SHOP NO. 4, KINARA APARTMENT, PLOT NO. 48</v>
          </cell>
          <cell r="W1242">
            <v>44</v>
          </cell>
        </row>
        <row r="1243">
          <cell r="H1243" t="str">
            <v>NVM2197</v>
          </cell>
          <cell r="I1243" t="str">
            <v>VASHI</v>
          </cell>
          <cell r="L1243" t="str">
            <v>ANIL D</v>
          </cell>
          <cell r="Q1243" t="str">
            <v>DR. PARINITA SHINDE</v>
          </cell>
          <cell r="R1243" t="str">
            <v>THE DENTAL  A R T</v>
          </cell>
          <cell r="T1243" t="str">
            <v xml:space="preserve">B - 60, CHINTAMANI SOCIETY, </v>
          </cell>
          <cell r="U1243" t="str">
            <v>NEAR AVLON HEIGHTS INTERNATIONAL SCHOOL</v>
          </cell>
          <cell r="W1243">
            <v>26</v>
          </cell>
        </row>
        <row r="1244">
          <cell r="H1244" t="str">
            <v>NVM2198</v>
          </cell>
          <cell r="I1244" t="str">
            <v>AIROLI</v>
          </cell>
          <cell r="L1244" t="str">
            <v>Sagar Madhvi</v>
          </cell>
          <cell r="M1244">
            <v>89995</v>
          </cell>
          <cell r="N1244" t="str">
            <v>15.10.2011</v>
          </cell>
          <cell r="P1244" t="str">
            <v>OCT</v>
          </cell>
          <cell r="Q1244" t="str">
            <v>DR. MAHENDRA L. TOPALE</v>
          </cell>
          <cell r="R1244" t="str">
            <v>DR. MAHENDRA L. TOPALE</v>
          </cell>
          <cell r="T1244" t="str">
            <v>OFFICE NO. 3, SOMESHWAR TOWER,</v>
          </cell>
          <cell r="U1244" t="str">
            <v>PLOT NO. 5, NEAR THANE JANATA BANK,</v>
          </cell>
          <cell r="W1244">
            <v>8</v>
          </cell>
        </row>
        <row r="1245">
          <cell r="H1245" t="str">
            <v>NVM2199</v>
          </cell>
          <cell r="I1245" t="str">
            <v>VASHI</v>
          </cell>
          <cell r="L1245" t="str">
            <v>ANIL D</v>
          </cell>
          <cell r="M1245" t="str">
            <v>1920/2001/04</v>
          </cell>
          <cell r="N1245" t="str">
            <v>18.10.2011</v>
          </cell>
          <cell r="P1245" t="str">
            <v>OCT</v>
          </cell>
          <cell r="Q1245" t="str">
            <v>DR. SHUBHANGI VISHRAM MESTRY</v>
          </cell>
          <cell r="R1245" t="str">
            <v>DR. SHUBHANGI VISHRAM MESTRY</v>
          </cell>
          <cell r="T1245" t="str">
            <v>324 , WARDHAMAN MARKET</v>
          </cell>
          <cell r="W1245">
            <v>17</v>
          </cell>
        </row>
        <row r="1246">
          <cell r="H1246" t="str">
            <v>NVM2200</v>
          </cell>
          <cell r="I1246" t="str">
            <v>AIROLI</v>
          </cell>
          <cell r="L1246" t="str">
            <v>Sagar Madhvi</v>
          </cell>
          <cell r="N1246" t="str">
            <v>21.10.2011</v>
          </cell>
          <cell r="P1246" t="str">
            <v>OCT</v>
          </cell>
          <cell r="Q1246" t="str">
            <v>MR. ANIL H KONI</v>
          </cell>
          <cell r="R1246" t="str">
            <v>MEDICAL SUPPORT SYSTEM (I) PVT. LTD. ( CHECK  POINT )</v>
          </cell>
          <cell r="T1246" t="str">
            <v>SHOP NO. 11, SOMESHWAR ARCODE, NEAR AAPLA BAZAR,</v>
          </cell>
          <cell r="W1246">
            <v>8</v>
          </cell>
        </row>
        <row r="1247">
          <cell r="H1247" t="str">
            <v>NVM2201</v>
          </cell>
          <cell r="I1247" t="str">
            <v>NERUL</v>
          </cell>
          <cell r="L1247" t="str">
            <v>Sachin Dafal</v>
          </cell>
          <cell r="N1247" t="str">
            <v>02.11.2011</v>
          </cell>
          <cell r="P1247" t="str">
            <v>NOV</v>
          </cell>
          <cell r="Q1247" t="str">
            <v>DR. PRIYA PATIL</v>
          </cell>
          <cell r="R1247" t="str">
            <v>SHRI KRISHNA CLINIC</v>
          </cell>
          <cell r="T1247" t="str">
            <v>GAONDEVI MANDIR ROAD,</v>
          </cell>
          <cell r="U1247" t="str">
            <v>KARAVEGAON</v>
          </cell>
        </row>
        <row r="1248">
          <cell r="H1248" t="str">
            <v>NVM2202</v>
          </cell>
          <cell r="I1248" t="str">
            <v>JUINAGAR</v>
          </cell>
          <cell r="L1248" t="str">
            <v>Sachin Dafal</v>
          </cell>
          <cell r="N1248" t="str">
            <v>02.11.2011</v>
          </cell>
          <cell r="P1248" t="str">
            <v>NOV</v>
          </cell>
          <cell r="Q1248" t="str">
            <v>DR. TANVI DOSI GUPTA</v>
          </cell>
          <cell r="R1248" t="str">
            <v>BRITE SMILE DENTAL CLINIC</v>
          </cell>
          <cell r="T1248" t="str">
            <v>SHOP NO. 8, PLOT NO. 18, PORUS CHHAYA</v>
          </cell>
          <cell r="W1248">
            <v>24</v>
          </cell>
        </row>
        <row r="1249">
          <cell r="H1249" t="str">
            <v>NVM2203</v>
          </cell>
          <cell r="I1249" t="str">
            <v>GHANSOLI</v>
          </cell>
          <cell r="L1249" t="str">
            <v>Sagar Madhvi</v>
          </cell>
          <cell r="N1249" t="str">
            <v>03.11.2011</v>
          </cell>
          <cell r="P1249" t="str">
            <v>NOV</v>
          </cell>
          <cell r="Q1249" t="str">
            <v>DR. JYOTI C. HAZARE</v>
          </cell>
          <cell r="R1249" t="str">
            <v>DR. JYOTI C. HAZARE</v>
          </cell>
          <cell r="T1249" t="str">
            <v xml:space="preserve">SHOP NO.5 , PLOT NO.16/17 </v>
          </cell>
          <cell r="U1249" t="str">
            <v>BHOOMI OSCAR</v>
          </cell>
          <cell r="W1249">
            <v>19</v>
          </cell>
        </row>
        <row r="1250">
          <cell r="H1250" t="str">
            <v>NVM2204</v>
          </cell>
          <cell r="I1250" t="str">
            <v>AIROLI</v>
          </cell>
          <cell r="L1250" t="str">
            <v>Sagar Madhvi</v>
          </cell>
          <cell r="N1250" t="str">
            <v>03.11.2011</v>
          </cell>
          <cell r="P1250" t="str">
            <v>NOV</v>
          </cell>
          <cell r="Q1250" t="str">
            <v>DR. SAMEER PARATE / DR. DIWAKAR TIWARI</v>
          </cell>
          <cell r="R1250" t="str">
            <v>LIFE SPRING CLINIC</v>
          </cell>
          <cell r="T1250" t="str">
            <v>PLOT NO. 95/28, NEAR GAJANAN MAHARAJ TEMPLE</v>
          </cell>
          <cell r="W1250">
            <v>2</v>
          </cell>
        </row>
        <row r="1251">
          <cell r="H1251" t="str">
            <v>NVM2205</v>
          </cell>
          <cell r="I1251" t="str">
            <v>KHARGHAR</v>
          </cell>
          <cell r="L1251" t="str">
            <v>ADIL</v>
          </cell>
          <cell r="M1251" t="str">
            <v>I-67648A-1</v>
          </cell>
          <cell r="N1251" t="str">
            <v>08.11.2011</v>
          </cell>
          <cell r="P1251" t="str">
            <v>NOV</v>
          </cell>
          <cell r="Q1251" t="str">
            <v>DR. KAMALAKANT K.  PANDEY</v>
          </cell>
          <cell r="R1251" t="str">
            <v>AROGYAM HOSPITAL &amp; ICU</v>
          </cell>
          <cell r="T1251" t="str">
            <v>PLOT NO-15,</v>
          </cell>
          <cell r="U1251" t="str">
            <v>Sai Shruti</v>
          </cell>
          <cell r="W1251">
            <v>20</v>
          </cell>
        </row>
        <row r="1252">
          <cell r="H1252" t="str">
            <v>NVM2206</v>
          </cell>
          <cell r="I1252" t="str">
            <v>NERUL</v>
          </cell>
          <cell r="L1252" t="str">
            <v>Sachin Dafal</v>
          </cell>
          <cell r="M1252" t="str">
            <v>A-12800</v>
          </cell>
          <cell r="N1252" t="str">
            <v>07.11.2011</v>
          </cell>
          <cell r="P1252" t="str">
            <v>NOV</v>
          </cell>
          <cell r="Q1252" t="str">
            <v>DR. SWETHA S.  SHETTY</v>
          </cell>
          <cell r="R1252" t="str">
            <v>SIDDHANT CLINIC</v>
          </cell>
          <cell r="T1252" t="str">
            <v>SHOP NO. 17, LENHYADRI  C. H. S</v>
          </cell>
          <cell r="W1252" t="str">
            <v>19 A</v>
          </cell>
        </row>
        <row r="1253">
          <cell r="H1253" t="str">
            <v>NVM2207</v>
          </cell>
          <cell r="I1253" t="str">
            <v>NERUL</v>
          </cell>
          <cell r="L1253" t="str">
            <v>Sachin Dafal</v>
          </cell>
          <cell r="M1253">
            <v>79713</v>
          </cell>
          <cell r="N1253" t="str">
            <v>17.11.2011</v>
          </cell>
          <cell r="P1253" t="str">
            <v>NOV</v>
          </cell>
          <cell r="Q1253" t="str">
            <v>DR. ATUL SETH</v>
          </cell>
          <cell r="R1253" t="str">
            <v>EYEMAX SUPERSPECIALITY EYE CENTRE</v>
          </cell>
          <cell r="T1253" t="str">
            <v>104, NEELKANTH PLAZA, OPP: D' MART, PLOT NO. 53,</v>
          </cell>
          <cell r="W1253">
            <v>40</v>
          </cell>
        </row>
        <row r="1254">
          <cell r="H1254" t="str">
            <v>NVM2208</v>
          </cell>
          <cell r="I1254" t="str">
            <v>KHARGHAR</v>
          </cell>
          <cell r="L1254" t="str">
            <v>ADIL</v>
          </cell>
          <cell r="M1254" t="str">
            <v>A-13609/A-16463</v>
          </cell>
          <cell r="N1254" t="str">
            <v>17.11.2011</v>
          </cell>
          <cell r="P1254" t="str">
            <v>NOV</v>
          </cell>
          <cell r="Q1254" t="str">
            <v>DR. NILESH S. FIRAKE/ DR. PALLAVI N. FIRAKE</v>
          </cell>
          <cell r="R1254" t="str">
            <v>RAJLAXMI MULTISPECIALITY DENTAL CLINIC`</v>
          </cell>
          <cell r="T1254" t="str">
            <v>NEAR GOKHALE SCHOOL,</v>
          </cell>
          <cell r="W1254">
            <v>12</v>
          </cell>
        </row>
        <row r="1255">
          <cell r="H1255" t="str">
            <v>NVM2209</v>
          </cell>
          <cell r="I1255" t="str">
            <v>KHARGHAR</v>
          </cell>
          <cell r="L1255" t="str">
            <v>ADIL</v>
          </cell>
          <cell r="M1255">
            <v>42457</v>
          </cell>
          <cell r="N1255" t="str">
            <v>21.11.2011</v>
          </cell>
          <cell r="P1255" t="str">
            <v>DEC</v>
          </cell>
          <cell r="Q1255" t="str">
            <v>DR. SACHIN SHIVRAM MALVI</v>
          </cell>
          <cell r="R1255" t="str">
            <v>RIDDHI CLINIC</v>
          </cell>
          <cell r="T1255" t="str">
            <v>SHOP NO.7, PLOT NO.  E-45</v>
          </cell>
          <cell r="W1255">
            <v>4</v>
          </cell>
        </row>
        <row r="1256">
          <cell r="H1256" t="str">
            <v>NVM2210</v>
          </cell>
          <cell r="I1256" t="str">
            <v>KHARGHAR</v>
          </cell>
          <cell r="L1256" t="str">
            <v>ADIL</v>
          </cell>
          <cell r="M1256" t="str">
            <v>I-16143  AT</v>
          </cell>
          <cell r="N1256" t="str">
            <v>28.11.2011</v>
          </cell>
          <cell r="P1256" t="str">
            <v>DEC</v>
          </cell>
          <cell r="Q1256" t="str">
            <v>DR. SWATI J.  SAHASRABDHU</v>
          </cell>
          <cell r="R1256" t="str">
            <v>DR.SWATI J.  SAHASRABUDHU</v>
          </cell>
          <cell r="T1256" t="str">
            <v>SHOP. NO. 24,  SHUBH HOME TOWER,</v>
          </cell>
          <cell r="U1256" t="str">
            <v>NEXT TO JAL VAYU VIHAR</v>
          </cell>
          <cell r="V1256" t="str">
            <v>TURN RIGHT FROM BHARAT GAS</v>
          </cell>
          <cell r="W1256">
            <v>20</v>
          </cell>
        </row>
        <row r="1257">
          <cell r="H1257" t="str">
            <v>NVM2211</v>
          </cell>
          <cell r="I1257" t="str">
            <v>AIROLI</v>
          </cell>
          <cell r="L1257" t="str">
            <v>Sagar Madhvi</v>
          </cell>
          <cell r="N1257" t="str">
            <v>01.12.2011</v>
          </cell>
          <cell r="P1257" t="str">
            <v>DEC</v>
          </cell>
          <cell r="Q1257" t="str">
            <v>DR. ARCHANA S . PATIL</v>
          </cell>
          <cell r="R1257" t="str">
            <v>OM CLINIC</v>
          </cell>
          <cell r="T1257" t="str">
            <v>DR. BABA SAHEB AMBEDKAR SANSKRUTIK KENDRA</v>
          </cell>
          <cell r="U1257" t="str">
            <v>DATTA MEGHE ENGG. COLLEGE</v>
          </cell>
          <cell r="W1257">
            <v>3</v>
          </cell>
        </row>
        <row r="1258">
          <cell r="H1258" t="str">
            <v>NVM2212</v>
          </cell>
          <cell r="I1258" t="str">
            <v>AIROLI</v>
          </cell>
          <cell r="L1258" t="str">
            <v>Sagar Madhvi</v>
          </cell>
          <cell r="M1258">
            <v>84374</v>
          </cell>
          <cell r="N1258" t="str">
            <v>01.12.2011</v>
          </cell>
          <cell r="P1258" t="str">
            <v>DEC</v>
          </cell>
          <cell r="Q1258" t="str">
            <v>DR. SHAILESAH   SHETTY</v>
          </cell>
          <cell r="R1258" t="str">
            <v>DR. SHAILESAH   SHETTY CLINIC</v>
          </cell>
          <cell r="T1258" t="str">
            <v xml:space="preserve">SHOP NO.17, EDEN HOUSE </v>
          </cell>
          <cell r="W1258" t="str">
            <v>8A</v>
          </cell>
        </row>
        <row r="1259">
          <cell r="H1259" t="str">
            <v>NVM2213</v>
          </cell>
          <cell r="I1259" t="str">
            <v>AIROLI</v>
          </cell>
          <cell r="L1259" t="str">
            <v>Sagar Madhvi</v>
          </cell>
          <cell r="N1259" t="str">
            <v>01.12.2011</v>
          </cell>
          <cell r="P1259" t="str">
            <v>DEC</v>
          </cell>
          <cell r="Q1259" t="str">
            <v>DR. SANDESH S. DOKE</v>
          </cell>
          <cell r="R1259" t="str">
            <v>DR. SANDESH S. DOKE CLINIC</v>
          </cell>
          <cell r="T1259" t="str">
            <v>OPP. RMN SCHOOL</v>
          </cell>
          <cell r="W1259">
            <v>16</v>
          </cell>
        </row>
        <row r="1260">
          <cell r="H1260" t="str">
            <v>NVM2214</v>
          </cell>
          <cell r="I1260" t="str">
            <v>CHINCHPADA</v>
          </cell>
          <cell r="L1260" t="str">
            <v>Sagar Madhvi</v>
          </cell>
          <cell r="N1260" t="str">
            <v>01.12.2011</v>
          </cell>
          <cell r="P1260" t="str">
            <v>DEC</v>
          </cell>
          <cell r="Q1260" t="str">
            <v>DR. SUNIL G.  PATIL</v>
          </cell>
          <cell r="R1260" t="str">
            <v>OM CLINIC</v>
          </cell>
          <cell r="T1260" t="str">
            <v>GANESH NAGAR</v>
          </cell>
          <cell r="U1260" t="str">
            <v>CHINCHPADA</v>
          </cell>
        </row>
        <row r="1261">
          <cell r="H1261" t="str">
            <v>NVM2215</v>
          </cell>
          <cell r="I1261" t="str">
            <v>AIROLI</v>
          </cell>
          <cell r="L1261" t="str">
            <v>Sagar Madhvi</v>
          </cell>
          <cell r="N1261" t="str">
            <v>01.12.2011</v>
          </cell>
          <cell r="P1261" t="str">
            <v>DEC</v>
          </cell>
          <cell r="Q1261" t="str">
            <v>DR. B. L. JAGDAND</v>
          </cell>
          <cell r="R1261" t="str">
            <v>DR. B. L. JAGDAND</v>
          </cell>
          <cell r="T1261" t="str">
            <v>NEAR GANAPATI TALAO</v>
          </cell>
          <cell r="U1261" t="str">
            <v>AIROLI NAKA</v>
          </cell>
          <cell r="W1261" t="str">
            <v>1A</v>
          </cell>
        </row>
        <row r="1262">
          <cell r="H1262" t="str">
            <v>NVM2216</v>
          </cell>
          <cell r="I1262" t="str">
            <v>AIROLI</v>
          </cell>
          <cell r="L1262" t="str">
            <v>Sagar Madhvi</v>
          </cell>
          <cell r="M1262" t="str">
            <v>I19596</v>
          </cell>
          <cell r="N1262" t="str">
            <v>01.12.2011</v>
          </cell>
          <cell r="P1262" t="str">
            <v>DEC</v>
          </cell>
          <cell r="Q1262" t="str">
            <v>DR. NARENDRA KUMAR L. PANDEY</v>
          </cell>
          <cell r="R1262" t="str">
            <v>SAVITA CLINIC</v>
          </cell>
          <cell r="T1262" t="str">
            <v xml:space="preserve">A-1, KALPATARU </v>
          </cell>
          <cell r="W1262">
            <v>8</v>
          </cell>
        </row>
        <row r="1263">
          <cell r="H1263" t="str">
            <v>NVM2217</v>
          </cell>
          <cell r="I1263" t="str">
            <v>CHINCHPADA</v>
          </cell>
          <cell r="L1263" t="str">
            <v>Sagar Madhvi</v>
          </cell>
          <cell r="N1263" t="str">
            <v>01.12.2011</v>
          </cell>
          <cell r="P1263" t="str">
            <v>DEC</v>
          </cell>
          <cell r="Q1263" t="str">
            <v>DR. MRS. DIPTI PRASHANT MANE</v>
          </cell>
          <cell r="R1263" t="str">
            <v>NIRAMAYA CLINIC</v>
          </cell>
          <cell r="T1263" t="str">
            <v>SUNIL CHOUGALE CHAL</v>
          </cell>
          <cell r="U1263" t="str">
            <v>IN FRONT OF SAI MANDIR</v>
          </cell>
          <cell r="V1263" t="str">
            <v>CHINCHPADA</v>
          </cell>
        </row>
        <row r="1264">
          <cell r="H1264" t="str">
            <v>NVM2218</v>
          </cell>
          <cell r="I1264" t="str">
            <v>AIROLI</v>
          </cell>
          <cell r="L1264" t="str">
            <v>Sagar Madhvi</v>
          </cell>
          <cell r="N1264" t="str">
            <v>01.12.2011</v>
          </cell>
          <cell r="P1264" t="str">
            <v>DEC</v>
          </cell>
          <cell r="Q1264" t="str">
            <v>DR. VINOD SADANAND PATIL</v>
          </cell>
          <cell r="R1264" t="str">
            <v>EVEREST MULTISPECIALITY HOSPITAL</v>
          </cell>
          <cell r="T1264" t="str">
            <v>10/2, NEAR EURO SCHOOL</v>
          </cell>
          <cell r="W1264">
            <v>18</v>
          </cell>
        </row>
        <row r="1265">
          <cell r="H1265" t="str">
            <v>NVM2219</v>
          </cell>
          <cell r="I1265" t="str">
            <v>AIROLI</v>
          </cell>
          <cell r="L1265" t="str">
            <v>Sagar Madhvi</v>
          </cell>
          <cell r="M1265" t="str">
            <v>2005/04/2589</v>
          </cell>
          <cell r="N1265" t="str">
            <v>01.12.2011</v>
          </cell>
          <cell r="P1265" t="str">
            <v>JAN</v>
          </cell>
          <cell r="Q1265" t="str">
            <v>DR. SHIVRAJ D. JADHAV</v>
          </cell>
          <cell r="R1265" t="str">
            <v>OM SAI HOSPITAL</v>
          </cell>
          <cell r="T1265" t="str">
            <v>PLOT NO05, VRAJ VIHAR CHS</v>
          </cell>
          <cell r="U1265" t="str">
            <v>NEAR SAI SAGAR HOTEL</v>
          </cell>
          <cell r="W1265">
            <v>16</v>
          </cell>
        </row>
        <row r="1266">
          <cell r="H1266" t="str">
            <v>NVM2220</v>
          </cell>
          <cell r="I1266" t="str">
            <v>AIROLI</v>
          </cell>
          <cell r="L1266" t="str">
            <v>Sagar Madhvi</v>
          </cell>
          <cell r="N1266" t="str">
            <v>15.12.2011</v>
          </cell>
          <cell r="P1266" t="str">
            <v>DEC</v>
          </cell>
          <cell r="Q1266" t="str">
            <v>DR. MANOJ P. GAUTAM</v>
          </cell>
          <cell r="R1266" t="str">
            <v>GETWELL DIAGNOSTICS</v>
          </cell>
          <cell r="T1266" t="str">
            <v xml:space="preserve">SHOP NO.14 &amp; 15 , </v>
          </cell>
          <cell r="U1266" t="str">
            <v xml:space="preserve"> MAHAVIR PLAZA , SEC.19</v>
          </cell>
          <cell r="W1266">
            <v>19</v>
          </cell>
        </row>
        <row r="1267">
          <cell r="H1267" t="str">
            <v>NVM2221</v>
          </cell>
          <cell r="I1267" t="str">
            <v>KHARGHAR</v>
          </cell>
          <cell r="L1267" t="str">
            <v>ADIL</v>
          </cell>
          <cell r="M1267">
            <v>30402</v>
          </cell>
          <cell r="N1267" t="str">
            <v>15.12.2011</v>
          </cell>
          <cell r="P1267" t="str">
            <v>JAN</v>
          </cell>
          <cell r="Q1267" t="str">
            <v>DR. MAYUR NAGESH TELI</v>
          </cell>
          <cell r="R1267" t="str">
            <v>SIDDHI CLINIC</v>
          </cell>
          <cell r="T1267" t="str">
            <v>SHOP NO,03,</v>
          </cell>
          <cell r="U1267" t="str">
            <v>PLOT NO.76,77</v>
          </cell>
          <cell r="V1267" t="str">
            <v>ISHA BUILDING</v>
          </cell>
          <cell r="W1267">
            <v>19</v>
          </cell>
        </row>
        <row r="1268">
          <cell r="H1268" t="str">
            <v>NVM2222</v>
          </cell>
          <cell r="I1268" t="str">
            <v>NERUL</v>
          </cell>
          <cell r="L1268" t="str">
            <v>Sachin Dafal</v>
          </cell>
          <cell r="M1268">
            <v>63641</v>
          </cell>
          <cell r="N1268" t="str">
            <v>12.12.2011</v>
          </cell>
          <cell r="P1268" t="str">
            <v>JAN</v>
          </cell>
          <cell r="Q1268" t="str">
            <v>DR. SANDESH DEOLEKAR/ DR. PRADNYA DEOLEKAR</v>
          </cell>
          <cell r="R1268" t="str">
            <v>PRITHA HOSPITAL</v>
          </cell>
          <cell r="T1268" t="str">
            <v>OFFICE NO.13</v>
          </cell>
          <cell r="U1268" t="str">
            <v>FIRST FLOOR PLOT NO.23</v>
          </cell>
          <cell r="V1268" t="str">
            <v>AMBIKA SHOPPING COMPLEX</v>
          </cell>
          <cell r="W1268">
            <v>8</v>
          </cell>
        </row>
        <row r="1269">
          <cell r="H1269" t="str">
            <v>NVM2223</v>
          </cell>
          <cell r="I1269" t="str">
            <v>CBD BELAPUR</v>
          </cell>
          <cell r="J1269" t="str">
            <v>Navi Mumbai</v>
          </cell>
          <cell r="K1269" t="str">
            <v>SRO Navi Mumbai 1</v>
          </cell>
          <cell r="L1269" t="str">
            <v>ADIL</v>
          </cell>
          <cell r="M1269" t="str">
            <v>A-7453</v>
          </cell>
          <cell r="N1269" t="str">
            <v>12.12.2011</v>
          </cell>
          <cell r="P1269" t="str">
            <v>JAN</v>
          </cell>
          <cell r="Q1269" t="str">
            <v>DR. G. J. REDDY</v>
          </cell>
          <cell r="R1269" t="str">
            <v>DENTAL CLINIC</v>
          </cell>
          <cell r="T1269" t="str">
            <v xml:space="preserve">BEHIND SUNIKA MEDICAL STORE </v>
          </cell>
          <cell r="W1269">
            <v>4</v>
          </cell>
        </row>
        <row r="1270">
          <cell r="H1270" t="str">
            <v>NVM2224</v>
          </cell>
          <cell r="I1270" t="str">
            <v>AIROLI</v>
          </cell>
          <cell r="L1270" t="str">
            <v>Sagar Madhvi</v>
          </cell>
          <cell r="N1270" t="str">
            <v>12.12.2011</v>
          </cell>
          <cell r="P1270" t="str">
            <v>JAN</v>
          </cell>
          <cell r="Q1270" t="str">
            <v>DR. SANJAY K. KATAKDHOND</v>
          </cell>
          <cell r="R1270" t="str">
            <v>DR. SANJAY K. KATAKDHOND</v>
          </cell>
          <cell r="T1270" t="str">
            <v>FLAT NO.04A , SHUBHRAJANI CHS LTD</v>
          </cell>
          <cell r="U1270" t="str">
            <v>OPP. AIROLI SATION</v>
          </cell>
        </row>
        <row r="1271">
          <cell r="H1271" t="str">
            <v>NVM2225</v>
          </cell>
          <cell r="I1271" t="str">
            <v>NERUL</v>
          </cell>
          <cell r="L1271" t="str">
            <v>Sachin Dafal</v>
          </cell>
          <cell r="M1271" t="str">
            <v>I-42381-A-1</v>
          </cell>
          <cell r="N1271" t="str">
            <v>28.12.2011</v>
          </cell>
          <cell r="P1271" t="str">
            <v>JAN</v>
          </cell>
          <cell r="Q1271" t="str">
            <v>DR. SWATI MEHAR</v>
          </cell>
          <cell r="R1271" t="str">
            <v>DHANWANTRI CLINIC</v>
          </cell>
          <cell r="T1271" t="str">
            <v>SHOP NO. 3, TRIMURTHI TOWER CHS, PLOT NO. B -90,</v>
          </cell>
          <cell r="W1271">
            <v>23</v>
          </cell>
        </row>
        <row r="1272">
          <cell r="H1272" t="str">
            <v>NVM2226</v>
          </cell>
          <cell r="I1272" t="str">
            <v>NERUL</v>
          </cell>
          <cell r="L1272" t="str">
            <v>Sachin Dafal</v>
          </cell>
          <cell r="N1272" t="str">
            <v>11.01.2012</v>
          </cell>
          <cell r="P1272" t="str">
            <v>FEB</v>
          </cell>
          <cell r="Q1272" t="str">
            <v>DR. SIDDHESH D. SAKPAL</v>
          </cell>
          <cell r="R1272" t="str">
            <v>SMILE ZONE DENTAL CARE &amp; IMPLANT CENTRE</v>
          </cell>
          <cell r="T1272" t="str">
            <v>SHOP NO. 12, SHELTER ARCADE CHS, PLOT NO. 26,</v>
          </cell>
          <cell r="U1272" t="str">
            <v>SEAWOODS</v>
          </cell>
          <cell r="W1272">
            <v>42</v>
          </cell>
        </row>
        <row r="1273">
          <cell r="H1273" t="str">
            <v>NVM2227</v>
          </cell>
          <cell r="I1273" t="str">
            <v>SANPADA</v>
          </cell>
          <cell r="L1273" t="str">
            <v>Sachin Dafal</v>
          </cell>
          <cell r="M1273" t="str">
            <v>I-55603</v>
          </cell>
          <cell r="N1273" t="str">
            <v>12.01.2012</v>
          </cell>
          <cell r="P1273" t="str">
            <v>JAN</v>
          </cell>
          <cell r="Q1273" t="str">
            <v>DR. AJAY SITARAM GAIKWAD</v>
          </cell>
          <cell r="R1273" t="str">
            <v>AQUA LIFE CARE HOSPITAL</v>
          </cell>
          <cell r="T1273" t="str">
            <v>SHREE DURGA APARTMENT</v>
          </cell>
          <cell r="U1273" t="str">
            <v xml:space="preserve">OFFIC E NO.02, PLOT NO .186, </v>
          </cell>
          <cell r="V1273" t="str">
            <v>OPP JUINAGAR STATION</v>
          </cell>
          <cell r="W1273">
            <v>10</v>
          </cell>
        </row>
        <row r="1274">
          <cell r="H1274" t="str">
            <v>NVM2228</v>
          </cell>
          <cell r="I1274" t="str">
            <v>TURBHE</v>
          </cell>
          <cell r="L1274" t="str">
            <v>Sagar Madhvi</v>
          </cell>
          <cell r="M1274" t="str">
            <v>2000/10/3338</v>
          </cell>
          <cell r="N1274" t="str">
            <v>17.01.2012</v>
          </cell>
          <cell r="P1274" t="str">
            <v>FEB</v>
          </cell>
          <cell r="Q1274" t="str">
            <v>DR. MAITHILI MORE</v>
          </cell>
          <cell r="R1274" t="str">
            <v>KALPADEEP HOSPITAL CHILDREN HOSPITAL &amp; M. I. C. U</v>
          </cell>
          <cell r="T1274" t="str">
            <v>1285/86, OPP HANUMAN MANDIR</v>
          </cell>
          <cell r="U1274" t="str">
            <v>TURBHE GAON</v>
          </cell>
          <cell r="W1274">
            <v>22</v>
          </cell>
        </row>
        <row r="1275">
          <cell r="H1275" t="str">
            <v>NVM2229</v>
          </cell>
          <cell r="I1275" t="str">
            <v>NERUL</v>
          </cell>
          <cell r="L1275" t="str">
            <v>Sachin Dafal</v>
          </cell>
          <cell r="M1275" t="str">
            <v>A-19379</v>
          </cell>
          <cell r="N1275" t="str">
            <v>17.01.2012</v>
          </cell>
          <cell r="P1275" t="str">
            <v>JAN</v>
          </cell>
          <cell r="Q1275" t="str">
            <v>DR. ASHIQ DILAVAR SHAIKH</v>
          </cell>
          <cell r="R1275" t="str">
            <v>SEAWOOD SMILE DENTAL CLINIC</v>
          </cell>
          <cell r="T1275" t="str">
            <v>SHOP NO.04, D.G. NAIK BLDG</v>
          </cell>
          <cell r="U1275" t="str">
            <v>NEAR NAGESHWAR LAKE</v>
          </cell>
          <cell r="W1275">
            <v>23</v>
          </cell>
        </row>
        <row r="1276">
          <cell r="H1276" t="str">
            <v>NVM2230</v>
          </cell>
          <cell r="I1276" t="str">
            <v>TURBHE</v>
          </cell>
          <cell r="L1276" t="str">
            <v>Sagar Madhvi</v>
          </cell>
          <cell r="M1276">
            <v>48828</v>
          </cell>
          <cell r="N1276" t="str">
            <v>17.01.2012</v>
          </cell>
          <cell r="P1276" t="str">
            <v>JAN</v>
          </cell>
          <cell r="Q1276" t="str">
            <v>DR. AMOL V. PATIL</v>
          </cell>
          <cell r="R1276" t="str">
            <v>CHAITANYA CLINIC</v>
          </cell>
          <cell r="T1276" t="str">
            <v>SHOP NO.03, DATTAPRASAD APARTMENT</v>
          </cell>
          <cell r="W1276">
            <v>24</v>
          </cell>
        </row>
        <row r="1277">
          <cell r="H1277" t="str">
            <v>NVM2231</v>
          </cell>
          <cell r="I1277" t="str">
            <v>KOPAR KHAIRANE</v>
          </cell>
          <cell r="L1277" t="str">
            <v>ANIL DURGALE</v>
          </cell>
          <cell r="M1277" t="str">
            <v>I-54217 A</v>
          </cell>
          <cell r="N1277" t="str">
            <v>21.01.2012</v>
          </cell>
          <cell r="P1277" t="str">
            <v>FEB</v>
          </cell>
          <cell r="Q1277" t="str">
            <v>DR. SANTOSH HANMANTRAO KHAMBALKAR</v>
          </cell>
          <cell r="R1277" t="str">
            <v>AYUSH PATHOLOGY LAB  PVT. LTD.</v>
          </cell>
          <cell r="T1277" t="str">
            <v xml:space="preserve">VIGNESH. UNIT NO.7 PLOT NO.99. </v>
          </cell>
          <cell r="U1277" t="str">
            <v xml:space="preserve">OPP. HP PETROL PUMP. </v>
          </cell>
          <cell r="W1277">
            <v>4</v>
          </cell>
        </row>
        <row r="1278">
          <cell r="H1278" t="str">
            <v>NVM2232</v>
          </cell>
          <cell r="I1278" t="str">
            <v>NERUL</v>
          </cell>
          <cell r="L1278" t="str">
            <v>Sachin Dafal</v>
          </cell>
          <cell r="M1278">
            <v>77586</v>
          </cell>
          <cell r="N1278" t="str">
            <v>21.01.2012</v>
          </cell>
          <cell r="P1278" t="str">
            <v>FEB</v>
          </cell>
          <cell r="Q1278" t="str">
            <v>DR. RAVINDRA BIRAJDAR</v>
          </cell>
          <cell r="R1278" t="str">
            <v>SAI SIDDHI PATHOLOGY LAB</v>
          </cell>
          <cell r="T1278" t="str">
            <v>SECOND FLOOR, AGARWAL CORNER</v>
          </cell>
          <cell r="U1278" t="str">
            <v>ABOVE SARASWAR BANK</v>
          </cell>
          <cell r="W1278">
            <v>21</v>
          </cell>
        </row>
        <row r="1279">
          <cell r="H1279" t="str">
            <v>NVM2233</v>
          </cell>
          <cell r="I1279" t="str">
            <v>VASHI</v>
          </cell>
          <cell r="L1279" t="str">
            <v>ANIL D</v>
          </cell>
          <cell r="N1279" t="str">
            <v>25.01.2012</v>
          </cell>
          <cell r="P1279" t="str">
            <v>FEB</v>
          </cell>
          <cell r="Q1279" t="str">
            <v>DR. ALLAN E. PINK</v>
          </cell>
          <cell r="R1279" t="str">
            <v>SMILE WEAVERS DENTAL CARE</v>
          </cell>
          <cell r="T1279" t="str">
            <v>4, BALAJI SADAN 3D, NEAR VEG HUT,</v>
          </cell>
          <cell r="U1279" t="str">
            <v>OPP: ICL HIGH SCHOOL GROUND</v>
          </cell>
          <cell r="W1279">
            <v>15</v>
          </cell>
        </row>
        <row r="1280">
          <cell r="H1280" t="str">
            <v>NVM2234</v>
          </cell>
          <cell r="I1280" t="str">
            <v>TURBHE</v>
          </cell>
          <cell r="L1280" t="str">
            <v>Sagar Madhvi</v>
          </cell>
          <cell r="N1280" t="str">
            <v>31.01.2012</v>
          </cell>
          <cell r="P1280" t="str">
            <v>FEB</v>
          </cell>
          <cell r="Q1280" t="str">
            <v>MR. AKSHAY JAIN</v>
          </cell>
          <cell r="R1280" t="str">
            <v>SHRI SAI SIDDHI CLINICAL LAB</v>
          </cell>
          <cell r="T1280" t="str">
            <v>A1/32/8, ANANDI NIVAS</v>
          </cell>
          <cell r="U1280" t="str">
            <v>OPP. ICL SCHOOL</v>
          </cell>
          <cell r="W1280">
            <v>21</v>
          </cell>
        </row>
        <row r="1281">
          <cell r="H1281" t="str">
            <v>NVM2235</v>
          </cell>
          <cell r="I1281" t="str">
            <v>KOPAR KHAIRANE</v>
          </cell>
          <cell r="L1281" t="str">
            <v>ANIL DURGALE</v>
          </cell>
          <cell r="N1281" t="str">
            <v>31.01.2012</v>
          </cell>
          <cell r="P1281" t="str">
            <v>FEB</v>
          </cell>
          <cell r="Q1281" t="str">
            <v>DR. NITIN / DR. SHARIF TADVI</v>
          </cell>
          <cell r="R1281" t="str">
            <v>CITY MULTISPECIALITY HOSPITAL</v>
          </cell>
          <cell r="T1281" t="str">
            <v>1st FLOOR, PLOT NO.454</v>
          </cell>
          <cell r="U1281" t="str">
            <v>KHAIRANE BANCODE</v>
          </cell>
        </row>
        <row r="1282">
          <cell r="H1282" t="str">
            <v>NVM2236</v>
          </cell>
          <cell r="I1282" t="str">
            <v>VASHI</v>
          </cell>
          <cell r="L1282" t="str">
            <v>ANIL D</v>
          </cell>
          <cell r="N1282" t="str">
            <v>31.01.2012</v>
          </cell>
          <cell r="P1282" t="str">
            <v>FEB</v>
          </cell>
          <cell r="Q1282" t="str">
            <v>DR. RAMESH MANE</v>
          </cell>
          <cell r="R1282" t="str">
            <v>SAI SIDDHI CLINIC</v>
          </cell>
          <cell r="T1282" t="str">
            <v>SHANTI SADAN, PLOT NO. 564, JUHUGAON</v>
          </cell>
          <cell r="W1282">
            <v>11</v>
          </cell>
        </row>
        <row r="1283">
          <cell r="H1283" t="str">
            <v>NVM2237</v>
          </cell>
          <cell r="I1283" t="str">
            <v>NERUL</v>
          </cell>
          <cell r="L1283" t="str">
            <v>Sachin Dafal</v>
          </cell>
          <cell r="M1283" t="str">
            <v>2371 - A</v>
          </cell>
          <cell r="N1283" t="str">
            <v>02.02.2012</v>
          </cell>
          <cell r="P1283" t="str">
            <v>FEB</v>
          </cell>
          <cell r="Q1283" t="str">
            <v>DR. SUSHMA SUNIL</v>
          </cell>
          <cell r="R1283" t="str">
            <v>KASHVI DENTAL CARE</v>
          </cell>
          <cell r="T1283" t="str">
            <v>SHOP NO.5, PLOT NO. 1,2 &amp; 3, NEW HORIZON BUILDING</v>
          </cell>
          <cell r="U1283" t="str">
            <v>OPP: HOTEL NAVRATNA</v>
          </cell>
          <cell r="W1283">
            <v>46</v>
          </cell>
        </row>
        <row r="1284">
          <cell r="H1284" t="str">
            <v>NVM2238</v>
          </cell>
          <cell r="I1284" t="str">
            <v>NERUL</v>
          </cell>
          <cell r="L1284" t="str">
            <v>Sachin Dafal</v>
          </cell>
          <cell r="M1284" t="str">
            <v>2005/08/3142</v>
          </cell>
          <cell r="N1284" t="str">
            <v>07.02.2012</v>
          </cell>
          <cell r="P1284" t="str">
            <v>FEB</v>
          </cell>
          <cell r="Q1284" t="str">
            <v>DR. VAIBHAV A. BHAGAT</v>
          </cell>
          <cell r="R1284" t="str">
            <v>DR. BHAGAT'S NOBLE CARE HOSPITAL</v>
          </cell>
          <cell r="T1284" t="str">
            <v>1ST FLOOR, MILLENIUM PARK,</v>
          </cell>
          <cell r="U1284" t="str">
            <v>NEAR APNA BAZAR</v>
          </cell>
          <cell r="W1284">
            <v>25</v>
          </cell>
        </row>
        <row r="1285">
          <cell r="H1285" t="str">
            <v>NVM2239</v>
          </cell>
          <cell r="I1285" t="str">
            <v>KHARGHAR</v>
          </cell>
          <cell r="L1285" t="str">
            <v>ADIL</v>
          </cell>
          <cell r="N1285" t="str">
            <v>09.2.2012</v>
          </cell>
          <cell r="P1285" t="str">
            <v>FEB</v>
          </cell>
          <cell r="Q1285" t="str">
            <v>DR. PRADUL DUNDAPPA</v>
          </cell>
          <cell r="R1285" t="str">
            <v>SHREE SAI CLINIC</v>
          </cell>
          <cell r="T1285" t="str">
            <v>SHOP NO. 9 TRIVENI APT</v>
          </cell>
          <cell r="W1285">
            <v>19</v>
          </cell>
        </row>
        <row r="1286">
          <cell r="H1286" t="str">
            <v>NVM2240</v>
          </cell>
          <cell r="I1286" t="str">
            <v>VASHI</v>
          </cell>
          <cell r="L1286" t="str">
            <v>ANIL D</v>
          </cell>
          <cell r="N1286" t="str">
            <v>16.02.2012</v>
          </cell>
          <cell r="P1286" t="str">
            <v>FEB</v>
          </cell>
          <cell r="Q1286" t="str">
            <v>DR. AMOL ANIL PATIL</v>
          </cell>
          <cell r="R1286" t="str">
            <v>OM DENTAL CLINIC</v>
          </cell>
          <cell r="T1286" t="str">
            <v>JN-2/37/A-2, JAI MAHARASHTRA APT</v>
          </cell>
          <cell r="W1286">
            <v>9</v>
          </cell>
        </row>
        <row r="1287">
          <cell r="H1287" t="str">
            <v>NVM2241</v>
          </cell>
          <cell r="I1287" t="str">
            <v>NERUL</v>
          </cell>
          <cell r="L1287" t="str">
            <v>Sachin Dafal</v>
          </cell>
          <cell r="N1287" t="str">
            <v>21.02.2012</v>
          </cell>
          <cell r="P1287" t="str">
            <v>FEB</v>
          </cell>
          <cell r="Q1287" t="str">
            <v>DR. MONIS ALI MIRZA</v>
          </cell>
          <cell r="R1287" t="str">
            <v>ALI'S DENTAL CLINIC</v>
          </cell>
          <cell r="T1287" t="str">
            <v>SHOP NO. 7, ADINATH CHS</v>
          </cell>
          <cell r="U1287" t="str">
            <v>PLOT NO 111</v>
          </cell>
          <cell r="W1287">
            <v>50</v>
          </cell>
        </row>
        <row r="1288">
          <cell r="H1288" t="str">
            <v>NVM2242</v>
          </cell>
          <cell r="I1288" t="str">
            <v>NERUL</v>
          </cell>
          <cell r="L1288" t="str">
            <v>Sachin Dafal</v>
          </cell>
          <cell r="N1288" t="str">
            <v>21.02.2012</v>
          </cell>
          <cell r="P1288" t="str">
            <v>FEB</v>
          </cell>
          <cell r="Q1288" t="str">
            <v>DR. INDU GEORGE</v>
          </cell>
          <cell r="R1288" t="str">
            <v>DR. INDU DENTAL CLINIC</v>
          </cell>
          <cell r="T1288" t="str">
            <v>NEW HORIZON CHS, SHOP NO. 9</v>
          </cell>
          <cell r="W1288">
            <v>46</v>
          </cell>
        </row>
        <row r="1289">
          <cell r="H1289" t="str">
            <v>NVM2243</v>
          </cell>
          <cell r="I1289" t="str">
            <v>NERUL</v>
          </cell>
          <cell r="L1289" t="str">
            <v>Sachin Dafal</v>
          </cell>
          <cell r="N1289" t="str">
            <v>21.02.2012</v>
          </cell>
          <cell r="P1289" t="str">
            <v>FEB</v>
          </cell>
          <cell r="Q1289" t="str">
            <v>DR. AKSHAYA</v>
          </cell>
          <cell r="R1289" t="str">
            <v>USHA DENTAL CLINIC</v>
          </cell>
          <cell r="T1289" t="str">
            <v>SHOP NO. 01, PULIN TOWER CHS</v>
          </cell>
          <cell r="U1289" t="str">
            <v xml:space="preserve">PLOT NO. 34, </v>
          </cell>
          <cell r="W1289">
            <v>40</v>
          </cell>
        </row>
        <row r="1290">
          <cell r="H1290" t="str">
            <v>NVM2244</v>
          </cell>
          <cell r="I1290" t="str">
            <v>KOPAR KHAIRANE</v>
          </cell>
          <cell r="L1290" t="str">
            <v>ANIL DURGALE</v>
          </cell>
          <cell r="N1290" t="str">
            <v>21.02.2012</v>
          </cell>
          <cell r="P1290" t="str">
            <v>FEB</v>
          </cell>
          <cell r="Q1290" t="str">
            <v>DR. JITENDRA DUBEY</v>
          </cell>
          <cell r="R1290" t="str">
            <v>ALL SMILE DENTAL CLINIC</v>
          </cell>
          <cell r="T1290" t="str">
            <v>SAI DARSHAN , SHOP NO. 2,3</v>
          </cell>
          <cell r="U1290" t="str">
            <v>NEAR BAAJI GARDEN</v>
          </cell>
          <cell r="W1290" t="str">
            <v>12E</v>
          </cell>
        </row>
        <row r="1291">
          <cell r="H1291" t="str">
            <v>NVM2245</v>
          </cell>
          <cell r="I1291" t="str">
            <v>VASHI</v>
          </cell>
          <cell r="L1291" t="str">
            <v>ANIL D</v>
          </cell>
          <cell r="N1291" t="str">
            <v>24.02.2012</v>
          </cell>
          <cell r="P1291" t="str">
            <v>MAR</v>
          </cell>
          <cell r="Q1291" t="str">
            <v>DR. PRITI BAGUL / DR. VIJAY BAGUL</v>
          </cell>
          <cell r="R1291" t="str">
            <v>SMILE DENTAL CARE</v>
          </cell>
          <cell r="T1291" t="str">
            <v>GROUND FLOOR, VEER APARTMENT,</v>
          </cell>
          <cell r="U1291" t="str">
            <v>OPP: TILAK COLLEGE</v>
          </cell>
          <cell r="W1291">
            <v>28</v>
          </cell>
        </row>
        <row r="1292">
          <cell r="H1292" t="str">
            <v>NVM2246</v>
          </cell>
          <cell r="I1292" t="str">
            <v>AIROLI</v>
          </cell>
          <cell r="L1292" t="str">
            <v>Sagar Madhvi</v>
          </cell>
          <cell r="M1292">
            <v>88516</v>
          </cell>
          <cell r="N1292" t="str">
            <v>24.02.2012</v>
          </cell>
          <cell r="P1292" t="str">
            <v>MAR</v>
          </cell>
          <cell r="Q1292" t="str">
            <v>DR. KALE RANJIT K.</v>
          </cell>
          <cell r="R1292" t="str">
            <v>GURUPREM HOSPITAL</v>
          </cell>
          <cell r="T1292" t="str">
            <v>PLOT NO.1,</v>
          </cell>
          <cell r="W1292">
            <v>4</v>
          </cell>
        </row>
        <row r="1293">
          <cell r="H1293" t="str">
            <v>NVM2247</v>
          </cell>
          <cell r="I1293" t="str">
            <v>NERUL</v>
          </cell>
          <cell r="L1293" t="str">
            <v>Sachin Dafal</v>
          </cell>
          <cell r="M1293">
            <v>90461</v>
          </cell>
          <cell r="N1293" t="str">
            <v>27.02.2012</v>
          </cell>
          <cell r="P1293" t="str">
            <v>MAR</v>
          </cell>
          <cell r="Q1293" t="str">
            <v>DR. SUDHAMANI S</v>
          </cell>
          <cell r="R1293" t="str">
            <v>OLIVE DIAGNOSTICS</v>
          </cell>
          <cell r="T1293" t="str">
            <v>F-2, D-1, DEVDARSHAN APARTMENTS</v>
          </cell>
          <cell r="W1293">
            <v>11</v>
          </cell>
        </row>
        <row r="1294">
          <cell r="H1294" t="str">
            <v>NVM2248</v>
          </cell>
          <cell r="I1294" t="str">
            <v>KHARGHAR</v>
          </cell>
          <cell r="L1294" t="str">
            <v>ADIL</v>
          </cell>
          <cell r="M1294" t="str">
            <v>2001/01/790</v>
          </cell>
          <cell r="N1294" t="str">
            <v>12.03.2012</v>
          </cell>
          <cell r="P1294" t="str">
            <v>MAR</v>
          </cell>
          <cell r="Q1294" t="str">
            <v>DR. RUPA KAPALE</v>
          </cell>
          <cell r="R1294" t="str">
            <v>IRIS EYE HOSPITAL</v>
          </cell>
          <cell r="T1294" t="str">
            <v>SHOP NO. 8, VINAYAK RESIDENCY, PLOT NO. 17,</v>
          </cell>
          <cell r="U1294" t="str">
            <v>NEAR SHILP CHOWK</v>
          </cell>
          <cell r="W1294">
            <v>13</v>
          </cell>
        </row>
        <row r="1295">
          <cell r="H1295" t="str">
            <v>NVM2249</v>
          </cell>
          <cell r="I1295" t="str">
            <v>KHARGHAR</v>
          </cell>
          <cell r="L1295" t="str">
            <v>ADIL</v>
          </cell>
          <cell r="M1295" t="str">
            <v>A-8197</v>
          </cell>
          <cell r="N1295" t="str">
            <v>12.03.2012</v>
          </cell>
          <cell r="P1295" t="str">
            <v>MAR</v>
          </cell>
          <cell r="Q1295" t="str">
            <v>DR. AARJOO A. DESHMUKH</v>
          </cell>
          <cell r="R1295" t="str">
            <v>FAMILY DENTAL CARE</v>
          </cell>
          <cell r="T1295" t="str">
            <v>SHOP NO.2, ASHWAMEGH COMPLEX,</v>
          </cell>
          <cell r="W1295">
            <v>20</v>
          </cell>
        </row>
        <row r="1296">
          <cell r="H1296" t="str">
            <v>NVM2250</v>
          </cell>
          <cell r="I1296" t="str">
            <v>AIROLI</v>
          </cell>
          <cell r="L1296" t="str">
            <v>Sagar Madhvi</v>
          </cell>
          <cell r="M1296" t="str">
            <v>A19028</v>
          </cell>
          <cell r="N1296" t="str">
            <v>19.03.2012</v>
          </cell>
          <cell r="P1296" t="str">
            <v>MAR</v>
          </cell>
          <cell r="Q1296" t="str">
            <v>DR. RAHUL V. SHINDE</v>
          </cell>
          <cell r="R1296" t="str">
            <v>DR. SHINDE'S DENTAL CLINIC</v>
          </cell>
          <cell r="T1296" t="str">
            <v>SHIOP NO. 18, GURUKUL HSG SOCIETY</v>
          </cell>
          <cell r="W1296" t="str">
            <v>8A</v>
          </cell>
        </row>
        <row r="1297">
          <cell r="H1297" t="str">
            <v>NVM2251</v>
          </cell>
          <cell r="I1297" t="str">
            <v>VASHI</v>
          </cell>
          <cell r="L1297" t="str">
            <v>ANIL D</v>
          </cell>
          <cell r="N1297" t="str">
            <v>19.03.2012</v>
          </cell>
          <cell r="P1297" t="str">
            <v>MAR</v>
          </cell>
          <cell r="Q1297" t="str">
            <v>DR. AMIT DHANKEE</v>
          </cell>
          <cell r="R1297" t="str">
            <v xml:space="preserve">FORTUNE MULTISPECIALITY HOSPITAL </v>
          </cell>
          <cell r="T1297" t="str">
            <v>A-01, MAHAVIR DHAM, PLOT NO. 112</v>
          </cell>
          <cell r="U1297" t="str">
            <v>OPP. HOTEL BLUE DIAMOND</v>
          </cell>
          <cell r="W1297">
            <v>12</v>
          </cell>
        </row>
        <row r="1298">
          <cell r="H1298" t="str">
            <v>NVM2252</v>
          </cell>
          <cell r="I1298" t="str">
            <v>NERUL</v>
          </cell>
          <cell r="L1298" t="str">
            <v>Sachin Dafal</v>
          </cell>
          <cell r="M1298" t="str">
            <v>F-1105</v>
          </cell>
          <cell r="N1298" t="str">
            <v>19.03.2012</v>
          </cell>
          <cell r="P1298" t="str">
            <v>MAR</v>
          </cell>
          <cell r="Q1298" t="str">
            <v>MRS. KANCHAN DALVI</v>
          </cell>
          <cell r="R1298" t="str">
            <v>HIMACHAL MITRA MANDAL DIAGNOSTIC CENTRE</v>
          </cell>
          <cell r="T1298" t="str">
            <v>NL-2-11-B-2, NEAR SIES SCHOOL COLLEGE</v>
          </cell>
          <cell r="U1298" t="str">
            <v>SHIVAJI CHOWK</v>
          </cell>
          <cell r="W1298">
            <v>1</v>
          </cell>
        </row>
        <row r="1299">
          <cell r="H1299" t="str">
            <v>NVM2253</v>
          </cell>
          <cell r="I1299" t="str">
            <v>VASHI</v>
          </cell>
          <cell r="L1299" t="str">
            <v>ANIL D</v>
          </cell>
          <cell r="N1299" t="str">
            <v>21.03.2012</v>
          </cell>
          <cell r="P1299" t="str">
            <v>APRIL</v>
          </cell>
          <cell r="Q1299" t="str">
            <v>DR. PRATIBHA GAWDE</v>
          </cell>
          <cell r="R1299" t="str">
            <v>DR. PRATIBHA GAWDE</v>
          </cell>
          <cell r="T1299" t="str">
            <v>B2,14/12, OPP: DATTAGURUNAGAR GATE</v>
          </cell>
          <cell r="W1299">
            <v>15</v>
          </cell>
        </row>
        <row r="1300">
          <cell r="H1300" t="str">
            <v>NVM2254</v>
          </cell>
          <cell r="I1300" t="str">
            <v>NERUL</v>
          </cell>
          <cell r="L1300" t="str">
            <v>Sachin Dafal</v>
          </cell>
          <cell r="N1300" t="str">
            <v>21.03.2012</v>
          </cell>
          <cell r="P1300" t="str">
            <v>APRIL</v>
          </cell>
          <cell r="Q1300" t="str">
            <v>DR. MRS. KIRAN SALIL THIGATE</v>
          </cell>
          <cell r="R1300" t="str">
            <v>SIDDHKALA HEALTH CLINIC</v>
          </cell>
          <cell r="T1300" t="str">
            <v>SHOP NO.3, VAKRATUNDA CHS,</v>
          </cell>
          <cell r="U1300" t="str">
            <v>OPP: AMBIKA APARTMENT,</v>
          </cell>
          <cell r="W1300">
            <v>20</v>
          </cell>
        </row>
        <row r="1301">
          <cell r="H1301" t="str">
            <v>NVM2255</v>
          </cell>
          <cell r="I1301" t="str">
            <v>KOPAR KHAIRANE</v>
          </cell>
          <cell r="L1301" t="str">
            <v>ANIL DURGALE</v>
          </cell>
          <cell r="M1301" t="str">
            <v>2001/03/1618</v>
          </cell>
          <cell r="N1301" t="str">
            <v>22.03.2012</v>
          </cell>
          <cell r="P1301" t="str">
            <v>APRIL</v>
          </cell>
          <cell r="Q1301" t="str">
            <v>DR. SUHAS K. KULKARNI</v>
          </cell>
          <cell r="R1301" t="str">
            <v>KULKARNI'S NIDAN DIAGNOSTIC CENTRE,</v>
          </cell>
          <cell r="T1301" t="str">
            <v>SHOP NO. 8, KRISHNA TOWER, PLOT NO. 17,</v>
          </cell>
          <cell r="W1301">
            <v>14</v>
          </cell>
        </row>
        <row r="1302">
          <cell r="H1302" t="str">
            <v>NVM2256</v>
          </cell>
          <cell r="I1302" t="str">
            <v>TTC</v>
          </cell>
          <cell r="L1302" t="str">
            <v>kafila dube</v>
          </cell>
          <cell r="N1302" t="str">
            <v>29.03.2012</v>
          </cell>
          <cell r="P1302" t="str">
            <v>APRIL</v>
          </cell>
          <cell r="Q1302" t="str">
            <v>DR. VIJAY R. BHATE</v>
          </cell>
          <cell r="R1302" t="str">
            <v>INDTECH INSTRUMENTS PVT. LTD.</v>
          </cell>
          <cell r="T1302" t="str">
            <v>PLOT NO. B - 22, MIDC TTC</v>
          </cell>
          <cell r="U1302" t="str">
            <v>CHINCHWALI</v>
          </cell>
        </row>
        <row r="1303">
          <cell r="H1303" t="str">
            <v>NVM2257</v>
          </cell>
          <cell r="I1303" t="str">
            <v>AIROLI</v>
          </cell>
          <cell r="L1303" t="str">
            <v>Sagar Madhvi</v>
          </cell>
          <cell r="N1303" t="str">
            <v>05.04.2012</v>
          </cell>
          <cell r="P1303" t="str">
            <v>APRIL</v>
          </cell>
          <cell r="Q1303" t="str">
            <v>DR. NATASHA INCHODY</v>
          </cell>
          <cell r="R1303" t="str">
            <v>SPARKLE DENTAL CLINIC</v>
          </cell>
          <cell r="T1303" t="str">
            <v>SHOP NO. 3, SHREEJI HEIGHTS, PLOT NO. 43</v>
          </cell>
          <cell r="W1303" t="str">
            <v>8A</v>
          </cell>
        </row>
        <row r="1304">
          <cell r="H1304" t="str">
            <v>NVM2258</v>
          </cell>
          <cell r="I1304" t="str">
            <v>VASHI</v>
          </cell>
          <cell r="L1304" t="str">
            <v>ANIL D</v>
          </cell>
          <cell r="N1304" t="str">
            <v>11.04.2012</v>
          </cell>
          <cell r="P1304" t="str">
            <v>APRIL</v>
          </cell>
          <cell r="Q1304" t="str">
            <v>MR. JUJHAR SINGH</v>
          </cell>
          <cell r="R1304" t="str">
            <v>SWASTIK IMAGING CENTRE</v>
          </cell>
          <cell r="T1304" t="str">
            <v>SHOP NO. 14/15/16, GROUND FLOOR.</v>
          </cell>
          <cell r="U1304" t="str">
            <v>DEVARATA PREMISES, PLOT NO. 83,</v>
          </cell>
          <cell r="V1304" t="str">
            <v>NEXT TO HDFC BANK</v>
          </cell>
          <cell r="W1304">
            <v>17</v>
          </cell>
        </row>
        <row r="1305">
          <cell r="H1305" t="str">
            <v>NVM2259</v>
          </cell>
          <cell r="I1305" t="str">
            <v>NERUL</v>
          </cell>
          <cell r="L1305" t="str">
            <v>Sachin Dafal</v>
          </cell>
          <cell r="M1305" t="str">
            <v>PNDT/145</v>
          </cell>
          <cell r="N1305" t="str">
            <v>14.04.2012</v>
          </cell>
          <cell r="P1305" t="str">
            <v>APRIL</v>
          </cell>
          <cell r="Q1305" t="str">
            <v>MR. BALAJI GHADGE / DR. SEEMA S. TARDEJA</v>
          </cell>
          <cell r="R1305" t="str">
            <v>RM DIAGNOSTIC CENTER</v>
          </cell>
          <cell r="T1305" t="str">
            <v>NL-2, BUILDING NO. 12, ROOM NO. B-4,</v>
          </cell>
          <cell r="U1305" t="str">
            <v>NEAR DUM BIRYANI HOTEL</v>
          </cell>
          <cell r="W1305">
            <v>9</v>
          </cell>
        </row>
        <row r="1306">
          <cell r="H1306" t="str">
            <v>NVM2260</v>
          </cell>
          <cell r="I1306" t="str">
            <v>NERUL</v>
          </cell>
          <cell r="L1306" t="str">
            <v>Sachin Dafal</v>
          </cell>
          <cell r="N1306" t="str">
            <v>20.04.2012</v>
          </cell>
          <cell r="P1306" t="str">
            <v>APRIL</v>
          </cell>
          <cell r="Q1306" t="str">
            <v>DR. JAVED S. KADIRI</v>
          </cell>
          <cell r="R1306" t="str">
            <v>HAYATDENTAL CLINIC</v>
          </cell>
          <cell r="T1306" t="str">
            <v>SHOP NO. 7, TRIVENI APARTMENT,</v>
          </cell>
          <cell r="U1306" t="str">
            <v>OPP: SEAWOOD STATION</v>
          </cell>
          <cell r="W1306">
            <v>23</v>
          </cell>
        </row>
        <row r="1307">
          <cell r="H1307" t="str">
            <v>NVM2261</v>
          </cell>
          <cell r="I1307" t="str">
            <v>NERUL</v>
          </cell>
          <cell r="L1307" t="str">
            <v>Sachin Dafal</v>
          </cell>
          <cell r="N1307" t="str">
            <v>21.04.2012</v>
          </cell>
          <cell r="P1307" t="str">
            <v>APRIL</v>
          </cell>
          <cell r="Q1307" t="str">
            <v>DR. ABHAY JAIN / DR. AMEET THAKKAR</v>
          </cell>
          <cell r="R1307" t="str">
            <v>PROLAB DIAGNOSTIC CENTRE</v>
          </cell>
          <cell r="T1307" t="str">
            <v xml:space="preserve">SHOP NO. 8, PLOT NO. 101, CORE PROCESSING CENTRE, </v>
          </cell>
          <cell r="U1307" t="str">
            <v>STAT LAB NERUL DOCTOR HOUSE</v>
          </cell>
          <cell r="W1307">
            <v>21</v>
          </cell>
        </row>
        <row r="1308">
          <cell r="H1308" t="str">
            <v>NVM2262</v>
          </cell>
          <cell r="I1308" t="str">
            <v>NERUL</v>
          </cell>
          <cell r="L1308" t="str">
            <v>Sachin Dafal</v>
          </cell>
          <cell r="N1308" t="str">
            <v>23.04.2012</v>
          </cell>
          <cell r="P1308" t="str">
            <v>MAY</v>
          </cell>
          <cell r="Q1308" t="str">
            <v xml:space="preserve">DR. NAISARGI SHAH </v>
          </cell>
          <cell r="R1308" t="str">
            <v>DR. NAISARGI SHAH DENTAL CLINIC</v>
          </cell>
          <cell r="T1308" t="str">
            <v xml:space="preserve">S-22, MERIDIAN CHS, </v>
          </cell>
          <cell r="U1308" t="str">
            <v>OPP. PALM BEACH ROAD</v>
          </cell>
          <cell r="W1308">
            <v>6</v>
          </cell>
        </row>
        <row r="1309">
          <cell r="H1309" t="str">
            <v>NVM2263</v>
          </cell>
          <cell r="I1309" t="str">
            <v>NERUL</v>
          </cell>
          <cell r="L1309" t="str">
            <v>Sachin Dafal</v>
          </cell>
          <cell r="N1309" t="str">
            <v>23.04.2012</v>
          </cell>
          <cell r="P1309" t="str">
            <v>MAY</v>
          </cell>
          <cell r="Q1309" t="str">
            <v>DR. SANDEEP GURAV</v>
          </cell>
          <cell r="R1309" t="str">
            <v>ACE DENTAL CLINIC</v>
          </cell>
          <cell r="T1309" t="str">
            <v>SHOP NO. 6, SAI SPARSH APARTMENT</v>
          </cell>
          <cell r="U1309" t="str">
            <v>PLOT NO. 74/A</v>
          </cell>
          <cell r="V1309" t="str">
            <v>NERUL (e)</v>
          </cell>
          <cell r="W1309">
            <v>19</v>
          </cell>
        </row>
        <row r="1310">
          <cell r="H1310" t="str">
            <v>NVM2264</v>
          </cell>
          <cell r="I1310" t="str">
            <v>NERUL</v>
          </cell>
          <cell r="L1310" t="str">
            <v>Sachin Dafal</v>
          </cell>
          <cell r="N1310" t="str">
            <v>23.04.2012</v>
          </cell>
          <cell r="P1310" t="str">
            <v>MAY</v>
          </cell>
          <cell r="Q1310" t="str">
            <v>DR. SHRLY SAM MATHEW</v>
          </cell>
          <cell r="R1310" t="str">
            <v>ELITE DENTAL CLINIC</v>
          </cell>
          <cell r="T1310" t="str">
            <v>SHOP NO. 18, MERIDIAN CO-OP CHS</v>
          </cell>
          <cell r="U1310" t="str">
            <v>OPP. PALM BEACH ROAD</v>
          </cell>
          <cell r="V1310" t="str">
            <v>NERUL ( W)</v>
          </cell>
          <cell r="W1310">
            <v>6</v>
          </cell>
        </row>
        <row r="1311">
          <cell r="H1311" t="str">
            <v>NVM2265</v>
          </cell>
          <cell r="I1311" t="str">
            <v>KOPAR KHAIRANE</v>
          </cell>
          <cell r="L1311" t="str">
            <v>ANIL DURGALE</v>
          </cell>
          <cell r="N1311" t="str">
            <v>23.04.2012</v>
          </cell>
          <cell r="P1311" t="str">
            <v>MAY</v>
          </cell>
          <cell r="Q1311" t="str">
            <v>DR. DEEPMALA MANDLIK</v>
          </cell>
          <cell r="R1311" t="str">
            <v>DENTAL CARE CLINIC</v>
          </cell>
          <cell r="T1311" t="str">
            <v>C-2, RAMCHANDRA NIWAS</v>
          </cell>
          <cell r="U1311" t="str">
            <v>OPP. SHAMRAO BITTHAL CO-OP BANK</v>
          </cell>
          <cell r="V1311" t="str">
            <v>BANKODE</v>
          </cell>
          <cell r="W1311">
            <v>12</v>
          </cell>
        </row>
        <row r="1312">
          <cell r="H1312" t="str">
            <v>NVM2266</v>
          </cell>
          <cell r="I1312" t="str">
            <v>KHARGHAR</v>
          </cell>
          <cell r="L1312" t="str">
            <v>ADIL</v>
          </cell>
          <cell r="M1312" t="str">
            <v>A-22486</v>
          </cell>
          <cell r="N1312" t="str">
            <v>25.04.2012</v>
          </cell>
          <cell r="P1312" t="str">
            <v>MAY</v>
          </cell>
          <cell r="Q1312" t="str">
            <v>DR. PRASEENA PRAKASH</v>
          </cell>
          <cell r="R1312" t="str">
            <v>SAI KRIPA DENTAL CLINIC</v>
          </cell>
          <cell r="T1312" t="str">
            <v>GROUND FLOOR, PLOT NO. A - 52,</v>
          </cell>
          <cell r="U1312" t="str">
            <v>OPP: ABMS CHILD HOSPITAL</v>
          </cell>
          <cell r="W1312">
            <v>12</v>
          </cell>
        </row>
        <row r="1313">
          <cell r="H1313" t="str">
            <v>NVM2267</v>
          </cell>
          <cell r="I1313" t="str">
            <v>GHANSOLI</v>
          </cell>
          <cell r="L1313" t="str">
            <v>Sagar Madhvi</v>
          </cell>
          <cell r="M1313" t="str">
            <v>2005/06/2874</v>
          </cell>
          <cell r="N1313" t="str">
            <v>08.05.2012</v>
          </cell>
          <cell r="P1313" t="str">
            <v>MAY</v>
          </cell>
          <cell r="Q1313" t="str">
            <v>DR. SATISH THAKUR</v>
          </cell>
          <cell r="R1313" t="str">
            <v>NEW LIFE MATERNITY AND CHILDREN HOSPITAL</v>
          </cell>
          <cell r="T1313" t="str">
            <v>DOGI NIWAS, 1st FLOOR</v>
          </cell>
          <cell r="U1313" t="str">
            <v>PLOT NO.84/85,</v>
          </cell>
          <cell r="W1313">
            <v>5</v>
          </cell>
        </row>
        <row r="1314">
          <cell r="H1314" t="str">
            <v>NVM2268</v>
          </cell>
          <cell r="I1314" t="str">
            <v>VASHI</v>
          </cell>
          <cell r="L1314" t="str">
            <v>ANIL D</v>
          </cell>
          <cell r="N1314" t="str">
            <v>12.05.2012</v>
          </cell>
          <cell r="P1314" t="str">
            <v>MAY</v>
          </cell>
          <cell r="Q1314" t="str">
            <v>DR.LAXMAN P. SHINDE</v>
          </cell>
          <cell r="R1314" t="str">
            <v>DR. SHINDE'S MIDAS DIAGNOSTIC CENTRE</v>
          </cell>
          <cell r="T1314" t="str">
            <v>A-1/8, DATTAGURU NAGAR</v>
          </cell>
          <cell r="U1314" t="str">
            <v>OPP. SHABARI HOTEL</v>
          </cell>
          <cell r="W1314">
            <v>15</v>
          </cell>
        </row>
        <row r="1315">
          <cell r="H1315" t="str">
            <v>NVM2269</v>
          </cell>
          <cell r="I1315" t="str">
            <v>KOPAR KHAIRANE</v>
          </cell>
          <cell r="L1315" t="str">
            <v>ANIL DURGALE</v>
          </cell>
          <cell r="N1315" t="str">
            <v>12.05.2012</v>
          </cell>
          <cell r="P1315" t="str">
            <v>MAY</v>
          </cell>
          <cell r="Q1315" t="str">
            <v>MR. YASHWANT KUPEKAR</v>
          </cell>
          <cell r="R1315" t="str">
            <v>UNIQUE DIAGNOSTICS</v>
          </cell>
          <cell r="T1315" t="str">
            <v>YASHWANT ARCADE,</v>
          </cell>
          <cell r="U1315" t="str">
            <v>OPP. TEEN TAKI</v>
          </cell>
          <cell r="W1315">
            <v>6</v>
          </cell>
        </row>
        <row r="1316">
          <cell r="H1316" t="str">
            <v>NVM2270</v>
          </cell>
          <cell r="I1316" t="str">
            <v>KHARGHAR</v>
          </cell>
          <cell r="L1316" t="str">
            <v>ADIL</v>
          </cell>
          <cell r="M1316" t="str">
            <v>A-20075</v>
          </cell>
          <cell r="N1316" t="str">
            <v>18.05.2012</v>
          </cell>
          <cell r="P1316" t="str">
            <v>MAY</v>
          </cell>
          <cell r="Q1316" t="str">
            <v>DR.SAYALI GUJARATHI</v>
          </cell>
          <cell r="R1316" t="str">
            <v>ALL SMILE'S DENTAL CLINIC</v>
          </cell>
          <cell r="T1316" t="str">
            <v xml:space="preserve">SHOP NO.10, AVANEESH, </v>
          </cell>
          <cell r="U1316" t="str">
            <v>PLOT NO.225</v>
          </cell>
          <cell r="W1316">
            <v>13</v>
          </cell>
        </row>
        <row r="1317">
          <cell r="H1317" t="str">
            <v>NVM2271</v>
          </cell>
          <cell r="I1317" t="str">
            <v>NERUL</v>
          </cell>
          <cell r="L1317" t="str">
            <v>Sachin Dafal</v>
          </cell>
          <cell r="N1317" t="str">
            <v>23.05.2012</v>
          </cell>
          <cell r="P1317" t="str">
            <v>MAY</v>
          </cell>
          <cell r="Q1317" t="str">
            <v>DR.VARSHA GHARAT</v>
          </cell>
          <cell r="R1317" t="str">
            <v>SHREE PATHOLOGY LABORATORY</v>
          </cell>
          <cell r="T1317" t="str">
            <v>SHOP NO. A-4, PLOT NO. 123, NEW BOMBAY</v>
          </cell>
          <cell r="U1317" t="str">
            <v xml:space="preserve">BELOW RAJIV GANDHI BRIDGE </v>
          </cell>
          <cell r="W1317">
            <v>1</v>
          </cell>
        </row>
        <row r="1318">
          <cell r="H1318" t="str">
            <v>NVM2272</v>
          </cell>
          <cell r="I1318" t="str">
            <v>VASHI</v>
          </cell>
          <cell r="L1318" t="str">
            <v>ANIL D</v>
          </cell>
          <cell r="M1318">
            <v>89261</v>
          </cell>
          <cell r="N1318" t="str">
            <v>31.05.2012</v>
          </cell>
          <cell r="P1318" t="str">
            <v>JUNE</v>
          </cell>
          <cell r="Q1318" t="str">
            <v>DR.RAVINDRA V. NIKALJI</v>
          </cell>
          <cell r="R1318" t="str">
            <v>APEX KIDNEY CARE  CENTER</v>
          </cell>
          <cell r="T1318" t="str">
            <v>HOPE &amp; CARE CENTER, 2 ND FLOOR</v>
          </cell>
          <cell r="U1318" t="str">
            <v>PLOT NO. 41/1</v>
          </cell>
          <cell r="W1318">
            <v>30</v>
          </cell>
        </row>
        <row r="1319">
          <cell r="H1319" t="str">
            <v>NVM2273</v>
          </cell>
          <cell r="I1319" t="str">
            <v>AMBERNATH</v>
          </cell>
          <cell r="L1319" t="str">
            <v>BACK OFFICE</v>
          </cell>
          <cell r="N1319" t="str">
            <v>08.06.2012</v>
          </cell>
          <cell r="P1319" t="str">
            <v>JULY</v>
          </cell>
          <cell r="Q1319" t="str">
            <v>MR. NITIN  AMBAVANE/ kapil deshpande</v>
          </cell>
          <cell r="R1319" t="str">
            <v>WATSON PHARMA PRIVATE LIMITED</v>
          </cell>
          <cell r="T1319" t="str">
            <v>PLOT. NO.15,  ADDITIONAL  MIDC</v>
          </cell>
          <cell r="U1319" t="str">
            <v>ANAND NAGAR</v>
          </cell>
        </row>
        <row r="1320">
          <cell r="H1320" t="str">
            <v>NVM2274</v>
          </cell>
          <cell r="I1320" t="str">
            <v>KOPAR KHAIRANE</v>
          </cell>
          <cell r="L1320" t="str">
            <v>ANIL DURGALE</v>
          </cell>
          <cell r="M1320" t="str">
            <v>A9289</v>
          </cell>
          <cell r="N1320" t="str">
            <v>09.06.2012</v>
          </cell>
          <cell r="P1320" t="str">
            <v>JULY</v>
          </cell>
          <cell r="Q1320" t="str">
            <v>DR.RASHMI M. VARMA  /  SWATI  D. THORAT</v>
          </cell>
          <cell r="R1320" t="str">
            <v>RICH SMILES  DENTAL CLINIC</v>
          </cell>
          <cell r="T1320" t="str">
            <v>SHOP NO. 6, 1st  FLOOR,</v>
          </cell>
          <cell r="U1320" t="str">
            <v>MAHAVIR SHRADDHA CHS,  OPP. D MART,</v>
          </cell>
          <cell r="W1320">
            <v>14</v>
          </cell>
        </row>
        <row r="1321">
          <cell r="H1321" t="str">
            <v>NVM2275</v>
          </cell>
          <cell r="I1321" t="str">
            <v xml:space="preserve"> SANPADA</v>
          </cell>
          <cell r="L1321" t="str">
            <v>Sachin Dafal</v>
          </cell>
          <cell r="M1321" t="str">
            <v>ID 7072</v>
          </cell>
          <cell r="N1321" t="str">
            <v>07.06.2012</v>
          </cell>
          <cell r="P1321" t="str">
            <v>JULY</v>
          </cell>
          <cell r="Q1321" t="str">
            <v>DR. PRATHIMA  SHETTY</v>
          </cell>
          <cell r="R1321" t="str">
            <v>RATNA PRABHA DENTAL CLINIC</v>
          </cell>
          <cell r="T1321" t="str">
            <v>BHOOMI PARADISE, SHOP NO. 17,</v>
          </cell>
          <cell r="U1321" t="str">
            <v>PLOT. NO. 2 &amp; 3</v>
          </cell>
          <cell r="W1321">
            <v>11</v>
          </cell>
        </row>
        <row r="1322">
          <cell r="H1322" t="str">
            <v>NVM2276</v>
          </cell>
          <cell r="I1322" t="str">
            <v>AIROLI</v>
          </cell>
          <cell r="L1322" t="str">
            <v>Sagar Madhvi</v>
          </cell>
          <cell r="N1322" t="str">
            <v>11.07.2012</v>
          </cell>
          <cell r="P1322" t="str">
            <v>JULY</v>
          </cell>
          <cell r="Q1322" t="str">
            <v>DR.PRIYA SAIKIRAN</v>
          </cell>
          <cell r="R1322" t="str">
            <v>SMILES INC DENTAL CLINIC</v>
          </cell>
          <cell r="T1322" t="str">
            <v>SHOP NO. 5, SHANKAR SHEELA COMPLEX</v>
          </cell>
          <cell r="W1322">
            <v>8</v>
          </cell>
        </row>
        <row r="1323">
          <cell r="H1323" t="str">
            <v>NVM2277</v>
          </cell>
          <cell r="I1323" t="str">
            <v>VASHI</v>
          </cell>
          <cell r="L1323" t="str">
            <v>ANIL D</v>
          </cell>
          <cell r="N1323" t="str">
            <v>11.07.2012</v>
          </cell>
          <cell r="P1323" t="str">
            <v>JULY</v>
          </cell>
          <cell r="Q1323" t="str">
            <v>DR. HIREN PATEL</v>
          </cell>
          <cell r="R1323" t="str">
            <v>TOOTH ARTISTS DENTAL STUDIO</v>
          </cell>
          <cell r="T1323" t="str">
            <v>C-1/8, ROOM NO.03</v>
          </cell>
          <cell r="U1323" t="str">
            <v>OPP GREEN CITY</v>
          </cell>
          <cell r="W1323">
            <v>2</v>
          </cell>
        </row>
        <row r="1324">
          <cell r="H1324" t="str">
            <v>NVM2278</v>
          </cell>
          <cell r="I1324" t="str">
            <v>SANPADA</v>
          </cell>
          <cell r="L1324" t="str">
            <v>Sachin Dafal</v>
          </cell>
          <cell r="M1324" t="str">
            <v>2000/05/2123</v>
          </cell>
          <cell r="N1324" t="str">
            <v>10.07.2012</v>
          </cell>
          <cell r="P1324" t="str">
            <v>JULY</v>
          </cell>
          <cell r="Q1324" t="str">
            <v>DR.PURUSHOTTAM  G. MANDHANE</v>
          </cell>
          <cell r="R1324" t="str">
            <v>SIDDH POOJA HOSPITAL</v>
          </cell>
          <cell r="T1324" t="str">
            <v>SIDDH POOJA, PLOT NO.51</v>
          </cell>
          <cell r="W1324">
            <v>1</v>
          </cell>
        </row>
        <row r="1325">
          <cell r="H1325" t="str">
            <v>NVM2279</v>
          </cell>
          <cell r="I1325" t="str">
            <v>KHARGHAR</v>
          </cell>
          <cell r="L1325" t="str">
            <v>ADIL</v>
          </cell>
          <cell r="N1325" t="str">
            <v>30.07.2012</v>
          </cell>
          <cell r="P1325" t="str">
            <v>AUG</v>
          </cell>
          <cell r="Q1325" t="str">
            <v>DR. PRIYANKA  ARVIND GADGE</v>
          </cell>
          <cell r="R1325" t="str">
            <v>ANANOJ SKIN CARE CLINIC</v>
          </cell>
          <cell r="T1325" t="str">
            <v xml:space="preserve">SHOP NO. 6, VALLEY  VIEW APTT  </v>
          </cell>
          <cell r="U1325" t="str">
            <v xml:space="preserve">PLOT NO. B1 </v>
          </cell>
          <cell r="W1325">
            <v>12</v>
          </cell>
        </row>
        <row r="1326">
          <cell r="H1326" t="str">
            <v>NVM2280</v>
          </cell>
          <cell r="I1326" t="str">
            <v>KHARGHAR</v>
          </cell>
          <cell r="L1326" t="str">
            <v>ADIL</v>
          </cell>
          <cell r="M1326" t="str">
            <v>I-49809 A-1</v>
          </cell>
          <cell r="N1326" t="str">
            <v>23.07.2012</v>
          </cell>
          <cell r="P1326" t="str">
            <v>AUG</v>
          </cell>
          <cell r="Q1326" t="str">
            <v>DR. POONAM MAHESH NAIK</v>
          </cell>
          <cell r="R1326" t="str">
            <v>NAIK CLINIC</v>
          </cell>
          <cell r="T1326" t="str">
            <v xml:space="preserve">SAI BHAKTI  COMPLEX , SHOP NO .11, </v>
          </cell>
          <cell r="U1326" t="str">
            <v>PLOT NO. 129, NEAR AMBIKA  BHAVAN HOTEL</v>
          </cell>
          <cell r="W1326">
            <v>13</v>
          </cell>
        </row>
        <row r="1327">
          <cell r="H1327" t="str">
            <v>NVM2281</v>
          </cell>
          <cell r="I1327" t="str">
            <v>CBD BELAPUR</v>
          </cell>
          <cell r="J1327" t="str">
            <v>Navi Mumbai</v>
          </cell>
          <cell r="K1327" t="str">
            <v>SRO Navi Mumbai 1</v>
          </cell>
          <cell r="L1327" t="str">
            <v>ADIL</v>
          </cell>
          <cell r="M1327">
            <v>44232</v>
          </cell>
          <cell r="N1327" t="str">
            <v>23.07.2012</v>
          </cell>
          <cell r="P1327" t="str">
            <v>AUG</v>
          </cell>
          <cell r="Q1327" t="str">
            <v xml:space="preserve">DR. ASMA  AYYUB  NAIK </v>
          </cell>
          <cell r="R1327" t="str">
            <v xml:space="preserve">DR. NAIK'S POLY CLINIC &amp; DAY CARE UNIT </v>
          </cell>
          <cell r="T1327" t="str">
            <v>ANAND HOUSE , PLOT NO. W-23/24</v>
          </cell>
          <cell r="W1327">
            <v>19</v>
          </cell>
        </row>
        <row r="1328">
          <cell r="H1328" t="str">
            <v>NVM2282</v>
          </cell>
          <cell r="I1328" t="str">
            <v>AIROLI</v>
          </cell>
          <cell r="L1328" t="str">
            <v>Sagar Madhvi</v>
          </cell>
          <cell r="M1328" t="str">
            <v>I50805- A</v>
          </cell>
          <cell r="N1328" t="str">
            <v>23.07.2012</v>
          </cell>
          <cell r="P1328" t="str">
            <v>AUG</v>
          </cell>
          <cell r="Q1328" t="str">
            <v>DR.  SANJAY VISHWAKARMA</v>
          </cell>
          <cell r="R1328" t="str">
            <v>SHIVKRUPA CLINIC</v>
          </cell>
          <cell r="T1328" t="str">
            <v>SAINATHWADI  AIROLI VILLAGE</v>
          </cell>
          <cell r="W1328">
            <v>1</v>
          </cell>
        </row>
        <row r="1329">
          <cell r="H1329" t="str">
            <v>NVM2283</v>
          </cell>
          <cell r="I1329" t="str">
            <v>GHANSOLI</v>
          </cell>
          <cell r="L1329" t="str">
            <v>Sagar Madhvi</v>
          </cell>
          <cell r="N1329" t="str">
            <v>07.07.2012</v>
          </cell>
          <cell r="P1329" t="str">
            <v>AUG</v>
          </cell>
          <cell r="Q1329" t="str">
            <v>DR. VARSHA S. RAUT</v>
          </cell>
          <cell r="R1329" t="str">
            <v xml:space="preserve">OM SAI CLINIC </v>
          </cell>
          <cell r="T1329" t="str">
            <v>SHOP NO. 2, MARI AAI  CHOWK</v>
          </cell>
          <cell r="U1329" t="str">
            <v>DATTANAGAR TALVALI</v>
          </cell>
        </row>
        <row r="1330">
          <cell r="H1330" t="str">
            <v>NVM2284</v>
          </cell>
          <cell r="I1330" t="str">
            <v>NERUL</v>
          </cell>
          <cell r="L1330" t="str">
            <v>Sachin Dafal</v>
          </cell>
          <cell r="N1330" t="str">
            <v>31.07.2012</v>
          </cell>
          <cell r="P1330" t="str">
            <v>AUG</v>
          </cell>
          <cell r="Q1330" t="str">
            <v>DR.POONAM  RAKSH  JAIN</v>
          </cell>
          <cell r="R1330" t="str">
            <v>SWASTIK CLINIC</v>
          </cell>
          <cell r="T1330" t="str">
            <v xml:space="preserve"> SHOP NO 02, RUDRA COMPLEX</v>
          </cell>
          <cell r="U1330" t="str">
            <v>PLOT NO 128 ,SEAWOODS  (W )</v>
          </cell>
          <cell r="W1330">
            <v>50</v>
          </cell>
        </row>
        <row r="1331">
          <cell r="H1331" t="str">
            <v>NVM2285</v>
          </cell>
          <cell r="I1331" t="str">
            <v>KOPAR KHAIRANE</v>
          </cell>
          <cell r="L1331" t="str">
            <v>ANIL DURGALE</v>
          </cell>
          <cell r="N1331" t="str">
            <v>01.08.2012</v>
          </cell>
          <cell r="P1331" t="str">
            <v>AUG</v>
          </cell>
          <cell r="Q1331" t="str">
            <v>DR.SUSHMA SHINDE</v>
          </cell>
          <cell r="R1331" t="str">
            <v>NIRMAL MULTISPECIALITY HOSPITAL</v>
          </cell>
          <cell r="T1331" t="str">
            <v>ROYAL RECIDENCY, 1 st FLOOR</v>
          </cell>
          <cell r="U1331" t="str">
            <v>OFFICE NO. 3</v>
          </cell>
          <cell r="W1331">
            <v>5</v>
          </cell>
        </row>
        <row r="1332">
          <cell r="H1332" t="str">
            <v>NVM2286</v>
          </cell>
          <cell r="I1332" t="str">
            <v>PAWANE GAON</v>
          </cell>
          <cell r="L1332" t="str">
            <v>Sagar Madhvi</v>
          </cell>
          <cell r="N1332" t="str">
            <v>01.08.2012</v>
          </cell>
          <cell r="P1332" t="str">
            <v>AUG</v>
          </cell>
          <cell r="Q1332" t="str">
            <v>DR. NIKHIL NANDKUMAR SHETYE</v>
          </cell>
          <cell r="R1332" t="str">
            <v>SHETYE CLINIC</v>
          </cell>
          <cell r="T1332" t="str">
            <v>SALUNKE NIWAS  , SHOP NO.  03,</v>
          </cell>
          <cell r="U1332" t="str">
            <v xml:space="preserve">NEAR NMMC SCHOOL, </v>
          </cell>
          <cell r="V1332" t="str">
            <v>THANE BELAPUR ROAD</v>
          </cell>
        </row>
        <row r="1333">
          <cell r="H1333" t="str">
            <v>NVM2287</v>
          </cell>
          <cell r="I1333" t="str">
            <v>KOPAR KHAIRANE</v>
          </cell>
          <cell r="L1333" t="str">
            <v>ANIL DURGALE</v>
          </cell>
          <cell r="N1333" t="str">
            <v>01.08.2012</v>
          </cell>
          <cell r="P1333" t="str">
            <v>AUG</v>
          </cell>
          <cell r="Q1333" t="str">
            <v>DR.MUKESH   M.  CHANDRA</v>
          </cell>
          <cell r="R1333" t="str">
            <v>CHETNA CARE &amp; CURE CLINIC</v>
          </cell>
          <cell r="T1333" t="str">
            <v>BHAKTI ANUGAN TOWER,</v>
          </cell>
          <cell r="U1333" t="str">
            <v xml:space="preserve"> SHOP NO. 24, 12 A</v>
          </cell>
        </row>
        <row r="1334">
          <cell r="H1334" t="str">
            <v>NVM2288</v>
          </cell>
          <cell r="I1334" t="str">
            <v>SANPADA</v>
          </cell>
          <cell r="L1334" t="str">
            <v>Sachin Dafal</v>
          </cell>
          <cell r="N1334" t="str">
            <v>01.08.2012</v>
          </cell>
          <cell r="P1334" t="str">
            <v>AUG</v>
          </cell>
          <cell r="Q1334" t="str">
            <v>DR.ARCHANA P. SHAH</v>
          </cell>
          <cell r="R1334" t="str">
            <v>ARCHANA  P.SHAH</v>
          </cell>
          <cell r="T1334" t="str">
            <v xml:space="preserve">D SAI SADAN BLDG SFCS, SHOP NO.03, </v>
          </cell>
          <cell r="U1334" t="str">
            <v>NEAR CHAMUNDA TELIOR SHOP NO. 04</v>
          </cell>
          <cell r="V1334" t="str">
            <v>BHIMAI PLAZA</v>
          </cell>
          <cell r="W1334">
            <v>5</v>
          </cell>
        </row>
        <row r="1335">
          <cell r="H1335" t="str">
            <v>NVM2289</v>
          </cell>
          <cell r="I1335" t="str">
            <v>NERUL</v>
          </cell>
          <cell r="L1335" t="str">
            <v>Sachin Dafal</v>
          </cell>
          <cell r="N1335" t="str">
            <v>06.08.2013</v>
          </cell>
          <cell r="P1335" t="str">
            <v>AUG</v>
          </cell>
          <cell r="Q1335" t="str">
            <v>DR.SUSHANT SHANTARAM NAGAREKAR</v>
          </cell>
          <cell r="R1335" t="str">
            <v>SHREE ATHARVA AYURVEDIK CHIKITSALAY</v>
          </cell>
          <cell r="T1335" t="str">
            <v xml:space="preserve">NL-B36/7, STATION ROAD, </v>
          </cell>
          <cell r="U1335" t="str">
            <v xml:space="preserve">NERUL ( W  ) </v>
          </cell>
          <cell r="W1335">
            <v>10</v>
          </cell>
        </row>
        <row r="1336">
          <cell r="H1336" t="str">
            <v>NVM2290</v>
          </cell>
          <cell r="I1336" t="str">
            <v>TURBHE</v>
          </cell>
          <cell r="L1336" t="str">
            <v>Sagar Madhvi</v>
          </cell>
          <cell r="N1336" t="str">
            <v>06.08.2012</v>
          </cell>
          <cell r="P1336" t="str">
            <v>AUG</v>
          </cell>
          <cell r="Q1336" t="str">
            <v>DR.SANJAY KONDIRAM SHINDE</v>
          </cell>
          <cell r="R1336" t="str">
            <v>GANESH CLINIC</v>
          </cell>
          <cell r="T1336" t="str">
            <v>GANESH CLINIC , INDIRANAGAR</v>
          </cell>
        </row>
        <row r="1337">
          <cell r="H1337" t="str">
            <v>NVM2291</v>
          </cell>
          <cell r="I1337" t="str">
            <v>SANPADA</v>
          </cell>
          <cell r="L1337" t="str">
            <v>Sachin Dafal</v>
          </cell>
          <cell r="N1337" t="str">
            <v>06.08.2012</v>
          </cell>
          <cell r="P1337" t="str">
            <v>AUG</v>
          </cell>
          <cell r="Q1337" t="str">
            <v>DR. VANDANA JAIN</v>
          </cell>
          <cell r="R1337" t="str">
            <v>ADVANCED EYE INSTITUTE PVT. LTD.</v>
          </cell>
          <cell r="T1337" t="str">
            <v>SHOP NO.25, PLOT NO.9</v>
          </cell>
          <cell r="W1337">
            <v>17</v>
          </cell>
        </row>
        <row r="1338">
          <cell r="H1338" t="str">
            <v>NVM2292</v>
          </cell>
          <cell r="I1338" t="str">
            <v>KHARGHAR</v>
          </cell>
          <cell r="L1338" t="str">
            <v>ADIL</v>
          </cell>
          <cell r="N1338" t="str">
            <v>09.08.2012</v>
          </cell>
          <cell r="P1338" t="str">
            <v>AUG</v>
          </cell>
          <cell r="Q1338" t="str">
            <v>DR. VAISHALI SACHIN KHODADE</v>
          </cell>
          <cell r="R1338" t="str">
            <v>SHREE DATTA CLINIC</v>
          </cell>
          <cell r="T1338" t="str">
            <v xml:space="preserve">SHOP NO. 02, CONCEPT  UNNATHI CHS, </v>
          </cell>
          <cell r="W1338">
            <v>21</v>
          </cell>
        </row>
        <row r="1339">
          <cell r="H1339" t="str">
            <v>NVM2293</v>
          </cell>
          <cell r="I1339" t="str">
            <v>NERUL</v>
          </cell>
          <cell r="L1339" t="str">
            <v>Sachin Dafal</v>
          </cell>
          <cell r="N1339" t="str">
            <v>13.08.2012</v>
          </cell>
          <cell r="P1339" t="str">
            <v>AUG</v>
          </cell>
          <cell r="Q1339" t="str">
            <v>DR.ANIRUDDHA  V. MORE</v>
          </cell>
          <cell r="R1339" t="str">
            <v xml:space="preserve">DHANVANTARI NURSING HOME &amp; ICU </v>
          </cell>
          <cell r="T1339" t="str">
            <v xml:space="preserve">F-1 / C-2, SHANTI CHS, </v>
          </cell>
          <cell r="W1339">
            <v>11</v>
          </cell>
        </row>
        <row r="1340">
          <cell r="H1340" t="str">
            <v>NVM2294</v>
          </cell>
          <cell r="I1340" t="str">
            <v>NERUL</v>
          </cell>
          <cell r="L1340" t="str">
            <v>Sachin Dafal</v>
          </cell>
          <cell r="N1340" t="str">
            <v>30.08.2012</v>
          </cell>
          <cell r="P1340" t="str">
            <v>SEPT</v>
          </cell>
          <cell r="Q1340" t="str">
            <v>DR.RAVINDRA / DR. UTTAM  DEY</v>
          </cell>
          <cell r="R1340" t="str">
            <v>TRUSTO HEALTHCARE</v>
          </cell>
          <cell r="T1340" t="str">
            <v>C-15, DISHA RAVINDRA MANGNAIK  CHS, SECTOR-4</v>
          </cell>
          <cell r="U1340" t="str">
            <v xml:space="preserve">NEIGHBOURHOOD COMPLEX </v>
          </cell>
          <cell r="W1340">
            <v>4</v>
          </cell>
        </row>
        <row r="1341">
          <cell r="H1341" t="str">
            <v>NVM2295</v>
          </cell>
          <cell r="I1341" t="str">
            <v>KHARGHAR</v>
          </cell>
          <cell r="L1341" t="str">
            <v>ADIL</v>
          </cell>
          <cell r="N1341" t="str">
            <v>30.08.2012</v>
          </cell>
          <cell r="P1341" t="str">
            <v>SEPT</v>
          </cell>
          <cell r="Q1341" t="str">
            <v>DR. MEGHNA  NAGPAL</v>
          </cell>
          <cell r="R1341" t="str">
            <v>PATIENT FIRST CLINIC</v>
          </cell>
          <cell r="T1341" t="str">
            <v>PRAJAPATI GAURAV , SHOP NO 14</v>
          </cell>
          <cell r="W1341">
            <v>2</v>
          </cell>
        </row>
        <row r="1342">
          <cell r="H1342" t="str">
            <v>NVM2296</v>
          </cell>
          <cell r="I1342" t="str">
            <v>KOPAR KHAIRANE</v>
          </cell>
          <cell r="L1342" t="str">
            <v>ANIL DURGALE</v>
          </cell>
          <cell r="N1342" t="str">
            <v>30.08.2012</v>
          </cell>
          <cell r="P1342" t="str">
            <v>SEPT</v>
          </cell>
          <cell r="Q1342" t="str">
            <v>DR. FUZAIL  PATHAN</v>
          </cell>
          <cell r="R1342" t="str">
            <v>DR.PATHAN'S EAR NOSE THROAT CLINIC</v>
          </cell>
          <cell r="T1342" t="str">
            <v>KAYPEE PLAZA CHS, SHOP NO 5, PLOT NO 14</v>
          </cell>
          <cell r="W1342">
            <v>4</v>
          </cell>
        </row>
        <row r="1343">
          <cell r="H1343" t="str">
            <v>NVM2297</v>
          </cell>
          <cell r="I1343" t="str">
            <v>TURBHE</v>
          </cell>
          <cell r="L1343" t="str">
            <v>Sagar Madhvi</v>
          </cell>
          <cell r="N1343" t="str">
            <v>30.08.2012</v>
          </cell>
          <cell r="P1343" t="str">
            <v>SEPT</v>
          </cell>
          <cell r="Q1343" t="str">
            <v>DR.VIJAYKUMAR YEMPALLE</v>
          </cell>
          <cell r="R1343" t="str">
            <v>NAVJEEVAN CLINIC</v>
          </cell>
          <cell r="T1343" t="str">
            <v>HANUMAN NAGAR</v>
          </cell>
          <cell r="U1343" t="str">
            <v>TURBHE NAKA</v>
          </cell>
        </row>
        <row r="1344">
          <cell r="H1344" t="str">
            <v>NVM2298</v>
          </cell>
          <cell r="I1344" t="str">
            <v>NERUL</v>
          </cell>
          <cell r="L1344" t="str">
            <v>Sachin Dafal</v>
          </cell>
          <cell r="N1344" t="str">
            <v>30.08.2012</v>
          </cell>
          <cell r="P1344" t="str">
            <v>SEPT</v>
          </cell>
          <cell r="Q1344" t="str">
            <v>DR.KUNAL  S. BHOSALE</v>
          </cell>
          <cell r="R1344" t="str">
            <v>SHUSHRUSHA CLINIC</v>
          </cell>
          <cell r="T1344" t="str">
            <v xml:space="preserve">SHOP NO 23, L- MARKET </v>
          </cell>
          <cell r="W1344">
            <v>8</v>
          </cell>
        </row>
        <row r="1345">
          <cell r="H1345" t="str">
            <v>NVM2299</v>
          </cell>
          <cell r="I1345" t="str">
            <v>TURBHE</v>
          </cell>
          <cell r="L1345" t="str">
            <v>Sagar Madhvi</v>
          </cell>
          <cell r="N1345" t="str">
            <v>30.08.2012</v>
          </cell>
          <cell r="P1345" t="str">
            <v>SEPT</v>
          </cell>
          <cell r="Q1345" t="str">
            <v>DR. MAYUR SHIVAJI GADEKAR</v>
          </cell>
          <cell r="R1345" t="str">
            <v>SHIVMEERA CLINIC</v>
          </cell>
          <cell r="T1345" t="str">
            <v>VEAR SHIVSENA OFFICE, TURBHE STORE</v>
          </cell>
        </row>
        <row r="1346">
          <cell r="H1346" t="str">
            <v>NVM2300</v>
          </cell>
          <cell r="I1346" t="str">
            <v>SANPADA</v>
          </cell>
          <cell r="L1346" t="str">
            <v>Sachin Dafal</v>
          </cell>
          <cell r="N1346" t="str">
            <v>30.08.2012</v>
          </cell>
          <cell r="P1346" t="str">
            <v>SEPT</v>
          </cell>
          <cell r="Q1346" t="str">
            <v>DR. P. P. WAGHMARE</v>
          </cell>
          <cell r="R1346" t="str">
            <v>SHREE PURANVASKA AYURVEDIC &amp; PANCHKARMA CENTER</v>
          </cell>
          <cell r="T1346" t="str">
            <v xml:space="preserve">YASHSHREE PLAZA,  SHOP NO 2 </v>
          </cell>
          <cell r="W1346">
            <v>8</v>
          </cell>
        </row>
        <row r="1347">
          <cell r="H1347" t="str">
            <v>NVM2301</v>
          </cell>
          <cell r="I1347" t="str">
            <v>CHINCHPADA</v>
          </cell>
          <cell r="L1347" t="str">
            <v>Sagar Madhvi</v>
          </cell>
          <cell r="N1347" t="str">
            <v>30.08.2012</v>
          </cell>
          <cell r="P1347" t="str">
            <v>SEPT</v>
          </cell>
          <cell r="Q1347" t="str">
            <v>DR.DHANANJAY  SHRIPRASAD VARMA</v>
          </cell>
          <cell r="R1347" t="str">
            <v>SIVA SHREE HEALTH CARE CLINIC</v>
          </cell>
          <cell r="T1347" t="str">
            <v>GANESH NAGAR, CHINCHPADA</v>
          </cell>
        </row>
        <row r="1348">
          <cell r="H1348" t="str">
            <v>NVM2302</v>
          </cell>
          <cell r="I1348" t="str">
            <v>DIGHA</v>
          </cell>
          <cell r="L1348" t="str">
            <v>Sagar Madhvi</v>
          </cell>
          <cell r="N1348" t="str">
            <v>30.08.2012</v>
          </cell>
          <cell r="P1348" t="str">
            <v>SEPT</v>
          </cell>
          <cell r="Q1348" t="str">
            <v>DR.RAJKUMAR LAXMIPRASAD GAUN</v>
          </cell>
          <cell r="R1348" t="str">
            <v>CHANDRA  CLINIC</v>
          </cell>
          <cell r="T1348" t="str">
            <v>ISHWAR NAGAR, NEAR APSARA MEDICAL STORE</v>
          </cell>
        </row>
        <row r="1349">
          <cell r="H1349" t="str">
            <v>NVM2303</v>
          </cell>
          <cell r="I1349" t="str">
            <v>AIROLI</v>
          </cell>
          <cell r="L1349" t="str">
            <v>Sagar Madhvi</v>
          </cell>
          <cell r="N1349" t="str">
            <v>30.08.2012</v>
          </cell>
          <cell r="P1349" t="str">
            <v>SEPT</v>
          </cell>
          <cell r="Q1349" t="str">
            <v>DR.VIRENDRA JAYANT NARKHEDE</v>
          </cell>
          <cell r="R1349" t="str">
            <v>GURUKRUPA CLINIC</v>
          </cell>
          <cell r="T1349" t="str">
            <v>AIROLI NAKA, NEAR RIKSHA STATION</v>
          </cell>
          <cell r="W1349">
            <v>1</v>
          </cell>
        </row>
        <row r="1350">
          <cell r="H1350" t="str">
            <v>NVM2304</v>
          </cell>
          <cell r="I1350" t="str">
            <v>CHINCHPADA</v>
          </cell>
          <cell r="L1350" t="str">
            <v>Sagar Madhvi</v>
          </cell>
          <cell r="N1350" t="str">
            <v>30.08.2012</v>
          </cell>
          <cell r="P1350" t="str">
            <v>SEPT</v>
          </cell>
          <cell r="Q1350" t="str">
            <v>DR.PRAMOD UTTAMRAO THORAT</v>
          </cell>
          <cell r="R1350" t="str">
            <v>ADARSH CLINIC</v>
          </cell>
          <cell r="T1350" t="str">
            <v xml:space="preserve">GANESH NAGAR , CHINCH PADA </v>
          </cell>
        </row>
        <row r="1351">
          <cell r="H1351" t="str">
            <v>NVM2305</v>
          </cell>
          <cell r="I1351" t="str">
            <v>AIROLI</v>
          </cell>
          <cell r="L1351" t="str">
            <v>Sagar Madhvi</v>
          </cell>
          <cell r="N1351" t="str">
            <v>30.08.2012</v>
          </cell>
          <cell r="P1351" t="str">
            <v>SEPT</v>
          </cell>
          <cell r="Q1351" t="str">
            <v>DR.NITIN HANAMANT JAGTAP</v>
          </cell>
          <cell r="R1351" t="str">
            <v>SHREE VISHVA VALLABHA CLINIC</v>
          </cell>
          <cell r="T1351" t="str">
            <v>E 164  AR 1,</v>
          </cell>
          <cell r="W1351">
            <v>3</v>
          </cell>
        </row>
        <row r="1352">
          <cell r="H1352" t="str">
            <v>NVM2306</v>
          </cell>
          <cell r="I1352" t="str">
            <v xml:space="preserve">CHINCHPADA </v>
          </cell>
          <cell r="L1352" t="str">
            <v>Sagar Madhvi</v>
          </cell>
          <cell r="N1352" t="str">
            <v>30.08.2012</v>
          </cell>
          <cell r="P1352" t="str">
            <v>SEPT</v>
          </cell>
          <cell r="Q1352" t="str">
            <v>DR. DATTATRAY SAKHARAM ACHARE</v>
          </cell>
          <cell r="R1352" t="str">
            <v>SHRI SAI CLINIC</v>
          </cell>
          <cell r="T1352" t="str">
            <v>BAVADI ROAD, GANESH NAGAR</v>
          </cell>
          <cell r="U1352" t="str">
            <v xml:space="preserve">CHINCHPADA </v>
          </cell>
        </row>
        <row r="1353">
          <cell r="H1353" t="str">
            <v>NVM2307</v>
          </cell>
          <cell r="I1353" t="str">
            <v>DIGHA</v>
          </cell>
          <cell r="L1353" t="str">
            <v>Sagar Madhvi</v>
          </cell>
          <cell r="N1353" t="str">
            <v>30.08.2012</v>
          </cell>
          <cell r="P1353" t="str">
            <v>SEPT</v>
          </cell>
          <cell r="Q1353" t="str">
            <v>DR.HARESH MOOKHAND YADAV</v>
          </cell>
          <cell r="R1353" t="str">
            <v>SIDDHIVINAYAK CLINIC</v>
          </cell>
          <cell r="T1353" t="str">
            <v>442/3, SIDDHIVINAYAK CHAWL</v>
          </cell>
          <cell r="U1353" t="str">
            <v>SUBHASH NAGAR</v>
          </cell>
        </row>
        <row r="1354">
          <cell r="H1354" t="str">
            <v>NVM2308</v>
          </cell>
          <cell r="I1354" t="str">
            <v>AIROLI</v>
          </cell>
          <cell r="L1354" t="str">
            <v>Sagar Madhvi</v>
          </cell>
          <cell r="N1354" t="str">
            <v>30.08.2012</v>
          </cell>
          <cell r="P1354" t="str">
            <v>SEPT</v>
          </cell>
          <cell r="Q1354" t="str">
            <v>DR.PREETI MAINDARGIKAR</v>
          </cell>
          <cell r="R1354" t="str">
            <v>DR .PREETI CLINIC</v>
          </cell>
          <cell r="T1354" t="str">
            <v>AJANTA EMPRESS CHS LTD, SHOP NO 09,</v>
          </cell>
          <cell r="U1354" t="str">
            <v>CELEBRATION  HOTEL</v>
          </cell>
          <cell r="W1354">
            <v>19</v>
          </cell>
        </row>
        <row r="1355">
          <cell r="H1355" t="str">
            <v>NVM2309</v>
          </cell>
          <cell r="I1355" t="str">
            <v xml:space="preserve">CHINCHPADA </v>
          </cell>
          <cell r="L1355" t="str">
            <v>Sagar Madhvi</v>
          </cell>
          <cell r="N1355" t="str">
            <v>30.08.2012</v>
          </cell>
          <cell r="P1355" t="str">
            <v>SEPT</v>
          </cell>
          <cell r="Q1355" t="str">
            <v>DR.SMITA WALVE</v>
          </cell>
          <cell r="R1355" t="str">
            <v>DR.SMITA CLINIC</v>
          </cell>
          <cell r="T1355" t="str">
            <v>DIVA NAKA</v>
          </cell>
        </row>
        <row r="1356">
          <cell r="H1356" t="str">
            <v>NVM2310</v>
          </cell>
          <cell r="I1356" t="str">
            <v>CHINCHPADA</v>
          </cell>
          <cell r="L1356" t="str">
            <v>Sagar Madhvi</v>
          </cell>
          <cell r="N1356" t="str">
            <v>30.08.2012</v>
          </cell>
          <cell r="P1356" t="str">
            <v>SEPT</v>
          </cell>
          <cell r="Q1356" t="str">
            <v>DR.RIYAZUDDHIN</v>
          </cell>
          <cell r="R1356" t="str">
            <v>ZAHEER CLINIC</v>
          </cell>
          <cell r="T1356" t="str">
            <v>GANESH NAGAR, CHINCHPADA</v>
          </cell>
          <cell r="U1356" t="str">
            <v>AIROLI NAKA</v>
          </cell>
        </row>
        <row r="1357">
          <cell r="H1357" t="str">
            <v>NVM2311</v>
          </cell>
          <cell r="I1357" t="str">
            <v>GHANSOLI</v>
          </cell>
          <cell r="L1357" t="str">
            <v>Sagar Madhvi</v>
          </cell>
          <cell r="N1357" t="str">
            <v>30.08.2012</v>
          </cell>
          <cell r="P1357" t="str">
            <v>SEPT</v>
          </cell>
          <cell r="Q1357" t="str">
            <v>DR. TEJAL CHAWLA</v>
          </cell>
          <cell r="R1357" t="str">
            <v>PRANAV CLINIC</v>
          </cell>
          <cell r="T1357" t="str">
            <v>SHOP NO. 18, SHREE NAGHER</v>
          </cell>
          <cell r="U1357" t="str">
            <v>PLOT NO.231,232 &amp; 233</v>
          </cell>
          <cell r="W1357">
            <v>1</v>
          </cell>
        </row>
        <row r="1358">
          <cell r="H1358" t="str">
            <v>NVM2312</v>
          </cell>
          <cell r="I1358" t="str">
            <v>KHARGHAR</v>
          </cell>
          <cell r="L1358" t="str">
            <v>ADIL</v>
          </cell>
          <cell r="N1358" t="str">
            <v>08.09.2012</v>
          </cell>
          <cell r="P1358" t="str">
            <v>SEPT</v>
          </cell>
          <cell r="Q1358" t="str">
            <v>DR. MONIKA MHATRE</v>
          </cell>
          <cell r="R1358" t="str">
            <v>SMILE "N" CARE DENTAL CLINIC</v>
          </cell>
          <cell r="T1358" t="str">
            <v>SHOP NO.8, ANMOL PLANET</v>
          </cell>
          <cell r="U1358" t="str">
            <v>PLOT NO.211</v>
          </cell>
          <cell r="V1358" t="str">
            <v>KOPRA KHARGHAR</v>
          </cell>
          <cell r="W1358">
            <v>10</v>
          </cell>
        </row>
        <row r="1359">
          <cell r="H1359" t="str">
            <v>NVM2313</v>
          </cell>
          <cell r="I1359" t="str">
            <v>KHARGHAR</v>
          </cell>
          <cell r="L1359" t="str">
            <v>ADIL</v>
          </cell>
          <cell r="N1359" t="str">
            <v>08.09.2012</v>
          </cell>
          <cell r="P1359" t="str">
            <v>SEPT</v>
          </cell>
          <cell r="Q1359" t="str">
            <v>DR. LAKSHMI CHHAYA ANIL CHHAJLANE</v>
          </cell>
          <cell r="R1359" t="str">
            <v>SHREESIDDHI CLINIC</v>
          </cell>
          <cell r="T1359" t="str">
            <v>SHOP NO. 4, SAI SAVLI CHS</v>
          </cell>
          <cell r="U1359" t="str">
            <v>BELPADA, KHARGHAR</v>
          </cell>
          <cell r="W1359">
            <v>3</v>
          </cell>
        </row>
        <row r="1360">
          <cell r="H1360" t="str">
            <v>NVM2314</v>
          </cell>
          <cell r="I1360" t="str">
            <v>NERUL</v>
          </cell>
          <cell r="L1360" t="str">
            <v>Sachin Dafal</v>
          </cell>
          <cell r="N1360" t="str">
            <v>08.09.2012</v>
          </cell>
          <cell r="P1360" t="str">
            <v>SEPT</v>
          </cell>
          <cell r="Q1360" t="str">
            <v>DR. SURESH PAUL</v>
          </cell>
          <cell r="R1360" t="str">
            <v>SMILE DENTAL CLIN IC</v>
          </cell>
          <cell r="T1360" t="str">
            <v>15, HARIOM SHOPPING CENTRE</v>
          </cell>
          <cell r="U1360" t="str">
            <v xml:space="preserve">PLOT NO.2 </v>
          </cell>
          <cell r="V1360" t="str">
            <v>NERUL (W)</v>
          </cell>
          <cell r="W1360">
            <v>2</v>
          </cell>
        </row>
        <row r="1361">
          <cell r="H1361" t="str">
            <v>NVM2315</v>
          </cell>
          <cell r="I1361" t="str">
            <v>NERUL</v>
          </cell>
          <cell r="L1361" t="str">
            <v>Sachin Dafal</v>
          </cell>
          <cell r="N1361" t="str">
            <v>14.09.2012</v>
          </cell>
          <cell r="P1361" t="str">
            <v>SEPT</v>
          </cell>
          <cell r="Q1361" t="str">
            <v>DR. AMIT MANIYAR</v>
          </cell>
          <cell r="R1361" t="str">
            <v xml:space="preserve">SHREEJI IMAGING &amp; DIAGNOSTIC CENTRE </v>
          </cell>
          <cell r="T1361" t="str">
            <v>D-222/38, TTC INDUSTRIAL AREA</v>
          </cell>
          <cell r="U1361" t="str">
            <v>MIDC  SHIRVANE</v>
          </cell>
        </row>
        <row r="1362">
          <cell r="H1362" t="str">
            <v>NVM2316</v>
          </cell>
          <cell r="I1362" t="str">
            <v>SANPADA</v>
          </cell>
          <cell r="L1362" t="str">
            <v>Sachin Dafal</v>
          </cell>
          <cell r="N1362" t="str">
            <v>14.09.2012</v>
          </cell>
          <cell r="P1362" t="str">
            <v>OCT</v>
          </cell>
          <cell r="Q1362" t="str">
            <v>DR.GAUTAM S. NADKARNI</v>
          </cell>
          <cell r="R1362" t="str">
            <v>NEWAY HOSPITALS</v>
          </cell>
          <cell r="T1362" t="str">
            <v xml:space="preserve">PLOT NO34, </v>
          </cell>
          <cell r="W1362">
            <v>6</v>
          </cell>
        </row>
        <row r="1363">
          <cell r="H1363" t="str">
            <v>NVM2317</v>
          </cell>
          <cell r="I1363" t="str">
            <v>KHARGHAR</v>
          </cell>
          <cell r="L1363" t="str">
            <v>ADIL</v>
          </cell>
          <cell r="N1363" t="str">
            <v>14.09.2012</v>
          </cell>
          <cell r="P1363" t="str">
            <v>DEC</v>
          </cell>
          <cell r="Q1363" t="str">
            <v>DR. ANIL SOLANKI</v>
          </cell>
          <cell r="R1363" t="str">
            <v>KHARGHAR MEDICITY</v>
          </cell>
          <cell r="T1363" t="str">
            <v>AUM SAI CHS, PLOT NO 23 C,</v>
          </cell>
          <cell r="U1363" t="str">
            <v>HALL NO 292</v>
          </cell>
          <cell r="W1363">
            <v>7</v>
          </cell>
        </row>
        <row r="1364">
          <cell r="H1364" t="str">
            <v>NVM2318</v>
          </cell>
          <cell r="I1364" t="str">
            <v>KHARGHAR</v>
          </cell>
          <cell r="L1364" t="str">
            <v>ADIL</v>
          </cell>
          <cell r="N1364">
            <v>2709.2012</v>
          </cell>
          <cell r="P1364" t="str">
            <v>OCT</v>
          </cell>
          <cell r="Q1364" t="str">
            <v>DR. SANTOSH BIRAJDAR</v>
          </cell>
          <cell r="R1364" t="str">
            <v>RIDDHI CHILDRENS HOSPITAL &amp; DENTAL CLINIC</v>
          </cell>
          <cell r="T1364" t="str">
            <v>F-35, NEAR SBH BANK</v>
          </cell>
          <cell r="W1364">
            <v>12</v>
          </cell>
        </row>
        <row r="1365">
          <cell r="H1365" t="str">
            <v>NVM2319</v>
          </cell>
          <cell r="I1365" t="str">
            <v>SANPADA</v>
          </cell>
          <cell r="L1365" t="str">
            <v>Sachin Dafal</v>
          </cell>
          <cell r="N1365" t="str">
            <v>26.09.2012</v>
          </cell>
          <cell r="P1365" t="str">
            <v>OCT</v>
          </cell>
          <cell r="Q1365" t="str">
            <v>DR. PRAVEEN KUMAR M. JAIN</v>
          </cell>
          <cell r="R1365" t="str">
            <v xml:space="preserve">SUASTI FAMILY MEDICAL CENTRE  </v>
          </cell>
          <cell r="T1365" t="str">
            <v>19-22, BHOOMI PARADISE, PLOYT NO. 2-3,</v>
          </cell>
          <cell r="W1365">
            <v>11</v>
          </cell>
        </row>
        <row r="1366">
          <cell r="H1366" t="str">
            <v>NVM2320</v>
          </cell>
          <cell r="I1366" t="str">
            <v>NERUL</v>
          </cell>
          <cell r="L1366" t="str">
            <v>Sachin Dafal</v>
          </cell>
          <cell r="N1366" t="str">
            <v>24.09.2012</v>
          </cell>
          <cell r="P1366" t="str">
            <v>OCT</v>
          </cell>
          <cell r="Q1366" t="str">
            <v>DR. BHUSHAN J. PATIL</v>
          </cell>
          <cell r="R1366" t="str">
            <v>CORE, DR. BHUSHAN J. PATILS ORTHOPAEDIC&amp; PHYSIOTHEREPY CLINIC</v>
          </cell>
          <cell r="T1366" t="str">
            <v>SHOP NO. 4, MAITRI TOWER</v>
          </cell>
          <cell r="U1366" t="str">
            <v>PLOT NO.2, NERUL EAST</v>
          </cell>
          <cell r="W1366">
            <v>29</v>
          </cell>
        </row>
        <row r="1367">
          <cell r="H1367" t="str">
            <v>NVM2321</v>
          </cell>
          <cell r="I1367" t="str">
            <v>KHARGHAR</v>
          </cell>
          <cell r="L1367" t="str">
            <v>ADIL</v>
          </cell>
          <cell r="N1367" t="str">
            <v>12.09.2012</v>
          </cell>
          <cell r="P1367" t="str">
            <v>OCT</v>
          </cell>
          <cell r="Q1367" t="str">
            <v>DR. PRAVEEN S. SHINDE</v>
          </cell>
          <cell r="R1367" t="str">
            <v>METRO CARE PATHOLOGY LABORATORY</v>
          </cell>
          <cell r="T1367" t="str">
            <v>DEV DARSHAN, SHOP NO. 13</v>
          </cell>
          <cell r="U1367" t="str">
            <v xml:space="preserve">PLOT NO. 24 &amp; 25, </v>
          </cell>
          <cell r="W1367">
            <v>19</v>
          </cell>
        </row>
        <row r="1368">
          <cell r="H1368" t="str">
            <v>NVM2322</v>
          </cell>
          <cell r="I1368" t="str">
            <v>AIROLI</v>
          </cell>
          <cell r="L1368" t="str">
            <v>Sagar Madhvi</v>
          </cell>
          <cell r="N1368" t="str">
            <v>26.09.2012</v>
          </cell>
          <cell r="P1368" t="str">
            <v>OCT</v>
          </cell>
          <cell r="Q1368" t="str">
            <v>DR. GIRISH SAWANT</v>
          </cell>
          <cell r="R1368" t="str">
            <v>BLOOM MATERNITY HOME AND ADVANCEDLAPROSCOPY CENTRE</v>
          </cell>
          <cell r="T1368" t="str">
            <v xml:space="preserve">PLOT NO. 261/A, </v>
          </cell>
          <cell r="W1368" t="str">
            <v>3F</v>
          </cell>
        </row>
        <row r="1369">
          <cell r="H1369" t="str">
            <v>NVM2323</v>
          </cell>
          <cell r="I1369" t="str">
            <v>VASHI</v>
          </cell>
          <cell r="L1369" t="str">
            <v>ANIL D</v>
          </cell>
          <cell r="N1369" t="str">
            <v>18.09.2012</v>
          </cell>
          <cell r="P1369" t="str">
            <v>OCT</v>
          </cell>
          <cell r="Q1369" t="str">
            <v>DR. BINDIYA GUPTA</v>
          </cell>
          <cell r="R1369" t="str">
            <v>STATUS AESTHETIC CLINIQUE PVT .LTD.</v>
          </cell>
          <cell r="T1369" t="str">
            <v>17,27, VARDHAMN CHAMBERS</v>
          </cell>
          <cell r="W1369">
            <v>17</v>
          </cell>
        </row>
        <row r="1370">
          <cell r="H1370" t="str">
            <v>NVM2324</v>
          </cell>
          <cell r="I1370" t="str">
            <v>SHIRVANE</v>
          </cell>
          <cell r="L1370" t="str">
            <v>Sachin Dafal</v>
          </cell>
          <cell r="N1370" t="str">
            <v>08.10.2012</v>
          </cell>
          <cell r="P1370" t="str">
            <v>NOV</v>
          </cell>
          <cell r="Q1370" t="str">
            <v>DR. MEGHNA BHATT/ DR. AMIT BHATT</v>
          </cell>
          <cell r="R1370" t="str">
            <v>NEXUS CENTRAL LAB SERVICES PVT LTD     ( SHIRVANE )</v>
          </cell>
          <cell r="T1370" t="str">
            <v>32 A, NEXUS CENTRAL; FOR EXCELLENT, SHIRVANE</v>
          </cell>
          <cell r="U1370" t="str">
            <v>SERVICE INDUSTIES AREA</v>
          </cell>
          <cell r="W1370">
            <v>1</v>
          </cell>
        </row>
        <row r="1371">
          <cell r="H1371" t="str">
            <v>NVM2325</v>
          </cell>
          <cell r="I1371" t="str">
            <v>TURBHE</v>
          </cell>
          <cell r="L1371" t="str">
            <v>Sagar Madhvi</v>
          </cell>
          <cell r="N1371" t="str">
            <v>08.10.2012</v>
          </cell>
          <cell r="P1371" t="str">
            <v>OCT</v>
          </cell>
          <cell r="Q1371" t="str">
            <v>MRS DAXA/ MRS GULBAHAR</v>
          </cell>
          <cell r="R1371" t="str">
            <v>D. G. PATHOLOGY LABORATORY</v>
          </cell>
          <cell r="T1371" t="str">
            <v>A/114, OPP. ICL SCHOOL</v>
          </cell>
          <cell r="W1371">
            <v>21</v>
          </cell>
        </row>
        <row r="1372">
          <cell r="H1372" t="str">
            <v>NVM2326</v>
          </cell>
          <cell r="I1372" t="str">
            <v>KOPAR KHAIRANE</v>
          </cell>
          <cell r="L1372" t="str">
            <v>ANIL DURGALE</v>
          </cell>
          <cell r="N1372" t="str">
            <v>08.10.2012</v>
          </cell>
          <cell r="P1372" t="str">
            <v>NOV</v>
          </cell>
          <cell r="Q1372" t="str">
            <v>DR. NAMDEV I GAIKWAD</v>
          </cell>
          <cell r="R1372" t="str">
            <v>NIRMAL PATHOLOGY LABORATORY</v>
          </cell>
          <cell r="T1372" t="str">
            <v>ROYAL RESIDENCY</v>
          </cell>
          <cell r="U1372" t="str">
            <v xml:space="preserve">SHOP NO. 10, </v>
          </cell>
          <cell r="W1372">
            <v>5</v>
          </cell>
        </row>
        <row r="1373">
          <cell r="H1373" t="str">
            <v>NVM2327</v>
          </cell>
          <cell r="I1373" t="str">
            <v>KHARGHAR</v>
          </cell>
          <cell r="L1373" t="str">
            <v>ADIL</v>
          </cell>
          <cell r="N1373" t="str">
            <v>20.10.2012</v>
          </cell>
          <cell r="P1373" t="str">
            <v>OCT</v>
          </cell>
          <cell r="Q1373" t="str">
            <v>DR. ANKUR P. PATEL</v>
          </cell>
          <cell r="R1373" t="str">
            <v>ASHIRWAD CLINIC</v>
          </cell>
          <cell r="T1373" t="str">
            <v>4 MEERA SADAN</v>
          </cell>
          <cell r="U1373" t="str">
            <v xml:space="preserve">PLOT NO. 36/B, </v>
          </cell>
          <cell r="W1373">
            <v>20</v>
          </cell>
        </row>
        <row r="1374">
          <cell r="H1374" t="str">
            <v>NVM2328</v>
          </cell>
          <cell r="I1374" t="str">
            <v>KHARGHAR</v>
          </cell>
          <cell r="L1374" t="str">
            <v>ADIL</v>
          </cell>
          <cell r="N1374" t="str">
            <v>20.10.2012</v>
          </cell>
          <cell r="P1374" t="str">
            <v>OCT</v>
          </cell>
          <cell r="Q1374" t="str">
            <v>DR. BHUSHAN BHORE</v>
          </cell>
          <cell r="R1374" t="str">
            <v>32 INTACT DENTAL CLINIC</v>
          </cell>
          <cell r="T1374" t="str">
            <v>SHOP NO. 10, MANJIRI PARADISE,</v>
          </cell>
          <cell r="U1374" t="str">
            <v xml:space="preserve">PLOT NO. 3, </v>
          </cell>
          <cell r="W1374" t="str">
            <v>35E</v>
          </cell>
        </row>
        <row r="1375">
          <cell r="H1375" t="str">
            <v>NVM2329</v>
          </cell>
          <cell r="I1375" t="str">
            <v>AIROLI</v>
          </cell>
          <cell r="L1375" t="str">
            <v>Sagar Madhvi</v>
          </cell>
          <cell r="N1375" t="str">
            <v>20.10.2012</v>
          </cell>
          <cell r="P1375" t="str">
            <v>OCT</v>
          </cell>
          <cell r="Q1375" t="str">
            <v>DR. RAIN RUSHUKESH GURUDAS</v>
          </cell>
          <cell r="R1375" t="str">
            <v>GURUKRUPA CLINIC</v>
          </cell>
          <cell r="T1375" t="str">
            <v xml:space="preserve">B-263 </v>
          </cell>
          <cell r="W1375">
            <v>4</v>
          </cell>
        </row>
        <row r="1376">
          <cell r="H1376" t="str">
            <v>NVM2330</v>
          </cell>
          <cell r="I1376" t="str">
            <v>KOPAR KHAIRANE</v>
          </cell>
          <cell r="L1376" t="str">
            <v>ANIL DURGALE</v>
          </cell>
          <cell r="N1376" t="str">
            <v>20.10.2012</v>
          </cell>
          <cell r="P1376" t="str">
            <v>OCT</v>
          </cell>
          <cell r="Q1376" t="str">
            <v>DR. GUNJAN PANDE</v>
          </cell>
          <cell r="R1376" t="str">
            <v>SPLENDID SMILE DENTAL CLINIC</v>
          </cell>
          <cell r="T1376" t="str">
            <v xml:space="preserve">SHOP NO. 6, GOLDEN HEIGHTS, </v>
          </cell>
          <cell r="U1376" t="str">
            <v xml:space="preserve">PLOT NO. 34-35, </v>
          </cell>
          <cell r="W1376">
            <v>20</v>
          </cell>
        </row>
        <row r="1377">
          <cell r="H1377" t="str">
            <v>NVM2331</v>
          </cell>
          <cell r="I1377" t="str">
            <v>NERUL</v>
          </cell>
          <cell r="L1377" t="str">
            <v>Sachin Dafal</v>
          </cell>
          <cell r="N1377" t="str">
            <v>20.10.2012</v>
          </cell>
          <cell r="P1377" t="str">
            <v>OCT</v>
          </cell>
          <cell r="Q1377" t="str">
            <v>DR. CHAITALI GOPAL TEJALE (SHETH)</v>
          </cell>
          <cell r="R1377" t="str">
            <v>DENTAL CARE SOLUTIONS.</v>
          </cell>
          <cell r="T1377" t="str">
            <v>SHOP NO. 11, PLOT NO. 1, RAMTIRATH CHS,</v>
          </cell>
          <cell r="W1377" t="str">
            <v>44A</v>
          </cell>
        </row>
        <row r="1378">
          <cell r="H1378" t="str">
            <v>NVM2332</v>
          </cell>
          <cell r="I1378" t="str">
            <v>KOPAR KHAIRANE</v>
          </cell>
          <cell r="L1378" t="str">
            <v>ANIL DURGALE</v>
          </cell>
          <cell r="N1378" t="str">
            <v>20.10.2012</v>
          </cell>
          <cell r="P1378" t="str">
            <v>NOV</v>
          </cell>
          <cell r="Q1378" t="str">
            <v>DR. SACHIN GANGAVANE</v>
          </cell>
          <cell r="R1378" t="str">
            <v>SANJEEVANI CRITTICARE HOSPITAL</v>
          </cell>
          <cell r="T1378" t="str">
            <v>YASHWANT ARCADE, PLOT NO.56/57/58/90</v>
          </cell>
          <cell r="W1378">
            <v>6</v>
          </cell>
        </row>
        <row r="1379">
          <cell r="H1379" t="str">
            <v>NVM2333</v>
          </cell>
          <cell r="I1379" t="str">
            <v>VASHI</v>
          </cell>
          <cell r="L1379" t="str">
            <v>ANIL D</v>
          </cell>
          <cell r="N1379" t="str">
            <v>31.10.2012</v>
          </cell>
          <cell r="P1379" t="str">
            <v>NOV</v>
          </cell>
          <cell r="Q1379" t="str">
            <v>DR. GAUTAM ALLAHBADIA / DR. SNEHA SATHE</v>
          </cell>
          <cell r="R1379" t="str">
            <v>ROTUNDA IVF &amp; KEYHOLE SURGERY CLINIC</v>
          </cell>
          <cell r="T1379" t="str">
            <v xml:space="preserve">19 / 20 SATRA PLAZA, H 64 </v>
          </cell>
          <cell r="U1379" t="str">
            <v>PALM BEACH ROAD</v>
          </cell>
          <cell r="W1379" t="str">
            <v>19 D</v>
          </cell>
        </row>
        <row r="1380">
          <cell r="H1380" t="str">
            <v>NVM2334</v>
          </cell>
          <cell r="I1380" t="str">
            <v>NERUL</v>
          </cell>
          <cell r="L1380" t="str">
            <v>Sachin Dafal</v>
          </cell>
          <cell r="N1380" t="str">
            <v>01.11.2012</v>
          </cell>
          <cell r="P1380" t="str">
            <v>NOV</v>
          </cell>
          <cell r="Q1380" t="str">
            <v>DR. SHIRISH VIHAPURE / DR. POOJA VIHAPURE</v>
          </cell>
          <cell r="R1380" t="str">
            <v>PERFECT DENTAL CLINIC</v>
          </cell>
          <cell r="T1380" t="str">
            <v>VEGALAND CHS, PLOT NO . 103</v>
          </cell>
          <cell r="U1380" t="str">
            <v xml:space="preserve">SHOP NO. 4, </v>
          </cell>
          <cell r="W1380">
            <v>21</v>
          </cell>
        </row>
        <row r="1381">
          <cell r="H1381" t="str">
            <v>NVM2335</v>
          </cell>
          <cell r="I1381" t="str">
            <v>NERUL</v>
          </cell>
          <cell r="L1381" t="str">
            <v>Sachin Dafal</v>
          </cell>
          <cell r="N1381" t="str">
            <v>01.11.2012</v>
          </cell>
          <cell r="P1381" t="str">
            <v>NOV</v>
          </cell>
          <cell r="Q1381" t="str">
            <v>DR. TRIPTI DUBEY YADAV</v>
          </cell>
          <cell r="R1381" t="str">
            <v>SHIVANGI CLINIC</v>
          </cell>
          <cell r="T1381" t="str">
            <v>SHOP NO. 21, SAFAL PARK BLDG</v>
          </cell>
          <cell r="U1381" t="str">
            <v>SEAWOODS ( E)</v>
          </cell>
          <cell r="W1381">
            <v>25</v>
          </cell>
        </row>
        <row r="1382">
          <cell r="H1382" t="str">
            <v>NVM2336</v>
          </cell>
          <cell r="I1382" t="str">
            <v>KHARGHAR</v>
          </cell>
          <cell r="L1382" t="str">
            <v>ADIL</v>
          </cell>
          <cell r="N1382" t="str">
            <v>30.11.2012</v>
          </cell>
          <cell r="P1382" t="str">
            <v>DEC</v>
          </cell>
          <cell r="Q1382" t="str">
            <v>DR. SAGAR GUNDEWAR / DR. KOMAL GUNDEWAR</v>
          </cell>
          <cell r="R1382" t="str">
            <v>ARTIUS HEALTHCARE</v>
          </cell>
          <cell r="T1382" t="str">
            <v>PLOT NO. A- 41, DATTA MANDIR LANE</v>
          </cell>
          <cell r="U1382" t="str">
            <v>NEAR PETROL PUMP</v>
          </cell>
          <cell r="W1382">
            <v>12</v>
          </cell>
        </row>
        <row r="1383">
          <cell r="H1383" t="str">
            <v>NVM2337</v>
          </cell>
          <cell r="I1383" t="str">
            <v>NERUL</v>
          </cell>
          <cell r="L1383" t="str">
            <v>Sachin Dafal</v>
          </cell>
          <cell r="N1383" t="str">
            <v>05.12.2012</v>
          </cell>
          <cell r="P1383" t="str">
            <v>DEC</v>
          </cell>
          <cell r="Q1383" t="str">
            <v>DR. RAVINDRA HARISHCHANDRA BIRAJDAR</v>
          </cell>
          <cell r="R1383" t="str">
            <v>WAY 2 HEALTH DIAGNOSTIC CENTRE</v>
          </cell>
          <cell r="T1383" t="str">
            <v>SHOP NO.2  to 6, NEELKANTH CHS</v>
          </cell>
          <cell r="U1383" t="str">
            <v>SEAWOODS</v>
          </cell>
          <cell r="W1383" t="str">
            <v>42A</v>
          </cell>
        </row>
        <row r="1384">
          <cell r="H1384" t="str">
            <v>NVM2338</v>
          </cell>
          <cell r="I1384" t="str">
            <v>DIGHA</v>
          </cell>
          <cell r="L1384" t="str">
            <v>Sagar Madhvi</v>
          </cell>
          <cell r="N1384" t="str">
            <v>11.12.2012</v>
          </cell>
          <cell r="P1384" t="str">
            <v>DEC</v>
          </cell>
          <cell r="Q1384" t="str">
            <v>DR. KOMAL  SURESH PATIL</v>
          </cell>
          <cell r="R1384" t="str">
            <v>SITA  MAULI  CLINIC</v>
          </cell>
          <cell r="T1384" t="str">
            <v>SHOP NO  .209, NEAR H-WARD NMMC OFFICE</v>
          </cell>
          <cell r="U1384" t="str">
            <v>BEHIND TRIMURTI COMMUNICATION</v>
          </cell>
        </row>
        <row r="1385">
          <cell r="H1385" t="str">
            <v>NVM2339</v>
          </cell>
          <cell r="I1385" t="str">
            <v>KHARGHAR</v>
          </cell>
          <cell r="L1385" t="str">
            <v>ADIL</v>
          </cell>
          <cell r="N1385" t="str">
            <v>26.12.2012</v>
          </cell>
          <cell r="P1385" t="str">
            <v>JAN</v>
          </cell>
          <cell r="Q1385" t="str">
            <v>MR. NARAYAN WADKAR</v>
          </cell>
          <cell r="R1385" t="str">
            <v>KOTESHWAR DIAGNOSTIC KHARGHAR</v>
          </cell>
          <cell r="T1385" t="str">
            <v>SHOP NO. 44, HAWARE SPLENDOR</v>
          </cell>
          <cell r="U1385" t="str">
            <v>PLOT NO 56,</v>
          </cell>
          <cell r="W1385">
            <v>20</v>
          </cell>
        </row>
        <row r="1386">
          <cell r="H1386" t="str">
            <v>NVM2340</v>
          </cell>
          <cell r="I1386" t="str">
            <v>NERUL</v>
          </cell>
          <cell r="L1386" t="str">
            <v>Sachin Dafal</v>
          </cell>
          <cell r="N1386" t="str">
            <v>31.12.2012</v>
          </cell>
          <cell r="P1386" t="str">
            <v>JAN</v>
          </cell>
          <cell r="Q1386" t="str">
            <v>MR. SURESH RAJU P</v>
          </cell>
          <cell r="R1386" t="str">
            <v>USV PRIVATE LIMITED</v>
          </cell>
          <cell r="T1386" t="str">
            <v>D.115, TTC INDUSTRIAL AREA</v>
          </cell>
          <cell r="U1386" t="str">
            <v>MIDC  SHIRVANE</v>
          </cell>
        </row>
        <row r="1387">
          <cell r="H1387" t="str">
            <v>NVM2341</v>
          </cell>
          <cell r="I1387" t="str">
            <v>KHARGHAR</v>
          </cell>
          <cell r="L1387" t="str">
            <v>ADIL</v>
          </cell>
          <cell r="N1387" t="str">
            <v>31.12.2012</v>
          </cell>
          <cell r="P1387" t="str">
            <v>JAN</v>
          </cell>
          <cell r="Q1387" t="str">
            <v>DR. ARCHANA PADALKAR</v>
          </cell>
          <cell r="R1387" t="str">
            <v>URBAN HEALTH CARE CENTRE</v>
          </cell>
          <cell r="T1387" t="str">
            <v>COOMUNITY CENTRE</v>
          </cell>
          <cell r="W1387">
            <v>12</v>
          </cell>
        </row>
        <row r="1388">
          <cell r="H1388" t="str">
            <v>NVM2342</v>
          </cell>
          <cell r="I1388" t="str">
            <v>KOPAR KHAIRANE</v>
          </cell>
          <cell r="L1388" t="str">
            <v>ANIL DURGALE</v>
          </cell>
          <cell r="N1388" t="str">
            <v>01.01.2013</v>
          </cell>
          <cell r="P1388" t="str">
            <v>JAN</v>
          </cell>
          <cell r="Q1388" t="str">
            <v>DR. REKHA LAKHANI</v>
          </cell>
          <cell r="R1388" t="str">
            <v>REKHA DENTAL CLINIC</v>
          </cell>
          <cell r="T1388" t="str">
            <v>SS-II SHOP NO48.</v>
          </cell>
          <cell r="W1388">
            <v>15</v>
          </cell>
        </row>
        <row r="1389">
          <cell r="H1389" t="str">
            <v>NVM2343</v>
          </cell>
          <cell r="I1389" t="str">
            <v>VASHI</v>
          </cell>
          <cell r="L1389" t="str">
            <v>ANIL D</v>
          </cell>
          <cell r="N1389" t="str">
            <v>01.01.2013</v>
          </cell>
          <cell r="P1389" t="str">
            <v>JAN</v>
          </cell>
          <cell r="Q1389" t="str">
            <v>DR. ANUBHAV L KARKAR</v>
          </cell>
          <cell r="R1389" t="str">
            <v>TOOTH STUDIO</v>
          </cell>
          <cell r="T1389" t="str">
            <v>SHOP -1, MAPLE CHS</v>
          </cell>
          <cell r="W1389">
            <v>11</v>
          </cell>
        </row>
        <row r="1390">
          <cell r="H1390" t="str">
            <v>NVM2344</v>
          </cell>
          <cell r="I1390" t="str">
            <v>NERUL</v>
          </cell>
          <cell r="L1390" t="str">
            <v>Sachin Dafal</v>
          </cell>
          <cell r="N1390" t="str">
            <v>04.01.2013</v>
          </cell>
          <cell r="P1390" t="str">
            <v>JAN</v>
          </cell>
          <cell r="Q1390" t="str">
            <v>DR. RAVINDRA</v>
          </cell>
          <cell r="R1390" t="str">
            <v>LOTUS IMAGING CLINIC</v>
          </cell>
          <cell r="T1390" t="str">
            <v>GROUND FLOOR, PREMICES</v>
          </cell>
          <cell r="U1390" t="str">
            <v xml:space="preserve">PLOT NO. 7/8, </v>
          </cell>
          <cell r="V1390" t="str">
            <v>NEAR RELIANCE FRESH</v>
          </cell>
          <cell r="W1390">
            <v>5</v>
          </cell>
        </row>
        <row r="1391">
          <cell r="H1391" t="str">
            <v>NVM2345</v>
          </cell>
          <cell r="I1391" t="str">
            <v>KHARGHAR</v>
          </cell>
          <cell r="L1391" t="str">
            <v>ADIL</v>
          </cell>
          <cell r="N1391" t="str">
            <v>08.01.2013</v>
          </cell>
          <cell r="P1391" t="str">
            <v>JAN</v>
          </cell>
          <cell r="Q1391" t="str">
            <v>DR. ANAND KUMAR</v>
          </cell>
          <cell r="R1391" t="str">
            <v>UTSAV EYE CLINIC</v>
          </cell>
          <cell r="T1391" t="str">
            <v xml:space="preserve">OFFICE NO.01 , FIRST FLOOR </v>
          </cell>
          <cell r="U1391" t="str">
            <v xml:space="preserve">RIDDHI SIDDHI CHS ., </v>
          </cell>
          <cell r="V1391" t="str">
            <v>PLOT NO.69C</v>
          </cell>
          <cell r="W1391">
            <v>21</v>
          </cell>
        </row>
        <row r="1392">
          <cell r="H1392" t="str">
            <v>NVM2346</v>
          </cell>
          <cell r="I1392" t="str">
            <v>KOPAR KHAIRANE</v>
          </cell>
          <cell r="L1392" t="str">
            <v>ANIL DURGALE</v>
          </cell>
          <cell r="N1392" t="str">
            <v>08.01.2013</v>
          </cell>
          <cell r="P1392" t="str">
            <v>JAN</v>
          </cell>
          <cell r="Q1392" t="str">
            <v>DR. KALPANA DILIP GANGARAMANI</v>
          </cell>
          <cell r="R1392" t="str">
            <v>DR. KALPANA DILIP GANGARAMANI</v>
          </cell>
          <cell r="T1392" t="str">
            <v>SS - 03, ROOM NO.294 ,</v>
          </cell>
          <cell r="U1392" t="str">
            <v>NEAR PATIL GARDEN</v>
          </cell>
          <cell r="W1392">
            <v>7</v>
          </cell>
        </row>
        <row r="1393">
          <cell r="H1393" t="str">
            <v>NVM2347</v>
          </cell>
          <cell r="I1393" t="str">
            <v>NERUL</v>
          </cell>
          <cell r="L1393" t="str">
            <v>Sachin Dafal</v>
          </cell>
          <cell r="N1393" t="str">
            <v>11.01.2013</v>
          </cell>
          <cell r="P1393" t="str">
            <v>JAN</v>
          </cell>
          <cell r="Q1393" t="str">
            <v>MR. ANANT ATAKARI</v>
          </cell>
          <cell r="R1393" t="str">
            <v>INFINITY SOLUTION LABORATORIES</v>
          </cell>
          <cell r="T1393" t="str">
            <v>C- 01, CIDCO COMMERCIAL COMPLEX</v>
          </cell>
          <cell r="U1393" t="str">
            <v>PLOT NO. 2</v>
          </cell>
          <cell r="W1393">
            <v>2</v>
          </cell>
        </row>
        <row r="1394">
          <cell r="H1394" t="str">
            <v>NVM2348</v>
          </cell>
          <cell r="I1394" t="str">
            <v>KHARGHAR</v>
          </cell>
          <cell r="L1394" t="str">
            <v>ADIL</v>
          </cell>
          <cell r="N1394" t="str">
            <v>15.01.2013</v>
          </cell>
          <cell r="P1394" t="str">
            <v>JAN</v>
          </cell>
          <cell r="Q1394" t="str">
            <v>DR. VISHAL DALVI</v>
          </cell>
          <cell r="R1394" t="str">
            <v>WAY 2 HEALTH DIAGNOSTIC CENTRE</v>
          </cell>
          <cell r="T1394" t="str">
            <v>SHOP NO. 8, SIDDHIVINAYAK RESIDENCY</v>
          </cell>
          <cell r="U1394" t="str">
            <v xml:space="preserve">PLOT NO .18, </v>
          </cell>
          <cell r="W1394">
            <v>20</v>
          </cell>
        </row>
        <row r="1395">
          <cell r="H1395" t="str">
            <v>NVM2349</v>
          </cell>
          <cell r="I1395" t="str">
            <v>NERUL</v>
          </cell>
          <cell r="L1395" t="str">
            <v>Sachin Dafal</v>
          </cell>
          <cell r="N1395" t="str">
            <v>19.01.2013</v>
          </cell>
          <cell r="P1395" t="str">
            <v>MARCH</v>
          </cell>
          <cell r="Q1395" t="str">
            <v>DR. GAUTAM SHARMA</v>
          </cell>
          <cell r="R1395" t="str">
            <v>NRI HOSPITAL (MULTISPECIALITY AND CRITICALCARE UNIT)</v>
          </cell>
          <cell r="T1395" t="str">
            <v>PLOT NO. 3A, OEE PALM BEACH ROAD</v>
          </cell>
          <cell r="U1395" t="str">
            <v>SEAWOODS</v>
          </cell>
          <cell r="W1395">
            <v>50</v>
          </cell>
        </row>
        <row r="1396">
          <cell r="H1396" t="str">
            <v>NVM2350</v>
          </cell>
          <cell r="I1396" t="str">
            <v>AIROLI</v>
          </cell>
          <cell r="L1396" t="str">
            <v>Sagar Madhvi</v>
          </cell>
          <cell r="N1396" t="str">
            <v>28.01.2013</v>
          </cell>
          <cell r="P1396" t="str">
            <v>FEB</v>
          </cell>
          <cell r="Q1396" t="str">
            <v>DR. SACHIN KATARKAR</v>
          </cell>
          <cell r="R1396" t="str">
            <v>SPANDAN HOSPITAL</v>
          </cell>
          <cell r="T1396" t="str">
            <v>ROW HOUSE NO 21 E</v>
          </cell>
          <cell r="U1396" t="str">
            <v>OPP. GURUDATTA COMPLEX</v>
          </cell>
          <cell r="W1396">
            <v>7</v>
          </cell>
        </row>
        <row r="1397">
          <cell r="H1397" t="str">
            <v>NVM2351</v>
          </cell>
          <cell r="I1397" t="str">
            <v>KHARGHAR</v>
          </cell>
          <cell r="L1397" t="str">
            <v>ADIL</v>
          </cell>
          <cell r="N1397" t="str">
            <v>01.02.2013</v>
          </cell>
          <cell r="P1397" t="str">
            <v>FEB</v>
          </cell>
          <cell r="Q1397" t="str">
            <v>DR.SONIA JOHRI</v>
          </cell>
          <cell r="R1397" t="str">
            <v>ENT AND VOICE CLINIC</v>
          </cell>
          <cell r="T1397" t="str">
            <v xml:space="preserve">SHOP NO 4,  SKYLARK BUILDING </v>
          </cell>
          <cell r="W1397">
            <v>6</v>
          </cell>
        </row>
        <row r="1398">
          <cell r="H1398" t="str">
            <v>NVM2352</v>
          </cell>
          <cell r="I1398" t="str">
            <v>KHARGHAR</v>
          </cell>
          <cell r="L1398" t="str">
            <v>ADIL</v>
          </cell>
          <cell r="N1398" t="str">
            <v>01.02.2013</v>
          </cell>
          <cell r="P1398" t="str">
            <v>FEB</v>
          </cell>
          <cell r="Q1398" t="str">
            <v>DR.GAURAV CHANDRAKANT KADAM</v>
          </cell>
          <cell r="R1398" t="str">
            <v>DENTINCARE  CLINIC</v>
          </cell>
          <cell r="T1398" t="str">
            <v>SHOP NO 15,PLOT NO 25  RAVACHI HIGHTS</v>
          </cell>
          <cell r="W1398">
            <v>7</v>
          </cell>
        </row>
        <row r="1399">
          <cell r="H1399" t="str">
            <v>NVM2353</v>
          </cell>
          <cell r="I1399" t="str">
            <v>SANPADA</v>
          </cell>
          <cell r="L1399" t="str">
            <v>Sachin Dafal</v>
          </cell>
          <cell r="N1399" t="str">
            <v>02.02.2013</v>
          </cell>
          <cell r="P1399" t="str">
            <v>FEB</v>
          </cell>
          <cell r="Q1399" t="str">
            <v>DR ANKITA  B. PANDYA</v>
          </cell>
          <cell r="R1399" t="str">
            <v>SMILE SOLUTIONS DENTAL &amp; ORAL  CARE CENTER</v>
          </cell>
          <cell r="T1399" t="str">
            <v xml:space="preserve">SHOP NO. 5 B -WING, </v>
          </cell>
          <cell r="U1399" t="str">
            <v xml:space="preserve"> SAI SAGAR COMPLEX</v>
          </cell>
          <cell r="V1399" t="str">
            <v>PALM BEACH ROAD</v>
          </cell>
          <cell r="W1399">
            <v>13</v>
          </cell>
        </row>
        <row r="1400">
          <cell r="H1400" t="str">
            <v>NVM2354</v>
          </cell>
          <cell r="I1400" t="str">
            <v>NERUL</v>
          </cell>
          <cell r="L1400" t="str">
            <v>Sachin Dafal</v>
          </cell>
          <cell r="N1400" t="str">
            <v>02.02.2013</v>
          </cell>
          <cell r="P1400" t="str">
            <v>FEB</v>
          </cell>
          <cell r="Q1400" t="str">
            <v>DR. VRUSHALI V. BHALERAO</v>
          </cell>
          <cell r="R1400" t="str">
            <v>OROSHINE DENTAL CLINIC</v>
          </cell>
          <cell r="T1400" t="str">
            <v>SHOP NO 3, GROUND FLOOR</v>
          </cell>
          <cell r="U1400" t="str">
            <v>BALAJI RESEDENCY</v>
          </cell>
          <cell r="V1400" t="str">
            <v>SEAWOODS</v>
          </cell>
          <cell r="W1400">
            <v>42</v>
          </cell>
        </row>
        <row r="1401">
          <cell r="H1401" t="str">
            <v>NVM2355</v>
          </cell>
          <cell r="I1401" t="str">
            <v>RABALE</v>
          </cell>
          <cell r="L1401" t="str">
            <v>Sagar Madhvi</v>
          </cell>
          <cell r="N1401" t="str">
            <v>20.02.2013</v>
          </cell>
          <cell r="P1401" t="str">
            <v>MAR</v>
          </cell>
          <cell r="Q1401" t="str">
            <v>DR. ASHOK LANDGE</v>
          </cell>
          <cell r="R1401" t="str">
            <v>SWASTIK HOSPITAL</v>
          </cell>
          <cell r="T1401" t="str">
            <v>1ST FLOOR,RATNAPREM SADAN</v>
          </cell>
          <cell r="U1401" t="str">
            <v>NEAR GAVALI HOSPITAL</v>
          </cell>
          <cell r="V1401" t="str">
            <v>RABALE GAON</v>
          </cell>
        </row>
        <row r="1402">
          <cell r="H1402" t="str">
            <v>NVM2356</v>
          </cell>
          <cell r="I1402" t="str">
            <v>NERUL</v>
          </cell>
          <cell r="L1402" t="str">
            <v>Sachin Dafal</v>
          </cell>
          <cell r="N1402" t="str">
            <v>25.02.2013</v>
          </cell>
          <cell r="P1402" t="str">
            <v>FEB</v>
          </cell>
          <cell r="Q1402" t="str">
            <v>DR.DURWASHINI  GANESH ANDE</v>
          </cell>
          <cell r="R1402" t="str">
            <v>SHRADDHA  FAMILY HEALTH CENTER</v>
          </cell>
          <cell r="T1402" t="str">
            <v xml:space="preserve">SHOP NO .1, RAMKRISHNA NIWAS </v>
          </cell>
          <cell r="U1402" t="str">
            <v>PLOT NO. 357,357 A</v>
          </cell>
          <cell r="V1402" t="str">
            <v>SHIRVANE VILLAGE</v>
          </cell>
        </row>
        <row r="1403">
          <cell r="H1403" t="str">
            <v>NVM2357</v>
          </cell>
          <cell r="I1403" t="str">
            <v>SANPADA</v>
          </cell>
          <cell r="L1403" t="str">
            <v>Sachin Dafal</v>
          </cell>
          <cell r="N1403" t="str">
            <v>25.02.2013</v>
          </cell>
          <cell r="P1403" t="str">
            <v>FEB</v>
          </cell>
          <cell r="Q1403" t="str">
            <v>DR.VAISHALI SACHIN BADGE ( GHOTKAR )</v>
          </cell>
          <cell r="R1403" t="str">
            <v>SMILE CARE DENTAL CLINIC</v>
          </cell>
          <cell r="T1403" t="str">
            <v xml:space="preserve">KIOSK D-18, SANPADA STATION </v>
          </cell>
          <cell r="U1403" t="str">
            <v>COMMERICAL  SHOP , NEAR SUKHSAGAR HOTEL</v>
          </cell>
        </row>
        <row r="1404">
          <cell r="H1404" t="str">
            <v>NVM2358</v>
          </cell>
          <cell r="I1404" t="str">
            <v>NERUL</v>
          </cell>
          <cell r="L1404" t="str">
            <v>Sachin Dafal</v>
          </cell>
          <cell r="N1404" t="str">
            <v>28.02.2013</v>
          </cell>
          <cell r="P1404" t="str">
            <v>APRIL</v>
          </cell>
          <cell r="Q1404" t="str">
            <v>MR. AMOL</v>
          </cell>
          <cell r="R1404" t="str">
            <v>NEXUS CENTRAL LAB SERVICES PVT LTD . (</v>
          </cell>
          <cell r="T1404" t="str">
            <v>SHOP NO 3 &amp; 4, LAXMI ICON, PLOT NO 69 &amp; 70, SECTOR-44A, SEAWOODS-400706</v>
          </cell>
        </row>
        <row r="1405">
          <cell r="H1405" t="str">
            <v>NVM2359</v>
          </cell>
          <cell r="I1405" t="str">
            <v>KHARGHAR</v>
          </cell>
          <cell r="L1405" t="str">
            <v>ADIL</v>
          </cell>
          <cell r="N1405" t="str">
            <v>28.02.2013</v>
          </cell>
          <cell r="P1405" t="str">
            <v>MAR</v>
          </cell>
          <cell r="Q1405" t="str">
            <v>DR. SUBHASISH  PANDA</v>
          </cell>
          <cell r="R1405" t="str">
            <v>DR. SHILPI'S PATH LAB</v>
          </cell>
          <cell r="T1405" t="str">
            <v>SHOP NO .6, PROVISO COMPLEX</v>
          </cell>
          <cell r="W1405">
            <v>35</v>
          </cell>
        </row>
        <row r="1406">
          <cell r="H1406" t="str">
            <v>NVM2360</v>
          </cell>
          <cell r="I1406" t="str">
            <v>NERUL</v>
          </cell>
          <cell r="L1406" t="str">
            <v>Sachin Dafal</v>
          </cell>
          <cell r="N1406" t="str">
            <v>01.03.2013</v>
          </cell>
          <cell r="P1406" t="str">
            <v>MAR</v>
          </cell>
          <cell r="Q1406" t="str">
            <v>DR. SUNIL J. SHAW</v>
          </cell>
          <cell r="R1406" t="str">
            <v>S. KUMAR'S  CLINICAL LABORATORIER</v>
          </cell>
          <cell r="T1406" t="str">
            <v>PANCHSHIL APARTMENT, E-1,24,C-3</v>
          </cell>
          <cell r="W1406">
            <v>10</v>
          </cell>
        </row>
        <row r="1407">
          <cell r="H1407" t="str">
            <v>NVM2361</v>
          </cell>
          <cell r="I1407" t="str">
            <v>GHANSOLI</v>
          </cell>
          <cell r="L1407" t="str">
            <v>Sagar Madhvi</v>
          </cell>
          <cell r="N1407" t="str">
            <v>01.03.2013</v>
          </cell>
          <cell r="P1407" t="str">
            <v>MAR</v>
          </cell>
          <cell r="Q1407" t="str">
            <v>DR. RANJEET  GAWADE /  DR. SEEMA TARDEJA</v>
          </cell>
          <cell r="R1407" t="str">
            <v xml:space="preserve">WAY 2 HEALTH DIAGNOSTIC CENTRE </v>
          </cell>
          <cell r="T1407" t="str">
            <v>SHOP NO.2, BALAJI CHS,</v>
          </cell>
          <cell r="U1407" t="str">
            <v>PLOT NO.528</v>
          </cell>
          <cell r="W1407">
            <v>4</v>
          </cell>
        </row>
        <row r="1408">
          <cell r="H1408" t="str">
            <v>NVM2362</v>
          </cell>
          <cell r="I1408" t="str">
            <v>NERUL</v>
          </cell>
          <cell r="L1408" t="str">
            <v>Sachin Dafal</v>
          </cell>
          <cell r="N1408" t="str">
            <v>04.03.2013</v>
          </cell>
          <cell r="P1408" t="str">
            <v>MAR</v>
          </cell>
          <cell r="Q1408" t="str">
            <v>DR. MAHESH KUMAR HARIT</v>
          </cell>
          <cell r="R1408" t="str">
            <v>DR. D. Y. PATIL AYURVEDIC HOSITAL</v>
          </cell>
          <cell r="T1408" t="str">
            <v>D- WING</v>
          </cell>
          <cell r="W1408">
            <v>7</v>
          </cell>
        </row>
        <row r="1409">
          <cell r="H1409" t="str">
            <v>NVM2363</v>
          </cell>
          <cell r="I1409" t="str">
            <v>VASHI</v>
          </cell>
          <cell r="L1409" t="str">
            <v>ANIL D</v>
          </cell>
          <cell r="N1409" t="str">
            <v>09.03.2013</v>
          </cell>
          <cell r="P1409" t="str">
            <v>MAR</v>
          </cell>
          <cell r="Q1409" t="str">
            <v>DR. SUVASIA PRAKASH BHAGWANDAS / MR. GEORGE CHEMBAL</v>
          </cell>
          <cell r="R1409" t="str">
            <v>SUBURBAN DIAGNOSTIC INDIA PVT.LTD</v>
          </cell>
          <cell r="T1409" t="str">
            <v>SHOP NO.22, GROUND FLOOR,</v>
          </cell>
          <cell r="U1409" t="str">
            <v>RAIKAR BHAVAN</v>
          </cell>
          <cell r="V1409" t="str">
            <v>NEAR NAVRATNA HOTEL</v>
          </cell>
          <cell r="W1409">
            <v>17</v>
          </cell>
        </row>
        <row r="1410">
          <cell r="H1410" t="str">
            <v>NVM2364</v>
          </cell>
          <cell r="I1410" t="str">
            <v>GHANSOLI</v>
          </cell>
          <cell r="L1410" t="str">
            <v>Sagar Madhvi</v>
          </cell>
          <cell r="N1410" t="str">
            <v>18.03.2013</v>
          </cell>
          <cell r="P1410" t="str">
            <v>MAR</v>
          </cell>
          <cell r="Q1410" t="str">
            <v>DR.SANDEEP GUTHE</v>
          </cell>
          <cell r="R1410" t="str">
            <v>LAXMI MULTISPECIALITY HOSPITAL &amp; I.C.U.</v>
          </cell>
          <cell r="T1410" t="str">
            <v>GHANSHYAM BHUVAN, OFFICE NO. 03</v>
          </cell>
          <cell r="W1410">
            <v>3</v>
          </cell>
        </row>
        <row r="1411">
          <cell r="H1411" t="str">
            <v>NVM2365</v>
          </cell>
          <cell r="I1411" t="str">
            <v>KOPAR KHAIRANE</v>
          </cell>
          <cell r="L1411" t="str">
            <v>ANIL DURGALE</v>
          </cell>
          <cell r="N1411" t="str">
            <v>18.03.2013</v>
          </cell>
          <cell r="P1411" t="str">
            <v>APRIL</v>
          </cell>
          <cell r="Q1411" t="str">
            <v>DR. PRAKASH PATIL</v>
          </cell>
          <cell r="R1411" t="str">
            <v>NOBLE MULTISPECIALITY HOSPITAL</v>
          </cell>
          <cell r="T1411" t="str">
            <v xml:space="preserve">SHIVNERI COMERCIAL COMPLEX </v>
          </cell>
          <cell r="U1411" t="str">
            <v>PLOT NO. 55</v>
          </cell>
          <cell r="W1411" t="str">
            <v>2A</v>
          </cell>
        </row>
        <row r="1412">
          <cell r="H1412" t="str">
            <v>NVM2366</v>
          </cell>
          <cell r="I1412" t="str">
            <v>CBD BELAPUR</v>
          </cell>
          <cell r="J1412" t="str">
            <v>Navi Mumbai</v>
          </cell>
          <cell r="K1412" t="str">
            <v>SRO Navi Mumbai 1</v>
          </cell>
          <cell r="L1412" t="str">
            <v>ADIL</v>
          </cell>
          <cell r="N1412" t="str">
            <v>22.03.2013</v>
          </cell>
          <cell r="P1412" t="str">
            <v>MAY</v>
          </cell>
          <cell r="Q1412" t="str">
            <v>DR.HIREN  SATISH AMBEGAONKAR</v>
          </cell>
          <cell r="R1412" t="str">
            <v>ACHARYA SHRI NANESH HOSPITAL</v>
          </cell>
          <cell r="T1412" t="str">
            <v xml:space="preserve">PLOT NO.34 - 37, </v>
          </cell>
          <cell r="W1412" t="str">
            <v>8A</v>
          </cell>
        </row>
        <row r="1413">
          <cell r="H1413" t="str">
            <v>NVM2367</v>
          </cell>
          <cell r="I1413" t="str">
            <v>KOPAR KHAIRANE</v>
          </cell>
          <cell r="L1413" t="str">
            <v>ANIL DURGALE</v>
          </cell>
          <cell r="N1413" t="str">
            <v>22.03.2013</v>
          </cell>
          <cell r="P1413" t="str">
            <v>MAR</v>
          </cell>
          <cell r="Q1413" t="str">
            <v>DR.VIMALA SUKUMARAN</v>
          </cell>
          <cell r="R1413" t="str">
            <v>K. M. DENTCARE CLINIC</v>
          </cell>
          <cell r="T1413" t="str">
            <v xml:space="preserve">CITI ARCADE, SHOP NO. 09, </v>
          </cell>
          <cell r="U1413" t="str">
            <v>PLOT NO.19</v>
          </cell>
          <cell r="W1413">
            <v>5</v>
          </cell>
        </row>
        <row r="1414">
          <cell r="H1414" t="str">
            <v>NVM2368</v>
          </cell>
          <cell r="I1414" t="str">
            <v>KOPAR KHAIRANE</v>
          </cell>
          <cell r="L1414" t="str">
            <v>ANIL DURGALE</v>
          </cell>
          <cell r="N1414" t="str">
            <v>29.03.2013</v>
          </cell>
          <cell r="P1414" t="str">
            <v>APRIL</v>
          </cell>
          <cell r="Q1414" t="str">
            <v>DR. AMOL VIJAYKUMAR GAIKWAD</v>
          </cell>
          <cell r="R1414" t="str">
            <v>RESIDENTIAL AGED CLINICAL SERVICE CENTRE</v>
          </cell>
          <cell r="T1414" t="str">
            <v>B-001, FIZA  APARTMENT, PLOT NO. 195</v>
          </cell>
          <cell r="W1414" t="str">
            <v>12 B</v>
          </cell>
        </row>
        <row r="1415">
          <cell r="H1415" t="str">
            <v>NVM2369</v>
          </cell>
          <cell r="I1415" t="str">
            <v>TURBHE</v>
          </cell>
          <cell r="L1415" t="str">
            <v>Sagar Madhvi</v>
          </cell>
          <cell r="N1415" t="str">
            <v>29.03.2013</v>
          </cell>
          <cell r="P1415" t="str">
            <v>APRIL</v>
          </cell>
          <cell r="Q1415" t="str">
            <v>DR. KAILASH KAMALAKAR SURVE</v>
          </cell>
          <cell r="R1415" t="str">
            <v>SAMARTH DENTAL CLINIC</v>
          </cell>
          <cell r="T1415" t="str">
            <v>SHOP NO. 5074, HANUMAN NAGAR</v>
          </cell>
          <cell r="U1415" t="str">
            <v>TURBHE NAKA</v>
          </cell>
        </row>
        <row r="1416">
          <cell r="H1416" t="str">
            <v>NVM2370</v>
          </cell>
          <cell r="I1416" t="str">
            <v>KHARGHAR</v>
          </cell>
          <cell r="L1416" t="str">
            <v>ADIL</v>
          </cell>
          <cell r="N1416" t="str">
            <v>29.03.2013</v>
          </cell>
          <cell r="P1416" t="str">
            <v>APRIL</v>
          </cell>
          <cell r="Q1416" t="str">
            <v>DR. PALLAVI S.KOLE</v>
          </cell>
          <cell r="R1416" t="str">
            <v>ARC DENTAL CLINIC</v>
          </cell>
          <cell r="T1416" t="str">
            <v xml:space="preserve">SHOP NO. 24-25, </v>
          </cell>
          <cell r="U1416" t="str">
            <v>HIRANANDANI</v>
          </cell>
          <cell r="V1416" t="str">
            <v>CRYSTAL PLAZA</v>
          </cell>
          <cell r="W1416">
            <v>7</v>
          </cell>
        </row>
        <row r="1417">
          <cell r="H1417" t="str">
            <v>NVM2371</v>
          </cell>
          <cell r="I1417" t="str">
            <v>DIGHA</v>
          </cell>
          <cell r="L1417" t="str">
            <v>Sagar Madhvi</v>
          </cell>
          <cell r="N1417" t="str">
            <v>17.04.2013</v>
          </cell>
          <cell r="P1417" t="str">
            <v>APRIL</v>
          </cell>
          <cell r="Q1417" t="str">
            <v>DR. RAJU MURUDKAR</v>
          </cell>
          <cell r="R1417" t="str">
            <v>JAGANNATH HOSPITAL</v>
          </cell>
          <cell r="T1417" t="str">
            <v>VISHNU APT, DINANATH TURE MARG</v>
          </cell>
          <cell r="U1417" t="str">
            <v>DIGHA</v>
          </cell>
        </row>
        <row r="1418">
          <cell r="H1418" t="str">
            <v>NVM2372</v>
          </cell>
          <cell r="I1418" t="str">
            <v>AIROLI</v>
          </cell>
          <cell r="L1418" t="str">
            <v>Sagar Madhvi</v>
          </cell>
          <cell r="N1418" t="str">
            <v>17.04.2013</v>
          </cell>
          <cell r="P1418" t="str">
            <v>APRIL</v>
          </cell>
          <cell r="Q1418" t="str">
            <v>DR. SUDHIR S. BANGAR</v>
          </cell>
          <cell r="R1418" t="str">
            <v>SWARN DEEP HOSPITAL</v>
          </cell>
          <cell r="T1418" t="str">
            <v>R/at- PLOT NO. 7</v>
          </cell>
          <cell r="U1418" t="str">
            <v xml:space="preserve">AIROLI </v>
          </cell>
          <cell r="W1418">
            <v>1</v>
          </cell>
        </row>
        <row r="1419">
          <cell r="H1419" t="str">
            <v>NVM2373</v>
          </cell>
          <cell r="I1419" t="str">
            <v>THANE</v>
          </cell>
          <cell r="L1419" t="str">
            <v>Shivakumar Ghante</v>
          </cell>
          <cell r="N1419" t="str">
            <v>27.04.2013</v>
          </cell>
          <cell r="P1419" t="str">
            <v>MAY</v>
          </cell>
          <cell r="Q1419" t="str">
            <v>MR.VIJAY BHADANG</v>
          </cell>
          <cell r="R1419" t="str">
            <v>ENVIRO VIGIL LTD</v>
          </cell>
          <cell r="T1419" t="str">
            <v>Behind Boiler House, Chatrapati Shivaji Maharaj Hospital Campus,</v>
          </cell>
        </row>
        <row r="1420">
          <cell r="H1420" t="str">
            <v>NVM2374</v>
          </cell>
          <cell r="I1420" t="str">
            <v>NERUL</v>
          </cell>
          <cell r="L1420" t="str">
            <v>Sachin Dafal</v>
          </cell>
          <cell r="N1420" t="str">
            <v>27.04.2013</v>
          </cell>
          <cell r="P1420" t="str">
            <v>MAY</v>
          </cell>
          <cell r="Q1420" t="str">
            <v>DR.SANJAY S. ARORA</v>
          </cell>
          <cell r="R1420" t="str">
            <v>SUBURBAN DIAGNOSTIC INDIA PVT.LTD</v>
          </cell>
          <cell r="T1420" t="str">
            <v>SHOP NO. 44,SHREEJI HEIGHTS CHS,</v>
          </cell>
          <cell r="U1420" t="str">
            <v>PLOT NO. 1 , 1A, 1B,1C,</v>
          </cell>
          <cell r="W1420" t="str">
            <v>46 A</v>
          </cell>
        </row>
        <row r="1421">
          <cell r="H1421" t="str">
            <v>NVM2375</v>
          </cell>
          <cell r="I1421" t="str">
            <v>VASHI</v>
          </cell>
          <cell r="L1421" t="str">
            <v>ANIL D</v>
          </cell>
          <cell r="N1421" t="str">
            <v>27.04.2013</v>
          </cell>
          <cell r="P1421" t="str">
            <v>MAY</v>
          </cell>
          <cell r="Q1421" t="str">
            <v xml:space="preserve">DR.SUDHA  N. TANDON </v>
          </cell>
          <cell r="R1421" t="str">
            <v>DR.SUDHA TANDON FERTILITY &amp; IVF CENTER</v>
          </cell>
          <cell r="T1421" t="str">
            <v>06, GROUND FLOOR, ARCHANA JYOTI CHS</v>
          </cell>
          <cell r="U1421" t="str">
            <v>PLOT NO.18</v>
          </cell>
          <cell r="W1421">
            <v>17</v>
          </cell>
        </row>
        <row r="1422">
          <cell r="H1422" t="str">
            <v>NVM2376</v>
          </cell>
          <cell r="I1422" t="str">
            <v>NERUL</v>
          </cell>
          <cell r="L1422" t="str">
            <v>Sachin Dafal</v>
          </cell>
          <cell r="N1422" t="str">
            <v>27.04.2013</v>
          </cell>
          <cell r="P1422" t="str">
            <v>MAY</v>
          </cell>
          <cell r="Q1422" t="str">
            <v>DR.VIRAJ KAKADE</v>
          </cell>
          <cell r="R1422" t="str">
            <v>32 THE DENTAL CLINIC</v>
          </cell>
          <cell r="T1422" t="str">
            <v>SHOP NO 1 &amp; 2, LAKHANI PALM VIEW</v>
          </cell>
        </row>
        <row r="1423">
          <cell r="H1423" t="str">
            <v>NVM2377</v>
          </cell>
          <cell r="I1423" t="str">
            <v>VASHI</v>
          </cell>
          <cell r="L1423" t="str">
            <v>ANIL D</v>
          </cell>
          <cell r="N1423" t="str">
            <v>10.05.2013</v>
          </cell>
          <cell r="P1423" t="str">
            <v>MAY</v>
          </cell>
          <cell r="Q1423" t="str">
            <v>DR. SACHIN LOKHANDE</v>
          </cell>
          <cell r="R1423" t="str">
            <v>SURECURE MULTISPECIALITY CLINIC</v>
          </cell>
          <cell r="T1423" t="str">
            <v>B-2, F7, RAINBOW APT,</v>
          </cell>
          <cell r="W1423">
            <v>10</v>
          </cell>
        </row>
        <row r="1424">
          <cell r="H1424" t="str">
            <v>NVM2378</v>
          </cell>
          <cell r="I1424" t="str">
            <v>NERUL</v>
          </cell>
          <cell r="L1424" t="str">
            <v>Sachin Dafal</v>
          </cell>
          <cell r="N1424" t="str">
            <v>27.04.2013</v>
          </cell>
          <cell r="P1424" t="str">
            <v>MAY</v>
          </cell>
          <cell r="Q1424" t="str">
            <v>DR.PRACHI S. GHOLAP</v>
          </cell>
          <cell r="R1424" t="str">
            <v>KAVITA DENTAL CLINIC</v>
          </cell>
          <cell r="T1424" t="str">
            <v>OMKAR BUILDING, PLOT NO.205, 15 A</v>
          </cell>
          <cell r="W1424">
            <v>18</v>
          </cell>
        </row>
        <row r="1425">
          <cell r="H1425" t="str">
            <v>NVM2379</v>
          </cell>
          <cell r="I1425" t="str">
            <v>KOPAR KHAIRANE</v>
          </cell>
          <cell r="L1425" t="str">
            <v>ANIL DURGALE</v>
          </cell>
          <cell r="N1425" t="str">
            <v>06.05.2013</v>
          </cell>
          <cell r="P1425" t="str">
            <v>MAY</v>
          </cell>
          <cell r="Q1425" t="str">
            <v>MR. GEORGE CHEMBAN</v>
          </cell>
          <cell r="R1425" t="str">
            <v>SUBURBAN DIAGNOSTIC CENTRE</v>
          </cell>
          <cell r="T1425" t="str">
            <v>ROW HOUSE-3, GULMOHAR CHS</v>
          </cell>
          <cell r="U1425" t="str">
            <v xml:space="preserve">GROUND FLOOR, PLOT NO 89, </v>
          </cell>
          <cell r="W1425">
            <v>6</v>
          </cell>
        </row>
        <row r="1426">
          <cell r="H1426" t="str">
            <v>NVM2380</v>
          </cell>
          <cell r="I1426" t="str">
            <v>KHARGHAR</v>
          </cell>
          <cell r="L1426" t="str">
            <v>ADIL</v>
          </cell>
          <cell r="N1426" t="str">
            <v>06.05.2013</v>
          </cell>
          <cell r="P1426" t="str">
            <v>MAY</v>
          </cell>
          <cell r="Q1426" t="str">
            <v>DR. GANESH PAJAL</v>
          </cell>
          <cell r="R1426" t="str">
            <v>SHREE MULTISPECIALITY HOSPITAL</v>
          </cell>
          <cell r="T1426" t="str">
            <v>DEV PRASAD COMPLEX</v>
          </cell>
          <cell r="U1426" t="str">
            <v>PLOT NO. 2,3,4, SHOP NO. 1,2,3,4,</v>
          </cell>
          <cell r="V1426" t="str">
            <v>OVA GAON</v>
          </cell>
          <cell r="W1426">
            <v>35</v>
          </cell>
        </row>
        <row r="1427">
          <cell r="H1427" t="str">
            <v>NVM2381</v>
          </cell>
          <cell r="I1427" t="str">
            <v>CBD BELAPUR</v>
          </cell>
          <cell r="J1427" t="str">
            <v>Navi Mumbai</v>
          </cell>
          <cell r="K1427" t="str">
            <v>SRO Navi Mumbai 1</v>
          </cell>
          <cell r="L1427" t="str">
            <v>ADIL</v>
          </cell>
          <cell r="N1427" t="str">
            <v>16.05.2013</v>
          </cell>
          <cell r="P1427" t="str">
            <v>MAY</v>
          </cell>
          <cell r="Q1427" t="str">
            <v>DR. MAHAVIR</v>
          </cell>
          <cell r="R1427" t="str">
            <v>DR. MAHAVIR MURKUNDE</v>
          </cell>
          <cell r="T1427" t="str">
            <v>ASTHA, PLOT NO. 87, PARSIK HILL</v>
          </cell>
          <cell r="W1427">
            <v>26</v>
          </cell>
        </row>
        <row r="1428">
          <cell r="H1428" t="str">
            <v>NVM2382</v>
          </cell>
          <cell r="I1428" t="str">
            <v>NERUL</v>
          </cell>
          <cell r="L1428" t="str">
            <v>Sachin Dafal</v>
          </cell>
          <cell r="N1428" t="str">
            <v>16.05.2013</v>
          </cell>
          <cell r="P1428" t="str">
            <v>MAY</v>
          </cell>
          <cell r="Q1428" t="str">
            <v>MR. SIDDHARTH HANDA</v>
          </cell>
          <cell r="R1428" t="str">
            <v>SUASTI FAMILY MEDICAL CENTRE</v>
          </cell>
          <cell r="T1428" t="str">
            <v xml:space="preserve">19,20,21, MELIDIAN APT, </v>
          </cell>
          <cell r="W1428">
            <v>6</v>
          </cell>
        </row>
        <row r="1429">
          <cell r="H1429" t="str">
            <v>NVM2383</v>
          </cell>
          <cell r="I1429" t="str">
            <v>NERUL</v>
          </cell>
          <cell r="L1429" t="str">
            <v>Sachin Dafal</v>
          </cell>
          <cell r="N1429" t="str">
            <v>16.05.2013</v>
          </cell>
          <cell r="P1429" t="str">
            <v>MAY</v>
          </cell>
          <cell r="Q1429" t="str">
            <v>DR. ASHISH ARUN MHATRE</v>
          </cell>
          <cell r="R1429" t="str">
            <v>SAI OJAS AYURVEDIC &amp; PANCHKARM CLINIC</v>
          </cell>
          <cell r="T1429" t="str">
            <v>NL-1-B, 8/16</v>
          </cell>
          <cell r="W1429">
            <v>10</v>
          </cell>
        </row>
        <row r="1430">
          <cell r="H1430" t="str">
            <v>NVM2384</v>
          </cell>
          <cell r="I1430" t="str">
            <v>GHANSOLI</v>
          </cell>
          <cell r="L1430" t="str">
            <v>Sagar Madhvi</v>
          </cell>
          <cell r="N1430" t="str">
            <v>30.05.2013</v>
          </cell>
          <cell r="P1430" t="str">
            <v>JUNE</v>
          </cell>
          <cell r="Q1430" t="str">
            <v>DR.DHANANJAY GUPTA</v>
          </cell>
          <cell r="R1430" t="str">
            <v>NIDHI PATHOLOGY LABORATORY</v>
          </cell>
          <cell r="T1430" t="str">
            <v>MATOSHREE CHS,</v>
          </cell>
          <cell r="U1430" t="str">
            <v>PLOT NO.114</v>
          </cell>
          <cell r="W1430">
            <v>5</v>
          </cell>
        </row>
        <row r="1431">
          <cell r="H1431" t="str">
            <v>NVM2385</v>
          </cell>
          <cell r="I1431" t="str">
            <v>KHARGHAR</v>
          </cell>
          <cell r="L1431" t="str">
            <v>ADIL</v>
          </cell>
          <cell r="N1431" t="str">
            <v>18.06.2013</v>
          </cell>
          <cell r="P1431" t="str">
            <v>JUNE</v>
          </cell>
          <cell r="Q1431" t="str">
            <v>DR. PANKAJ  P. SASTE</v>
          </cell>
          <cell r="R1431" t="str">
            <v>SUDARSHAN CLINIC</v>
          </cell>
          <cell r="T1431" t="str">
            <v>SHOP NO.19, PRINCE TOWER</v>
          </cell>
          <cell r="W1431">
            <v>20</v>
          </cell>
        </row>
        <row r="1432">
          <cell r="H1432" t="str">
            <v>NVM2386</v>
          </cell>
          <cell r="I1432" t="str">
            <v>KHARGHAR</v>
          </cell>
          <cell r="L1432" t="str">
            <v>ADIL</v>
          </cell>
          <cell r="N1432" t="str">
            <v>20.06.2013</v>
          </cell>
          <cell r="P1432" t="str">
            <v>AUG</v>
          </cell>
          <cell r="Q1432" t="str">
            <v>DR. PRAVIN  A. SHINDE/ MR VIKRAM KHUPKAR</v>
          </cell>
          <cell r="R1432" t="str">
            <v>NAVI MUMBAI BLOOD BANK KHARGHAR</v>
          </cell>
          <cell r="T1432" t="str">
            <v>VISHWANATH BHAWAN, C- 87</v>
          </cell>
          <cell r="W1432">
            <v>12</v>
          </cell>
        </row>
        <row r="1433">
          <cell r="H1433" t="str">
            <v>NVM2387</v>
          </cell>
          <cell r="I1433" t="str">
            <v>KOPAR KHAIRANE</v>
          </cell>
          <cell r="L1433" t="str">
            <v>ANIL DURGALE</v>
          </cell>
          <cell r="N1433" t="str">
            <v>24.06.2013</v>
          </cell>
          <cell r="P1433" t="str">
            <v>JULY</v>
          </cell>
          <cell r="Q1433" t="str">
            <v>DR. PRASAD  MHASKE / DR. PALLAVI MHASKE</v>
          </cell>
          <cell r="R1433" t="str">
            <v>CITY SMILES DENTAL COSMETICS  AND  IMPLANT CLINIC</v>
          </cell>
          <cell r="T1433" t="str">
            <v xml:space="preserve">NEW KRISHNA CHS,  SHOP NO. 18, </v>
          </cell>
          <cell r="U1433" t="str">
            <v xml:space="preserve">PLOT NO. 17 , </v>
          </cell>
          <cell r="W1433">
            <v>14</v>
          </cell>
        </row>
        <row r="1434">
          <cell r="H1434" t="str">
            <v>NVM2388</v>
          </cell>
          <cell r="I1434" t="str">
            <v>VASHI</v>
          </cell>
          <cell r="L1434" t="str">
            <v>ANIL D</v>
          </cell>
          <cell r="N1434" t="str">
            <v>28.06.2013</v>
          </cell>
          <cell r="P1434" t="str">
            <v>JULY</v>
          </cell>
          <cell r="Q1434" t="str">
            <v>DR. ATUL  EKNATH  SAWANT</v>
          </cell>
          <cell r="R1434" t="str">
            <v>WAY 2  HEALTH  DIAGNOSTIC  CENTRE UNIT  5</v>
          </cell>
          <cell r="T1434" t="str">
            <v xml:space="preserve">112 , ABOVE NAVARATNA HOTEL , </v>
          </cell>
          <cell r="U1434" t="str">
            <v xml:space="preserve">NIRMAN VYPAR KENDRA , PLOT NO. 10 </v>
          </cell>
          <cell r="W1434">
            <v>17</v>
          </cell>
        </row>
        <row r="1435">
          <cell r="H1435" t="str">
            <v>NVM2389</v>
          </cell>
          <cell r="I1435" t="str">
            <v>TTC</v>
          </cell>
          <cell r="L1435" t="str">
            <v>kafila dube</v>
          </cell>
          <cell r="N1435" t="str">
            <v>29.06.2013</v>
          </cell>
          <cell r="P1435" t="str">
            <v>JULY</v>
          </cell>
          <cell r="Q1435" t="str">
            <v>DR. SATISH  SAWANT / DR. SWATI PATEL</v>
          </cell>
          <cell r="R1435" t="str">
            <v>ACCUTEST BIOLOGICS PRIVATE LTD.</v>
          </cell>
          <cell r="T1435" t="str">
            <v>A-77, KHAIRNE MIDC,</v>
          </cell>
          <cell r="U1435" t="str">
            <v>TTC INDUSTRIAL AREA</v>
          </cell>
          <cell r="V1435" t="str">
            <v>KHAIRANE</v>
          </cell>
        </row>
        <row r="1436">
          <cell r="H1436" t="str">
            <v>NVM2390</v>
          </cell>
          <cell r="I1436" t="str">
            <v>NERUL</v>
          </cell>
          <cell r="L1436" t="str">
            <v>Sachin Dafal</v>
          </cell>
          <cell r="N1436" t="str">
            <v>04.07.2013</v>
          </cell>
          <cell r="P1436" t="str">
            <v>JULY</v>
          </cell>
          <cell r="Q1436" t="str">
            <v>DR. SHWETA JAIN</v>
          </cell>
          <cell r="R1436" t="str">
            <v>EXPRESS CLINICS  PVT. LTD.</v>
          </cell>
          <cell r="T1436" t="str">
            <v>SHOP NO.18, 19,GROUND FLOOR</v>
          </cell>
          <cell r="U1436" t="str">
            <v>GIRIRAJ HOUSING SOCIETY,PLOT NO. 7 &amp; 8</v>
          </cell>
          <cell r="W1436">
            <v>44</v>
          </cell>
        </row>
        <row r="1437">
          <cell r="H1437" t="str">
            <v>NVM2391</v>
          </cell>
          <cell r="I1437" t="str">
            <v>NERUL</v>
          </cell>
          <cell r="L1437" t="str">
            <v>Sachin Dafal</v>
          </cell>
          <cell r="N1437" t="str">
            <v>13.07.2013</v>
          </cell>
          <cell r="P1437" t="str">
            <v>JULY</v>
          </cell>
          <cell r="Q1437" t="str">
            <v>DR. MAYURI WANKHEDE / NISHA SHETTY</v>
          </cell>
          <cell r="R1437" t="str">
            <v>CHECKPOINT DIAGNOSTICS</v>
          </cell>
          <cell r="T1437" t="str">
            <v xml:space="preserve">SHOP NO. 18, NEW HORIZON CHS, </v>
          </cell>
          <cell r="U1437" t="str">
            <v>NEAR NAVRATNA HOTEL</v>
          </cell>
          <cell r="W1437">
            <v>46</v>
          </cell>
        </row>
        <row r="1438">
          <cell r="H1438" t="str">
            <v>NVM2392</v>
          </cell>
          <cell r="I1438" t="str">
            <v>GHANSOLI</v>
          </cell>
          <cell r="L1438" t="str">
            <v>Sagar Madhvi</v>
          </cell>
          <cell r="N1438" t="str">
            <v>24.07.2013</v>
          </cell>
          <cell r="P1438" t="str">
            <v>JULY</v>
          </cell>
          <cell r="Q1438" t="str">
            <v>DR. PRACHI P. JADHAV</v>
          </cell>
          <cell r="R1438" t="str">
            <v>RUDHIR DIAGNOSTIC ( SRL )</v>
          </cell>
          <cell r="T1438" t="str">
            <v>SHOP NO.18, ASHAPURADHAM CHS., SECTOR 5 , GHANSOLI (w) NAVI MUMBAI</v>
          </cell>
          <cell r="W1438">
            <v>5</v>
          </cell>
        </row>
        <row r="1439">
          <cell r="H1439" t="str">
            <v>NVM2393</v>
          </cell>
          <cell r="I1439" t="str">
            <v>AIROLI</v>
          </cell>
          <cell r="L1439" t="str">
            <v>Sagar Madhvi</v>
          </cell>
          <cell r="N1439" t="str">
            <v>25.07.2013</v>
          </cell>
          <cell r="P1439" t="str">
            <v>JULY</v>
          </cell>
          <cell r="Q1439" t="str">
            <v>MS DEEPALI MORE/ DR. SNEHAL PADGHANE</v>
          </cell>
          <cell r="R1439" t="str">
            <v>APOLLO SPECIALITY LABORATORY</v>
          </cell>
          <cell r="T1439" t="str">
            <v>SHOP NO. 1,  MHALSA HEIGHTS,</v>
          </cell>
          <cell r="U1439" t="str">
            <v>PLOT NO.37</v>
          </cell>
          <cell r="W1439">
            <v>19</v>
          </cell>
        </row>
        <row r="1440">
          <cell r="H1440" t="str">
            <v>NVM2394</v>
          </cell>
          <cell r="I1440" t="str">
            <v>NERUL</v>
          </cell>
          <cell r="L1440" t="str">
            <v>Sachin Dafal</v>
          </cell>
          <cell r="N1440" t="str">
            <v>26.07.2013</v>
          </cell>
          <cell r="P1440" t="str">
            <v>AUG</v>
          </cell>
          <cell r="Q1440" t="str">
            <v>DR. LAL/ MS. SWAPNALI MOTE</v>
          </cell>
          <cell r="R1440" t="str">
            <v xml:space="preserve">DR. LAL PATH LABS LTD. </v>
          </cell>
          <cell r="T1440" t="str">
            <v>SHOP NO. 15, LAXMI I CON</v>
          </cell>
          <cell r="W1440" t="str">
            <v>44A</v>
          </cell>
        </row>
        <row r="1441">
          <cell r="H1441" t="str">
            <v>NVM2395</v>
          </cell>
          <cell r="I1441" t="str">
            <v>VASHI</v>
          </cell>
          <cell r="L1441" t="str">
            <v>ANIL D</v>
          </cell>
          <cell r="N1441" t="str">
            <v>26.07.2013</v>
          </cell>
          <cell r="P1441" t="str">
            <v>AUG</v>
          </cell>
          <cell r="Q1441" t="str">
            <v>DR. NAZIA  ASHRAF KAPDI / DR. ANIL KHANDARE</v>
          </cell>
          <cell r="R1441" t="str">
            <v>HEALTH C  PAIN CARE CLINC</v>
          </cell>
          <cell r="T1441" t="str">
            <v xml:space="preserve">GOPI NIVAS, PLOT 212, </v>
          </cell>
          <cell r="W1441">
            <v>28</v>
          </cell>
        </row>
        <row r="1442">
          <cell r="H1442" t="str">
            <v>NVM2396</v>
          </cell>
          <cell r="I1442" t="str">
            <v>TTC</v>
          </cell>
          <cell r="L1442" t="str">
            <v>kafila dube</v>
          </cell>
          <cell r="N1442" t="str">
            <v>28/04/05</v>
          </cell>
          <cell r="P1442" t="str">
            <v>APRIL</v>
          </cell>
          <cell r="Q1442" t="str">
            <v>MR. VIVEK SHINDE</v>
          </cell>
          <cell r="R1442" t="str">
            <v>RELIANCE LIFE SCIENCES PVT. LTD.  ( 4A )</v>
          </cell>
          <cell r="S1442" t="str">
            <v>LAB</v>
          </cell>
          <cell r="T1442" t="str">
            <v xml:space="preserve">R-282, </v>
          </cell>
          <cell r="U1442" t="str">
            <v>TTC Industrial area</v>
          </cell>
          <cell r="V1442" t="str">
            <v>Thane Belapur Rd.</v>
          </cell>
        </row>
        <row r="1443">
          <cell r="H1443" t="str">
            <v>NVM2397</v>
          </cell>
          <cell r="I1443" t="str">
            <v>TTC</v>
          </cell>
          <cell r="L1443" t="str">
            <v>kafila dube</v>
          </cell>
          <cell r="N1443" t="str">
            <v>28/04/05</v>
          </cell>
          <cell r="P1443" t="str">
            <v>APRIL</v>
          </cell>
          <cell r="Q1443" t="str">
            <v>MR. VIVEK SHINDE</v>
          </cell>
          <cell r="R1443" t="str">
            <v>RELIANCE LIFE SCIENCES PVT. LTD. ( 4 B )</v>
          </cell>
          <cell r="S1443" t="str">
            <v>LAB</v>
          </cell>
          <cell r="T1443" t="str">
            <v xml:space="preserve">R-282, </v>
          </cell>
          <cell r="U1443" t="str">
            <v>TTC Industrial area</v>
          </cell>
          <cell r="V1443" t="str">
            <v>Thane Belapur Rd.</v>
          </cell>
        </row>
        <row r="1444">
          <cell r="H1444" t="str">
            <v>NVM2398</v>
          </cell>
          <cell r="I1444" t="str">
            <v>TTC</v>
          </cell>
          <cell r="L1444" t="str">
            <v>kafila dube</v>
          </cell>
          <cell r="N1444" t="str">
            <v>28/04/05</v>
          </cell>
          <cell r="P1444" t="str">
            <v>APRIL</v>
          </cell>
          <cell r="Q1444" t="str">
            <v>MR. VIVEK SHINDE</v>
          </cell>
          <cell r="R1444" t="str">
            <v>RELIANCE LIFE SCIENCES PVT. LTD. ( PLAZMA )</v>
          </cell>
          <cell r="S1444" t="str">
            <v>LAB</v>
          </cell>
          <cell r="T1444" t="str">
            <v xml:space="preserve">R-282, </v>
          </cell>
          <cell r="U1444" t="str">
            <v>TTC Industrial area</v>
          </cell>
          <cell r="V1444" t="str">
            <v>Thane Belapur Rd.</v>
          </cell>
        </row>
        <row r="1445">
          <cell r="H1445" t="str">
            <v>NVM2399</v>
          </cell>
          <cell r="I1445" t="str">
            <v>TURBHE</v>
          </cell>
          <cell r="L1445" t="str">
            <v>Sagar Madhvi</v>
          </cell>
          <cell r="N1445" t="str">
            <v>07.08.2013</v>
          </cell>
          <cell r="P1445" t="str">
            <v>AUG</v>
          </cell>
          <cell r="Q1445" t="str">
            <v>DR. PRASHANT SAMPAT NALAWADE</v>
          </cell>
          <cell r="R1445" t="str">
            <v>VED CLINICAL  LABORATORY</v>
          </cell>
          <cell r="T1445" t="str">
            <v>PRITI APARTMENT PLOT NO.23. SHOP NO.1A</v>
          </cell>
          <cell r="U1445" t="str">
            <v>NEAR BIKANER SWEETS,</v>
          </cell>
          <cell r="W1445">
            <v>20</v>
          </cell>
        </row>
        <row r="1446">
          <cell r="H1446" t="str">
            <v>NVM2400</v>
          </cell>
          <cell r="I1446" t="str">
            <v>KHARGHAR</v>
          </cell>
          <cell r="L1446" t="str">
            <v>ADIL</v>
          </cell>
          <cell r="N1446" t="str">
            <v>12.08.2013</v>
          </cell>
          <cell r="P1446" t="str">
            <v>AUG</v>
          </cell>
          <cell r="Q1446" t="str">
            <v>MR. S. KUMAR  / DR. PRASHANT BHAT</v>
          </cell>
          <cell r="R1446" t="str">
            <v>TATA MEMORIAL  COLLECTION  POINT</v>
          </cell>
          <cell r="T1446" t="str">
            <v>PLOT NO.1 &amp; 2,</v>
          </cell>
          <cell r="W1446">
            <v>22</v>
          </cell>
        </row>
        <row r="1447">
          <cell r="H1447" t="str">
            <v>NVM2401</v>
          </cell>
          <cell r="I1447" t="str">
            <v>PAWANE</v>
          </cell>
          <cell r="L1447" t="str">
            <v>kafila dube</v>
          </cell>
          <cell r="N1447" t="str">
            <v>12.08.2013</v>
          </cell>
          <cell r="P1447" t="str">
            <v>SEP</v>
          </cell>
          <cell r="Q1447" t="str">
            <v>DR. VYANKATESH PIDIYAR</v>
          </cell>
          <cell r="R1447" t="str">
            <v>EMPROCELL CLINICAL RESEARCH PVT. LTD.</v>
          </cell>
          <cell r="T1447" t="str">
            <v xml:space="preserve">C-7/1A TTC INDUSTRIAL AREA </v>
          </cell>
          <cell r="U1447" t="str">
            <v>THANE BELAPUR ROAD</v>
          </cell>
        </row>
        <row r="1448">
          <cell r="H1448" t="str">
            <v>NVM2402</v>
          </cell>
          <cell r="I1448" t="str">
            <v>SANPADA</v>
          </cell>
          <cell r="L1448" t="str">
            <v>Sachin Dafal</v>
          </cell>
          <cell r="N1448" t="str">
            <v>14.08.2013</v>
          </cell>
          <cell r="P1448" t="str">
            <v>AUG</v>
          </cell>
          <cell r="Q1448" t="str">
            <v>DR. POOJA  D. KUKREJA</v>
          </cell>
          <cell r="R1448" t="str">
            <v>KUKREJA DENTAL CLINIC</v>
          </cell>
          <cell r="T1448" t="str">
            <v>SHOP NO. 01, SEAWOODS GARDAN</v>
          </cell>
          <cell r="U1448" t="str">
            <v>OPP. PALM BEACH ROAD</v>
          </cell>
        </row>
        <row r="1449">
          <cell r="H1449" t="str">
            <v>NVM2403</v>
          </cell>
          <cell r="I1449" t="str">
            <v>KOPAR KHAIRANE</v>
          </cell>
          <cell r="L1449" t="str">
            <v>ANIL DURGALE</v>
          </cell>
          <cell r="N1449" t="str">
            <v>21.08.2013</v>
          </cell>
          <cell r="P1449" t="str">
            <v>AUG</v>
          </cell>
          <cell r="Q1449" t="str">
            <v>DR. ROHINI K. SARUK</v>
          </cell>
          <cell r="R1449" t="str">
            <v>OM SAIRAJ CLINIC</v>
          </cell>
          <cell r="T1449" t="str">
            <v xml:space="preserve">PLOT NO. 350, HIRA APPARTMENT, </v>
          </cell>
          <cell r="U1449" t="str">
            <v>SHOP NO. 2</v>
          </cell>
          <cell r="W1449" t="str">
            <v>19 C</v>
          </cell>
        </row>
        <row r="1450">
          <cell r="H1450" t="str">
            <v>NVM2404</v>
          </cell>
          <cell r="I1450" t="str">
            <v>JUINAGAR</v>
          </cell>
          <cell r="L1450" t="str">
            <v>Sachin Dafal</v>
          </cell>
          <cell r="N1450" t="str">
            <v>30.08.2013</v>
          </cell>
          <cell r="P1450" t="str">
            <v>SEP</v>
          </cell>
          <cell r="Q1450" t="str">
            <v>DR. PUNAM  BORADE</v>
          </cell>
          <cell r="R1450" t="str">
            <v>BORADE DENTAL CLINIC</v>
          </cell>
          <cell r="T1450" t="str">
            <v>SHOP NO.2, PARASMANI COMPLEX</v>
          </cell>
          <cell r="U1450" t="str">
            <v>CHINCHOLE TALAV</v>
          </cell>
          <cell r="W1450">
            <v>25</v>
          </cell>
        </row>
        <row r="1451">
          <cell r="H1451" t="str">
            <v>NVM2405</v>
          </cell>
          <cell r="I1451" t="str">
            <v>NERUL</v>
          </cell>
          <cell r="L1451" t="str">
            <v>Sachin Dafal</v>
          </cell>
          <cell r="N1451" t="str">
            <v>30.08.2013</v>
          </cell>
          <cell r="P1451" t="str">
            <v>SEP</v>
          </cell>
          <cell r="Q1451" t="str">
            <v>DR.DEEPA HARISH SALIAN</v>
          </cell>
          <cell r="R1451" t="str">
            <v>DR.DEEPA  HARISH SALIAN</v>
          </cell>
          <cell r="T1451" t="str">
            <v>ROOM NO. 20,ADARSH MARKAT</v>
          </cell>
          <cell r="U1451" t="str">
            <v>ADARSH C.H S.</v>
          </cell>
          <cell r="W1451" t="str">
            <v>48 A</v>
          </cell>
        </row>
        <row r="1452">
          <cell r="H1452" t="str">
            <v>NVM2406</v>
          </cell>
          <cell r="I1452" t="str">
            <v>TTC</v>
          </cell>
          <cell r="L1452" t="str">
            <v>kafila dube</v>
          </cell>
          <cell r="N1452" t="str">
            <v>30.08.2013</v>
          </cell>
          <cell r="P1452" t="str">
            <v>SEP</v>
          </cell>
          <cell r="Q1452" t="str">
            <v>MR. HIMANSHU MOGHE / MR. SANDIP SAKHRE</v>
          </cell>
          <cell r="R1452" t="str">
            <v>SANDOZ PRIVATE LIMITED(B)</v>
          </cell>
          <cell r="T1452" t="str">
            <v>PLOT NO. D 31/32, TTC MIDC</v>
          </cell>
          <cell r="U1452" t="str">
            <v>TURBHE, THANE BELAPUR ROAD,</v>
          </cell>
        </row>
        <row r="1453">
          <cell r="H1453" t="str">
            <v>NVM2408</v>
          </cell>
          <cell r="I1453" t="str">
            <v>SANPADA</v>
          </cell>
          <cell r="L1453" t="str">
            <v>Sachin Dafal</v>
          </cell>
          <cell r="N1453" t="str">
            <v>06.09.2013</v>
          </cell>
          <cell r="P1453" t="str">
            <v>SEPT</v>
          </cell>
          <cell r="Q1453" t="str">
            <v xml:space="preserve">DR. SHAH JENA RAVINDRA </v>
          </cell>
          <cell r="R1453" t="str">
            <v>SABKA DENTIST  - SANPADA</v>
          </cell>
          <cell r="T1453" t="str">
            <v xml:space="preserve">SHOP NO. 1, GROUND FLOOR, SAI ASNGAT CHS. </v>
          </cell>
          <cell r="W1453">
            <v>3</v>
          </cell>
        </row>
        <row r="1454">
          <cell r="H1454" t="str">
            <v>NVM2409</v>
          </cell>
          <cell r="I1454" t="str">
            <v>KHARGHAR</v>
          </cell>
          <cell r="L1454" t="str">
            <v>ADIL</v>
          </cell>
          <cell r="N1454" t="str">
            <v>06.09.2013</v>
          </cell>
          <cell r="P1454" t="str">
            <v>SEPT</v>
          </cell>
          <cell r="Q1454" t="str">
            <v xml:space="preserve">DR. SHAH JENA RAVINDRA </v>
          </cell>
          <cell r="R1454" t="str">
            <v>SABKA DENTIST  - KHARGHAR</v>
          </cell>
          <cell r="T1454" t="str">
            <v>SHOP NO. 7, GROUND FLOOR, C-WING</v>
          </cell>
          <cell r="U1454" t="str">
            <v>AMRUTDHARA COMPLEX</v>
          </cell>
          <cell r="V1454" t="str">
            <v>PLOT NO. 48</v>
          </cell>
          <cell r="W1454">
            <v>20</v>
          </cell>
        </row>
        <row r="1455">
          <cell r="H1455" t="str">
            <v>NVM2410</v>
          </cell>
          <cell r="I1455" t="str">
            <v>AIROLI</v>
          </cell>
          <cell r="L1455" t="str">
            <v>Sagar Madhvi</v>
          </cell>
          <cell r="N1455" t="str">
            <v>14.09.2013</v>
          </cell>
          <cell r="P1455" t="str">
            <v>SEPT</v>
          </cell>
          <cell r="Q1455" t="str">
            <v>DR. DIPALI WAGH</v>
          </cell>
          <cell r="R1455" t="str">
            <v>MULTISPECIALITY ORAL &amp; DENTAL CARE CENTRE</v>
          </cell>
          <cell r="T1455" t="str">
            <v>ROOM NO-4,ANKANKSHA C.H.S.</v>
          </cell>
          <cell r="U1455" t="str">
            <v>OPP .AIROLI  S T STAND</v>
          </cell>
          <cell r="W1455">
            <v>3</v>
          </cell>
        </row>
        <row r="1456">
          <cell r="H1456" t="str">
            <v>NVM2411</v>
          </cell>
          <cell r="I1456" t="str">
            <v>VASHI</v>
          </cell>
          <cell r="L1456" t="str">
            <v>ANIL D</v>
          </cell>
          <cell r="N1456" t="str">
            <v>14.09.2013</v>
          </cell>
          <cell r="P1456" t="str">
            <v>SEPT</v>
          </cell>
          <cell r="Q1456" t="str">
            <v>DR.SANJANA  S. WAVHAL</v>
          </cell>
          <cell r="R1456" t="str">
            <v>NEW LIFE HOSPITAL</v>
          </cell>
          <cell r="T1456" t="str">
            <v>A-1 , PLOT NO.112,MAHAVIR DHAM</v>
          </cell>
          <cell r="W1456">
            <v>12</v>
          </cell>
        </row>
        <row r="1457">
          <cell r="H1457" t="str">
            <v>NVM2412</v>
          </cell>
          <cell r="I1457" t="str">
            <v>GHANSOLI</v>
          </cell>
          <cell r="L1457" t="str">
            <v>Sagar Madhvi</v>
          </cell>
          <cell r="N1457" t="str">
            <v>14.09.2013</v>
          </cell>
          <cell r="P1457" t="str">
            <v>SEPT</v>
          </cell>
          <cell r="Q1457" t="str">
            <v>DR.MANJUSHA PURI / DR. BALASAHEB PURI</v>
          </cell>
          <cell r="R1457" t="str">
            <v>DR. PURI'S MOTHER &amp; CHILD CARE CLINIC</v>
          </cell>
          <cell r="T1457" t="str">
            <v xml:space="preserve">SHOP NO.  7, PLOT NO.234 , </v>
          </cell>
          <cell r="U1457" t="str">
            <v>SEJAL PARK CHS.</v>
          </cell>
          <cell r="W1457">
            <v>1</v>
          </cell>
        </row>
        <row r="1458">
          <cell r="H1458" t="str">
            <v>NVM2413</v>
          </cell>
          <cell r="I1458" t="str">
            <v>KHARGHAR</v>
          </cell>
          <cell r="L1458" t="str">
            <v>ADIL</v>
          </cell>
          <cell r="N1458" t="str">
            <v>01.10.2013</v>
          </cell>
          <cell r="P1458" t="str">
            <v>OCT</v>
          </cell>
          <cell r="Q1458" t="str">
            <v>DR. AMITA U SHETTY</v>
          </cell>
          <cell r="R1458" t="str">
            <v>SIDDHIVINAYAK CLINIC</v>
          </cell>
          <cell r="T1458" t="str">
            <v xml:space="preserve">SHIV-HEIGHT, PLOT NO. 181, </v>
          </cell>
          <cell r="W1458">
            <v>13</v>
          </cell>
        </row>
        <row r="1459">
          <cell r="H1459" t="str">
            <v>NVM2414</v>
          </cell>
          <cell r="I1459" t="str">
            <v>GHANSOLI</v>
          </cell>
          <cell r="L1459" t="str">
            <v>Sagar Madhvi</v>
          </cell>
          <cell r="N1459" t="str">
            <v>01.10.2013</v>
          </cell>
          <cell r="P1459" t="str">
            <v>OCT</v>
          </cell>
          <cell r="Q1459" t="str">
            <v>DR. SHRIMANT DODAMANI</v>
          </cell>
          <cell r="R1459" t="str">
            <v>DR. SHRIMANT DODAMANI</v>
          </cell>
          <cell r="T1459" t="str">
            <v xml:space="preserve">SAI APARTMENT, CHINCHOLI, ROOM NO. 6, GROUND FLOOR, </v>
          </cell>
        </row>
        <row r="1460">
          <cell r="H1460" t="str">
            <v>NVM2415</v>
          </cell>
          <cell r="I1460" t="str">
            <v>TURBHE</v>
          </cell>
          <cell r="L1460" t="str">
            <v>Sagar Madhvi</v>
          </cell>
          <cell r="N1460" t="str">
            <v>01.10.2013</v>
          </cell>
          <cell r="P1460" t="str">
            <v>OCT</v>
          </cell>
          <cell r="Q1460" t="str">
            <v>DR. BAGAL MANGESH KISAN</v>
          </cell>
          <cell r="R1460" t="str">
            <v>SHRI SAI CLINIC</v>
          </cell>
          <cell r="T1460" t="str">
            <v xml:space="preserve">ROOM NO. 1, D- 5039, PFIZER ROAD, </v>
          </cell>
          <cell r="U1460" t="str">
            <v>HANUMAN NAGAR</v>
          </cell>
        </row>
        <row r="1461">
          <cell r="H1461" t="str">
            <v>NVM2416</v>
          </cell>
          <cell r="I1461" t="str">
            <v>VASHI</v>
          </cell>
          <cell r="L1461" t="str">
            <v>ANIL D</v>
          </cell>
          <cell r="N1461" t="str">
            <v>01.10.2013</v>
          </cell>
          <cell r="P1461" t="str">
            <v>OCT</v>
          </cell>
          <cell r="Q1461" t="str">
            <v>DR. TEJAS RAJAN POL</v>
          </cell>
          <cell r="R1461" t="str">
            <v>SMILE LINE DENTAL CLINIC</v>
          </cell>
          <cell r="T1461" t="str">
            <v>SHOP NO. 8, SECTOR 14</v>
          </cell>
          <cell r="W1461">
            <v>14</v>
          </cell>
        </row>
        <row r="1462">
          <cell r="H1462" t="str">
            <v>NVM2417</v>
          </cell>
          <cell r="I1462" t="str">
            <v>VASHI</v>
          </cell>
          <cell r="L1462" t="str">
            <v>ANIL D</v>
          </cell>
          <cell r="N1462" t="str">
            <v>01.10.2013</v>
          </cell>
          <cell r="P1462" t="str">
            <v>OCT</v>
          </cell>
          <cell r="Q1462" t="str">
            <v>DR. DEBJANI  PAL</v>
          </cell>
          <cell r="R1462" t="str">
            <v>BARC VASHI DISPENSARY</v>
          </cell>
          <cell r="T1462" t="str">
            <v>VASHI CHSS DISPENSARY, PLOT  NO. 2 &amp; 3</v>
          </cell>
          <cell r="W1462">
            <v>9</v>
          </cell>
        </row>
        <row r="1463">
          <cell r="H1463" t="str">
            <v>NVM2418</v>
          </cell>
          <cell r="I1463" t="str">
            <v>KOPAR KHAIRANE</v>
          </cell>
          <cell r="L1463" t="str">
            <v>ANIL DURGALE</v>
          </cell>
          <cell r="N1463" t="str">
            <v>01.10.2013</v>
          </cell>
          <cell r="P1463" t="str">
            <v>OCT</v>
          </cell>
          <cell r="Q1463" t="str">
            <v>DR. ANJALI BHUSHAN JONDHALE</v>
          </cell>
          <cell r="R1463" t="str">
            <v>AARYA CLINIC</v>
          </cell>
          <cell r="T1463" t="str">
            <v>04, PLOT NO. 89, RAJYOGINI C.H.S.</v>
          </cell>
          <cell r="U1463" t="str">
            <v>NEAR TEEN - TAKI</v>
          </cell>
          <cell r="W1463">
            <v>17</v>
          </cell>
        </row>
        <row r="1464">
          <cell r="H1464" t="str">
            <v>NVM2419</v>
          </cell>
          <cell r="I1464" t="str">
            <v>KHARGHAR</v>
          </cell>
          <cell r="L1464" t="str">
            <v>ADIL</v>
          </cell>
          <cell r="N1464" t="str">
            <v>01.10.2013</v>
          </cell>
          <cell r="P1464" t="str">
            <v>OCT</v>
          </cell>
          <cell r="Q1464" t="str">
            <v>DR. JENA RAVINDRA SHAH</v>
          </cell>
          <cell r="R1464" t="str">
            <v>SABKA DENTIST -  KHARGHAR</v>
          </cell>
          <cell r="T1464" t="str">
            <v>SHOP NO.26, GROUND FLOOR,BHOOMI HEIGHTS BLDG</v>
          </cell>
          <cell r="U1464" t="str">
            <v>PLOT NO. 5 &amp; 6</v>
          </cell>
          <cell r="W1464">
            <v>8</v>
          </cell>
        </row>
        <row r="1465">
          <cell r="H1465" t="str">
            <v>NVM2420</v>
          </cell>
          <cell r="I1465" t="str">
            <v>VASHI</v>
          </cell>
          <cell r="L1465" t="str">
            <v>ANIL D</v>
          </cell>
          <cell r="N1465" t="str">
            <v>01.10.2013</v>
          </cell>
          <cell r="P1465" t="str">
            <v>OCT</v>
          </cell>
          <cell r="Q1465" t="str">
            <v>DR. JENA RAVINDRA SHAH</v>
          </cell>
          <cell r="R1465" t="str">
            <v>TOTAL DENTAL CARE PVT. LTD. ( MY DENTIST)  VASHI</v>
          </cell>
          <cell r="T1465" t="str">
            <v>SHOP NO.3, SAI KRIPA BUILDING ,</v>
          </cell>
          <cell r="W1465" t="str">
            <v>11 &amp;12</v>
          </cell>
        </row>
        <row r="1466">
          <cell r="H1466" t="str">
            <v>NVM2421</v>
          </cell>
          <cell r="I1466" t="str">
            <v>KHARGHAR</v>
          </cell>
          <cell r="L1466" t="str">
            <v>ADIL</v>
          </cell>
          <cell r="N1466" t="str">
            <v>01.10.2013</v>
          </cell>
          <cell r="P1466" t="str">
            <v>OCT</v>
          </cell>
          <cell r="Q1466" t="str">
            <v>DR. NIRMAL NEHETE</v>
          </cell>
          <cell r="R1466" t="str">
            <v>DR. NEHETE'S HEALTH CLINIC</v>
          </cell>
          <cell r="T1466" t="str">
            <v xml:space="preserve">SHOP NO. 1, SHREE SADGURU SOCIETY, </v>
          </cell>
          <cell r="W1466">
            <v>21</v>
          </cell>
        </row>
        <row r="1467">
          <cell r="H1467" t="str">
            <v>NVM2422</v>
          </cell>
          <cell r="I1467" t="str">
            <v>KHARGHAR</v>
          </cell>
          <cell r="L1467" t="str">
            <v>ADIL</v>
          </cell>
          <cell r="N1467" t="str">
            <v>01.10.2013</v>
          </cell>
          <cell r="P1467" t="str">
            <v>OCT</v>
          </cell>
          <cell r="Q1467" t="str">
            <v>DR. ARCHANA THAKARE (PATIL)</v>
          </cell>
          <cell r="R1467" t="str">
            <v>SHUSHRUSHA CLINIC (KHARGHAR )</v>
          </cell>
          <cell r="T1467" t="str">
            <v>SHOP NO. 13 , GOODWILL PARADISE, PLOT -24,SECTOR-15, KHARGHAR-410210</v>
          </cell>
          <cell r="W1467">
            <v>15</v>
          </cell>
        </row>
        <row r="1468">
          <cell r="H1468" t="str">
            <v>NVM2423</v>
          </cell>
          <cell r="I1468" t="str">
            <v>KHARGHAR</v>
          </cell>
          <cell r="L1468" t="str">
            <v>ADIL</v>
          </cell>
          <cell r="N1468" t="str">
            <v>01.10.2013</v>
          </cell>
          <cell r="P1468" t="str">
            <v>OCT</v>
          </cell>
          <cell r="Q1468" t="str">
            <v>DR. MINI RAJGOPAL</v>
          </cell>
          <cell r="R1468" t="str">
            <v>THE CLINIC</v>
          </cell>
          <cell r="T1468" t="str">
            <v>SHOP NO. 3, MICRON, OPP. ELECTRICITY OFFICE</v>
          </cell>
          <cell r="W1468">
            <v>19</v>
          </cell>
        </row>
        <row r="1469">
          <cell r="H1469" t="str">
            <v>NVM2424</v>
          </cell>
          <cell r="I1469" t="str">
            <v>CBD BELAPUR</v>
          </cell>
          <cell r="J1469" t="str">
            <v>Navi Mumbai</v>
          </cell>
          <cell r="K1469" t="str">
            <v>SRO Navi Mumbai 1</v>
          </cell>
          <cell r="L1469" t="str">
            <v>ADIL</v>
          </cell>
          <cell r="N1469" t="str">
            <v>01.09.2013</v>
          </cell>
          <cell r="P1469" t="str">
            <v>SEP</v>
          </cell>
          <cell r="Q1469" t="str">
            <v>MEDICAL OFFICER</v>
          </cell>
          <cell r="R1469" t="str">
            <v>NAVI MUMBAI MUNICIPAL CORPORATION (EDUCATION DEPT.)</v>
          </cell>
          <cell r="T1469" t="str">
            <v>1ST FLOOR, BELAPUR BHAVAN,</v>
          </cell>
        </row>
        <row r="1470">
          <cell r="H1470" t="str">
            <v>NVM2425</v>
          </cell>
          <cell r="I1470" t="str">
            <v>THANE</v>
          </cell>
          <cell r="L1470" t="str">
            <v>Shivakumar Ghante</v>
          </cell>
          <cell r="N1470" t="str">
            <v>01.09.2013</v>
          </cell>
          <cell r="P1470" t="str">
            <v>SEP</v>
          </cell>
          <cell r="Q1470" t="str">
            <v>Mr.  VIJAY  BHADANG</v>
          </cell>
          <cell r="R1470" t="str">
            <v>ENVIRO VIGIL (Needles)</v>
          </cell>
          <cell r="T1470" t="str">
            <v>Behind Boiler House, Chatrapati Shivaji Maharaj Hospital Campus</v>
          </cell>
        </row>
        <row r="1471">
          <cell r="H1471" t="str">
            <v>NVM2427</v>
          </cell>
          <cell r="I1471" t="str">
            <v>DIGHA</v>
          </cell>
          <cell r="L1471" t="str">
            <v>Sagar Madhvi</v>
          </cell>
          <cell r="N1471" t="str">
            <v>08.10.2013</v>
          </cell>
          <cell r="P1471" t="str">
            <v>OCT</v>
          </cell>
          <cell r="Q1471" t="str">
            <v>DR.PHOOLCHAND RAMSUNDER YADAV</v>
          </cell>
          <cell r="R1471" t="str">
            <v>VIGHNAHARTA  HOSPITAL ICU &amp; NURSING HOME</v>
          </cell>
          <cell r="T1471" t="str">
            <v xml:space="preserve">NANDU PATIL NIWAS , DIGHA NAKA </v>
          </cell>
          <cell r="V1471" t="str">
            <v>THANE BELAPUR ROAD</v>
          </cell>
        </row>
        <row r="1472">
          <cell r="H1472" t="str">
            <v>NVM2428</v>
          </cell>
          <cell r="I1472" t="str">
            <v>VASHI</v>
          </cell>
          <cell r="L1472" t="str">
            <v>ANIL D</v>
          </cell>
          <cell r="N1472" t="str">
            <v>08.10.2013</v>
          </cell>
          <cell r="P1472" t="str">
            <v>OCT</v>
          </cell>
          <cell r="Q1472" t="str">
            <v>DR. MENKA PATIL / MRS. SAGITA TUPE</v>
          </cell>
          <cell r="R1472" t="str">
            <v>URBAN HEALTH POST  (VASHIGAON)</v>
          </cell>
          <cell r="T1472" t="str">
            <v>UHP VASHIGAON, NEAR M S E B OFFICE</v>
          </cell>
          <cell r="W1472">
            <v>1</v>
          </cell>
        </row>
        <row r="1473">
          <cell r="H1473" t="str">
            <v>NVM2429</v>
          </cell>
          <cell r="I1473" t="str">
            <v>GHANSOLI</v>
          </cell>
          <cell r="L1473" t="str">
            <v>Sagar Madhvi</v>
          </cell>
          <cell r="N1473" t="str">
            <v>11.10.2013</v>
          </cell>
          <cell r="P1473" t="str">
            <v>OCT</v>
          </cell>
          <cell r="Q1473" t="str">
            <v>DR. YUVRAJ  A. SOUNDALAGI</v>
          </cell>
          <cell r="R1473" t="str">
            <v>ASHRAY CLINIC</v>
          </cell>
          <cell r="T1473" t="str">
            <v xml:space="preserve">SHOP NO. 04, HOUSE NO. 122/64, DATTA NAGAR </v>
          </cell>
          <cell r="U1473" t="str">
            <v>GHANSOLI VILLAGE</v>
          </cell>
        </row>
        <row r="1474">
          <cell r="H1474" t="str">
            <v>NVM2430</v>
          </cell>
          <cell r="I1474" t="str">
            <v>RABALE</v>
          </cell>
          <cell r="L1474" t="str">
            <v>Sagar Madhvi</v>
          </cell>
          <cell r="N1474" t="str">
            <v>11.10.2013</v>
          </cell>
          <cell r="P1474" t="str">
            <v>OCT</v>
          </cell>
          <cell r="Q1474" t="str">
            <v>DR. APARNA MALWANKAR</v>
          </cell>
          <cell r="R1474" t="str">
            <v>URBAN HEALTH CENTER ( NOCIL NAKA )</v>
          </cell>
          <cell r="T1474" t="str">
            <v>TALAWALI NAKA , NEAR RABALE REALWAY STATION</v>
          </cell>
        </row>
        <row r="1475">
          <cell r="H1475" t="str">
            <v>NVM2431</v>
          </cell>
          <cell r="I1475" t="str">
            <v>VASHI</v>
          </cell>
          <cell r="L1475" t="str">
            <v>ANIL D</v>
          </cell>
          <cell r="N1475" t="str">
            <v>12.10.2013</v>
          </cell>
          <cell r="P1475" t="str">
            <v>OCT</v>
          </cell>
          <cell r="Q1475" t="str">
            <v>DR. SHOBHANA PAWAR / MR. KIRAN D. PAWAR</v>
          </cell>
          <cell r="R1475" t="str">
            <v>WELLSPRING HEALTHCARE PVT . LTD.</v>
          </cell>
          <cell r="T1475" t="str">
            <v>GROUND FLOOR ARATI CHS LTD. PLOT NO. 29, FLAT NO. B-3/C-4, SECTOR 2, VASHI. NEXT TO RBL BANK. VASHI</v>
          </cell>
        </row>
        <row r="1476">
          <cell r="H1476" t="str">
            <v>NVM2432</v>
          </cell>
          <cell r="I1476" t="str">
            <v>VASHI</v>
          </cell>
          <cell r="L1476" t="str">
            <v>ANIL D</v>
          </cell>
          <cell r="N1476" t="str">
            <v>19.10.2013</v>
          </cell>
          <cell r="P1476" t="str">
            <v>OCT</v>
          </cell>
          <cell r="Q1476" t="str">
            <v>DR. KAPIL CHAUTRAY</v>
          </cell>
          <cell r="R1476" t="str">
            <v>AMEY DENTAL CLINIC</v>
          </cell>
          <cell r="T1476" t="str">
            <v>SHOP NO.2 , SAI POOJA CHS, PLOT NO. 52</v>
          </cell>
          <cell r="W1476">
            <v>14</v>
          </cell>
        </row>
        <row r="1477">
          <cell r="H1477" t="str">
            <v>NVM2433</v>
          </cell>
          <cell r="I1477" t="str">
            <v>KOPAR KHAIRANE</v>
          </cell>
          <cell r="L1477" t="str">
            <v>ANIL DURGALE</v>
          </cell>
          <cell r="N1477" t="str">
            <v>19.10.2013</v>
          </cell>
          <cell r="P1477" t="str">
            <v>OCT</v>
          </cell>
          <cell r="Q1477" t="str">
            <v>DR. SUDARSHAN PATIL</v>
          </cell>
          <cell r="R1477" t="str">
            <v>MADHULEELA DENTAL CARE</v>
          </cell>
          <cell r="T1477" t="str">
            <v xml:space="preserve">SHOP NO.1, PREETCHAYA CHS, </v>
          </cell>
          <cell r="U1477" t="str">
            <v>PLOT NO. 89, OPP. M S E B  OFFICE</v>
          </cell>
          <cell r="W1477">
            <v>3</v>
          </cell>
        </row>
        <row r="1478">
          <cell r="H1478" t="str">
            <v>NVM2434</v>
          </cell>
          <cell r="I1478" t="str">
            <v>CBD BELAPUR</v>
          </cell>
          <cell r="J1478" t="str">
            <v>Navi Mumbai</v>
          </cell>
          <cell r="K1478" t="str">
            <v>SRO Navi Mumbai 1</v>
          </cell>
          <cell r="L1478" t="str">
            <v>ADIL</v>
          </cell>
          <cell r="N1478" t="str">
            <v>25.10.2013</v>
          </cell>
          <cell r="P1478" t="str">
            <v>OCT</v>
          </cell>
          <cell r="Q1478" t="str">
            <v>DR. P. K. CHITNIS</v>
          </cell>
          <cell r="R1478" t="str">
            <v>CHARLES RIVER LABORATORIES PVT. LTD.</v>
          </cell>
          <cell r="T1478" t="str">
            <v xml:space="preserve">502, LAKHANI CENTRIUM, </v>
          </cell>
          <cell r="U1478" t="str">
            <v>PLOT NO. 27,</v>
          </cell>
          <cell r="W1478">
            <v>15</v>
          </cell>
        </row>
        <row r="1479">
          <cell r="H1479" t="str">
            <v>NVM2435</v>
          </cell>
          <cell r="I1479" t="str">
            <v>KHARGHAR</v>
          </cell>
          <cell r="L1479" t="str">
            <v>ADIL</v>
          </cell>
          <cell r="N1479" t="str">
            <v>26.10.2013</v>
          </cell>
          <cell r="P1479" t="str">
            <v>NOV</v>
          </cell>
          <cell r="Q1479" t="str">
            <v>DR. DEVANG SONI</v>
          </cell>
          <cell r="R1479" t="str">
            <v>NUBELLO AESTHETIC CLINIC</v>
          </cell>
          <cell r="T1479" t="str">
            <v xml:space="preserve">SHOP NO. 29, PLOT NO. 23C, </v>
          </cell>
          <cell r="W1479">
            <v>7</v>
          </cell>
        </row>
        <row r="1480">
          <cell r="H1480" t="str">
            <v>NVM2436</v>
          </cell>
          <cell r="I1480" t="str">
            <v>KHARGHAR</v>
          </cell>
          <cell r="L1480" t="str">
            <v>ADIL</v>
          </cell>
          <cell r="N1480" t="str">
            <v>28.10.2013</v>
          </cell>
          <cell r="P1480" t="str">
            <v>NOV</v>
          </cell>
          <cell r="Q1480" t="str">
            <v>DR. ANAND  S. HINDUJA</v>
          </cell>
          <cell r="R1480" t="str">
            <v>chanda</v>
          </cell>
          <cell r="T1480" t="str">
            <v xml:space="preserve">SHOP NO.07 ,MONARCH FORTURE CHS, </v>
          </cell>
          <cell r="W1480">
            <v>18</v>
          </cell>
        </row>
        <row r="1481">
          <cell r="H1481" t="str">
            <v>NVM2437</v>
          </cell>
          <cell r="I1481" t="str">
            <v>CBD BELAPUR</v>
          </cell>
          <cell r="J1481" t="str">
            <v>Navi Mumbai</v>
          </cell>
          <cell r="K1481" t="str">
            <v>SRO Navi Mumbai 1</v>
          </cell>
          <cell r="L1481" t="str">
            <v>ADIL</v>
          </cell>
          <cell r="N1481" t="str">
            <v>28.10.2013</v>
          </cell>
          <cell r="P1481" t="str">
            <v>NOV</v>
          </cell>
          <cell r="Q1481" t="str">
            <v>DR. RAJANISH SHETTY</v>
          </cell>
          <cell r="R1481" t="str">
            <v>KONKAN RAILWAY CORPORATION LTD.</v>
          </cell>
          <cell r="T1481" t="str">
            <v>BELAPUR BHAVAN, SECTOR NO. 11,</v>
          </cell>
          <cell r="W1481">
            <v>11</v>
          </cell>
        </row>
        <row r="1482">
          <cell r="H1482" t="str">
            <v>NVM2438</v>
          </cell>
          <cell r="I1482" t="str">
            <v>KOPAR KHAIRANE</v>
          </cell>
          <cell r="L1482" t="str">
            <v>ANIL DURGALE</v>
          </cell>
          <cell r="N1482" t="str">
            <v>30.10.2013</v>
          </cell>
          <cell r="P1482" t="str">
            <v>NOV</v>
          </cell>
          <cell r="Q1482" t="str">
            <v>DR.  SACHIN MAHAVIRRAO LOKHANDE</v>
          </cell>
          <cell r="R1482" t="str">
            <v>MAHAVIR MATERNITY &amp; INFERTILITY HOSPITAL</v>
          </cell>
          <cell r="T1482" t="str">
            <v>G1,G2, PLOT NO.86, DHARMAJIVAN C. H. S.</v>
          </cell>
          <cell r="W1482">
            <v>6</v>
          </cell>
        </row>
        <row r="1483">
          <cell r="H1483" t="str">
            <v>NVM2439</v>
          </cell>
          <cell r="I1483" t="str">
            <v>AIROLI</v>
          </cell>
          <cell r="L1483" t="str">
            <v>Sagar Madhvi</v>
          </cell>
          <cell r="N1483" t="str">
            <v>01.11.2013</v>
          </cell>
          <cell r="P1483" t="str">
            <v>NOV</v>
          </cell>
          <cell r="Q1483" t="str">
            <v>DR. RAJESH YADAV</v>
          </cell>
          <cell r="R1483" t="str">
            <v>LISSETTE CLINIC</v>
          </cell>
          <cell r="T1483" t="str">
            <v>AC-1, ROOM NO. 180</v>
          </cell>
          <cell r="U1483" t="str">
            <v>PRAGATI APARTMENT</v>
          </cell>
          <cell r="V1483" t="str">
            <v>NEAR POST OFFICE</v>
          </cell>
          <cell r="W1483">
            <v>17</v>
          </cell>
        </row>
        <row r="1484">
          <cell r="H1484" t="str">
            <v>NVM2440</v>
          </cell>
          <cell r="I1484" t="str">
            <v>NERUL</v>
          </cell>
          <cell r="L1484" t="str">
            <v>Sachin Dafal</v>
          </cell>
          <cell r="N1484" t="str">
            <v>11.11.2013</v>
          </cell>
          <cell r="P1484" t="str">
            <v>NOV</v>
          </cell>
          <cell r="Q1484" t="str">
            <v>DR. SHIRISH KHATU/ MR. VIVEK GHARAT</v>
          </cell>
          <cell r="R1484" t="str">
            <v>SHREE PATHOLOGY LABORATORY</v>
          </cell>
          <cell r="T1484" t="str">
            <v>SHOP NO. 3. , NERUL GAON</v>
          </cell>
          <cell r="W1484">
            <v>20</v>
          </cell>
        </row>
        <row r="1485">
          <cell r="H1485" t="str">
            <v>NVM2441</v>
          </cell>
          <cell r="I1485" t="str">
            <v>KHARGHAR</v>
          </cell>
          <cell r="L1485" t="str">
            <v>ADIL</v>
          </cell>
          <cell r="N1485" t="str">
            <v>11.11.2013</v>
          </cell>
          <cell r="P1485" t="str">
            <v>NOV</v>
          </cell>
          <cell r="Q1485" t="str">
            <v>DR. MRINAL</v>
          </cell>
          <cell r="R1485" t="str">
            <v>CLEAR SKIN CLINIC</v>
          </cell>
          <cell r="T1485" t="str">
            <v xml:space="preserve">SHOP NO. 4, SAI SIDDHI, </v>
          </cell>
          <cell r="U1485" t="str">
            <v>PLOT NO. 55</v>
          </cell>
          <cell r="V1485" t="str">
            <v>NEAR SANJEEVANI SCHOOL</v>
          </cell>
          <cell r="W1485">
            <v>18</v>
          </cell>
        </row>
        <row r="1486">
          <cell r="H1486" t="str">
            <v>NVM2442</v>
          </cell>
          <cell r="I1486" t="str">
            <v>NERUL</v>
          </cell>
          <cell r="L1486" t="str">
            <v>Sachin Dafal</v>
          </cell>
          <cell r="N1486" t="str">
            <v>20.11.2013</v>
          </cell>
          <cell r="P1486" t="str">
            <v>DEC</v>
          </cell>
          <cell r="Q1486" t="str">
            <v>DR. MAHESH PADSALGE</v>
          </cell>
          <cell r="R1486" t="str">
            <v>SUKHADA HOSIPITAL</v>
          </cell>
          <cell r="T1486" t="str">
            <v xml:space="preserve">F-1 / C-2, SHANTI CHS, </v>
          </cell>
          <cell r="W1486">
            <v>11</v>
          </cell>
        </row>
        <row r="1487">
          <cell r="H1487" t="str">
            <v>NVM2443</v>
          </cell>
          <cell r="I1487" t="str">
            <v>KHARGHAR</v>
          </cell>
          <cell r="L1487" t="str">
            <v>ADIL</v>
          </cell>
          <cell r="N1487" t="str">
            <v>20.11.2013</v>
          </cell>
          <cell r="P1487" t="str">
            <v>DEC</v>
          </cell>
          <cell r="Q1487" t="str">
            <v>DR. AMIT CHANDRAKANT DAIV</v>
          </cell>
          <cell r="R1487" t="str">
            <v>DR. DAIV'S AESTHETIC DENTAL CLINIC</v>
          </cell>
          <cell r="T1487" t="str">
            <v># 42, 1st FLOOR, HIRANANDANI CRYSTAL PLAZA</v>
          </cell>
          <cell r="W1487">
            <v>7</v>
          </cell>
        </row>
        <row r="1488">
          <cell r="H1488" t="str">
            <v>NVM2444</v>
          </cell>
          <cell r="I1488" t="str">
            <v>KHARGHAR</v>
          </cell>
          <cell r="L1488" t="str">
            <v>ADIL</v>
          </cell>
          <cell r="N1488" t="str">
            <v>25.11.2013</v>
          </cell>
          <cell r="P1488" t="str">
            <v>DEC</v>
          </cell>
          <cell r="Q1488" t="str">
            <v>DR. ANUJA   THOMAS</v>
          </cell>
          <cell r="R1488" t="str">
            <v>RHEA CLINIC FOR WOMEN</v>
          </cell>
          <cell r="T1488" t="str">
            <v>SHOP NO. 11, SHELTER COMPLEX</v>
          </cell>
          <cell r="U1488" t="str">
            <v>PLOT NO. 12 B</v>
          </cell>
          <cell r="W1488">
            <v>8</v>
          </cell>
        </row>
        <row r="1489">
          <cell r="H1489" t="str">
            <v>NVM2445</v>
          </cell>
          <cell r="I1489" t="str">
            <v>NERUL</v>
          </cell>
          <cell r="L1489" t="str">
            <v>Sachin Dafal</v>
          </cell>
          <cell r="N1489" t="str">
            <v>10.12.2013</v>
          </cell>
          <cell r="P1489" t="str">
            <v>DEC</v>
          </cell>
          <cell r="Q1489" t="str">
            <v>DR. NIHAR  SANJEEV DESHPANDE</v>
          </cell>
          <cell r="R1489" t="str">
            <v>SUKHADA DENTAL CLINIC</v>
          </cell>
          <cell r="T1489" t="str">
            <v>SHOP NO. 04, NAVRATNA APTS. NERUL ( W )</v>
          </cell>
          <cell r="W1489">
            <v>6</v>
          </cell>
        </row>
        <row r="1490">
          <cell r="H1490" t="str">
            <v>NVM2446</v>
          </cell>
          <cell r="I1490" t="str">
            <v>TURBHE</v>
          </cell>
          <cell r="L1490" t="str">
            <v>Sagar Madhvi</v>
          </cell>
          <cell r="N1490" t="str">
            <v>10.12.2013</v>
          </cell>
          <cell r="P1490" t="str">
            <v>DEC</v>
          </cell>
          <cell r="Q1490" t="str">
            <v>DR. MITHUN LAXMAN BHOYE</v>
          </cell>
          <cell r="R1490" t="str">
            <v>SHREE SAPTASHRUNGI CLINIC</v>
          </cell>
          <cell r="T1490" t="str">
            <v>A-14211,  OPP.  D. K. PATIL BANGLOW</v>
          </cell>
          <cell r="W1490">
            <v>21</v>
          </cell>
        </row>
        <row r="1491">
          <cell r="H1491" t="str">
            <v>NVM2447</v>
          </cell>
          <cell r="I1491" t="str">
            <v>VASHI</v>
          </cell>
          <cell r="L1491" t="str">
            <v>ANIL D</v>
          </cell>
          <cell r="N1491" t="str">
            <v>13.12.2013</v>
          </cell>
          <cell r="P1491" t="str">
            <v>DEC</v>
          </cell>
          <cell r="Q1491" t="str">
            <v>DR. JENA RAVINDRA SHAH</v>
          </cell>
          <cell r="R1491" t="str">
            <v>SABKA DENTIST ( VASHI ) P. 75</v>
          </cell>
          <cell r="T1491" t="str">
            <v>SHOP NO. 8, GROUND FLOOR VARDHAMAN MUT PREMISES CO. OP. SOCIETY, PLOT NO. 75</v>
          </cell>
          <cell r="U1491" t="str">
            <v>NEAR I C I C I BANK BUILDING &amp; GOLDEN PUNJAB RESTAURANT</v>
          </cell>
          <cell r="W1491">
            <v>17</v>
          </cell>
        </row>
        <row r="1492">
          <cell r="H1492" t="str">
            <v>NVM2448</v>
          </cell>
          <cell r="I1492" t="str">
            <v>CHINCHPADA</v>
          </cell>
          <cell r="L1492" t="str">
            <v>Sagar Madhvi</v>
          </cell>
          <cell r="N1492" t="str">
            <v>13.12.2013</v>
          </cell>
          <cell r="P1492" t="str">
            <v>DEC</v>
          </cell>
          <cell r="Q1492" t="str">
            <v>DR. VANITA  KORDE</v>
          </cell>
          <cell r="R1492" t="str">
            <v>SHREE SAMARTH KRUPA CLINICAL LABORATORY</v>
          </cell>
          <cell r="T1492" t="str">
            <v xml:space="preserve">GANESH NAGAR, CHINCHPADA </v>
          </cell>
        </row>
        <row r="1493">
          <cell r="H1493" t="str">
            <v>NVM2449</v>
          </cell>
          <cell r="I1493" t="str">
            <v>KOPAR KHAIRANE</v>
          </cell>
          <cell r="L1493" t="str">
            <v>ANIL DURGALE</v>
          </cell>
          <cell r="N1493" t="str">
            <v>30.12.2013</v>
          </cell>
          <cell r="P1493" t="str">
            <v>JAN</v>
          </cell>
          <cell r="Q1493" t="str">
            <v>DR.  SUDHIR  SHARMA</v>
          </cell>
          <cell r="R1493" t="str">
            <v xml:space="preserve"> SURYA KIRAN  HEALTH &amp; WELLNESS</v>
          </cell>
          <cell r="T1493" t="str">
            <v>SICILY PARK , OPP. CORPORATION BANK,</v>
          </cell>
          <cell r="W1493" t="str">
            <v>12 B</v>
          </cell>
        </row>
        <row r="1494">
          <cell r="H1494" t="str">
            <v>NVM2450</v>
          </cell>
          <cell r="I1494" t="str">
            <v>KOPAR KHAIRANE</v>
          </cell>
          <cell r="L1494" t="str">
            <v>ANIL DURGALE</v>
          </cell>
          <cell r="N1494" t="str">
            <v>30.12.2013</v>
          </cell>
          <cell r="P1494" t="str">
            <v>JAN</v>
          </cell>
          <cell r="Q1494" t="str">
            <v>DR. SUDHIR  GAIKWAD</v>
          </cell>
          <cell r="R1494" t="str">
            <v>DR. SUDHIR GAIKWAD'S DENTAL CLINIC</v>
          </cell>
          <cell r="T1494" t="str">
            <v xml:space="preserve">1141, MANNW  APT. </v>
          </cell>
          <cell r="W1494" t="str">
            <v>12 D</v>
          </cell>
        </row>
        <row r="1495">
          <cell r="H1495" t="str">
            <v>NVM2451</v>
          </cell>
          <cell r="I1495" t="str">
            <v>SANPADA</v>
          </cell>
          <cell r="L1495" t="str">
            <v>Sachin Dafal</v>
          </cell>
          <cell r="N1495" t="str">
            <v>08.01.2014</v>
          </cell>
          <cell r="P1495" t="str">
            <v>JAN</v>
          </cell>
          <cell r="Q1495" t="str">
            <v>MR. CHAKRAVARTI MACHA</v>
          </cell>
          <cell r="R1495" t="str">
            <v>PATHCARE LABS</v>
          </cell>
          <cell r="T1495" t="str">
            <v>801, 8TH FLOOR, G- SQUAR BUSINESS PARK,</v>
          </cell>
          <cell r="U1495" t="str">
            <v>PLOT NO. 25/26, OPP SANPADA RAL. STATION</v>
          </cell>
        </row>
        <row r="1496">
          <cell r="H1496" t="str">
            <v>NVM2452</v>
          </cell>
          <cell r="I1496" t="str">
            <v>NERUL</v>
          </cell>
          <cell r="L1496" t="str">
            <v>Sachin Dafal</v>
          </cell>
          <cell r="N1496" t="str">
            <v>11.01.2014</v>
          </cell>
          <cell r="P1496" t="str">
            <v>FEB</v>
          </cell>
          <cell r="Q1496" t="str">
            <v>DR. ASHISH PATHAK</v>
          </cell>
          <cell r="R1496" t="str">
            <v>SHASHWAT HOSPITAL</v>
          </cell>
          <cell r="T1496" t="str">
            <v>PLOT NO. 28, NERUL WEST</v>
          </cell>
          <cell r="W1496">
            <v>10</v>
          </cell>
        </row>
        <row r="1497">
          <cell r="H1497" t="str">
            <v>NVM2453</v>
          </cell>
          <cell r="I1497" t="str">
            <v>GHANSOLI</v>
          </cell>
          <cell r="L1497" t="str">
            <v>Sagar Madhvi</v>
          </cell>
          <cell r="N1497" t="str">
            <v>17.01.2014</v>
          </cell>
          <cell r="P1497" t="str">
            <v>JAN</v>
          </cell>
          <cell r="Q1497" t="str">
            <v>DR. ISHWAR V. MORE</v>
          </cell>
          <cell r="R1497" t="str">
            <v>PARAM CLINIC</v>
          </cell>
          <cell r="T1497" t="str">
            <v>SHOP NO. 1, MAIN ROAD,</v>
          </cell>
          <cell r="U1497" t="str">
            <v>NEAR JAIN MANDIR</v>
          </cell>
          <cell r="V1497" t="str">
            <v>GHANSOLI VILLAGE</v>
          </cell>
        </row>
        <row r="1498">
          <cell r="H1498" t="str">
            <v>NVM2454</v>
          </cell>
          <cell r="I1498" t="str">
            <v>KHARGHAR</v>
          </cell>
          <cell r="L1498" t="str">
            <v>ADIL</v>
          </cell>
          <cell r="N1498" t="str">
            <v>24.01.2014</v>
          </cell>
          <cell r="P1498" t="str">
            <v>FEB</v>
          </cell>
          <cell r="Q1498" t="str">
            <v>DR. PRIYA  C. TITUS</v>
          </cell>
          <cell r="R1498" t="str">
            <v>DR. PRIYA 'S DENTAL STUDIO</v>
          </cell>
          <cell r="T1498" t="str">
            <v>102, SEAWOOD COLLAGE , PLOT NO. 185</v>
          </cell>
          <cell r="W1498">
            <v>30</v>
          </cell>
        </row>
        <row r="1499">
          <cell r="H1499" t="str">
            <v>NVM2455</v>
          </cell>
          <cell r="I1499" t="str">
            <v>VASHI</v>
          </cell>
          <cell r="L1499" t="str">
            <v>ANIL D</v>
          </cell>
          <cell r="N1499" t="str">
            <v>29.01.2014</v>
          </cell>
          <cell r="P1499" t="str">
            <v>FEB</v>
          </cell>
          <cell r="Q1499" t="str">
            <v>DR. NITIN  GADHIYA</v>
          </cell>
          <cell r="R1499" t="str">
            <v>GENTLE ORTHODENTICS &amp; COSMETIC DENTAL</v>
          </cell>
          <cell r="T1499" t="str">
            <v>GROUND FLOOR, B 3 / 20,</v>
          </cell>
          <cell r="W1499">
            <v>3</v>
          </cell>
        </row>
        <row r="1500">
          <cell r="H1500" t="str">
            <v>NVM2456</v>
          </cell>
          <cell r="I1500" t="str">
            <v>NERUL</v>
          </cell>
          <cell r="L1500" t="str">
            <v>Sachin Dafal</v>
          </cell>
          <cell r="N1500" t="str">
            <v>03.02.2014</v>
          </cell>
          <cell r="P1500" t="str">
            <v>FEB</v>
          </cell>
          <cell r="Q1500" t="str">
            <v>DR. DINESH RATHOD</v>
          </cell>
          <cell r="R1500" t="str">
            <v>DR. RATHOD' MULTISPECIALITY DENTAL CLINIC</v>
          </cell>
          <cell r="T1500" t="str">
            <v xml:space="preserve">SHOP NO. 29, </v>
          </cell>
          <cell r="W1500">
            <v>25</v>
          </cell>
        </row>
        <row r="1501">
          <cell r="H1501" t="str">
            <v>NVM2457</v>
          </cell>
          <cell r="I1501" t="str">
            <v>AIROLI</v>
          </cell>
          <cell r="L1501" t="str">
            <v>Sagar Madhvi</v>
          </cell>
          <cell r="N1501" t="str">
            <v>03.02.2014</v>
          </cell>
          <cell r="P1501" t="str">
            <v>FEB</v>
          </cell>
          <cell r="Q1501" t="str">
            <v>DR. BIPIN S. SHAH</v>
          </cell>
          <cell r="R1501" t="str">
            <v>BIOTECHNICA DIAGNOSTICS</v>
          </cell>
          <cell r="T1501" t="str">
            <v>A 41 ,</v>
          </cell>
          <cell r="W1501">
            <v>3</v>
          </cell>
        </row>
        <row r="1502">
          <cell r="H1502" t="str">
            <v>NVM2458</v>
          </cell>
          <cell r="I1502" t="str">
            <v>KOPAR KHAIRANE</v>
          </cell>
          <cell r="L1502" t="str">
            <v>ANIL DURGALE</v>
          </cell>
          <cell r="N1502" t="str">
            <v>06.02.2014</v>
          </cell>
          <cell r="P1502" t="str">
            <v>FEB</v>
          </cell>
          <cell r="Q1502" t="str">
            <v>DR. PRAKASH S.  KHANGAL</v>
          </cell>
          <cell r="R1502" t="str">
            <v>SILENT ANGELS PET CLINIC</v>
          </cell>
          <cell r="T1502" t="str">
            <v>SHOP NO. 18, SICILY PARK</v>
          </cell>
          <cell r="U1502" t="str">
            <v xml:space="preserve">PLOT NO. 54, </v>
          </cell>
          <cell r="W1502" t="str">
            <v>12 B</v>
          </cell>
        </row>
        <row r="1503">
          <cell r="H1503" t="str">
            <v>NVM2459</v>
          </cell>
          <cell r="I1503" t="str">
            <v>KHARGHAR</v>
          </cell>
          <cell r="L1503" t="str">
            <v>ADIL</v>
          </cell>
          <cell r="N1503" t="str">
            <v>06.02.2014</v>
          </cell>
          <cell r="P1503" t="str">
            <v>FEB</v>
          </cell>
          <cell r="Q1503" t="str">
            <v>DR. TASLEEM  KHAN</v>
          </cell>
          <cell r="R1503" t="str">
            <v>SUBURBAN DIAGNOSTIC  INDIA PVT. LTD.</v>
          </cell>
          <cell r="T1503" t="str">
            <v>SHOP NO. 14, GROUND FLOOR,  SWARNA CHS LTD.</v>
          </cell>
          <cell r="U1503" t="str">
            <v>PLOT NO.13 &amp;14</v>
          </cell>
          <cell r="W1503" t="str">
            <v>14 &amp;14</v>
          </cell>
        </row>
        <row r="1504">
          <cell r="H1504" t="str">
            <v>NVM2461</v>
          </cell>
          <cell r="I1504" t="str">
            <v>NERUL</v>
          </cell>
          <cell r="L1504" t="str">
            <v>Sachin Dafal</v>
          </cell>
          <cell r="N1504" t="str">
            <v>1.02.2014</v>
          </cell>
          <cell r="P1504" t="str">
            <v>FEB</v>
          </cell>
          <cell r="Q1504" t="str">
            <v>Mr. Hanumant Salunke</v>
          </cell>
          <cell r="R1504" t="str">
            <v>USV Ltd</v>
          </cell>
          <cell r="T1504" t="str">
            <v>Plot No. D 115, TTC MIDC, Shirvane</v>
          </cell>
        </row>
        <row r="1505">
          <cell r="H1505" t="str">
            <v>NVM2462</v>
          </cell>
          <cell r="I1505" t="str">
            <v>KOPAR KHAIRANE</v>
          </cell>
          <cell r="L1505" t="str">
            <v>ANIL DURGALE</v>
          </cell>
          <cell r="N1505" t="str">
            <v>01.03.2014</v>
          </cell>
          <cell r="P1505" t="str">
            <v>MAR</v>
          </cell>
          <cell r="Q1505" t="str">
            <v>DR. VINOD  G. PATIL</v>
          </cell>
          <cell r="R1505" t="str">
            <v>MANGAL DENTAL CLINIC</v>
          </cell>
          <cell r="T1505" t="str">
            <v>SHOP NO. 8, PLOT NO.21,</v>
          </cell>
          <cell r="W1505">
            <v>6</v>
          </cell>
        </row>
        <row r="1506">
          <cell r="H1506" t="str">
            <v>NVM2463</v>
          </cell>
          <cell r="I1506" t="str">
            <v>NERUL</v>
          </cell>
          <cell r="L1506" t="str">
            <v>Sachin Dafal</v>
          </cell>
          <cell r="N1506" t="str">
            <v>13.03.2014</v>
          </cell>
          <cell r="P1506" t="str">
            <v>APRIL</v>
          </cell>
          <cell r="Q1506" t="str">
            <v>DR. ALOK  SHARMA</v>
          </cell>
          <cell r="R1506" t="str">
            <v>NEUROGEN B S I  STEMASTA HOSPITAL &amp; RESEARCH CENTER</v>
          </cell>
          <cell r="T1506" t="str">
            <v xml:space="preserve">PLOT NO. 19, </v>
          </cell>
          <cell r="W1506">
            <v>40</v>
          </cell>
        </row>
        <row r="1507">
          <cell r="H1507" t="str">
            <v>NVM2464</v>
          </cell>
          <cell r="I1507" t="str">
            <v>NERUL</v>
          </cell>
          <cell r="L1507" t="str">
            <v>Sachin Dafal</v>
          </cell>
          <cell r="N1507" t="str">
            <v>18.03.2014</v>
          </cell>
          <cell r="P1507" t="str">
            <v>MAR</v>
          </cell>
          <cell r="Q1507" t="str">
            <v>MR. R. SRIDHARAN   /  S NIVEDITA</v>
          </cell>
          <cell r="R1507" t="str">
            <v>THYROCARE SERVICE PROVIDER</v>
          </cell>
          <cell r="T1507" t="str">
            <v xml:space="preserve">NL-5, BLDG NO. 8,, SHOP NO. 2, </v>
          </cell>
          <cell r="U1507" t="str">
            <v>GANGOTRI CHS,NEAR FISH MARKET,</v>
          </cell>
          <cell r="V1507" t="str">
            <v>OPP . SANTOSH SHETTY OFFICE</v>
          </cell>
          <cell r="W1507">
            <v>3</v>
          </cell>
        </row>
        <row r="1508">
          <cell r="H1508" t="str">
            <v>NVM2465</v>
          </cell>
          <cell r="I1508" t="str">
            <v>VASHI</v>
          </cell>
          <cell r="L1508" t="str">
            <v>ANIL D</v>
          </cell>
          <cell r="N1508" t="str">
            <v>18.03.2014</v>
          </cell>
          <cell r="P1508" t="str">
            <v>MAR</v>
          </cell>
          <cell r="Q1508" t="str">
            <v>DR. JAIDEEP  JAMES</v>
          </cell>
          <cell r="R1508" t="str">
            <v>DENTAL EDITION</v>
          </cell>
          <cell r="T1508" t="str">
            <v>F-1, D-4, ABOVE HOTEL SHABRI</v>
          </cell>
          <cell r="W1508">
            <v>9</v>
          </cell>
        </row>
        <row r="1509">
          <cell r="H1509" t="str">
            <v>NVM2466</v>
          </cell>
          <cell r="I1509" t="str">
            <v>KOPAR KHAIRANE</v>
          </cell>
          <cell r="L1509" t="str">
            <v>ANIL DURGALE</v>
          </cell>
          <cell r="N1509" t="str">
            <v>27.03.2014</v>
          </cell>
          <cell r="P1509" t="str">
            <v>APRIL</v>
          </cell>
          <cell r="Q1509" t="str">
            <v>DR. SAGAR  L. PANDE</v>
          </cell>
          <cell r="R1509" t="str">
            <v>CHIKITSA PATHOLOGY LAB</v>
          </cell>
          <cell r="T1509" t="str">
            <v>8D-C-0-41,SAGAR CO. OP. HSG LTD.</v>
          </cell>
          <cell r="U1509" t="str">
            <v>OPP.AXIS BANK</v>
          </cell>
          <cell r="W1509">
            <v>10</v>
          </cell>
        </row>
        <row r="1510">
          <cell r="H1510" t="str">
            <v>NVM2467</v>
          </cell>
          <cell r="I1510" t="str">
            <v>AMBERNATH</v>
          </cell>
          <cell r="L1510" t="str">
            <v>BACK OFFICE</v>
          </cell>
          <cell r="N1510" t="str">
            <v>27.03.2014</v>
          </cell>
          <cell r="P1510" t="str">
            <v>APRIL</v>
          </cell>
          <cell r="Q1510" t="str">
            <v>MR. PRASHANT PATHAK</v>
          </cell>
          <cell r="R1510" t="str">
            <v>VALVOLINE CUMMINS PVT LTD</v>
          </cell>
          <cell r="T1510" t="str">
            <v>ANAND NAGAR</v>
          </cell>
          <cell r="U1510" t="str">
            <v>PLOT NO.3, ADDITIONAL AMBERNATH MIDC AREA</v>
          </cell>
        </row>
        <row r="1511">
          <cell r="H1511" t="str">
            <v>NVM2468</v>
          </cell>
          <cell r="I1511" t="str">
            <v>AIROLI</v>
          </cell>
          <cell r="L1511" t="str">
            <v>Sagar Madhvi</v>
          </cell>
          <cell r="N1511" t="str">
            <v>28.03.2014</v>
          </cell>
          <cell r="P1511" t="str">
            <v>APRIL</v>
          </cell>
          <cell r="Q1511" t="str">
            <v>DR. HIMANSHU K. DESAI</v>
          </cell>
          <cell r="R1511" t="str">
            <v>CLINICO DIAGNOSTIC CENTRE ( I ) PVT. LTD.</v>
          </cell>
          <cell r="T1511" t="str">
            <v>SHOP NO.9 ,PLOT NO.4, GROUND  FLOO, MERCURY TOWER</v>
          </cell>
          <cell r="W1511">
            <v>6</v>
          </cell>
        </row>
        <row r="1512">
          <cell r="H1512" t="str">
            <v>NVM2469</v>
          </cell>
          <cell r="I1512" t="str">
            <v>SANPADA</v>
          </cell>
          <cell r="L1512" t="str">
            <v>Sachin Dafal</v>
          </cell>
          <cell r="N1512" t="str">
            <v>08.04.2014</v>
          </cell>
          <cell r="P1512" t="str">
            <v>MAY</v>
          </cell>
          <cell r="Q1512" t="str">
            <v>DR.VENKATESH  HANCHATE / VAISHALI HANCHATE</v>
          </cell>
          <cell r="R1512" t="str">
            <v>NEW MILLENNIUM MULTISPECIALITY HOSPITAL</v>
          </cell>
          <cell r="T1512" t="str">
            <v>PLOT NO 17C, SECTOR-05, SANPADA-400705</v>
          </cell>
          <cell r="W1512">
            <v>5</v>
          </cell>
        </row>
        <row r="1513">
          <cell r="H1513" t="str">
            <v>NVM2470</v>
          </cell>
          <cell r="I1513" t="str">
            <v>GHANSOLI</v>
          </cell>
          <cell r="L1513" t="str">
            <v>Sagar Madhvi</v>
          </cell>
          <cell r="N1513" t="str">
            <v>11.04.2014</v>
          </cell>
          <cell r="P1513" t="str">
            <v>APRIL</v>
          </cell>
          <cell r="Q1513" t="str">
            <v>DR. ANITA GOKHLE</v>
          </cell>
          <cell r="R1513" t="str">
            <v>CARE PLUS LABORATORY</v>
          </cell>
          <cell r="T1513" t="str">
            <v>MARI AAI SAVALI BUILDING,SHOP NO-03</v>
          </cell>
          <cell r="U1513" t="str">
            <v xml:space="preserve">MARI AAI CHOWK DATTA NAGAR </v>
          </cell>
        </row>
        <row r="1514">
          <cell r="H1514" t="str">
            <v>NVM2471</v>
          </cell>
          <cell r="I1514" t="str">
            <v>SEAWOODS</v>
          </cell>
          <cell r="L1514" t="str">
            <v>Sachin Dafal</v>
          </cell>
          <cell r="N1514" t="str">
            <v>12.04.2014</v>
          </cell>
          <cell r="P1514" t="str">
            <v>APRIL</v>
          </cell>
          <cell r="Q1514" t="str">
            <v>DR. GAZAL  A. CHOUGULE</v>
          </cell>
          <cell r="R1514" t="str">
            <v>KONKAN RAIL VIHAR</v>
          </cell>
          <cell r="T1514" t="str">
            <v>KONKAN RAIL VIHAR, SEAWOOD WEST</v>
          </cell>
          <cell r="W1514">
            <v>40</v>
          </cell>
        </row>
        <row r="1515">
          <cell r="H1515" t="str">
            <v>NVM2472</v>
          </cell>
          <cell r="I1515" t="str">
            <v>DIGHA</v>
          </cell>
          <cell r="L1515" t="str">
            <v>Sagar Madhvi</v>
          </cell>
          <cell r="N1515" t="str">
            <v>14.04.2014</v>
          </cell>
          <cell r="P1515" t="str">
            <v>APRIL</v>
          </cell>
          <cell r="Q1515" t="str">
            <v>DR. VIKRANT MISHRA</v>
          </cell>
          <cell r="R1515" t="str">
            <v>DIGHA HOSPITAL</v>
          </cell>
          <cell r="T1515" t="str">
            <v>HOUSE NO. 2488, WARD DIGHA,UNIT -002</v>
          </cell>
        </row>
        <row r="1516">
          <cell r="H1516" t="str">
            <v>NVM2473</v>
          </cell>
          <cell r="I1516" t="str">
            <v>KOPAR KHAIRANE</v>
          </cell>
          <cell r="L1516" t="str">
            <v>ANIL DURGALE</v>
          </cell>
          <cell r="N1516" t="str">
            <v>14.04.2014</v>
          </cell>
          <cell r="P1516" t="str">
            <v>APRIL</v>
          </cell>
          <cell r="Q1516" t="str">
            <v>DR. YOGITA PATIL</v>
          </cell>
          <cell r="R1516" t="str">
            <v>SADGURU'S CHARITABLE BLOOD BANK</v>
          </cell>
          <cell r="T1516" t="str">
            <v>2 nd  FLOOR ,KALASH VAIBHAV,MAHALAXMI CHS</v>
          </cell>
          <cell r="U1516" t="str">
            <v>PLOT NO.21</v>
          </cell>
          <cell r="W1516">
            <v>11</v>
          </cell>
        </row>
        <row r="1517">
          <cell r="H1517" t="str">
            <v>NVM2474</v>
          </cell>
          <cell r="I1517" t="str">
            <v>NERUL</v>
          </cell>
          <cell r="L1517" t="str">
            <v>Sachin Dafal</v>
          </cell>
          <cell r="M1517" t="str">
            <v>Temporary Closed</v>
          </cell>
          <cell r="N1517" t="str">
            <v>21.04.2014</v>
          </cell>
          <cell r="P1517" t="str">
            <v>APRIL</v>
          </cell>
          <cell r="Q1517" t="str">
            <v>DR. VEENA VENUGOPAL</v>
          </cell>
          <cell r="R1517" t="str">
            <v>BRIGHT SMILES DENTAL CLINIC</v>
          </cell>
          <cell r="T1517" t="str">
            <v>SHOP NO.03, AMRITKUNJ, PLOT NO.48</v>
          </cell>
          <cell r="W1517">
            <v>6</v>
          </cell>
        </row>
        <row r="1518">
          <cell r="H1518" t="str">
            <v>NVM2475</v>
          </cell>
          <cell r="I1518" t="str">
            <v>NERUL</v>
          </cell>
          <cell r="L1518" t="str">
            <v>Sachin Dafal</v>
          </cell>
          <cell r="N1518" t="str">
            <v>21.04.2014</v>
          </cell>
          <cell r="P1518" t="str">
            <v>APRIL</v>
          </cell>
          <cell r="Q1518" t="str">
            <v>DR. KRISHNA NATARAJAN</v>
          </cell>
          <cell r="R1518" t="str">
            <v>THE  TOOTH FAIRY  ( DENTAL CLINIC )</v>
          </cell>
          <cell r="T1518" t="str">
            <v>GREENLAND CHS., PLOT NO. 20</v>
          </cell>
          <cell r="W1518">
            <v>40</v>
          </cell>
        </row>
        <row r="1519">
          <cell r="H1519" t="str">
            <v>NVM2476</v>
          </cell>
          <cell r="I1519" t="str">
            <v>SANPADA</v>
          </cell>
          <cell r="L1519" t="str">
            <v>Sachin Dafal</v>
          </cell>
          <cell r="N1519" t="str">
            <v>21.04.2014</v>
          </cell>
          <cell r="P1519" t="str">
            <v>APRIL</v>
          </cell>
          <cell r="Q1519" t="str">
            <v>DR. SUDHA RATHOD</v>
          </cell>
          <cell r="R1519" t="str">
            <v>ORIENTAL COLLEGE OF PHARMACY</v>
          </cell>
          <cell r="T1519" t="str">
            <v>PLOT NO. 3,4,5, NEAR SANPADA RAILWAY STATION</v>
          </cell>
          <cell r="W1519">
            <v>2</v>
          </cell>
        </row>
        <row r="1520">
          <cell r="H1520" t="str">
            <v>NVM2477</v>
          </cell>
          <cell r="I1520" t="str">
            <v>PUNE</v>
          </cell>
          <cell r="L1520" t="str">
            <v>Shivakumar Ghante</v>
          </cell>
          <cell r="N1520" t="str">
            <v>24.04.2014</v>
          </cell>
          <cell r="P1520" t="str">
            <v>APRIL</v>
          </cell>
          <cell r="Q1520" t="str">
            <v>Mr. Satish Satarkar</v>
          </cell>
          <cell r="R1520" t="str">
            <v>PASSCO ENVIRONMENTAL SOLUTIONS PVT LTD.</v>
          </cell>
          <cell r="T1520" t="str">
            <v>Narayani 34/4, Eranawane,</v>
          </cell>
          <cell r="U1520" t="str">
            <v xml:space="preserve"> Behind Eisen Pharmaceuticals, Pune</v>
          </cell>
        </row>
        <row r="1521">
          <cell r="H1521" t="str">
            <v>NVM2478</v>
          </cell>
          <cell r="I1521" t="str">
            <v>GHANSOLI</v>
          </cell>
          <cell r="L1521" t="str">
            <v>Sagar Madhvi</v>
          </cell>
          <cell r="N1521" t="str">
            <v>29.04.2014</v>
          </cell>
          <cell r="P1521" t="str">
            <v>MAY</v>
          </cell>
          <cell r="Q1521" t="str">
            <v>DR.VIJAY D. VISHWAKARMA</v>
          </cell>
          <cell r="R1521" t="str">
            <v>SWASTIK  NURSING HOME</v>
          </cell>
          <cell r="T1521" t="str">
            <v>SHOP NO. 14, TRISHUL GOLD COAST,</v>
          </cell>
          <cell r="W1521">
            <v>9</v>
          </cell>
        </row>
        <row r="1522">
          <cell r="H1522" t="str">
            <v>NVM2479</v>
          </cell>
          <cell r="I1522" t="str">
            <v>NERUL</v>
          </cell>
          <cell r="L1522" t="str">
            <v>Sachin Dafal</v>
          </cell>
          <cell r="N1522" t="str">
            <v>08.05.2014</v>
          </cell>
          <cell r="P1522" t="str">
            <v>MAY</v>
          </cell>
          <cell r="Q1522" t="str">
            <v>DR. VEERAL MANOJ ALIPOREWALA</v>
          </cell>
          <cell r="R1522" t="str">
            <v>ALIPOREWALA  SKIN CLINIC</v>
          </cell>
          <cell r="T1522" t="str">
            <v>SHREE SADAN CHS , SHOP NO. 1, PLOT  NO.43,</v>
          </cell>
          <cell r="W1522" t="str">
            <v>44A</v>
          </cell>
        </row>
        <row r="1523">
          <cell r="H1523" t="str">
            <v>NVM2480</v>
          </cell>
          <cell r="I1523" t="str">
            <v>GHANSOLI</v>
          </cell>
          <cell r="L1523" t="str">
            <v>Sagar Madhvi</v>
          </cell>
          <cell r="N1523" t="str">
            <v>16.05.2014</v>
          </cell>
          <cell r="P1523" t="str">
            <v>MAY</v>
          </cell>
          <cell r="Q1523" t="str">
            <v>DR.SACHIN LOKHANDE</v>
          </cell>
          <cell r="R1523" t="str">
            <v>MAHAVIR MATERNITY CLINIC</v>
          </cell>
          <cell r="T1523" t="str">
            <v>SHOP NO. 13, NEAR D-MART,HARI COMPLEX</v>
          </cell>
          <cell r="W1523">
            <v>7</v>
          </cell>
        </row>
        <row r="1524">
          <cell r="H1524" t="str">
            <v>NVM2481</v>
          </cell>
          <cell r="I1524" t="str">
            <v>AIROLI</v>
          </cell>
          <cell r="L1524" t="str">
            <v>Sagar Madhvi</v>
          </cell>
          <cell r="N1524" t="str">
            <v>31.05.2014</v>
          </cell>
          <cell r="P1524" t="str">
            <v>JUN</v>
          </cell>
          <cell r="Q1524" t="str">
            <v>DR. MANGESH B.  WASTE</v>
          </cell>
          <cell r="R1524" t="str">
            <v>MEDANTA HOSPITAL</v>
          </cell>
          <cell r="T1524" t="str">
            <v>PLOT NO.04 / A1</v>
          </cell>
          <cell r="W1524">
            <v>1</v>
          </cell>
        </row>
        <row r="1525">
          <cell r="H1525" t="str">
            <v>NVM2483</v>
          </cell>
          <cell r="I1525" t="str">
            <v>SANPADA</v>
          </cell>
          <cell r="L1525" t="str">
            <v>Sachin Dafal</v>
          </cell>
          <cell r="N1525" t="str">
            <v>10.06.2014</v>
          </cell>
          <cell r="P1525" t="str">
            <v>JUN</v>
          </cell>
          <cell r="Q1525" t="str">
            <v>DR. MEGHANA SACHIN KURUKALIKAR (YADAV)</v>
          </cell>
          <cell r="R1525" t="str">
            <v>HEALTH CARE CLINIC</v>
          </cell>
          <cell r="T1525" t="str">
            <v>SHOP NO. 1, NATHUBHAVAN APT,SECTOR - 5, SANPADA</v>
          </cell>
        </row>
        <row r="1526">
          <cell r="H1526" t="str">
            <v>NVM2484</v>
          </cell>
          <cell r="I1526" t="str">
            <v>TURBHE</v>
          </cell>
          <cell r="L1526" t="str">
            <v>Sagar Madhvi</v>
          </cell>
          <cell r="N1526" t="str">
            <v>24.06.2014</v>
          </cell>
          <cell r="P1526" t="str">
            <v>JUN</v>
          </cell>
          <cell r="Q1526" t="str">
            <v>DR. SUGAT RAJARAM GAIKWAD</v>
          </cell>
          <cell r="R1526" t="str">
            <v>CHAYA CLINIC</v>
          </cell>
          <cell r="T1526" t="str">
            <v xml:space="preserve">A/2 , ROOM NO.627, SEC.21, </v>
          </cell>
          <cell r="W1526">
            <v>21</v>
          </cell>
        </row>
        <row r="1527">
          <cell r="H1527" t="str">
            <v>NVM2485</v>
          </cell>
          <cell r="I1527" t="str">
            <v>KOPAR KHAIRANE</v>
          </cell>
          <cell r="L1527" t="str">
            <v>ANIL DURGALE</v>
          </cell>
          <cell r="N1527" t="str">
            <v>24.06.2014</v>
          </cell>
          <cell r="P1527" t="str">
            <v>JUN</v>
          </cell>
          <cell r="Q1527" t="str">
            <v>DR. AMRIN   F. SHAIKH</v>
          </cell>
          <cell r="R1527" t="str">
            <v>AAROGYAM FAMILY CLINIC</v>
          </cell>
          <cell r="T1527" t="str">
            <v>PANDURANG APT. SHOP NO. 4, PLOT NO. 96-98</v>
          </cell>
          <cell r="U1527" t="str">
            <v>NEAR RANADEVI MANDIR</v>
          </cell>
          <cell r="W1527">
            <v>19</v>
          </cell>
        </row>
        <row r="1528">
          <cell r="H1528" t="str">
            <v>NVM2487</v>
          </cell>
          <cell r="I1528" t="str">
            <v>NERUL</v>
          </cell>
          <cell r="L1528" t="str">
            <v>Sachin Dafal</v>
          </cell>
          <cell r="N1528" t="str">
            <v>24.06.2014</v>
          </cell>
          <cell r="P1528" t="str">
            <v>JUN</v>
          </cell>
          <cell r="Q1528" t="str">
            <v>DR. JENA SHAH</v>
          </cell>
          <cell r="R1528" t="str">
            <v>SABKA DENTIST -  NERUL</v>
          </cell>
          <cell r="T1528" t="str">
            <v>GROUND FLOOR MANAS APT. PLOT NO. 29</v>
          </cell>
          <cell r="W1528">
            <v>21</v>
          </cell>
        </row>
        <row r="1529">
          <cell r="H1529" t="str">
            <v>NVM2488</v>
          </cell>
          <cell r="I1529" t="str">
            <v>KHARGHAR</v>
          </cell>
          <cell r="L1529" t="str">
            <v>ADIL</v>
          </cell>
          <cell r="N1529" t="str">
            <v>25.06.2014</v>
          </cell>
          <cell r="P1529" t="str">
            <v>JUN</v>
          </cell>
          <cell r="Q1529" t="str">
            <v>DR. SWAPNIL CHAUDHARI</v>
          </cell>
          <cell r="R1529" t="str">
            <v>SWAPNADEEP AYURVEDA</v>
          </cell>
          <cell r="T1529" t="str">
            <v>SWAPNADEEP , C-11,</v>
          </cell>
          <cell r="W1529">
            <v>12</v>
          </cell>
        </row>
        <row r="1530">
          <cell r="H1530" t="str">
            <v>NVM2489</v>
          </cell>
          <cell r="I1530" t="str">
            <v>GHANSOLI</v>
          </cell>
          <cell r="L1530" t="str">
            <v>Sagar Madhvi</v>
          </cell>
          <cell r="N1530" t="str">
            <v>17.06.2014</v>
          </cell>
          <cell r="P1530" t="str">
            <v>JUN</v>
          </cell>
          <cell r="Q1530" t="str">
            <v>DR.ROHINI  L. LOMTE</v>
          </cell>
          <cell r="R1530" t="str">
            <v>VED MULTISPECIALITY HOSPITAL &amp; TRAUMA CENTRE</v>
          </cell>
          <cell r="T1530" t="str">
            <v>SHOP NO.1045 / 2209, ARJUNWADI</v>
          </cell>
          <cell r="U1530" t="str">
            <v>NEAR GHANSOLI VIDYALAYA , GHANSOLI GAON</v>
          </cell>
        </row>
        <row r="1531">
          <cell r="H1531" t="str">
            <v>NVM2490</v>
          </cell>
          <cell r="I1531" t="str">
            <v>KOPAR KHAIRANE</v>
          </cell>
          <cell r="L1531" t="str">
            <v>ANIL DURGALE</v>
          </cell>
          <cell r="N1531" t="str">
            <v>25.06.2014</v>
          </cell>
          <cell r="P1531" t="str">
            <v>JUN</v>
          </cell>
          <cell r="Q1531" t="str">
            <v>DR. ANAND  L. CHAUDHARY</v>
          </cell>
          <cell r="R1531" t="str">
            <v>RAJPAL SUPERSPECIALITY HOSPITAL</v>
          </cell>
          <cell r="T1531" t="str">
            <v>PLOT NO. 13,SECTOR 10</v>
          </cell>
          <cell r="U1531" t="str">
            <v>NEAR D-MAERT</v>
          </cell>
          <cell r="W1531">
            <v>10</v>
          </cell>
        </row>
        <row r="1532">
          <cell r="H1532" t="str">
            <v>NVM2491</v>
          </cell>
          <cell r="I1532" t="str">
            <v>NEW DELHI</v>
          </cell>
          <cell r="L1532" t="str">
            <v>Shivakumar Ghante</v>
          </cell>
          <cell r="N1532" t="str">
            <v>30.07.2014</v>
          </cell>
          <cell r="P1532" t="str">
            <v>AUG</v>
          </cell>
          <cell r="Q1532" t="str">
            <v xml:space="preserve">MR. SUDHA  CHAKRAPANI </v>
          </cell>
          <cell r="R1532" t="str">
            <v>WASHROOM HYGIENE CONCEPTS PVT. LTD.</v>
          </cell>
          <cell r="T1532" t="str">
            <v>205, PADMA TOWER, II ,22 RAJENDRA PALACE</v>
          </cell>
        </row>
        <row r="1533">
          <cell r="H1533" t="str">
            <v>NVM2492</v>
          </cell>
          <cell r="I1533" t="str">
            <v>SANPADA</v>
          </cell>
          <cell r="L1533" t="str">
            <v>Sachin Dafal</v>
          </cell>
          <cell r="N1533" t="str">
            <v>30.07.2014</v>
          </cell>
          <cell r="P1533" t="str">
            <v>AUG</v>
          </cell>
          <cell r="Q1533" t="str">
            <v>DR. RAJU JADHAV , DR. POONAM VALVI</v>
          </cell>
          <cell r="R1533" t="str">
            <v>SWASTHYA DIAGNOSTICS &amp; HEALTHCARE</v>
          </cell>
          <cell r="T1533" t="str">
            <v>ASHAPURA DHAM, SHOP NO. 22,23,24, GROUND FLOOR</v>
          </cell>
          <cell r="U1533" t="str">
            <v>PLOT NO.3</v>
          </cell>
          <cell r="W1533">
            <v>16</v>
          </cell>
        </row>
        <row r="1534">
          <cell r="H1534" t="str">
            <v>NVM2493</v>
          </cell>
          <cell r="I1534" t="str">
            <v>AIROLI</v>
          </cell>
          <cell r="L1534" t="str">
            <v>Sagar Madhvi</v>
          </cell>
          <cell r="N1534" t="str">
            <v>30.07.2014</v>
          </cell>
          <cell r="P1534" t="str">
            <v>AUG</v>
          </cell>
          <cell r="Q1534" t="str">
            <v>DR. JENA SHAH</v>
          </cell>
          <cell r="R1534" t="str">
            <v>SABKA DENTIST - AIROLI</v>
          </cell>
          <cell r="T1534" t="str">
            <v>SHOP NO. 3, SHIV SAGAR BUILDING</v>
          </cell>
          <cell r="U1534" t="str">
            <v>NEAR GARAM MASALA  CENTRE</v>
          </cell>
          <cell r="W1534">
            <v>9</v>
          </cell>
        </row>
        <row r="1535">
          <cell r="H1535" t="str">
            <v>NVM2494</v>
          </cell>
          <cell r="I1535" t="str">
            <v>TURBHE</v>
          </cell>
          <cell r="L1535" t="str">
            <v>Sagar Madhvi</v>
          </cell>
          <cell r="N1535" t="str">
            <v>30.07.2014</v>
          </cell>
          <cell r="P1535" t="str">
            <v>AUG</v>
          </cell>
          <cell r="Q1535" t="str">
            <v>DR. SAGAR LAXMAN PANDE</v>
          </cell>
          <cell r="R1535" t="str">
            <v>METROCARE PATHOLOGY LABORATORY</v>
          </cell>
          <cell r="T1535" t="str">
            <v>A/146, NEAR D.R. PATIL BANGLOW</v>
          </cell>
          <cell r="U1535" t="str">
            <v>BEHIND I .C.L. SCHOOL</v>
          </cell>
          <cell r="W1535">
            <v>21</v>
          </cell>
        </row>
        <row r="1536">
          <cell r="H1536" t="str">
            <v>NVM2495</v>
          </cell>
          <cell r="I1536" t="str">
            <v>KOPAR KHAIRANE</v>
          </cell>
          <cell r="L1536" t="str">
            <v>ANIL DURGALE</v>
          </cell>
          <cell r="N1536" t="str">
            <v>30.07.2014</v>
          </cell>
          <cell r="P1536" t="str">
            <v>AUG</v>
          </cell>
          <cell r="Q1536" t="str">
            <v>DR. SACHIN  SANTRAM GANGAVANE</v>
          </cell>
          <cell r="R1536" t="str">
            <v>ASHWINI SPECIALTY HOSPITAL</v>
          </cell>
          <cell r="T1536" t="str">
            <v xml:space="preserve">CITY APT. SHOP NO.05 </v>
          </cell>
          <cell r="U1536" t="str">
            <v>PLOT NO.21</v>
          </cell>
          <cell r="W1536">
            <v>6</v>
          </cell>
        </row>
        <row r="1537">
          <cell r="H1537" t="str">
            <v>NVM2496</v>
          </cell>
          <cell r="I1537" t="str">
            <v>KOPAR KHAIRANE</v>
          </cell>
          <cell r="L1537" t="str">
            <v>ANIL DURGALE</v>
          </cell>
          <cell r="N1537" t="str">
            <v>30.07.2014</v>
          </cell>
          <cell r="P1537" t="str">
            <v>AUG</v>
          </cell>
          <cell r="Q1537" t="str">
            <v>DR. PRAVIN B. SHINDE</v>
          </cell>
          <cell r="R1537" t="str">
            <v>METRO CARE PATHALOGY LABORATORY</v>
          </cell>
          <cell r="T1537" t="str">
            <v>SHOP NO.11, PLOT NO.3, LAXMI NARAYAN COMPLEX</v>
          </cell>
          <cell r="U1537" t="str">
            <v>NEAR CORPORATION BANK</v>
          </cell>
          <cell r="W1537" t="str">
            <v>12A</v>
          </cell>
        </row>
        <row r="1538">
          <cell r="H1538" t="str">
            <v>NVM2497</v>
          </cell>
          <cell r="I1538" t="str">
            <v>GHANSOLI</v>
          </cell>
          <cell r="L1538" t="str">
            <v>Sagar Madhvi</v>
          </cell>
          <cell r="N1538" t="str">
            <v>30.07.2014</v>
          </cell>
          <cell r="P1538" t="str">
            <v>AUG</v>
          </cell>
          <cell r="Q1538" t="str">
            <v>DR. SUSHAMA MANOHAR BOBDE</v>
          </cell>
          <cell r="R1538" t="str">
            <v>DR. SUSHAMA MANOHAR BOBDE</v>
          </cell>
          <cell r="T1538" t="str">
            <v>SHIVAM APARTMENT, SHOP NO. 11</v>
          </cell>
          <cell r="W1538">
            <v>6</v>
          </cell>
        </row>
        <row r="1539">
          <cell r="H1539" t="str">
            <v>NVM2498</v>
          </cell>
          <cell r="I1539" t="str">
            <v>NERUL</v>
          </cell>
          <cell r="L1539" t="str">
            <v>Sachin Dafal</v>
          </cell>
          <cell r="N1539" t="str">
            <v>30.07.2014</v>
          </cell>
          <cell r="P1539" t="str">
            <v>AUG</v>
          </cell>
          <cell r="Q1539" t="str">
            <v>DR. ARCHANA RAJESH SATPUTE</v>
          </cell>
          <cell r="R1539" t="str">
            <v>DHANVANTARI CLINIC ( NERUL )</v>
          </cell>
          <cell r="T1539" t="str">
            <v>LIG1329/1, ANAND, STATION ROAD,</v>
          </cell>
          <cell r="U1539" t="str">
            <v>NERUL ( W )</v>
          </cell>
          <cell r="W1539">
            <v>10</v>
          </cell>
        </row>
        <row r="1540">
          <cell r="H1540" t="str">
            <v>NVM2499</v>
          </cell>
          <cell r="I1540" t="str">
            <v>NERUL</v>
          </cell>
          <cell r="L1540" t="str">
            <v>Sachin Dafal</v>
          </cell>
          <cell r="N1540" t="str">
            <v>30.07.2014</v>
          </cell>
          <cell r="P1540" t="str">
            <v>AUG</v>
          </cell>
          <cell r="Q1540" t="str">
            <v>DR. SUNIT VASANTRAO  SHENDE</v>
          </cell>
          <cell r="R1540" t="str">
            <v>DR. SUNIT VASANTRAO  SHENDE</v>
          </cell>
          <cell r="T1540" t="str">
            <v>SHOP NO.09,PLOT NO. B-79</v>
          </cell>
          <cell r="U1540" t="str">
            <v>CHAUNESHWAR CHS</v>
          </cell>
          <cell r="W1540">
            <v>23</v>
          </cell>
        </row>
        <row r="1541">
          <cell r="H1541" t="str">
            <v>NVM2500</v>
          </cell>
          <cell r="I1541" t="str">
            <v>KOPAR KHAIRANE</v>
          </cell>
          <cell r="L1541" t="str">
            <v>ANIL DURGALE</v>
          </cell>
          <cell r="N1541" t="str">
            <v>08.08.2014</v>
          </cell>
          <cell r="P1541" t="str">
            <v>AUG</v>
          </cell>
          <cell r="Q1541" t="str">
            <v>DR. SAURABH PRAKASH MOON</v>
          </cell>
          <cell r="R1541" t="str">
            <v>NUECLEAR HELATHCARE LIMITED</v>
          </cell>
          <cell r="T1541" t="str">
            <v>4/1A, NEAR GURUDWARA</v>
          </cell>
          <cell r="W1541">
            <v>23</v>
          </cell>
        </row>
        <row r="1542">
          <cell r="H1542" t="str">
            <v>NVM2501</v>
          </cell>
          <cell r="I1542" t="str">
            <v>KOPAR KHAIRANE</v>
          </cell>
          <cell r="L1542" t="str">
            <v>ANIL DURGALE</v>
          </cell>
          <cell r="N1542" t="str">
            <v>22.08.2014</v>
          </cell>
          <cell r="P1542" t="str">
            <v>SEP</v>
          </cell>
          <cell r="Q1542" t="str">
            <v>DR.JEENA SHAH</v>
          </cell>
          <cell r="R1542" t="str">
            <v>SABKA DENTIST - ( KOPAR KHAIRANE )</v>
          </cell>
          <cell r="T1542" t="str">
            <v>SHOP NO. 07,POONAM  APARTMENTS CHS LTD,</v>
          </cell>
          <cell r="U1542" t="str">
            <v>PLOT NO.104,</v>
          </cell>
          <cell r="W1542">
            <v>2</v>
          </cell>
        </row>
        <row r="1543">
          <cell r="H1543" t="str">
            <v>NVM2502</v>
          </cell>
          <cell r="I1543" t="str">
            <v>KOPAR KHAIRANE</v>
          </cell>
          <cell r="L1543" t="str">
            <v>ANIL DURGALE</v>
          </cell>
          <cell r="N1543" t="str">
            <v>26.08.2014</v>
          </cell>
          <cell r="P1543" t="str">
            <v>SEP</v>
          </cell>
          <cell r="Q1543" t="str">
            <v>DR. BHARTI GURNANI</v>
          </cell>
          <cell r="R1543" t="str">
            <v>BHARATI CHILD CARE</v>
          </cell>
          <cell r="T1543" t="str">
            <v>NEEL VAIBHAV SOCIETY, SHOP NO. 15,</v>
          </cell>
          <cell r="W1543">
            <v>14</v>
          </cell>
        </row>
        <row r="1544">
          <cell r="H1544" t="str">
            <v>NVM2503</v>
          </cell>
          <cell r="I1544" t="str">
            <v>KOPAR KHAIRANE</v>
          </cell>
          <cell r="L1544" t="str">
            <v>ANIL DURGALE</v>
          </cell>
          <cell r="N1544" t="str">
            <v>26.08.2014</v>
          </cell>
          <cell r="P1544" t="str">
            <v>SEP</v>
          </cell>
          <cell r="Q1544" t="str">
            <v>DR. KSHAMA R. GOSAVI</v>
          </cell>
          <cell r="R1544" t="str">
            <v>HAPPY 32 DENTAL CARE CLINIC</v>
          </cell>
          <cell r="T1544" t="str">
            <v>SHOP NO. 1, JYOTI RLING APT, PLOT NO.47</v>
          </cell>
          <cell r="W1544">
            <v>15</v>
          </cell>
        </row>
        <row r="1545">
          <cell r="H1545" t="str">
            <v>NVM2504</v>
          </cell>
          <cell r="I1545" t="str">
            <v>VASHI</v>
          </cell>
          <cell r="L1545" t="str">
            <v>ANIL D</v>
          </cell>
          <cell r="N1545" t="str">
            <v>10.09.2014</v>
          </cell>
          <cell r="P1545" t="str">
            <v>OCT</v>
          </cell>
          <cell r="Q1545" t="str">
            <v>DR. ABHILASHA KANTILAL JADHAV</v>
          </cell>
          <cell r="R1545" t="str">
            <v>PALM BEACH HOSPITAL &amp; DIAGNOSTIC CENTRE</v>
          </cell>
          <cell r="T1545" t="str">
            <v>SHOP NO - 1 &amp; 2,PALM BEACH ROAD</v>
          </cell>
          <cell r="U1545" t="str">
            <v>PLOT NO 249</v>
          </cell>
          <cell r="W1545">
            <v>28</v>
          </cell>
        </row>
        <row r="1546">
          <cell r="H1546" t="str">
            <v>NVM2505</v>
          </cell>
          <cell r="I1546" t="str">
            <v>AIROLI</v>
          </cell>
          <cell r="L1546" t="str">
            <v>Sagar Madhvi</v>
          </cell>
          <cell r="N1546" t="str">
            <v>10.09.2014</v>
          </cell>
          <cell r="P1546" t="str">
            <v>OCT</v>
          </cell>
          <cell r="Q1546" t="str">
            <v>DR.SACHIN KAILASRAO KATARKAR</v>
          </cell>
          <cell r="R1546" t="str">
            <v>SPANDAN  CLINIC</v>
          </cell>
          <cell r="T1546" t="str">
            <v>AIROLI 21-B GURUKRUPA BLDG OPPOSITE</v>
          </cell>
          <cell r="W1546">
            <v>7</v>
          </cell>
        </row>
        <row r="1547">
          <cell r="H1547" t="str">
            <v>NVM2506</v>
          </cell>
          <cell r="I1547" t="str">
            <v>GHANSOLI</v>
          </cell>
          <cell r="L1547" t="str">
            <v>Sagar Madhvi</v>
          </cell>
          <cell r="N1547" t="str">
            <v>11.09.2014</v>
          </cell>
          <cell r="P1547" t="str">
            <v>DEC</v>
          </cell>
          <cell r="Q1547" t="str">
            <v>DR.PRASHANT BHASKARRAO THORAT</v>
          </cell>
          <cell r="R1547" t="str">
            <v>DR.THORAT'S UNIQUE EYE CLINIC</v>
          </cell>
          <cell r="T1547" t="str">
            <v>DNYANESHWARI,SHOP NO - 04</v>
          </cell>
          <cell r="U1547" t="str">
            <v>PLOT NO - 107</v>
          </cell>
          <cell r="W1547">
            <v>16</v>
          </cell>
        </row>
        <row r="1548">
          <cell r="H1548" t="str">
            <v>NVM2507</v>
          </cell>
          <cell r="I1548" t="str">
            <v>AIROLI</v>
          </cell>
          <cell r="L1548" t="str">
            <v>Sagar Madhvi</v>
          </cell>
          <cell r="N1548" t="str">
            <v>19.09.2014</v>
          </cell>
          <cell r="P1548" t="str">
            <v>OCT</v>
          </cell>
          <cell r="Q1548" t="str">
            <v>MR. SURESH UTEKAR / MR. SANJAY P. BAWSAY</v>
          </cell>
          <cell r="R1548" t="str">
            <v>SYNERGY DIAGNOSTIC PVT. LTD</v>
          </cell>
          <cell r="T1548" t="str">
            <v>127,128,129 LAXMI MARKET, VARTAK NAGAR</v>
          </cell>
        </row>
        <row r="1549">
          <cell r="H1549" t="str">
            <v>NVM2508</v>
          </cell>
          <cell r="I1549" t="str">
            <v>GHANSOLI</v>
          </cell>
          <cell r="L1549" t="str">
            <v>Sagar Madhvi</v>
          </cell>
          <cell r="N1549" t="str">
            <v>26.09.2014</v>
          </cell>
          <cell r="P1549" t="str">
            <v>DEC</v>
          </cell>
          <cell r="Q1549" t="str">
            <v>DR. SWATI  S. MOKASHI</v>
          </cell>
          <cell r="R1549" t="str">
            <v>SHREEYA EYE CARE CENTRE</v>
          </cell>
          <cell r="T1549" t="str">
            <v xml:space="preserve">YASHODEEP HEIGHTS, SHOP NO. 40, </v>
          </cell>
          <cell r="U1549" t="str">
            <v>PLOT NO.14 &amp; 15</v>
          </cell>
          <cell r="W1549" t="str">
            <v>29 C</v>
          </cell>
        </row>
        <row r="1550">
          <cell r="H1550" t="str">
            <v>NVM2509</v>
          </cell>
          <cell r="I1550" t="str">
            <v>NERUL</v>
          </cell>
          <cell r="L1550" t="str">
            <v>Sachin Dafal</v>
          </cell>
          <cell r="N1550" t="str">
            <v>06.10.2014</v>
          </cell>
          <cell r="P1550" t="str">
            <v>OCT</v>
          </cell>
          <cell r="Q1550" t="str">
            <v>DR. MARIYAM AJANI</v>
          </cell>
          <cell r="R1550" t="str">
            <v>HEALTHY SMILE DENTAL CLINIC</v>
          </cell>
          <cell r="T1550" t="str">
            <v>SHIV KRUPA BLDG, SHOP NO. 2, PLOT NO. B.80</v>
          </cell>
          <cell r="W1550">
            <v>23</v>
          </cell>
        </row>
        <row r="1551">
          <cell r="H1551" t="str">
            <v>NVM2510</v>
          </cell>
          <cell r="I1551" t="str">
            <v>KHARGHAR</v>
          </cell>
          <cell r="L1551" t="str">
            <v>ADIL</v>
          </cell>
          <cell r="N1551" t="str">
            <v>10.10.2014</v>
          </cell>
          <cell r="P1551" t="str">
            <v>OCT</v>
          </cell>
          <cell r="Q1551" t="str">
            <v>DR. AMARSING R. YADHAV</v>
          </cell>
          <cell r="R1551" t="str">
            <v>YASHODEEP HEALTH CARE</v>
          </cell>
          <cell r="T1551" t="str">
            <v xml:space="preserve">PARAVATI  NIVAS,PLOT NO. 64 / 34, </v>
          </cell>
          <cell r="W1551">
            <v>12</v>
          </cell>
        </row>
        <row r="1552">
          <cell r="H1552" t="str">
            <v>NVM2511</v>
          </cell>
          <cell r="I1552" t="str">
            <v>VASHI</v>
          </cell>
          <cell r="L1552" t="str">
            <v>ANIL D</v>
          </cell>
          <cell r="N1552" t="str">
            <v>15.10.2014</v>
          </cell>
          <cell r="P1552" t="str">
            <v>OCT</v>
          </cell>
          <cell r="Q1552" t="str">
            <v>DR. SANJAY KHARE</v>
          </cell>
          <cell r="R1552" t="str">
            <v>DR. KHARE'S CLINIC</v>
          </cell>
          <cell r="T1552" t="str">
            <v xml:space="preserve">C-2B/2/0:1, OPP. ABOTT HOTEL, </v>
          </cell>
          <cell r="W1552">
            <v>2</v>
          </cell>
        </row>
        <row r="1553">
          <cell r="H1553" t="str">
            <v>NVM2512</v>
          </cell>
          <cell r="I1553" t="str">
            <v>KHARGHAR</v>
          </cell>
          <cell r="L1553" t="str">
            <v>ADIL</v>
          </cell>
          <cell r="N1553" t="str">
            <v>15.10.2014</v>
          </cell>
          <cell r="P1553" t="str">
            <v>OCT</v>
          </cell>
          <cell r="Q1553" t="str">
            <v>DR. GANESH BHANDARI</v>
          </cell>
          <cell r="R1553" t="str">
            <v>DR. BHANDARI'S DENTAL CLINIC</v>
          </cell>
          <cell r="T1553" t="str">
            <v>SHOP NO.12 , HARI OM HERITAGE CHS , LTD</v>
          </cell>
          <cell r="U1553" t="str">
            <v>PLOT NO.8 , NEXT TO MTNL OFFICE</v>
          </cell>
          <cell r="W1553">
            <v>21</v>
          </cell>
        </row>
        <row r="1554">
          <cell r="H1554" t="str">
            <v>NVM2513</v>
          </cell>
          <cell r="I1554" t="str">
            <v>GHANSOLI</v>
          </cell>
          <cell r="L1554" t="str">
            <v>Sagar Madhvi</v>
          </cell>
          <cell r="N1554" t="str">
            <v>15.10.2014</v>
          </cell>
          <cell r="P1554" t="str">
            <v>NOV</v>
          </cell>
          <cell r="Q1554" t="str">
            <v>DR.MANISHA GHODEKAR</v>
          </cell>
          <cell r="R1554" t="str">
            <v>ANAND CLINICAL LAB</v>
          </cell>
          <cell r="T1554" t="str">
            <v>SHOP NO.30, PANCHAVATI CO-OP HSG SOC, BEHIND BUS STOP, SEC-5, GHANSOLI, NAVI MUMBAI-400701</v>
          </cell>
          <cell r="W1554">
            <v>5</v>
          </cell>
        </row>
        <row r="1555">
          <cell r="H1555" t="str">
            <v>NVM2514</v>
          </cell>
          <cell r="I1555" t="str">
            <v>CBD BELAPUR</v>
          </cell>
          <cell r="J1555" t="str">
            <v>Navi Mumbai</v>
          </cell>
          <cell r="K1555" t="str">
            <v>SRO Navi Mumbai 1</v>
          </cell>
          <cell r="L1555" t="str">
            <v>ADIL</v>
          </cell>
          <cell r="N1555" t="str">
            <v>01.11.2014</v>
          </cell>
          <cell r="P1555" t="str">
            <v>NOV</v>
          </cell>
          <cell r="Q1555" t="str">
            <v>DR. DHARMENDRA  SINGH CHOUHAN</v>
          </cell>
          <cell r="R1555" t="str">
            <v>PANACEA HEALTH CARE &amp; DIAGNOSTIC CENTRE</v>
          </cell>
          <cell r="T1555" t="str">
            <v>PUNIT TOWER , OPP. HSG SOC. LTD.</v>
          </cell>
          <cell r="U1555" t="str">
            <v>PLOT NO. 31,</v>
          </cell>
          <cell r="W1555">
            <v>11</v>
          </cell>
        </row>
        <row r="1556">
          <cell r="H1556" t="str">
            <v>NVM2515</v>
          </cell>
          <cell r="I1556" t="str">
            <v>KHARGHAR</v>
          </cell>
          <cell r="L1556" t="str">
            <v>ADIL</v>
          </cell>
          <cell r="N1556" t="str">
            <v>01.11.2014</v>
          </cell>
          <cell r="P1556" t="str">
            <v>NOV</v>
          </cell>
          <cell r="Q1556" t="str">
            <v>DR. SAPTARSHI TARUN HAZARIKA</v>
          </cell>
          <cell r="R1556" t="str">
            <v>XPRESSIONS ORTHODONTIC CENTRE &amp; IMPLANT DENTAL CLINIC</v>
          </cell>
          <cell r="T1556" t="str">
            <v xml:space="preserve">SHOP NO.4, OM SHRISHTI BUILDING , PLOT NO.51 A, </v>
          </cell>
          <cell r="W1556">
            <v>20</v>
          </cell>
        </row>
        <row r="1557">
          <cell r="H1557" t="str">
            <v>NVM2516</v>
          </cell>
          <cell r="I1557" t="str">
            <v>TURBHE</v>
          </cell>
          <cell r="L1557" t="str">
            <v>Sagar Madhvi</v>
          </cell>
          <cell r="N1557" t="str">
            <v>01.11.2014</v>
          </cell>
          <cell r="P1557" t="str">
            <v>NOV</v>
          </cell>
          <cell r="Q1557" t="str">
            <v>DR. BHAKTRAJA BHOITE</v>
          </cell>
          <cell r="R1557" t="str">
            <v>SAMARTH CLINIC ( TURBHE )</v>
          </cell>
          <cell r="T1557" t="str">
            <v>SHOP NO. 1670, SHIV SHAKTI NAGAR</v>
          </cell>
          <cell r="U1557" t="str">
            <v>THANE BELAPUR ROAD</v>
          </cell>
        </row>
        <row r="1558">
          <cell r="H1558" t="str">
            <v>NVM2517</v>
          </cell>
          <cell r="I1558" t="str">
            <v>TTC</v>
          </cell>
          <cell r="L1558" t="str">
            <v>kafila dube</v>
          </cell>
          <cell r="N1558" t="str">
            <v>14.11.2014</v>
          </cell>
          <cell r="P1558" t="str">
            <v>DEC</v>
          </cell>
          <cell r="Q1558" t="str">
            <v>DR. TRILOCHAN SINGH</v>
          </cell>
          <cell r="R1558" t="str">
            <v>B A S F INDIA LIMITED</v>
          </cell>
          <cell r="T1558" t="str">
            <v xml:space="preserve">12, THANE BELAPUR ROAD, </v>
          </cell>
          <cell r="U1558" t="str">
            <v>TURBHE</v>
          </cell>
        </row>
        <row r="1559">
          <cell r="H1559" t="str">
            <v>NVM2518</v>
          </cell>
          <cell r="I1559" t="str">
            <v>KHARGHAR</v>
          </cell>
          <cell r="L1559" t="str">
            <v>ADIL</v>
          </cell>
          <cell r="N1559" t="str">
            <v>14.11.2014</v>
          </cell>
          <cell r="P1559" t="str">
            <v>NOV</v>
          </cell>
          <cell r="Q1559" t="str">
            <v>MS. ASHWINI PANDIT / MRS. KANCHAN</v>
          </cell>
          <cell r="R1559" t="str">
            <v>S R L DIAGNOSTIC PVT. LTD.</v>
          </cell>
          <cell r="T1559" t="str">
            <v>FAMILY CLINIC , SATYAM CO. OP. HSG. SOC.</v>
          </cell>
          <cell r="U1559" t="str">
            <v>SHOP NO. 1, PLOT NO.103</v>
          </cell>
          <cell r="W1559">
            <v>10</v>
          </cell>
        </row>
        <row r="1560">
          <cell r="H1560" t="str">
            <v>NVM2519</v>
          </cell>
          <cell r="I1560" t="str">
            <v>TTC</v>
          </cell>
          <cell r="L1560" t="str">
            <v>kafila dube</v>
          </cell>
          <cell r="N1560" t="str">
            <v>14.11.2014</v>
          </cell>
          <cell r="P1560" t="str">
            <v>NOV</v>
          </cell>
          <cell r="Q1560" t="str">
            <v>DR. C. L. KAWALE</v>
          </cell>
          <cell r="R1560" t="str">
            <v>OHC- LUBRIZOL INDIA PVT LTD</v>
          </cell>
          <cell r="T1560" t="str">
            <v>9/3, THANE BELAPUR ROAD</v>
          </cell>
        </row>
        <row r="1561">
          <cell r="H1561" t="str">
            <v>NVM2520</v>
          </cell>
          <cell r="I1561" t="str">
            <v>NERUL</v>
          </cell>
          <cell r="L1561" t="str">
            <v>Sachin Dafal</v>
          </cell>
          <cell r="N1561" t="str">
            <v>15.11.2014</v>
          </cell>
          <cell r="P1561" t="str">
            <v>NOV</v>
          </cell>
          <cell r="Q1561" t="str">
            <v>DR. ASHWINI KARPE</v>
          </cell>
          <cell r="R1561" t="str">
            <v>TOTAL HEALTH CARE</v>
          </cell>
          <cell r="T1561" t="str">
            <v>SHOP NO. A1, PLOT NO. 68, MEENAKSHI TOWEN</v>
          </cell>
          <cell r="W1561" t="str">
            <v>16 A</v>
          </cell>
        </row>
        <row r="1562">
          <cell r="H1562" t="str">
            <v>NVM2521</v>
          </cell>
          <cell r="I1562" t="str">
            <v>NERUL</v>
          </cell>
          <cell r="L1562" t="str">
            <v>Sachin Dafal</v>
          </cell>
          <cell r="N1562" t="str">
            <v>19.11.2014</v>
          </cell>
          <cell r="P1562" t="str">
            <v>DEC</v>
          </cell>
          <cell r="Q1562" t="str">
            <v>DR. CHARU GUPTA</v>
          </cell>
          <cell r="R1562" t="str">
            <v>DR. CHARU'S FAMILY DENTAL CLINIC</v>
          </cell>
          <cell r="T1562" t="str">
            <v>SHOP NO. 4, KRISHNA KAMAL HSG SOCIETY</v>
          </cell>
          <cell r="W1562">
            <v>5</v>
          </cell>
        </row>
        <row r="1563">
          <cell r="H1563" t="str">
            <v>NVM2522</v>
          </cell>
          <cell r="I1563" t="str">
            <v>ILTHANPADA</v>
          </cell>
          <cell r="L1563" t="str">
            <v>SHIVKUMAR GHANTE</v>
          </cell>
          <cell r="N1563" t="str">
            <v>19.11.2014</v>
          </cell>
          <cell r="P1563" t="str">
            <v>DEC</v>
          </cell>
          <cell r="Q1563" t="str">
            <v>DR. VAISHALI  MHATRE</v>
          </cell>
          <cell r="R1563" t="str">
            <v>NMMC - UHP- ILTHANPADA</v>
          </cell>
          <cell r="T1563" t="str">
            <v>NEAR PRABODHANKAR SCHOOL</v>
          </cell>
          <cell r="U1563" t="str">
            <v>DIGHA</v>
          </cell>
        </row>
        <row r="1564">
          <cell r="H1564" t="str">
            <v>NVM2523</v>
          </cell>
          <cell r="I1564" t="str">
            <v>KOPAR KHAIRANE</v>
          </cell>
          <cell r="L1564" t="str">
            <v>ANIL DURGALE</v>
          </cell>
          <cell r="N1564" t="str">
            <v>21.11.2014</v>
          </cell>
          <cell r="P1564" t="str">
            <v>FEB</v>
          </cell>
          <cell r="Q1564" t="str">
            <v>DR. ATUL  ANANDARO  KHARAT</v>
          </cell>
          <cell r="R1564" t="str">
            <v>SAI JYOT HOSPITAL</v>
          </cell>
          <cell r="T1564" t="str">
            <v>1st  FLOOR, SIDNESHWAR CHS,</v>
          </cell>
          <cell r="U1564" t="str">
            <v>PLOT NO. 105</v>
          </cell>
          <cell r="W1564">
            <v>2</v>
          </cell>
        </row>
        <row r="1565">
          <cell r="H1565" t="str">
            <v>NVM2524</v>
          </cell>
          <cell r="I1565" t="str">
            <v>KHARGHAR</v>
          </cell>
          <cell r="L1565" t="str">
            <v>ADIL</v>
          </cell>
          <cell r="N1565" t="str">
            <v>21.11.2014</v>
          </cell>
          <cell r="P1565" t="str">
            <v>DEC</v>
          </cell>
          <cell r="Q1565" t="str">
            <v>DR. KRANTI PHADNIS / DR. AMIT PHADNI</v>
          </cell>
          <cell r="R1565" t="str">
            <v>VATSALYA CLINIC &amp; NURSING HOME</v>
          </cell>
          <cell r="T1565" t="str">
            <v>GOOD WILL PARADISE, OPP.  GHARKUL SOCIETY</v>
          </cell>
          <cell r="W1565">
            <v>15</v>
          </cell>
        </row>
        <row r="1566">
          <cell r="H1566" t="str">
            <v>NVM2525</v>
          </cell>
          <cell r="I1566" t="str">
            <v>PAWANE</v>
          </cell>
          <cell r="L1566" t="str">
            <v>kafila dube</v>
          </cell>
          <cell r="N1566" t="str">
            <v>27.11.2014</v>
          </cell>
          <cell r="P1566" t="str">
            <v>DEC</v>
          </cell>
          <cell r="Q1566" t="str">
            <v>DR. MANJEET  SINGH / MR. RAVIKUMAR</v>
          </cell>
          <cell r="R1566" t="str">
            <v>OHC-HINDUSTAN PLATINUM PVT. LTD.</v>
          </cell>
          <cell r="T1566" t="str">
            <v>C-122,TTC INDUSTRIAL  AREA</v>
          </cell>
        </row>
        <row r="1567">
          <cell r="H1567" t="str">
            <v>NVM2526</v>
          </cell>
          <cell r="I1567" t="str">
            <v>KHARGHAR</v>
          </cell>
          <cell r="L1567" t="str">
            <v>ADIL</v>
          </cell>
          <cell r="N1567" t="str">
            <v>27.11.2014</v>
          </cell>
          <cell r="P1567" t="str">
            <v>DEC</v>
          </cell>
          <cell r="Q1567" t="str">
            <v>DR. SONALI JADHAV</v>
          </cell>
          <cell r="R1567" t="str">
            <v>SMILERITE DENTAL CLINIC</v>
          </cell>
          <cell r="T1567" t="str">
            <v>SHOP NO. 7, SIGNATURE POINT, PLOT NO.58-60</v>
          </cell>
          <cell r="W1567">
            <v>18</v>
          </cell>
        </row>
        <row r="1568">
          <cell r="H1568" t="str">
            <v>NVM2527</v>
          </cell>
          <cell r="I1568" t="str">
            <v>GHANSOLI</v>
          </cell>
          <cell r="L1568" t="str">
            <v>Sagar Madhvi</v>
          </cell>
          <cell r="N1568" t="str">
            <v>01.12.2014</v>
          </cell>
          <cell r="P1568" t="str">
            <v>DEC</v>
          </cell>
          <cell r="Q1568" t="str">
            <v>DR. SUNITA BELOSHE</v>
          </cell>
          <cell r="R1568" t="str">
            <v>SANJEEVANI DIAGNOSTIC CENTRE</v>
          </cell>
          <cell r="T1568" t="str">
            <v>GANESH ARPAN CHS,PLOT NO.19, SHOP NO.4</v>
          </cell>
          <cell r="W1568">
            <v>3</v>
          </cell>
        </row>
        <row r="1569">
          <cell r="H1569" t="str">
            <v>NVM2528</v>
          </cell>
          <cell r="I1569" t="str">
            <v>KHARGHAR</v>
          </cell>
          <cell r="L1569" t="str">
            <v>ADIL</v>
          </cell>
          <cell r="N1569" t="str">
            <v>04..12.2014</v>
          </cell>
          <cell r="P1569" t="str">
            <v>DEC</v>
          </cell>
          <cell r="Q1569" t="str">
            <v>DR. SANCHITA T. BHOR</v>
          </cell>
          <cell r="R1569" t="str">
            <v>SANCHITA  DENTAL CARE</v>
          </cell>
          <cell r="T1569" t="str">
            <v>SECTOR.7, SHOP NO..26,27, PLOT NO. 23 C</v>
          </cell>
          <cell r="W1569">
            <v>7</v>
          </cell>
        </row>
        <row r="1570">
          <cell r="H1570" t="str">
            <v>NVM2529</v>
          </cell>
          <cell r="I1570" t="str">
            <v>VASHI</v>
          </cell>
          <cell r="L1570" t="str">
            <v>ANIL D</v>
          </cell>
          <cell r="N1570" t="str">
            <v>04.12.2014</v>
          </cell>
          <cell r="P1570" t="str">
            <v>FEB</v>
          </cell>
          <cell r="Q1570" t="str">
            <v>DR. AMARENDRA CHOUDHURY</v>
          </cell>
          <cell r="R1570" t="str">
            <v xml:space="preserve">DR. CHOUDHURY'S STONE CLINIC &amp; MULTISPCIALITY HOSPITAL </v>
          </cell>
          <cell r="T1570" t="str">
            <v xml:space="preserve">F-7/ B-2, RAINBOW FLAT,NEAR GAONDEVI MANDIR, </v>
          </cell>
          <cell r="W1570">
            <v>10</v>
          </cell>
        </row>
        <row r="1571">
          <cell r="H1571" t="str">
            <v>NVM2530</v>
          </cell>
          <cell r="I1571" t="str">
            <v>KHARGHAR</v>
          </cell>
          <cell r="L1571" t="str">
            <v>ADIL</v>
          </cell>
          <cell r="N1571" t="str">
            <v>04.12.2014</v>
          </cell>
          <cell r="P1571" t="str">
            <v>DEC</v>
          </cell>
          <cell r="Q1571" t="str">
            <v>DR. N. RAJALAKSHMI</v>
          </cell>
          <cell r="R1571" t="str">
            <v>ARIELLE FAMILY CLINIC</v>
          </cell>
          <cell r="T1571" t="str">
            <v>SHOP NO. 5, SHREE GANESH BLDG, PLOT NO.11</v>
          </cell>
          <cell r="W1571">
            <v>20</v>
          </cell>
        </row>
        <row r="1572">
          <cell r="H1572" t="str">
            <v>NVM2531</v>
          </cell>
          <cell r="I1572" t="str">
            <v>VASHI</v>
          </cell>
          <cell r="L1572" t="str">
            <v>ANIL D</v>
          </cell>
          <cell r="N1572" t="str">
            <v>12.12.2014</v>
          </cell>
          <cell r="P1572" t="str">
            <v>DEC</v>
          </cell>
          <cell r="Q1572" t="str">
            <v>DR.ASHWINI PADMAWAR</v>
          </cell>
          <cell r="R1572" t="str">
            <v>DERMACARE SKIN CLINIC</v>
          </cell>
          <cell r="T1572" t="str">
            <v>C-1/12 Q-1/3 + 1/4, SECTOR 2</v>
          </cell>
          <cell r="W1572">
            <v>2</v>
          </cell>
        </row>
        <row r="1573">
          <cell r="H1573" t="str">
            <v>NVM2532</v>
          </cell>
          <cell r="I1573" t="str">
            <v>MAHAPE</v>
          </cell>
          <cell r="L1573" t="str">
            <v>kafila dube</v>
          </cell>
          <cell r="N1573" t="str">
            <v>16.12.2014</v>
          </cell>
          <cell r="P1573" t="str">
            <v>DEC</v>
          </cell>
          <cell r="Q1573" t="str">
            <v>MS. RUPALI SHEJAWAL</v>
          </cell>
          <cell r="R1573" t="str">
            <v>PHOENIX  INNOVATIVE HEALTHCARE MANUFACTURERS PVT. LTD.</v>
          </cell>
          <cell r="T1573" t="str">
            <v>EL-209, SHIL MAHAPE ROAD, ELECTRONIC ZONE</v>
          </cell>
          <cell r="U1573" t="str">
            <v>MIDC MAHAPE</v>
          </cell>
        </row>
        <row r="1574">
          <cell r="H1574" t="str">
            <v>NVM2533</v>
          </cell>
          <cell r="I1574" t="str">
            <v>AIROLI</v>
          </cell>
          <cell r="L1574" t="str">
            <v>Sagar Madhvi</v>
          </cell>
          <cell r="N1574" t="str">
            <v>18.12.2014</v>
          </cell>
          <cell r="P1574" t="str">
            <v>APRIL</v>
          </cell>
          <cell r="Q1574" t="str">
            <v>MR. VITTHAL M. SHIRAWALE</v>
          </cell>
          <cell r="R1574" t="str">
            <v>THYROCARE COLLECTION CENTER</v>
          </cell>
          <cell r="T1574" t="str">
            <v>SHOP NO.01, SHARADA ROW HOUSE-05</v>
          </cell>
          <cell r="U1574" t="str">
            <v>PLOT NO.20</v>
          </cell>
          <cell r="W1574">
            <v>8</v>
          </cell>
        </row>
        <row r="1575">
          <cell r="H1575" t="str">
            <v>NVM2534</v>
          </cell>
          <cell r="I1575" t="str">
            <v>NERUL</v>
          </cell>
          <cell r="L1575" t="str">
            <v>Sachin Dafal</v>
          </cell>
          <cell r="N1575" t="str">
            <v>20.12.2014</v>
          </cell>
          <cell r="P1575" t="str">
            <v>JAN</v>
          </cell>
          <cell r="Q1575" t="str">
            <v>DR. SANDEEP M. SAWANT</v>
          </cell>
          <cell r="R1575" t="str">
            <v>SAWANT NURSING HOME</v>
          </cell>
          <cell r="T1575" t="str">
            <v>FLAT NO. 1 &amp; 2 ,  PLOT NO.21,</v>
          </cell>
          <cell r="W1575">
            <v>19</v>
          </cell>
        </row>
        <row r="1576">
          <cell r="H1576" t="str">
            <v>NVM2535</v>
          </cell>
          <cell r="I1576" t="str">
            <v>TURBHE</v>
          </cell>
          <cell r="L1576" t="str">
            <v>Sagar Madhvi</v>
          </cell>
          <cell r="N1576" t="str">
            <v>26.12.2014</v>
          </cell>
          <cell r="P1576" t="str">
            <v>JAN</v>
          </cell>
          <cell r="Q1576" t="str">
            <v>DR. POONAM S. SHETTY</v>
          </cell>
          <cell r="R1576" t="str">
            <v>TURBHE DENTAL CLINIC</v>
          </cell>
          <cell r="T1576" t="str">
            <v xml:space="preserve">SHOP NO. 2, UMIYA DARPAN CHS, </v>
          </cell>
          <cell r="U1576" t="str">
            <v>PLOT NO. 6</v>
          </cell>
          <cell r="W1576">
            <v>22</v>
          </cell>
        </row>
        <row r="1577">
          <cell r="H1577" t="str">
            <v>NVM2536</v>
          </cell>
          <cell r="I1577" t="str">
            <v>AIROLI</v>
          </cell>
          <cell r="L1577" t="str">
            <v>Sagar Madhvi</v>
          </cell>
          <cell r="N1577" t="str">
            <v>26.12.2014</v>
          </cell>
          <cell r="P1577" t="str">
            <v>FEB</v>
          </cell>
          <cell r="Q1577" t="str">
            <v>DR. SANTOSH DEVJI JADHAV</v>
          </cell>
          <cell r="R1577" t="str">
            <v>SHREE SARASWATI HOSPITAL</v>
          </cell>
          <cell r="T1577" t="str">
            <v>ROW HOUSE NO. K-3, SECTOR.4</v>
          </cell>
          <cell r="W1577">
            <v>4</v>
          </cell>
        </row>
        <row r="1578">
          <cell r="H1578" t="str">
            <v>NVM2537</v>
          </cell>
          <cell r="I1578" t="str">
            <v>VASHI</v>
          </cell>
          <cell r="L1578" t="str">
            <v>ANIL D</v>
          </cell>
          <cell r="N1578" t="str">
            <v>26.12.2014</v>
          </cell>
          <cell r="P1578" t="str">
            <v>JAN</v>
          </cell>
          <cell r="Q1578" t="str">
            <v>DR. NEHA K. SODHI</v>
          </cell>
          <cell r="R1578" t="str">
            <v>ALL SMILE DENTAL CLINIC ( VASHI )</v>
          </cell>
          <cell r="T1578" t="str">
            <v>SHOP NO. 1, GROUND FLOOR,554-201</v>
          </cell>
          <cell r="W1578">
            <v>2</v>
          </cell>
        </row>
        <row r="1579">
          <cell r="H1579" t="str">
            <v>NVM2538</v>
          </cell>
          <cell r="I1579" t="str">
            <v>CBD BELAPUR</v>
          </cell>
          <cell r="J1579" t="str">
            <v>Navi Mumbai</v>
          </cell>
          <cell r="K1579" t="str">
            <v>SRO Navi Mumbai 1</v>
          </cell>
          <cell r="L1579" t="str">
            <v>ADIL</v>
          </cell>
          <cell r="N1579" t="str">
            <v>26.12.2014</v>
          </cell>
          <cell r="P1579" t="str">
            <v>JAN</v>
          </cell>
          <cell r="Q1579" t="str">
            <v>DR. TRIPATHI SURYA NATH</v>
          </cell>
          <cell r="R1579" t="str">
            <v>AMAR DIAGNOSTIC  CENTRE</v>
          </cell>
          <cell r="T1579" t="str">
            <v>SHOP NO. 49, GOUTUM COMPLEX, PLOT NO.17/18</v>
          </cell>
          <cell r="W1579">
            <v>11</v>
          </cell>
        </row>
        <row r="1580">
          <cell r="H1580" t="str">
            <v>NVM2539</v>
          </cell>
          <cell r="I1580" t="str">
            <v>KHARGHAR</v>
          </cell>
          <cell r="L1580" t="str">
            <v>ADIL</v>
          </cell>
          <cell r="N1580" t="str">
            <v>30.12.2014</v>
          </cell>
          <cell r="P1580" t="str">
            <v>JAN</v>
          </cell>
          <cell r="Q1580" t="str">
            <v>DR. HARRY RALTE</v>
          </cell>
          <cell r="R1580" t="str">
            <v>B A R C  KHARGHAR DISPENSARY</v>
          </cell>
          <cell r="T1580" t="str">
            <v>PLOT NO.37, SECTOR.15</v>
          </cell>
          <cell r="W1580">
            <v>15</v>
          </cell>
        </row>
        <row r="1581">
          <cell r="H1581" t="str">
            <v>NVM2540</v>
          </cell>
          <cell r="I1581" t="str">
            <v>KARAVE</v>
          </cell>
          <cell r="L1581" t="str">
            <v>Sachin Dafal</v>
          </cell>
          <cell r="N1581" t="str">
            <v>02.01.2015</v>
          </cell>
          <cell r="P1581" t="str">
            <v>JAN</v>
          </cell>
          <cell r="Q1581" t="str">
            <v>DR. TANVI V. LIDKAR</v>
          </cell>
          <cell r="R1581" t="str">
            <v>AYUSH CLINIC</v>
          </cell>
          <cell r="T1581" t="str">
            <v>SHOP NO. 1, MHATRE BLDG, NEAR VITHAL MANDIR</v>
          </cell>
        </row>
        <row r="1582">
          <cell r="H1582" t="str">
            <v>NVM2541</v>
          </cell>
          <cell r="I1582" t="str">
            <v>KHARGHAR</v>
          </cell>
          <cell r="L1582" t="str">
            <v>ADIL</v>
          </cell>
          <cell r="N1582" t="str">
            <v>02.01.2015</v>
          </cell>
          <cell r="P1582" t="str">
            <v>JAN</v>
          </cell>
          <cell r="Q1582" t="str">
            <v>DR. ATISH D. KORWAR</v>
          </cell>
          <cell r="R1582" t="str">
            <v>DENTAL HAPPINESS DENTAL CARE CENTRE</v>
          </cell>
          <cell r="T1582" t="str">
            <v>SHOP NO. 7, PLOT NO.18, SIDDHIVINAYAK RESIDENCY</v>
          </cell>
          <cell r="W1582">
            <v>20</v>
          </cell>
        </row>
        <row r="1583">
          <cell r="H1583" t="str">
            <v>NVM2542</v>
          </cell>
          <cell r="I1583" t="str">
            <v>KOPAR KHAIRANE</v>
          </cell>
          <cell r="L1583" t="str">
            <v>ANIL DURGALE</v>
          </cell>
          <cell r="N1583" t="str">
            <v>02.01.2015</v>
          </cell>
          <cell r="P1583" t="str">
            <v>MAY</v>
          </cell>
          <cell r="Q1583" t="str">
            <v>DR. NIZAMUDDIN A KHAN</v>
          </cell>
          <cell r="R1583" t="str">
            <v>AASTHA NURSING HOME</v>
          </cell>
          <cell r="T1583" t="str">
            <v xml:space="preserve">PLOT NO.76, </v>
          </cell>
          <cell r="W1583">
            <v>6</v>
          </cell>
        </row>
        <row r="1584">
          <cell r="H1584" t="str">
            <v>NVM2543</v>
          </cell>
          <cell r="I1584" t="str">
            <v>VASHI</v>
          </cell>
          <cell r="L1584" t="str">
            <v>ANIL D</v>
          </cell>
          <cell r="N1584" t="str">
            <v>12.01.2015</v>
          </cell>
          <cell r="P1584" t="str">
            <v>FEB</v>
          </cell>
          <cell r="Q1584" t="str">
            <v xml:space="preserve">DR. POOJA GUPTA </v>
          </cell>
          <cell r="R1584" t="str">
            <v>CARDIUM ADVANCED HEART  CARE CLINIC</v>
          </cell>
          <cell r="T1584" t="str">
            <v>INTERCITY CHS , SULOCHACN BUILDING</v>
          </cell>
          <cell r="U1584" t="str">
            <v>SHOP NO. 1 &amp; 2,SWAMI SAMARTH LANE</v>
          </cell>
          <cell r="V1584" t="str">
            <v>OPP . FIRE BRIGADE BACK GATE</v>
          </cell>
          <cell r="W1584" t="str">
            <v>16 A</v>
          </cell>
        </row>
        <row r="1585">
          <cell r="H1585" t="str">
            <v>NVM2544</v>
          </cell>
          <cell r="I1585" t="str">
            <v>AMBERNATH</v>
          </cell>
          <cell r="L1585" t="str">
            <v>Closed</v>
          </cell>
          <cell r="N1585" t="str">
            <v>13.01.2015</v>
          </cell>
          <cell r="P1585" t="str">
            <v>FEB</v>
          </cell>
          <cell r="Q1585" t="str">
            <v>MR. JENS VELLING, MR. AJEESH ACHARYA</v>
          </cell>
          <cell r="R1585" t="str">
            <v>FERRING THERAPEUTICS PVT. LTD.</v>
          </cell>
          <cell r="T1585" t="str">
            <v>K-28/1, ADDITIONAL AMBERNATH M I D C,ANANDNAGAR</v>
          </cell>
        </row>
        <row r="1586">
          <cell r="H1586" t="str">
            <v>NVM2545</v>
          </cell>
          <cell r="I1586" t="str">
            <v>KHARGHAR</v>
          </cell>
          <cell r="L1586" t="str">
            <v>ADIL</v>
          </cell>
          <cell r="N1586" t="str">
            <v>19.01.2015</v>
          </cell>
          <cell r="P1586" t="str">
            <v>JAN</v>
          </cell>
          <cell r="Q1586" t="str">
            <v>DR. RUPALI ARUN GAIKWAD</v>
          </cell>
          <cell r="R1586" t="str">
            <v>THYROCARE - AGGREGATOR</v>
          </cell>
          <cell r="T1586" t="str">
            <v>SHOP NO. 8, SAI HIRA PARK, PLOT NO. 17 D,</v>
          </cell>
          <cell r="W1586">
            <v>35</v>
          </cell>
        </row>
        <row r="1587">
          <cell r="H1587" t="str">
            <v>NVM2546</v>
          </cell>
          <cell r="I1587" t="str">
            <v>TTC</v>
          </cell>
          <cell r="L1587" t="str">
            <v>Swapnil K</v>
          </cell>
          <cell r="N1587" t="str">
            <v>29.01.2015</v>
          </cell>
          <cell r="P1587" t="str">
            <v>FEB</v>
          </cell>
          <cell r="Q1587" t="str">
            <v>MR. RAJKUMAR RAO</v>
          </cell>
          <cell r="R1587" t="str">
            <v>TOSOH INDIA PVT. LTD.</v>
          </cell>
          <cell r="T1587" t="str">
            <v>GEBI INDUSTRIAL PARK, BLDG 'C ' GROUND FLOOR 1,2,3,</v>
          </cell>
          <cell r="U1587" t="str">
            <v>FIRST FLOOR C1,2,3 VILLAGE SONALE</v>
          </cell>
          <cell r="V1587" t="str">
            <v>TAL-BHIWANDI</v>
          </cell>
        </row>
        <row r="1588">
          <cell r="H1588" t="str">
            <v>NVM2547</v>
          </cell>
          <cell r="I1588" t="str">
            <v>VASHI</v>
          </cell>
          <cell r="L1588" t="str">
            <v>ANIL D</v>
          </cell>
          <cell r="N1588" t="str">
            <v>30.01.2015</v>
          </cell>
          <cell r="P1588" t="str">
            <v>FEB</v>
          </cell>
          <cell r="Q1588" t="str">
            <v>MR. AJIT SHIRKE,  DR. SHABNAM SHAIKH</v>
          </cell>
          <cell r="R1588" t="str">
            <v>METROPOLIS HEALTHCARE LTD.</v>
          </cell>
          <cell r="T1588" t="str">
            <v>LIFESPAN, SHOP NO.421 /422,SHIV CENTER</v>
          </cell>
          <cell r="U1588" t="str">
            <v>NEXT TO ARENJA CORNER, OPP. FEDERAL BANK</v>
          </cell>
          <cell r="V1588" t="str">
            <v>OPP. ST LAWRENCE SCHOOL,ABOVE EVEREST  CYCLES</v>
          </cell>
          <cell r="W1588">
            <v>17</v>
          </cell>
        </row>
        <row r="1589">
          <cell r="H1589" t="str">
            <v>NVM2548</v>
          </cell>
          <cell r="I1589" t="str">
            <v>KHARGHAR</v>
          </cell>
          <cell r="L1589" t="str">
            <v>ADIL</v>
          </cell>
          <cell r="N1589" t="str">
            <v>02.02.2015</v>
          </cell>
          <cell r="P1589" t="str">
            <v>FEB</v>
          </cell>
          <cell r="Q1589" t="str">
            <v>DR. MADHAVI THOKE</v>
          </cell>
          <cell r="R1589" t="str">
            <v>ESSENCE CLINIC</v>
          </cell>
          <cell r="T1589" t="str">
            <v>SHOP NO.1 &amp; 2,PLOT NO. 27 A,SARAH BLDG</v>
          </cell>
          <cell r="W1589">
            <v>12</v>
          </cell>
        </row>
        <row r="1590">
          <cell r="H1590" t="str">
            <v>NVM2549</v>
          </cell>
          <cell r="I1590" t="str">
            <v>KHARGHAR</v>
          </cell>
          <cell r="L1590" t="str">
            <v>ADIL</v>
          </cell>
          <cell r="N1590" t="str">
            <v>02.02.2015</v>
          </cell>
          <cell r="P1590" t="str">
            <v>FEB</v>
          </cell>
          <cell r="Q1590" t="str">
            <v>DR. MEENU JAIN</v>
          </cell>
          <cell r="R1590" t="str">
            <v>DR. LAL PATH. LAB</v>
          </cell>
          <cell r="T1590" t="str">
            <v>SHOP NO. 5, SAI DEVELAPAR, MANOMAY SOCIATY</v>
          </cell>
          <cell r="U1590" t="str">
            <v xml:space="preserve">PLOT NO. 1, </v>
          </cell>
          <cell r="W1590" t="str">
            <v>35 D</v>
          </cell>
        </row>
        <row r="1591">
          <cell r="H1591" t="str">
            <v>NVM2550</v>
          </cell>
          <cell r="I1591" t="str">
            <v>VASHI</v>
          </cell>
          <cell r="L1591" t="str">
            <v>ANIL D</v>
          </cell>
          <cell r="N1591" t="str">
            <v>13.02.2015</v>
          </cell>
          <cell r="P1591" t="str">
            <v>JULY</v>
          </cell>
          <cell r="Q1591" t="str">
            <v>DR. AMIT P. NAGARIK</v>
          </cell>
          <cell r="R1591" t="str">
            <v>NEPHROCARE HOSPITAL</v>
          </cell>
          <cell r="T1591" t="str">
            <v>SHOP NO. 8, PLOT NO.104, SAI MAYA CHS,</v>
          </cell>
          <cell r="W1591">
            <v>29</v>
          </cell>
        </row>
        <row r="1592">
          <cell r="H1592" t="str">
            <v>NVM2551</v>
          </cell>
          <cell r="I1592" t="str">
            <v>SANPADA</v>
          </cell>
          <cell r="L1592" t="str">
            <v>Sachin Dafal</v>
          </cell>
          <cell r="N1592" t="str">
            <v>19.02.2015</v>
          </cell>
          <cell r="P1592" t="str">
            <v>MAR</v>
          </cell>
          <cell r="Q1592" t="str">
            <v>DR. GAURAV  A. KAUSHIK</v>
          </cell>
          <cell r="R1592" t="str">
            <v>EKMEV POLYCLINIC</v>
          </cell>
          <cell r="T1592" t="str">
            <v>SHOP NO. 5,6,7,SHANTI VAIBHAV CHS</v>
          </cell>
          <cell r="U1592" t="str">
            <v>NEAR D MART</v>
          </cell>
          <cell r="W1592" t="str">
            <v>42 A</v>
          </cell>
        </row>
        <row r="1593">
          <cell r="H1593" t="str">
            <v>NVM2552</v>
          </cell>
          <cell r="I1593" t="str">
            <v>CBD BELAPUR</v>
          </cell>
          <cell r="J1593" t="str">
            <v>Navi Mumbai</v>
          </cell>
          <cell r="K1593" t="str">
            <v>SRO Navi Mumbai 1</v>
          </cell>
          <cell r="L1593" t="str">
            <v>ADIL</v>
          </cell>
          <cell r="N1593" t="str">
            <v>23.02.2015</v>
          </cell>
          <cell r="P1593" t="str">
            <v>MAR</v>
          </cell>
          <cell r="Q1593" t="str">
            <v>DR. R. G. PATIL</v>
          </cell>
          <cell r="R1593" t="str">
            <v>DR. SHIVA SAI HOSPITAL</v>
          </cell>
          <cell r="T1593" t="str">
            <v>DR. SHIVA SAI HOSPITAL, NEAR AMRUTTESHWAR SHIV MANDIR</v>
          </cell>
          <cell r="U1593" t="str">
            <v>AT BELAPUR GAON</v>
          </cell>
          <cell r="W1593">
            <v>20</v>
          </cell>
        </row>
        <row r="1594">
          <cell r="H1594" t="str">
            <v>NVM2553</v>
          </cell>
          <cell r="I1594" t="str">
            <v>KOPAR KHAIRANE</v>
          </cell>
          <cell r="L1594" t="str">
            <v>ANIL DURGALE</v>
          </cell>
          <cell r="N1594" t="str">
            <v>25.02.2015</v>
          </cell>
          <cell r="P1594" t="str">
            <v>MAR</v>
          </cell>
          <cell r="Q1594" t="str">
            <v>DR. HARSHWARDHAN SHRIMAL</v>
          </cell>
          <cell r="R1594" t="str">
            <v>THE DENTAL HOUSE- CENTRE FOR ADVANCED DENTISITY</v>
          </cell>
          <cell r="T1594" t="str">
            <v>JITENDRA HOUSING SOCIETY,ROW HOUSE NO.2,</v>
          </cell>
          <cell r="W1594">
            <v>3</v>
          </cell>
        </row>
        <row r="1595">
          <cell r="H1595" t="str">
            <v>NVM2554</v>
          </cell>
          <cell r="I1595" t="str">
            <v>SANPADA</v>
          </cell>
          <cell r="L1595" t="str">
            <v>Sachin Dafal</v>
          </cell>
          <cell r="N1595" t="str">
            <v>28.02.2015</v>
          </cell>
          <cell r="P1595" t="str">
            <v>MAR</v>
          </cell>
          <cell r="Q1595" t="str">
            <v>MR. GEORGE CHEMBAN</v>
          </cell>
          <cell r="R1595" t="str">
            <v>SUBURBAN DIAGNOSTIC  ( I ) PVT. LTD.</v>
          </cell>
          <cell r="T1595" t="str">
            <v>SHOP NO. 5, KASTURI CHS, PLOT NO. 1</v>
          </cell>
          <cell r="W1595">
            <v>16</v>
          </cell>
        </row>
        <row r="1596">
          <cell r="H1596" t="str">
            <v>NVM2555</v>
          </cell>
          <cell r="I1596" t="str">
            <v>SEAWOODS</v>
          </cell>
          <cell r="L1596" t="str">
            <v>Sachin Dafal</v>
          </cell>
          <cell r="N1596" t="str">
            <v>28.02.2015</v>
          </cell>
          <cell r="P1596" t="str">
            <v>MAR</v>
          </cell>
          <cell r="Q1596" t="str">
            <v xml:space="preserve">DR. KHYATI CHAUDHARI </v>
          </cell>
          <cell r="R1596" t="str">
            <v>CHAUDHARI'S  DENTAL CLINIC</v>
          </cell>
          <cell r="T1596" t="str">
            <v>SHOP NO. 2, VAISHNAV DHAM CHS, PLOT NO. 80</v>
          </cell>
          <cell r="W1596">
            <v>50</v>
          </cell>
        </row>
        <row r="1597">
          <cell r="H1597" t="str">
            <v>NVM2556</v>
          </cell>
          <cell r="I1597" t="str">
            <v>SANPADA</v>
          </cell>
          <cell r="L1597" t="str">
            <v>Sachin Dafal</v>
          </cell>
          <cell r="N1597" t="str">
            <v>02.03.2015</v>
          </cell>
          <cell r="P1597" t="str">
            <v>MAR</v>
          </cell>
          <cell r="Q1597" t="str">
            <v>DR. SUJATA  MEHTA</v>
          </cell>
          <cell r="R1597" t="str">
            <v>RISHAV CLINIC</v>
          </cell>
          <cell r="T1597" t="str">
            <v>SHOP NO. 8, SECTOR 13, PLOT NO. 1</v>
          </cell>
          <cell r="U1597" t="str">
            <v>PALM BEACH</v>
          </cell>
          <cell r="W1597">
            <v>13</v>
          </cell>
        </row>
        <row r="1598">
          <cell r="H1598" t="str">
            <v>NVM2557</v>
          </cell>
          <cell r="I1598" t="str">
            <v>KOPAR KHAIRANE</v>
          </cell>
          <cell r="L1598" t="str">
            <v>ANIL DURGALE</v>
          </cell>
          <cell r="N1598" t="str">
            <v>03.03.2015</v>
          </cell>
          <cell r="P1598" t="str">
            <v>MAR</v>
          </cell>
          <cell r="Q1598" t="str">
            <v>DR. ANKITA VARMA</v>
          </cell>
          <cell r="R1598" t="str">
            <v>DR. ANKITA'S SHIV DIAGNOSTIC CENTRE</v>
          </cell>
          <cell r="T1598" t="str">
            <v>SHOP NO. 2.SUGANDH CHS.</v>
          </cell>
          <cell r="W1598">
            <v>7</v>
          </cell>
        </row>
        <row r="1599">
          <cell r="H1599" t="str">
            <v>NVM2558</v>
          </cell>
          <cell r="I1599" t="str">
            <v>KOPAR KHAIRANE</v>
          </cell>
          <cell r="L1599" t="str">
            <v>ANIL DURGALE</v>
          </cell>
          <cell r="N1599" t="str">
            <v>03.03.2015</v>
          </cell>
          <cell r="P1599" t="str">
            <v>MAR</v>
          </cell>
          <cell r="Q1599" t="str">
            <v>DR. DISHA MINOCLS</v>
          </cell>
          <cell r="R1599" t="str">
            <v>KRUSNA SONOGRAPHY CENTRE</v>
          </cell>
          <cell r="T1599" t="str">
            <v>SHOP.NO.17. PLOT NO. 6</v>
          </cell>
          <cell r="W1599">
            <v>9</v>
          </cell>
        </row>
        <row r="1600">
          <cell r="H1600" t="str">
            <v>NVM2559</v>
          </cell>
          <cell r="I1600" t="str">
            <v>GHANSOLI</v>
          </cell>
          <cell r="L1600" t="str">
            <v>Sagar Madhvi</v>
          </cell>
          <cell r="N1600" t="str">
            <v>17.03.2015</v>
          </cell>
          <cell r="P1600" t="str">
            <v>MAR</v>
          </cell>
          <cell r="Q1600" t="str">
            <v>DR. DATTATRAI  K. MORE</v>
          </cell>
          <cell r="R1600" t="str">
            <v>FRISSON MULTISPECISLITY HOSPITAL</v>
          </cell>
          <cell r="T1600" t="str">
            <v>PLOT NO. 198, NEAR DALLY BAZAR MALL</v>
          </cell>
          <cell r="W1600">
            <v>5</v>
          </cell>
        </row>
        <row r="1601">
          <cell r="H1601" t="str">
            <v>NVM2560</v>
          </cell>
          <cell r="I1601" t="str">
            <v>KOPAR KHAIRANE</v>
          </cell>
          <cell r="L1601" t="str">
            <v>ANIL DURGALE</v>
          </cell>
          <cell r="N1601" t="str">
            <v>23.03.2015</v>
          </cell>
          <cell r="P1601" t="str">
            <v>APRIL</v>
          </cell>
          <cell r="Q1601" t="str">
            <v>DR.MAULIK SHROFF</v>
          </cell>
          <cell r="R1601" t="str">
            <v>PRATHAM DENTAL CLINIC</v>
          </cell>
          <cell r="T1601" t="str">
            <v>PLOT NO.73, SECTOR.15</v>
          </cell>
          <cell r="W1601">
            <v>15</v>
          </cell>
        </row>
        <row r="1602">
          <cell r="H1602" t="str">
            <v>NVM2561</v>
          </cell>
          <cell r="I1602" t="str">
            <v>GHANSOLI</v>
          </cell>
          <cell r="L1602" t="str">
            <v>Sagar Madhvi</v>
          </cell>
          <cell r="N1602" t="str">
            <v>25.03.2015</v>
          </cell>
          <cell r="P1602" t="str">
            <v>APRIL</v>
          </cell>
          <cell r="Q1602" t="str">
            <v>DR. SANIKA SALVI</v>
          </cell>
          <cell r="R1602" t="str">
            <v>SWASTHYA DIAGNOSTIC CENTRE</v>
          </cell>
          <cell r="T1602" t="str">
            <v>AMBE BHAKTI CHS, BELOW DR. YEWALE'S HOSPITAL</v>
          </cell>
          <cell r="W1602">
            <v>5</v>
          </cell>
        </row>
        <row r="1603">
          <cell r="H1603" t="str">
            <v>NVM2562</v>
          </cell>
          <cell r="I1603" t="str">
            <v>GHANSOLI</v>
          </cell>
          <cell r="L1603" t="str">
            <v>Sagar Madhvi</v>
          </cell>
          <cell r="N1603" t="str">
            <v>25.03.2015</v>
          </cell>
          <cell r="P1603" t="str">
            <v>APRIL</v>
          </cell>
          <cell r="Q1603" t="str">
            <v>DR.NAMITA AGRAWAL</v>
          </cell>
          <cell r="R1603" t="str">
            <v>SHREE DENTAL CLINIC</v>
          </cell>
          <cell r="T1603" t="str">
            <v>SHOP NO.6, HARI COMPLEX</v>
          </cell>
          <cell r="U1603" t="str">
            <v>NEAR D MART</v>
          </cell>
          <cell r="W1603">
            <v>7</v>
          </cell>
        </row>
        <row r="1604">
          <cell r="H1604" t="str">
            <v>NVM2563</v>
          </cell>
          <cell r="I1604" t="str">
            <v>GHANSOLI</v>
          </cell>
          <cell r="L1604" t="str">
            <v>Sagar Madhvi</v>
          </cell>
          <cell r="N1604" t="str">
            <v>30.03.2015</v>
          </cell>
          <cell r="P1604" t="str">
            <v>APRIL</v>
          </cell>
          <cell r="Q1604" t="str">
            <v>DR. RUPALI GOKUL SHRIGANESH</v>
          </cell>
          <cell r="R1604" t="str">
            <v>SAI CLINIC &amp; DAY CARE CENTRE</v>
          </cell>
          <cell r="T1604" t="str">
            <v>RADHESHYAM BLDG., PLOT NO. 13 SHOP NO. 5,</v>
          </cell>
          <cell r="W1604">
            <v>3</v>
          </cell>
        </row>
        <row r="1605">
          <cell r="H1605" t="str">
            <v>NVM2564</v>
          </cell>
          <cell r="I1605" t="str">
            <v>CBD BELAPUR</v>
          </cell>
          <cell r="J1605" t="str">
            <v>Navi Mumbai</v>
          </cell>
          <cell r="K1605" t="str">
            <v>SRO Navi Mumbai 1</v>
          </cell>
          <cell r="L1605" t="str">
            <v>ADIL</v>
          </cell>
          <cell r="N1605" t="str">
            <v>31.03.2015</v>
          </cell>
          <cell r="P1605" t="str">
            <v>APRIL</v>
          </cell>
          <cell r="Q1605" t="str">
            <v>DR. SHRIKANT BIRBALE</v>
          </cell>
          <cell r="R1605" t="str">
            <v>SHREE SWAMI SAMARTH CLINIC</v>
          </cell>
          <cell r="T1605" t="str">
            <v xml:space="preserve">3rd  FLOOR, ROOM NO. 10, BP MARINE BUILDING </v>
          </cell>
          <cell r="U1605" t="str">
            <v>SAI POOJA CHAMBERS</v>
          </cell>
          <cell r="W1605">
            <v>11</v>
          </cell>
        </row>
        <row r="1606">
          <cell r="H1606" t="str">
            <v>NVM2565</v>
          </cell>
          <cell r="I1606" t="str">
            <v>DIGHA</v>
          </cell>
          <cell r="L1606" t="str">
            <v>Sagar Madhvi</v>
          </cell>
          <cell r="N1606" t="str">
            <v>31.03.2015</v>
          </cell>
          <cell r="P1606" t="str">
            <v>APRIL</v>
          </cell>
          <cell r="Q1606" t="str">
            <v>DR. DILEEP R. GUPTA</v>
          </cell>
          <cell r="R1606" t="str">
            <v>BADRI CLINIC</v>
          </cell>
          <cell r="T1606" t="str">
            <v>288, BADRI CLINIC, ISHWAR NAGAR</v>
          </cell>
          <cell r="U1606" t="str">
            <v>APP. AXIS BANK ATM, NEAR MUKAND COMPANY</v>
          </cell>
        </row>
        <row r="1607">
          <cell r="H1607" t="str">
            <v>NVM2566</v>
          </cell>
          <cell r="I1607" t="str">
            <v>DIGHA</v>
          </cell>
          <cell r="L1607" t="str">
            <v>Sagar Madhvi</v>
          </cell>
          <cell r="N1607" t="str">
            <v>31.03.2015</v>
          </cell>
          <cell r="P1607" t="str">
            <v>APRIL</v>
          </cell>
          <cell r="Q1607" t="str">
            <v>DR.PRASHANT C. SHAH</v>
          </cell>
          <cell r="R1607" t="str">
            <v>DR. SHAH'S CLINIC</v>
          </cell>
          <cell r="T1607" t="str">
            <v>3030, ISHWAR NAGAR, NEAR MUKAND COMPANY</v>
          </cell>
        </row>
        <row r="1608">
          <cell r="H1608" t="str">
            <v>NVM2567</v>
          </cell>
          <cell r="I1608" t="str">
            <v>KALYAN</v>
          </cell>
          <cell r="L1608" t="str">
            <v>Shivakumar Ghante</v>
          </cell>
          <cell r="N1608" t="str">
            <v>31.03.2015</v>
          </cell>
          <cell r="P1608" t="str">
            <v>APRIL</v>
          </cell>
          <cell r="Q1608" t="str">
            <v>Mr. MANOJ SINHA</v>
          </cell>
          <cell r="R1608" t="str">
            <v>EN VISION ENVIRO ENGINEERS PVT. LTD</v>
          </cell>
          <cell r="T1608" t="str">
            <v xml:space="preserve">Adharwadi Jail Road, Umbarde Gaon, </v>
          </cell>
        </row>
        <row r="1609">
          <cell r="H1609" t="str">
            <v>NVM2568</v>
          </cell>
          <cell r="I1609" t="str">
            <v>KOPAR KHAIRANE</v>
          </cell>
          <cell r="L1609" t="str">
            <v>ANIL DURGALE</v>
          </cell>
          <cell r="N1609" t="str">
            <v>01.04.2015</v>
          </cell>
          <cell r="P1609" t="str">
            <v>APRIL</v>
          </cell>
          <cell r="Q1609" t="str">
            <v>DR. VAISHALI   UMBARKAR</v>
          </cell>
          <cell r="R1609" t="str">
            <v>DR. UMBARKAR MOTHER &amp; CHILD CLINIC</v>
          </cell>
          <cell r="T1609" t="str">
            <v>PROGRESSIVE EMPRESS, SHOP NO. 12, PLOT NO.17</v>
          </cell>
          <cell r="W1609">
            <v>5</v>
          </cell>
        </row>
        <row r="1610">
          <cell r="H1610" t="str">
            <v>NVM2569</v>
          </cell>
          <cell r="I1610" t="str">
            <v>VASHI</v>
          </cell>
          <cell r="L1610" t="str">
            <v>ANIL D</v>
          </cell>
          <cell r="N1610" t="str">
            <v>13.04.2015</v>
          </cell>
          <cell r="P1610" t="str">
            <v>MAY</v>
          </cell>
          <cell r="Q1610" t="str">
            <v>DR. JAGDISH  NAIK</v>
          </cell>
          <cell r="R1610" t="str">
            <v>A M P  CLINIC</v>
          </cell>
          <cell r="T1610" t="str">
            <v>B-3/18 , GROUND FLOOR , BEHIND VASHI POLICE STATION</v>
          </cell>
          <cell r="W1610">
            <v>3</v>
          </cell>
        </row>
        <row r="1611">
          <cell r="H1611" t="str">
            <v>NVM2570</v>
          </cell>
          <cell r="I1611" t="str">
            <v>CBD BELAPUR</v>
          </cell>
          <cell r="J1611" t="str">
            <v>Navi Mumbai</v>
          </cell>
          <cell r="K1611" t="str">
            <v>SRO Navi Mumbai 1</v>
          </cell>
          <cell r="L1611" t="str">
            <v>ADIL</v>
          </cell>
          <cell r="N1611" t="str">
            <v>01.04.2015</v>
          </cell>
          <cell r="P1611" t="str">
            <v>APRIL</v>
          </cell>
          <cell r="Q1611" t="str">
            <v>DR. SHEENU GUPTA</v>
          </cell>
          <cell r="R1611" t="str">
            <v>DR. SHEENU GUPTA CLINIC</v>
          </cell>
          <cell r="T1611" t="str">
            <v>F8/ 1, SECTOR.5</v>
          </cell>
          <cell r="W1611">
            <v>5</v>
          </cell>
        </row>
        <row r="1612">
          <cell r="H1612" t="str">
            <v>NVM2571</v>
          </cell>
          <cell r="I1612" t="str">
            <v>KHARGHAR</v>
          </cell>
          <cell r="L1612" t="str">
            <v>ADIL</v>
          </cell>
          <cell r="N1612" t="str">
            <v>21.04.2015</v>
          </cell>
          <cell r="P1612" t="str">
            <v>MAY</v>
          </cell>
          <cell r="Q1612" t="str">
            <v xml:space="preserve">DR. BIRUDEV WAGHAMODE </v>
          </cell>
          <cell r="R1612" t="str">
            <v>DR. BIRUDEV WAGHAMODE</v>
          </cell>
          <cell r="T1612" t="str">
            <v>SHOP NO. 1 -B , OM SAGAR CHS., PLOT NO.19</v>
          </cell>
          <cell r="U1612" t="str">
            <v>OPP. OM NAVJEEVAN HOSPITAL</v>
          </cell>
          <cell r="W1612">
            <v>21</v>
          </cell>
        </row>
        <row r="1613">
          <cell r="H1613" t="str">
            <v>NVM2572</v>
          </cell>
          <cell r="I1613" t="str">
            <v>NERUL</v>
          </cell>
          <cell r="J1613" t="str">
            <v>NON COVID-APR 2022</v>
          </cell>
          <cell r="L1613" t="str">
            <v>Sachin Dafal</v>
          </cell>
          <cell r="N1613" t="str">
            <v>24.04.2015</v>
          </cell>
          <cell r="P1613" t="str">
            <v>JUN</v>
          </cell>
          <cell r="Q1613" t="str">
            <v>DR. SANDEEP B. SONAWANE</v>
          </cell>
          <cell r="R1613" t="str">
            <v>SUNSHINE HOSPITAL ( SAI SAMARTH HEALTH SOLUTION PVT. LTD )</v>
          </cell>
          <cell r="T1613" t="str">
            <v>PLOT NO.3, SECTOR NO. 16</v>
          </cell>
          <cell r="W1613">
            <v>16</v>
          </cell>
        </row>
        <row r="1614">
          <cell r="H1614" t="str">
            <v>NVM2573</v>
          </cell>
          <cell r="I1614" t="str">
            <v>KHARGHAR</v>
          </cell>
          <cell r="L1614" t="str">
            <v>ADIL</v>
          </cell>
          <cell r="N1614" t="str">
            <v>24.04.2015</v>
          </cell>
          <cell r="P1614" t="str">
            <v>MAY</v>
          </cell>
          <cell r="Q1614" t="str">
            <v>DR. VANDANA  SINGH</v>
          </cell>
          <cell r="R1614" t="str">
            <v>VAMAN  DENTAL</v>
          </cell>
          <cell r="T1614" t="str">
            <v>SHOP NO. 1, MONARCH LUXURI APARTMENT</v>
          </cell>
          <cell r="U1614" t="str">
            <v>PLOT NO.6</v>
          </cell>
          <cell r="W1614">
            <v>18</v>
          </cell>
        </row>
        <row r="1615">
          <cell r="H1615" t="str">
            <v>NVM2574</v>
          </cell>
          <cell r="I1615" t="str">
            <v>TTC</v>
          </cell>
          <cell r="L1615" t="str">
            <v>kafila dube</v>
          </cell>
          <cell r="N1615" t="str">
            <v>28.04.2015</v>
          </cell>
          <cell r="P1615" t="str">
            <v>MAY</v>
          </cell>
          <cell r="Q1615" t="str">
            <v>DR. TRILOCHAN SINGH</v>
          </cell>
          <cell r="R1615" t="str">
            <v>OHC- BASF INDIA LTD</v>
          </cell>
          <cell r="T1615" t="str">
            <v>C-68, THANE BELAPUR ROAD</v>
          </cell>
        </row>
        <row r="1616">
          <cell r="H1616" t="str">
            <v>NVM2575</v>
          </cell>
          <cell r="I1616" t="str">
            <v>TTC</v>
          </cell>
          <cell r="L1616" t="str">
            <v>kafila dube</v>
          </cell>
          <cell r="N1616" t="str">
            <v>28.04.2015</v>
          </cell>
          <cell r="P1616" t="str">
            <v>MAY</v>
          </cell>
          <cell r="Q1616" t="str">
            <v>DR. MANISH JADHAV  / DR. KARAN THAKKAR</v>
          </cell>
          <cell r="R1616" t="str">
            <v>RAPTIM  RESEARCH PVT. LTD.</v>
          </cell>
          <cell r="T1616" t="str">
            <v>A-242,TTC INDUSTRIAL AREA</v>
          </cell>
        </row>
        <row r="1617">
          <cell r="H1617" t="str">
            <v>NVM2576</v>
          </cell>
          <cell r="I1617" t="str">
            <v>AIROLI</v>
          </cell>
          <cell r="L1617" t="str">
            <v>Sagar Madhvi</v>
          </cell>
          <cell r="N1617" t="str">
            <v>07.05.2015</v>
          </cell>
          <cell r="P1617" t="str">
            <v>JULY</v>
          </cell>
          <cell r="Q1617" t="str">
            <v>DR.SANDEEP MULEY</v>
          </cell>
          <cell r="R1617" t="str">
            <v>APPLE HOSPITAL</v>
          </cell>
          <cell r="T1617" t="str">
            <v>GURUDATTA COMPLEX,GROUND FLOOR,NEAR YASH PARADISE,</v>
          </cell>
          <cell r="W1617" t="str">
            <v>8A</v>
          </cell>
        </row>
        <row r="1618">
          <cell r="H1618" t="str">
            <v>NVM2577</v>
          </cell>
          <cell r="I1618" t="str">
            <v>VASHI</v>
          </cell>
          <cell r="L1618" t="str">
            <v>ANIL D</v>
          </cell>
          <cell r="N1618" t="str">
            <v>18.05.2015</v>
          </cell>
          <cell r="P1618" t="str">
            <v>JULY</v>
          </cell>
          <cell r="Q1618" t="str">
            <v>DR. MONISHA BANERJEE</v>
          </cell>
          <cell r="R1618" t="str">
            <v>S  N  GENE LAB ( MUMBAI )</v>
          </cell>
          <cell r="T1618" t="str">
            <v xml:space="preserve">F7/D5, RAINBOW ASSOCIATION </v>
          </cell>
          <cell r="W1618">
            <v>10</v>
          </cell>
        </row>
        <row r="1619">
          <cell r="H1619" t="str">
            <v>NVM2578</v>
          </cell>
          <cell r="I1619" t="str">
            <v>KHARGHAR</v>
          </cell>
          <cell r="L1619" t="str">
            <v>ADIL</v>
          </cell>
          <cell r="N1619" t="str">
            <v>19.05.2015</v>
          </cell>
          <cell r="P1619" t="str">
            <v>MAY</v>
          </cell>
          <cell r="Q1619" t="str">
            <v>DR. SARABJEET SINGH KOHLI</v>
          </cell>
          <cell r="R1619" t="str">
            <v>MEDICARE POLY CLINIC</v>
          </cell>
          <cell r="T1619" t="str">
            <v>SHOP NO. 8, PLOT NO. 48, AMRUTDHARA</v>
          </cell>
          <cell r="W1619">
            <v>20</v>
          </cell>
        </row>
        <row r="1620">
          <cell r="H1620" t="str">
            <v>NVM2579</v>
          </cell>
          <cell r="I1620" t="str">
            <v>VASHI</v>
          </cell>
          <cell r="L1620" t="str">
            <v>ANIL D</v>
          </cell>
          <cell r="N1620" t="str">
            <v>21.05.2015</v>
          </cell>
          <cell r="P1620" t="str">
            <v>AUG</v>
          </cell>
          <cell r="Q1620" t="str">
            <v>DR. RAHUL  BHATE</v>
          </cell>
          <cell r="R1620" t="str">
            <v>VINAMRA HEALTHCARE LLP (VINAMRA SWARAJ HOSPITAL)</v>
          </cell>
          <cell r="T1620" t="str">
            <v>PLOT NO.108 ,108/109,</v>
          </cell>
          <cell r="W1620">
            <v>11</v>
          </cell>
        </row>
        <row r="1621">
          <cell r="H1621" t="str">
            <v>NVM2580</v>
          </cell>
          <cell r="I1621" t="str">
            <v>NERUL</v>
          </cell>
          <cell r="L1621" t="str">
            <v>Sachin Dafal</v>
          </cell>
          <cell r="N1621" t="str">
            <v>01.06.2015</v>
          </cell>
          <cell r="P1621" t="str">
            <v>JUNE</v>
          </cell>
          <cell r="Q1621" t="str">
            <v>DR.DIVIJ JOSHI</v>
          </cell>
          <cell r="R1621" t="str">
            <v>SMILE HORIZON</v>
          </cell>
          <cell r="T1621" t="str">
            <v>SHOP NO.13,SAFAL GANGA HOUSING,CO-OPP,NEAR D-MART</v>
          </cell>
          <cell r="W1621" t="str">
            <v>19A</v>
          </cell>
        </row>
        <row r="1622">
          <cell r="H1622" t="str">
            <v>NVM2581</v>
          </cell>
          <cell r="I1622" t="str">
            <v>NERUL</v>
          </cell>
          <cell r="L1622" t="str">
            <v>Sachin Dafal</v>
          </cell>
          <cell r="N1622" t="str">
            <v>02.06.2015</v>
          </cell>
          <cell r="P1622" t="str">
            <v>JUNE</v>
          </cell>
          <cell r="Q1622" t="str">
            <v>MR. GEORGE CHEMBAN</v>
          </cell>
          <cell r="R1622" t="str">
            <v>SUBURBAN DIAGNOSTIC (I) PVT.LTD</v>
          </cell>
          <cell r="T1622" t="str">
            <v>SHOP NO.10,Sahvog Apartment,Plot no F-Type</v>
          </cell>
          <cell r="W1622">
            <v>9</v>
          </cell>
        </row>
        <row r="1623">
          <cell r="H1623" t="str">
            <v>NVM2582</v>
          </cell>
          <cell r="I1623" t="str">
            <v>RABALE</v>
          </cell>
          <cell r="L1623" t="str">
            <v>Sachin Dafal</v>
          </cell>
          <cell r="N1623" t="str">
            <v>01.05.2015</v>
          </cell>
          <cell r="P1623" t="str">
            <v>MAY</v>
          </cell>
          <cell r="Q1623" t="str">
            <v>Mr. Pravin Sonawane</v>
          </cell>
          <cell r="R1623" t="str">
            <v>RELIANCE LIFE SCIENCES PVT. LTD. (RCRS)</v>
          </cell>
        </row>
        <row r="1624">
          <cell r="H1624" t="str">
            <v>NVM2583</v>
          </cell>
          <cell r="I1624" t="str">
            <v>GHANSOLI</v>
          </cell>
          <cell r="L1624" t="str">
            <v>Sagar Madhvi</v>
          </cell>
          <cell r="N1624" t="str">
            <v>24.06.2015</v>
          </cell>
          <cell r="P1624" t="str">
            <v>JULY</v>
          </cell>
          <cell r="Q1624" t="str">
            <v>DR.PRITAM PRAVIN WANWALE</v>
          </cell>
          <cell r="R1624" t="str">
            <v>TANISHKA CLINIC</v>
          </cell>
          <cell r="T1624" t="str">
            <v>GOTHIVALI GAON,NEAR U.H.P.RABALE</v>
          </cell>
          <cell r="U1624" t="str">
            <v>POST GHANSOLI</v>
          </cell>
        </row>
        <row r="1625">
          <cell r="H1625" t="str">
            <v>NVM2584</v>
          </cell>
          <cell r="I1625" t="str">
            <v>KOPAR KHAIRANE</v>
          </cell>
          <cell r="L1625" t="str">
            <v>ANIL DURGALE</v>
          </cell>
          <cell r="N1625" t="str">
            <v>24.06.2015</v>
          </cell>
          <cell r="P1625" t="str">
            <v>JULY</v>
          </cell>
          <cell r="Q1625" t="str">
            <v>DR.ATUL JAIN</v>
          </cell>
          <cell r="R1625" t="str">
            <v>EXCELLAS CLINICS PVT. LTD.</v>
          </cell>
          <cell r="T1625" t="str">
            <v>BLUE KITES,PLOT NO.05,</v>
          </cell>
          <cell r="U1625" t="str">
            <v>OPPOSITE TERNA INTERNATIONAL SCHOOL</v>
          </cell>
          <cell r="W1625" t="str">
            <v>2A</v>
          </cell>
        </row>
        <row r="1626">
          <cell r="H1626" t="str">
            <v>NVM2585</v>
          </cell>
          <cell r="I1626" t="str">
            <v>TURBHE</v>
          </cell>
          <cell r="L1626" t="str">
            <v>Sagar Madhvi</v>
          </cell>
          <cell r="N1626" t="str">
            <v>25.06.2015</v>
          </cell>
          <cell r="P1626" t="str">
            <v>JUNE</v>
          </cell>
          <cell r="Q1626" t="str">
            <v>DR.POONAM JAGTAPP</v>
          </cell>
          <cell r="R1626" t="str">
            <v>SANJEEVANI CLINIC ( NIGHT CLINIC )</v>
          </cell>
          <cell r="T1626" t="str">
            <v>PHASE-2,NEAR DAKSHIN MUKHI HANUMAN MANDIR</v>
          </cell>
          <cell r="W1626">
            <v>21</v>
          </cell>
        </row>
        <row r="1627">
          <cell r="H1627" t="str">
            <v>NVM2586</v>
          </cell>
          <cell r="I1627" t="str">
            <v>GHANSOLI</v>
          </cell>
          <cell r="L1627" t="str">
            <v>Sagar Madhvi</v>
          </cell>
          <cell r="N1627" t="str">
            <v>25.06.2015</v>
          </cell>
          <cell r="P1627" t="str">
            <v>JUNE</v>
          </cell>
          <cell r="Q1627" t="str">
            <v>DR.PAWAN B.POLKE</v>
          </cell>
          <cell r="R1627" t="str">
            <v>SADGURU CLINIC (GHANSOLI GAON)</v>
          </cell>
          <cell r="T1627" t="str">
            <v>SHOP NO-01,DHANKALIBAI RAMCHANDRA NIWAS,</v>
          </cell>
          <cell r="U1627" t="str">
            <v>SHANKAR BUWA WADI,GHANSOLI GAON</v>
          </cell>
        </row>
        <row r="1628">
          <cell r="H1628" t="str">
            <v>NVM2587</v>
          </cell>
          <cell r="I1628" t="str">
            <v>KHARGHAR</v>
          </cell>
          <cell r="L1628" t="str">
            <v>ADIL</v>
          </cell>
          <cell r="N1628" t="str">
            <v>25.06.2015</v>
          </cell>
          <cell r="P1628" t="str">
            <v>JULY</v>
          </cell>
          <cell r="Q1628" t="str">
            <v>DR. SUDHA P. SHETTY</v>
          </cell>
          <cell r="R1628" t="str">
            <v>POOJA EYE CLINIC</v>
          </cell>
          <cell r="T1628" t="str">
            <v>SHOP NO. 4, SHIVKRUPA CHS LTD</v>
          </cell>
          <cell r="U1628" t="str">
            <v>PLOT NO. 91 &amp; 92</v>
          </cell>
          <cell r="W1628">
            <v>19</v>
          </cell>
        </row>
        <row r="1629">
          <cell r="H1629" t="str">
            <v>NVM2588</v>
          </cell>
          <cell r="I1629" t="str">
            <v>GHANSOLI</v>
          </cell>
          <cell r="L1629" t="str">
            <v>Sagar Madhvi</v>
          </cell>
          <cell r="Q1629" t="str">
            <v>DR. PAVAN POLKE</v>
          </cell>
          <cell r="R1629" t="str">
            <v>SADGURU CLINIC (GH)</v>
          </cell>
          <cell r="T1629" t="str">
            <v>SHOP NO. 1, DHAKALIBAI RAMCHANDRA NIWAS,</v>
          </cell>
          <cell r="U1629" t="str">
            <v>, SHANKAR BUA WADI</v>
          </cell>
        </row>
        <row r="1630">
          <cell r="H1630" t="str">
            <v>NVM2589</v>
          </cell>
          <cell r="I1630" t="str">
            <v>TURBHE</v>
          </cell>
          <cell r="L1630" t="str">
            <v>Sagar Madhvi</v>
          </cell>
          <cell r="Q1630" t="str">
            <v>DR. POONAM JAGTAP</v>
          </cell>
          <cell r="R1630" t="str">
            <v>SANJEEVANI CLINIC (TUR)</v>
          </cell>
          <cell r="T1630" t="str">
            <v>PHASEII, TURBHE</v>
          </cell>
        </row>
        <row r="1631">
          <cell r="H1631" t="str">
            <v>NVM2590</v>
          </cell>
          <cell r="I1631" t="str">
            <v>TTC</v>
          </cell>
          <cell r="L1631" t="str">
            <v>kafila dube</v>
          </cell>
          <cell r="N1631" t="str">
            <v>07.07.2015</v>
          </cell>
          <cell r="P1631" t="str">
            <v>JULY</v>
          </cell>
          <cell r="Q1631" t="str">
            <v>MR. AASHISH DALVI</v>
          </cell>
          <cell r="R1631" t="str">
            <v>UMEDICA LABORATORIES PVT LTD</v>
          </cell>
          <cell r="T1631" t="str">
            <v>D-25/4, TTC INDUSTRIAL AREA,</v>
          </cell>
          <cell r="U1631" t="str">
            <v>MIDC TURBHE</v>
          </cell>
        </row>
        <row r="1632">
          <cell r="H1632" t="str">
            <v>NVM2591</v>
          </cell>
          <cell r="I1632" t="str">
            <v>TTC</v>
          </cell>
          <cell r="L1632" t="str">
            <v>kafila dube</v>
          </cell>
          <cell r="N1632" t="str">
            <v>13.07.2015</v>
          </cell>
          <cell r="P1632" t="str">
            <v>JULY</v>
          </cell>
          <cell r="Q1632" t="str">
            <v>DR. SHWETA NAKHAWA</v>
          </cell>
          <cell r="R1632" t="str">
            <v>COGNIZANT TECHNOLOGY SOLUTIONS INDIA PVT.LTD.</v>
          </cell>
          <cell r="T1632" t="str">
            <v>6th FLOOR , BLDG 5,MIND SPACE, THANE BELAPUR ROAD</v>
          </cell>
        </row>
        <row r="1633">
          <cell r="H1633" t="str">
            <v>NVM2592</v>
          </cell>
          <cell r="I1633" t="str">
            <v>VASHI</v>
          </cell>
          <cell r="L1633" t="str">
            <v>ANIL D</v>
          </cell>
          <cell r="N1633" t="str">
            <v>15.07.2015</v>
          </cell>
          <cell r="P1633" t="str">
            <v>JULY</v>
          </cell>
          <cell r="Q1633" t="str">
            <v xml:space="preserve">DR. SONAL AGARWAL </v>
          </cell>
          <cell r="R1633" t="str">
            <v>DENTYS VASHI</v>
          </cell>
          <cell r="T1633" t="str">
            <v xml:space="preserve">1st FLOOR, 108, PERSEPOUS BUILDING ABOVE, </v>
          </cell>
          <cell r="U1633" t="str">
            <v>TITAN SHOWROOM</v>
          </cell>
          <cell r="W1633">
            <v>17</v>
          </cell>
        </row>
        <row r="1634">
          <cell r="H1634" t="str">
            <v>NVM2593</v>
          </cell>
          <cell r="I1634" t="str">
            <v>KOPAR KHAIRANE</v>
          </cell>
          <cell r="L1634" t="str">
            <v>ANIL DURGALE</v>
          </cell>
          <cell r="N1634" t="str">
            <v>21.07.2015</v>
          </cell>
          <cell r="P1634" t="str">
            <v>JULY</v>
          </cell>
          <cell r="Q1634" t="str">
            <v>DR. KRISHNA NANDKUMAR KHADKE</v>
          </cell>
          <cell r="R1634" t="str">
            <v>DR. KRISHNA NANDKUMAR KHADKE</v>
          </cell>
          <cell r="T1634" t="str">
            <v xml:space="preserve">AVANI HEALTH CARE CENTRE , PLOT NO. 21 , SHOP NO. 05, </v>
          </cell>
          <cell r="W1634">
            <v>15</v>
          </cell>
        </row>
        <row r="1635">
          <cell r="H1635" t="str">
            <v>NVM2594</v>
          </cell>
          <cell r="I1635" t="str">
            <v>GHANSOLI</v>
          </cell>
          <cell r="L1635" t="str">
            <v>Sagar Madhvi</v>
          </cell>
          <cell r="N1635" t="str">
            <v>21.07.2015</v>
          </cell>
          <cell r="P1635" t="str">
            <v>JULY</v>
          </cell>
          <cell r="Q1635" t="str">
            <v>DR. MANOJ PARSHURAM  KOTHAWALE</v>
          </cell>
          <cell r="R1635" t="str">
            <v>SHREE SAI CLINIC</v>
          </cell>
          <cell r="T1635" t="str">
            <v xml:space="preserve">F -5, ROOM NO. 6, SIMPLEX </v>
          </cell>
          <cell r="W1635">
            <v>7</v>
          </cell>
        </row>
        <row r="1636">
          <cell r="H1636" t="str">
            <v>NVM2595</v>
          </cell>
          <cell r="I1636" t="str">
            <v>VASHI</v>
          </cell>
          <cell r="L1636" t="str">
            <v>ANIL D</v>
          </cell>
          <cell r="N1636" t="str">
            <v>21.07.2015</v>
          </cell>
          <cell r="P1636" t="str">
            <v>JULY</v>
          </cell>
          <cell r="Q1636" t="str">
            <v>DR. ANUP  RANE</v>
          </cell>
          <cell r="R1636" t="str">
            <v>DR. RANE'S MULTYSPECIALITY DENTAL CLINIC &amp; IMPLANT CENTER</v>
          </cell>
          <cell r="T1636" t="str">
            <v>F6, FLAT NO 1, ABOVE SHIV KRUPA SWEETS, SECTOR-10, VASHI, NAVI MUMBAI 400705</v>
          </cell>
          <cell r="W1636">
            <v>10</v>
          </cell>
        </row>
        <row r="1637">
          <cell r="H1637" t="str">
            <v>NVM2596</v>
          </cell>
          <cell r="I1637" t="str">
            <v>NERUL</v>
          </cell>
          <cell r="L1637" t="str">
            <v>Sachin Dafal</v>
          </cell>
          <cell r="N1637" t="str">
            <v>25.07.2015</v>
          </cell>
          <cell r="P1637" t="str">
            <v>JULY</v>
          </cell>
          <cell r="Q1637" t="str">
            <v>DR. KOUSHIK SEN</v>
          </cell>
          <cell r="R1637" t="str">
            <v>(HEALTH SPRING) WELLSPRING HEALTH CARE PVT LTD</v>
          </cell>
          <cell r="T1637" t="str">
            <v>SHOP NO. 20, GROUND FLOOR, MEREDIEN APARTMENT</v>
          </cell>
          <cell r="W1637">
            <v>6</v>
          </cell>
        </row>
        <row r="1638">
          <cell r="H1638" t="str">
            <v>NVM2597</v>
          </cell>
          <cell r="I1638" t="str">
            <v>SANPADA</v>
          </cell>
          <cell r="L1638" t="str">
            <v>Sachin Dafal</v>
          </cell>
          <cell r="N1638" t="str">
            <v>25.07.2015</v>
          </cell>
          <cell r="P1638" t="str">
            <v>JULY</v>
          </cell>
          <cell r="Q1638" t="str">
            <v>DR. KOUSHIK SEN</v>
          </cell>
          <cell r="R1638" t="str">
            <v xml:space="preserve"> WELLSPRING HEALTH CARE PVT LTD</v>
          </cell>
          <cell r="T1638" t="str">
            <v>SHOP NO. 19, GROUND FLOOR, BHOOMI PARADISE</v>
          </cell>
          <cell r="U1638" t="str">
            <v xml:space="preserve">OPPOASITE JUINAGAR RAIL STATION </v>
          </cell>
          <cell r="W1638">
            <v>11</v>
          </cell>
        </row>
        <row r="1639">
          <cell r="H1639" t="str">
            <v>NVM2598</v>
          </cell>
          <cell r="I1639" t="str">
            <v>KHARGHAR</v>
          </cell>
          <cell r="L1639" t="str">
            <v>ADIL</v>
          </cell>
          <cell r="N1639" t="str">
            <v>25.07.2015</v>
          </cell>
          <cell r="P1639" t="str">
            <v>JULY</v>
          </cell>
          <cell r="Q1639" t="str">
            <v>DR. VISHAL KINI</v>
          </cell>
          <cell r="R1639" t="str">
            <v>CARE 'N' CURE CLINIC</v>
          </cell>
          <cell r="T1639" t="str">
            <v xml:space="preserve">SHOP NO. 2, SOHAM EXOTICA CHS, </v>
          </cell>
          <cell r="U1639" t="str">
            <v>OPPOSITE JALVAHYU VIHAR BUS STOP</v>
          </cell>
          <cell r="W1639">
            <v>12</v>
          </cell>
        </row>
        <row r="1640">
          <cell r="H1640" t="str">
            <v>NVM2599</v>
          </cell>
          <cell r="I1640" t="str">
            <v>VASHI</v>
          </cell>
          <cell r="L1640" t="str">
            <v>ANIL D</v>
          </cell>
          <cell r="N1640" t="str">
            <v>27.07.2015</v>
          </cell>
          <cell r="P1640" t="str">
            <v>AUG</v>
          </cell>
          <cell r="Q1640" t="str">
            <v>DR.AMIT KERURE</v>
          </cell>
          <cell r="R1640" t="str">
            <v>DR. AMIT KERURE SKIN CLINIC</v>
          </cell>
          <cell r="T1640" t="str">
            <v xml:space="preserve">B-3/ F1, </v>
          </cell>
          <cell r="W1640">
            <v>9</v>
          </cell>
        </row>
        <row r="1641">
          <cell r="H1641" t="str">
            <v>NVM2600</v>
          </cell>
          <cell r="I1641" t="str">
            <v>CBD BELAPUR</v>
          </cell>
          <cell r="J1641" t="str">
            <v>Navi Mumbai</v>
          </cell>
          <cell r="K1641" t="str">
            <v>SRO Navi Mumbai 1</v>
          </cell>
          <cell r="L1641" t="str">
            <v>ADIL</v>
          </cell>
          <cell r="N1641" t="str">
            <v>08.08.2015</v>
          </cell>
          <cell r="P1641" t="str">
            <v>AUG</v>
          </cell>
          <cell r="Q1641" t="str">
            <v>MEDICAL OFFICER</v>
          </cell>
          <cell r="R1641" t="str">
            <v>MATERNAL &amp; CHILD HEALTH CENTRE  BELAPUR</v>
          </cell>
          <cell r="T1641" t="str">
            <v>MCH BELAPUR PANCHASHEL NAGAR</v>
          </cell>
          <cell r="U1641" t="str">
            <v>NEAR BELAPUR POND</v>
          </cell>
          <cell r="W1641">
            <v>20</v>
          </cell>
        </row>
        <row r="1642">
          <cell r="H1642" t="str">
            <v>NVM2601</v>
          </cell>
          <cell r="I1642" t="str">
            <v>KHARGHAR</v>
          </cell>
          <cell r="L1642" t="str">
            <v>ADIL</v>
          </cell>
          <cell r="N1642" t="str">
            <v>22.08.2015</v>
          </cell>
          <cell r="P1642" t="str">
            <v>AUG</v>
          </cell>
          <cell r="Q1642" t="str">
            <v>DR. (MRS) ABHA AMIT RAJE</v>
          </cell>
          <cell r="R1642" t="str">
            <v>ATHARVA DENTAL CLINIC</v>
          </cell>
          <cell r="T1642" t="str">
            <v>SHOP NO. 10, VAKRATUND TOWER, PLOT NO.38</v>
          </cell>
          <cell r="W1642">
            <v>4</v>
          </cell>
        </row>
        <row r="1643">
          <cell r="H1643" t="str">
            <v>NVM2602</v>
          </cell>
          <cell r="I1643" t="str">
            <v>KHARGHAR</v>
          </cell>
          <cell r="L1643" t="str">
            <v>ADIL</v>
          </cell>
          <cell r="N1643" t="str">
            <v>29.08.2015</v>
          </cell>
          <cell r="P1643" t="str">
            <v>SEP</v>
          </cell>
          <cell r="Q1643" t="str">
            <v>DR. ISHWARDAS D. PATIL</v>
          </cell>
          <cell r="R1643" t="str">
            <v>32 PEARLS DENTAL CLINIC</v>
          </cell>
          <cell r="T1643" t="str">
            <v>SHOP NO.11, DEVDARSHAN SOCIATY ,</v>
          </cell>
          <cell r="W1643">
            <v>19</v>
          </cell>
        </row>
        <row r="1644">
          <cell r="H1644" t="str">
            <v>NVM2603</v>
          </cell>
          <cell r="I1644" t="str">
            <v>AIROLI</v>
          </cell>
          <cell r="L1644" t="str">
            <v>Sagar Madhvi</v>
          </cell>
          <cell r="N1644" t="str">
            <v>31.08.2015</v>
          </cell>
          <cell r="P1644" t="str">
            <v>SEP</v>
          </cell>
          <cell r="Q1644" t="str">
            <v>DR. JAYPALG, MORE / DR. SUDHIR S. BANGAR</v>
          </cell>
          <cell r="R1644" t="str">
            <v>SIDDHIVINAYAK HOSPITAL</v>
          </cell>
          <cell r="T1644" t="str">
            <v>ROW HOUSE NO. S - 246 /247</v>
          </cell>
          <cell r="U1644" t="str">
            <v>OPP. DISHA HOSPITAL</v>
          </cell>
          <cell r="W1644">
            <v>4</v>
          </cell>
        </row>
        <row r="1645">
          <cell r="H1645" t="str">
            <v>NVM2604</v>
          </cell>
          <cell r="I1645" t="str">
            <v>SANPADA</v>
          </cell>
          <cell r="L1645" t="str">
            <v>Sachin Dafal</v>
          </cell>
          <cell r="N1645" t="str">
            <v>31.08.2015</v>
          </cell>
          <cell r="P1645" t="str">
            <v>SEP</v>
          </cell>
          <cell r="Q1645" t="str">
            <v>DR. SANDESH SHAMRAO KATHARE</v>
          </cell>
          <cell r="R1645" t="str">
            <v>SANJIVANI CLINIC ( SANPADA )</v>
          </cell>
          <cell r="T1645" t="str">
            <v>SHOP NO.5, SHISAGAR CHS, PLOT NO. 8</v>
          </cell>
          <cell r="W1645">
            <v>2</v>
          </cell>
        </row>
        <row r="1646">
          <cell r="H1646" t="str">
            <v>NVM2605</v>
          </cell>
          <cell r="I1646" t="str">
            <v>KHARGHAR</v>
          </cell>
          <cell r="L1646" t="str">
            <v>ADIL</v>
          </cell>
          <cell r="N1646" t="str">
            <v>05.09.2015</v>
          </cell>
          <cell r="P1646" t="str">
            <v>SEP</v>
          </cell>
          <cell r="Q1646" t="str">
            <v>DR. ASHISH RATHOD</v>
          </cell>
          <cell r="R1646" t="str">
            <v>SMILE CARE DENTAL CLINIC</v>
          </cell>
          <cell r="T1646" t="str">
            <v>116, 1 st. FLOOR</v>
          </cell>
          <cell r="U1646" t="str">
            <v>HAWARE TIARA , ABOVE DAILY BAZAAR</v>
          </cell>
          <cell r="W1646">
            <v>13</v>
          </cell>
        </row>
        <row r="1647">
          <cell r="H1647" t="str">
            <v>NVM2606</v>
          </cell>
          <cell r="I1647" t="str">
            <v>GHANSOLI</v>
          </cell>
          <cell r="L1647" t="str">
            <v>Sagar Madhvi</v>
          </cell>
          <cell r="N1647" t="str">
            <v>08.09.2015</v>
          </cell>
          <cell r="P1647" t="str">
            <v>SEP</v>
          </cell>
          <cell r="Q1647" t="str">
            <v>DR. JAI PRAKASH RAMRAJ PAL</v>
          </cell>
          <cell r="R1647" t="str">
            <v>SUSHRUT CLINIC</v>
          </cell>
          <cell r="T1647" t="str">
            <v xml:space="preserve">JANKI NIWAS PLOT NO.443, </v>
          </cell>
          <cell r="U1647" t="str">
            <v xml:space="preserve">OPP.CIDCO WATER TANK </v>
          </cell>
          <cell r="W1647">
            <v>4</v>
          </cell>
        </row>
        <row r="1648">
          <cell r="H1648" t="str">
            <v>NVM2607</v>
          </cell>
          <cell r="I1648" t="str">
            <v>KHARGHAR</v>
          </cell>
          <cell r="L1648" t="str">
            <v>ADIL</v>
          </cell>
          <cell r="N1648" t="str">
            <v>11.09.2015</v>
          </cell>
          <cell r="P1648" t="str">
            <v>SEP</v>
          </cell>
          <cell r="Q1648" t="str">
            <v>DR. PRANALI  KIRAN  GADHAVE ( DURGUDE )</v>
          </cell>
          <cell r="R1648" t="str">
            <v>RAMKRUSHN CLINIC</v>
          </cell>
          <cell r="T1648" t="str">
            <v>ARJUN BUILDING , SHOP NO. 6, PLOT NO.111</v>
          </cell>
          <cell r="W1648">
            <v>10</v>
          </cell>
        </row>
        <row r="1649">
          <cell r="H1649" t="str">
            <v>NVM2608</v>
          </cell>
          <cell r="I1649" t="str">
            <v>KHARGHAR</v>
          </cell>
          <cell r="L1649" t="str">
            <v>ADIL</v>
          </cell>
          <cell r="N1649" t="str">
            <v>15.09.2015</v>
          </cell>
          <cell r="P1649" t="str">
            <v>SEP</v>
          </cell>
          <cell r="Q1649" t="str">
            <v>DR. GEETA T. SHAH</v>
          </cell>
          <cell r="R1649" t="str">
            <v>FOCUS DIAGNOSTIC CENTRE</v>
          </cell>
          <cell r="T1649" t="str">
            <v xml:space="preserve">SHOP NO. 9, SHAH CORNER CHS, </v>
          </cell>
          <cell r="U1649" t="str">
            <v>PLOT NO. 8/ A</v>
          </cell>
          <cell r="W1649">
            <v>6</v>
          </cell>
        </row>
        <row r="1650">
          <cell r="H1650" t="str">
            <v>NVM2609</v>
          </cell>
          <cell r="I1650" t="str">
            <v>TTC</v>
          </cell>
          <cell r="L1650" t="str">
            <v>kafila dube</v>
          </cell>
          <cell r="N1650" t="str">
            <v>15.09.2015</v>
          </cell>
          <cell r="P1650" t="str">
            <v>SEP</v>
          </cell>
          <cell r="Q1650" t="str">
            <v>MR. JAYANTA BANERJEE</v>
          </cell>
          <cell r="R1650" t="str">
            <v>BASF - INNOVATION CAMUS PROJECT</v>
          </cell>
          <cell r="T1650" t="str">
            <v>12, TTC AREA, THANE BELAPUR ROAD</v>
          </cell>
          <cell r="U1650" t="str">
            <v xml:space="preserve">TURBHE </v>
          </cell>
        </row>
        <row r="1651">
          <cell r="H1651" t="str">
            <v>NVM2610</v>
          </cell>
          <cell r="I1651" t="str">
            <v>NERUL</v>
          </cell>
          <cell r="L1651" t="str">
            <v>Sachin Dafal</v>
          </cell>
          <cell r="N1651" t="str">
            <v>21.09.2015</v>
          </cell>
          <cell r="P1651" t="str">
            <v>OCT</v>
          </cell>
          <cell r="Q1651" t="str">
            <v>DR. FARHAN WAGHU</v>
          </cell>
          <cell r="R1651" t="str">
            <v>MEDICARE PATH. LAB</v>
          </cell>
          <cell r="T1651" t="str">
            <v>GAON  DEVI PRASAD BULDING, PLOT NO.  C-10, SHOP NO. 1</v>
          </cell>
          <cell r="W1651">
            <v>20</v>
          </cell>
        </row>
        <row r="1652">
          <cell r="H1652" t="str">
            <v>NVM2611</v>
          </cell>
          <cell r="I1652" t="str">
            <v>KHARGHAR</v>
          </cell>
          <cell r="L1652" t="str">
            <v>ADIL</v>
          </cell>
          <cell r="N1652" t="str">
            <v>23.09.2015</v>
          </cell>
          <cell r="P1652" t="str">
            <v>OCT</v>
          </cell>
          <cell r="Q1652" t="str">
            <v>DR. SANJAY BARNWAL</v>
          </cell>
          <cell r="R1652" t="str">
            <v>GEO MEDICARE SATYAM MULTISPECIALITY  HOSPITAL</v>
          </cell>
          <cell r="T1652" t="str">
            <v>SAI DRUSHTI BLDG , SHILP CHOWK,</v>
          </cell>
          <cell r="W1652">
            <v>20</v>
          </cell>
        </row>
        <row r="1653">
          <cell r="H1653" t="str">
            <v>NVM2612</v>
          </cell>
          <cell r="I1653" t="str">
            <v>NERUL</v>
          </cell>
          <cell r="L1653" t="str">
            <v>Sachin Dafal</v>
          </cell>
          <cell r="N1653" t="str">
            <v>24.09.2015</v>
          </cell>
          <cell r="P1653" t="str">
            <v>SEP</v>
          </cell>
          <cell r="Q1653" t="str">
            <v>DR. PRAJAKTA WAYAL</v>
          </cell>
          <cell r="R1653" t="str">
            <v>DR. PRAJAKTA'S CLINIC</v>
          </cell>
          <cell r="T1653" t="str">
            <v>SATYAM CHS, SHOP NO. 1, C-117,</v>
          </cell>
          <cell r="W1653">
            <v>20</v>
          </cell>
        </row>
        <row r="1654">
          <cell r="H1654" t="str">
            <v>NVM2613</v>
          </cell>
          <cell r="I1654" t="str">
            <v>GHANSOLI</v>
          </cell>
          <cell r="L1654" t="str">
            <v>Sagar Madhvi</v>
          </cell>
          <cell r="N1654" t="str">
            <v>28.09.2015</v>
          </cell>
          <cell r="P1654" t="str">
            <v>OCT</v>
          </cell>
          <cell r="Q1654" t="str">
            <v>DR. MANSING ROKADE</v>
          </cell>
          <cell r="R1654" t="str">
            <v>ANAND NURSING HOME</v>
          </cell>
          <cell r="T1654" t="str">
            <v>A102 &amp; A103, PLOT NO.345 &amp; 346</v>
          </cell>
          <cell r="W1654">
            <v>4</v>
          </cell>
        </row>
        <row r="1655">
          <cell r="H1655" t="str">
            <v>NVM2614</v>
          </cell>
          <cell r="I1655" t="str">
            <v>KOPAR KHAIRANE</v>
          </cell>
          <cell r="L1655" t="str">
            <v>ANIL DURGALE</v>
          </cell>
          <cell r="N1655" t="str">
            <v>30.09.2015</v>
          </cell>
          <cell r="P1655" t="str">
            <v>OCT</v>
          </cell>
          <cell r="Q1655" t="str">
            <v>DR. SHARAD DADA MADAKE</v>
          </cell>
          <cell r="R1655" t="str">
            <v>RUKMINI CLINIC</v>
          </cell>
          <cell r="T1655" t="str">
            <v>BONKODE GAON</v>
          </cell>
          <cell r="U1655" t="str">
            <v>OPP. CITY HOSPITAL</v>
          </cell>
        </row>
        <row r="1656">
          <cell r="H1656" t="str">
            <v>NVM2615</v>
          </cell>
          <cell r="I1656" t="str">
            <v>AIROLI</v>
          </cell>
          <cell r="L1656" t="str">
            <v>Sagar Madhvi</v>
          </cell>
          <cell r="N1656" t="str">
            <v>01.10.2015</v>
          </cell>
          <cell r="P1656" t="str">
            <v>OCT</v>
          </cell>
          <cell r="Q1656" t="str">
            <v>DR. KANDHAN K. CHANDORKAR</v>
          </cell>
          <cell r="R1656" t="str">
            <v>AAYUSHREE CLINIC</v>
          </cell>
          <cell r="T1656" t="str">
            <v>SHOP NO. 23, SHIVAM CO. OP. HOUSING SOCIETY</v>
          </cell>
          <cell r="U1656" t="str">
            <v>PLOT NO.12</v>
          </cell>
          <cell r="W1656">
            <v>17</v>
          </cell>
        </row>
        <row r="1657">
          <cell r="H1657" t="str">
            <v>NVM2616</v>
          </cell>
          <cell r="I1657" t="str">
            <v>AIROLI</v>
          </cell>
          <cell r="L1657" t="str">
            <v>Sagar Madhvi</v>
          </cell>
          <cell r="N1657" t="str">
            <v>06.10.2015</v>
          </cell>
          <cell r="P1657" t="str">
            <v>DEC</v>
          </cell>
          <cell r="Q1657" t="str">
            <v>DR. JYOTSNA ZOPE/ DR. UMESH TELTUMBADE</v>
          </cell>
          <cell r="R1657" t="str">
            <v>INDRAVATI HOSPITAL &amp; RESEARCH CENTRE LLP</v>
          </cell>
          <cell r="T1657" t="str">
            <v xml:space="preserve">PLOT NO. -PHC, </v>
          </cell>
          <cell r="W1657" t="str">
            <v>3K</v>
          </cell>
        </row>
        <row r="1658">
          <cell r="H1658" t="str">
            <v>NVM2617</v>
          </cell>
          <cell r="I1658" t="str">
            <v>KOPAR KHAIRANE</v>
          </cell>
          <cell r="L1658" t="str">
            <v>ANIL DURGALE</v>
          </cell>
          <cell r="N1658" t="str">
            <v>07.10.2015</v>
          </cell>
          <cell r="P1658" t="str">
            <v>OCT</v>
          </cell>
          <cell r="Q1658" t="str">
            <v>DR. MANOJ M. NAGARGOJE</v>
          </cell>
          <cell r="R1658" t="str">
            <v>APEX MULTISPECIALITY HOSPITAL</v>
          </cell>
          <cell r="T1658" t="str">
            <v>BHUMIRAJ CASSABELA CHS LTD</v>
          </cell>
          <cell r="U1658" t="str">
            <v>C-104, PLOT NO. B-219</v>
          </cell>
          <cell r="W1658">
            <v>19</v>
          </cell>
        </row>
        <row r="1659">
          <cell r="H1659" t="str">
            <v>NVM2618</v>
          </cell>
          <cell r="I1659" t="str">
            <v>KHARGHAR</v>
          </cell>
          <cell r="L1659" t="str">
            <v>ADIL</v>
          </cell>
          <cell r="N1659" t="str">
            <v>20.10.2015</v>
          </cell>
          <cell r="P1659" t="str">
            <v>NOV</v>
          </cell>
          <cell r="Q1659" t="str">
            <v>DR. JYOTI GITE</v>
          </cell>
          <cell r="R1659" t="str">
            <v>PRAJYOT HEALTH CARE</v>
          </cell>
          <cell r="T1659" t="str">
            <v>PLOT NO. E-106</v>
          </cell>
          <cell r="W1659">
            <v>12</v>
          </cell>
        </row>
        <row r="1660">
          <cell r="H1660" t="str">
            <v>NVM2619</v>
          </cell>
          <cell r="I1660" t="str">
            <v>KOPAR KHAIRANE</v>
          </cell>
          <cell r="L1660" t="str">
            <v>ANIL DURGALE</v>
          </cell>
          <cell r="N1660" t="str">
            <v>28.10.2015</v>
          </cell>
          <cell r="P1660" t="str">
            <v>DEC</v>
          </cell>
          <cell r="Q1660" t="str">
            <v>DR. MACHINDRA WAGHAMARE</v>
          </cell>
          <cell r="R1660" t="str">
            <v>MALSON'S CLINIC</v>
          </cell>
          <cell r="T1660" t="str">
            <v>SS  II PLOT NO. 135, 136,137,</v>
          </cell>
          <cell r="W1660">
            <v>6</v>
          </cell>
        </row>
        <row r="1661">
          <cell r="H1661" t="str">
            <v>NVM2620</v>
          </cell>
          <cell r="I1661" t="str">
            <v>PAWANE</v>
          </cell>
          <cell r="L1661" t="str">
            <v>kafila dube</v>
          </cell>
          <cell r="N1661" t="str">
            <v>28.10.2015</v>
          </cell>
          <cell r="P1661" t="str">
            <v>NOV</v>
          </cell>
          <cell r="Q1661" t="str">
            <v>DR. BHARAT PARAB / DR. N. J. SAGGU</v>
          </cell>
          <cell r="R1661" t="str">
            <v>GALAXY SURFACTANTS LTD.</v>
          </cell>
          <cell r="T1661" t="str">
            <v xml:space="preserve">C-49/2, TTC INDUSTRIAL AREA </v>
          </cell>
        </row>
        <row r="1662">
          <cell r="H1662" t="str">
            <v>NVM2621</v>
          </cell>
          <cell r="I1662" t="str">
            <v>NERUL</v>
          </cell>
          <cell r="L1662" t="str">
            <v>Sachin Dafal</v>
          </cell>
          <cell r="N1662" t="str">
            <v>02.11.2015</v>
          </cell>
          <cell r="P1662" t="str">
            <v>DEC</v>
          </cell>
          <cell r="Q1662" t="str">
            <v>DR. MITU KUMARI</v>
          </cell>
          <cell r="R1662" t="str">
            <v>DENTALIVE MULTISPECIALITY DENTAL CLINIC</v>
          </cell>
          <cell r="T1662" t="str">
            <v xml:space="preserve">SHOP NO. 2, PLOT NO. 27 A, RED ROSE APARTMENT </v>
          </cell>
          <cell r="W1662">
            <v>27</v>
          </cell>
        </row>
        <row r="1663">
          <cell r="H1663" t="str">
            <v>NVM2622</v>
          </cell>
          <cell r="I1663" t="str">
            <v>KHARGHAR</v>
          </cell>
          <cell r="L1663" t="str">
            <v>ADIL</v>
          </cell>
          <cell r="N1663" t="str">
            <v>07.11.2015</v>
          </cell>
          <cell r="P1663" t="str">
            <v>NOV</v>
          </cell>
          <cell r="Q1663" t="str">
            <v>DR. BHAVNA  PATEL</v>
          </cell>
          <cell r="R1663" t="str">
            <v>THE TOOTH CLINIC ORAL HEALTH CARE</v>
          </cell>
          <cell r="T1663" t="str">
            <v xml:space="preserve">SHOP NO. 2, SHUBH HOME TOWER , PLOT NO. 78, </v>
          </cell>
          <cell r="U1663" t="str">
            <v>NEAR JALWAYU VIHAR</v>
          </cell>
          <cell r="W1663">
            <v>20</v>
          </cell>
        </row>
        <row r="1664">
          <cell r="H1664" t="str">
            <v>NVM2623</v>
          </cell>
          <cell r="I1664" t="str">
            <v>KHARGHAR</v>
          </cell>
          <cell r="L1664" t="str">
            <v>ADIL</v>
          </cell>
          <cell r="N1664" t="str">
            <v>07.11.2015</v>
          </cell>
          <cell r="P1664" t="str">
            <v>NOV</v>
          </cell>
          <cell r="Q1664" t="str">
            <v>DR. MANISHA MATTKAR</v>
          </cell>
          <cell r="R1664" t="str">
            <v>ANJANI'S MOTHER CARE CLINIC</v>
          </cell>
          <cell r="T1664" t="str">
            <v>SHOP NO. 4, PLOT NO. 5,6,7, PROVISIO COMPLEX</v>
          </cell>
          <cell r="W1664">
            <v>35</v>
          </cell>
        </row>
        <row r="1665">
          <cell r="H1665" t="str">
            <v>NVM2624</v>
          </cell>
          <cell r="I1665" t="str">
            <v>VASHI</v>
          </cell>
          <cell r="L1665" t="str">
            <v>ANIL D</v>
          </cell>
          <cell r="N1665" t="str">
            <v>14.11.2015</v>
          </cell>
          <cell r="P1665" t="str">
            <v>NOV</v>
          </cell>
          <cell r="Q1665" t="str">
            <v>DR. TUSHAR K. YADAV</v>
          </cell>
          <cell r="R1665" t="str">
            <v>ENHANCING SMILES PEDIATRIC &amp; FAMILY DENTAL CLINIC</v>
          </cell>
          <cell r="T1665" t="str">
            <v xml:space="preserve">F4 / B3, SECOND FLOOR, VASHI,  ABOVE WARNA DAIRY </v>
          </cell>
          <cell r="U1665" t="str">
            <v>ABOVE WARNY DAIRY</v>
          </cell>
          <cell r="W1665">
            <v>9</v>
          </cell>
        </row>
        <row r="1666">
          <cell r="H1666" t="str">
            <v>NVM2625</v>
          </cell>
          <cell r="I1666" t="str">
            <v>KHARGHAR</v>
          </cell>
          <cell r="L1666" t="str">
            <v>ADIL</v>
          </cell>
          <cell r="N1666" t="str">
            <v>23.11.2015</v>
          </cell>
          <cell r="P1666" t="str">
            <v>DEC</v>
          </cell>
          <cell r="Q1666" t="str">
            <v>DR. SAPAN D. GAJBHIYE</v>
          </cell>
          <cell r="R1666" t="str">
            <v>SAPAN'S DENTAL CLINIC</v>
          </cell>
          <cell r="T1666" t="str">
            <v>PLOT NO. 51, SHOP NO.09, PRINCE TOWER,</v>
          </cell>
          <cell r="W1666">
            <v>20</v>
          </cell>
        </row>
        <row r="1667">
          <cell r="H1667" t="str">
            <v>NVM2626</v>
          </cell>
          <cell r="I1667" t="str">
            <v>KHARGHAR</v>
          </cell>
          <cell r="L1667" t="str">
            <v>ADIL</v>
          </cell>
          <cell r="N1667" t="str">
            <v>28.11.2015</v>
          </cell>
          <cell r="P1667" t="str">
            <v>DEC</v>
          </cell>
          <cell r="Q1667" t="str">
            <v>DR. PURUSOTTAM CHOUDHARY /MR.MESHRAM SAROJ MILIND</v>
          </cell>
          <cell r="R1667" t="str">
            <v>DR. LAL PATH-LABS COLLECTION CENTRE</v>
          </cell>
          <cell r="T1667" t="str">
            <v xml:space="preserve">SHOP NO. 09&amp; 10, HAWARE SHRAMIK CHS , </v>
          </cell>
          <cell r="U1667" t="str">
            <v xml:space="preserve">PLOT NO.17, </v>
          </cell>
          <cell r="W1667">
            <v>20</v>
          </cell>
        </row>
        <row r="1668">
          <cell r="H1668" t="str">
            <v>NVM2627</v>
          </cell>
          <cell r="I1668" t="str">
            <v>KHARGHAR</v>
          </cell>
          <cell r="L1668" t="str">
            <v>ADIL</v>
          </cell>
          <cell r="N1668" t="str">
            <v>28.11.2015</v>
          </cell>
          <cell r="P1668" t="str">
            <v>DEC</v>
          </cell>
          <cell r="Q1668" t="str">
            <v>DR. APOORVA RANE / MRS. S . P. SHAH</v>
          </cell>
          <cell r="R1668" t="str">
            <v>ALISHAH POLY CLINIC</v>
          </cell>
          <cell r="T1668" t="str">
            <v>SHOP NO.5, EKRAM HERITAGE, PLOT NO. 28,</v>
          </cell>
          <cell r="W1668" t="str">
            <v>35 E</v>
          </cell>
        </row>
        <row r="1669">
          <cell r="H1669" t="str">
            <v>NVM2628</v>
          </cell>
          <cell r="I1669" t="str">
            <v>KHARGHAR</v>
          </cell>
          <cell r="L1669" t="str">
            <v>ADIL</v>
          </cell>
          <cell r="N1669" t="str">
            <v>28.11.2015</v>
          </cell>
          <cell r="P1669" t="str">
            <v>DEC</v>
          </cell>
          <cell r="Q1669" t="str">
            <v>DR. VAISHALI UZAGARE</v>
          </cell>
          <cell r="R1669" t="str">
            <v>GLORIA POLY CLINIC</v>
          </cell>
          <cell r="T1669" t="str">
            <v>SHOP  NO. 16, MONARCH LUXURIA ,</v>
          </cell>
          <cell r="W1669">
            <v>18</v>
          </cell>
        </row>
        <row r="1670">
          <cell r="H1670" t="str">
            <v>NVM2629</v>
          </cell>
          <cell r="I1670" t="str">
            <v>SEAWOODS</v>
          </cell>
          <cell r="L1670" t="str">
            <v>Sachin Dafal</v>
          </cell>
          <cell r="N1670" t="str">
            <v>28.11.2015</v>
          </cell>
          <cell r="P1670" t="str">
            <v>DEC</v>
          </cell>
          <cell r="Q1670" t="str">
            <v>DR. SHREYA S. AYARE</v>
          </cell>
          <cell r="R1670" t="str">
            <v>RIYA HEALTH CARE</v>
          </cell>
          <cell r="T1670" t="str">
            <v>EKTA APT, SHOP NO. 3,PLOT NO.  B32</v>
          </cell>
          <cell r="W1670">
            <v>23</v>
          </cell>
        </row>
        <row r="1671">
          <cell r="H1671" t="str">
            <v>NVM2630</v>
          </cell>
          <cell r="I1671" t="str">
            <v>KOPAR KHAIRANE</v>
          </cell>
          <cell r="L1671" t="str">
            <v>ANIL DURGALE</v>
          </cell>
          <cell r="N1671" t="str">
            <v>30.11.2015</v>
          </cell>
          <cell r="P1671" t="str">
            <v>DEC</v>
          </cell>
          <cell r="Q1671" t="str">
            <v>DR. LAL / DR. SNEHA SONAWANE</v>
          </cell>
          <cell r="R1671" t="str">
            <v>DR. LAL PATH LABS</v>
          </cell>
          <cell r="T1671" t="str">
            <v>LAXMINARAYAN COMPLEX, PLOT NO.3</v>
          </cell>
          <cell r="W1671" t="str">
            <v>12A</v>
          </cell>
        </row>
        <row r="1672">
          <cell r="H1672" t="str">
            <v>NVM2631</v>
          </cell>
          <cell r="I1672" t="str">
            <v>KOPAR KHAIRANE</v>
          </cell>
          <cell r="L1672" t="str">
            <v>ANIL DURGALE</v>
          </cell>
          <cell r="N1672" t="str">
            <v>30.11.2015</v>
          </cell>
          <cell r="P1672" t="str">
            <v>DEC</v>
          </cell>
          <cell r="Q1672" t="str">
            <v>DR. SAGAR R. MHATRE</v>
          </cell>
          <cell r="R1672" t="str">
            <v>SHREE SAI CLINIC</v>
          </cell>
          <cell r="T1672" t="str">
            <v>SHOP  NO.5, PATEL HOUSE,</v>
          </cell>
          <cell r="W1672" t="str">
            <v>12D</v>
          </cell>
        </row>
        <row r="1673">
          <cell r="H1673" t="str">
            <v>NVM2632</v>
          </cell>
          <cell r="I1673" t="str">
            <v>KOPAR KHAIRANE</v>
          </cell>
          <cell r="L1673" t="str">
            <v>ANIL DURGALE</v>
          </cell>
          <cell r="N1673" t="str">
            <v>03.12.2015</v>
          </cell>
          <cell r="P1673" t="str">
            <v>DEC</v>
          </cell>
          <cell r="Q1673" t="str">
            <v>DR. RAJU JADHAV</v>
          </cell>
          <cell r="R1673" t="str">
            <v xml:space="preserve">SWASTHYA DIGNOSTIC </v>
          </cell>
          <cell r="T1673" t="str">
            <v>PLOT NO. 17,SHOP NO.8</v>
          </cell>
          <cell r="W1673">
            <v>14</v>
          </cell>
        </row>
        <row r="1674">
          <cell r="H1674" t="str">
            <v>NVM2633</v>
          </cell>
          <cell r="I1674" t="str">
            <v>KOPAR KHAIRANE</v>
          </cell>
          <cell r="L1674" t="str">
            <v>ANIL DURGALE</v>
          </cell>
          <cell r="N1674" t="str">
            <v>07.12.2015</v>
          </cell>
          <cell r="P1674" t="str">
            <v>JAN</v>
          </cell>
          <cell r="Q1674" t="str">
            <v>DR. PURNIMA SHAMRAO JANKAR</v>
          </cell>
          <cell r="R1674" t="str">
            <v>KALKI SKIN CLINIC</v>
          </cell>
          <cell r="T1674" t="str">
            <v>SISLEY PARK POLT NO. 54 SHOP NO. 20</v>
          </cell>
          <cell r="W1674" t="str">
            <v>12B</v>
          </cell>
        </row>
        <row r="1675">
          <cell r="H1675" t="str">
            <v>NVM2634</v>
          </cell>
          <cell r="I1675" t="str">
            <v>KOPAR KHAIRANE</v>
          </cell>
          <cell r="L1675" t="str">
            <v>ANIL DURGALE</v>
          </cell>
          <cell r="N1675" t="str">
            <v>12.12.2015</v>
          </cell>
          <cell r="P1675" t="str">
            <v>JAN</v>
          </cell>
          <cell r="Q1675" t="str">
            <v xml:space="preserve">DR.MISBAH SHAH ALAM KHAN </v>
          </cell>
          <cell r="R1675" t="str">
            <v>TASNEEM ORTHOPADICS &amp; GENERAL HOSPITAL</v>
          </cell>
          <cell r="T1675" t="str">
            <v>SARA AUENUE , PLOT NO. 8</v>
          </cell>
          <cell r="W1675" t="str">
            <v>1A</v>
          </cell>
        </row>
        <row r="1676">
          <cell r="H1676" t="str">
            <v>NVM2635</v>
          </cell>
          <cell r="I1676" t="str">
            <v>AIROLI</v>
          </cell>
          <cell r="L1676" t="str">
            <v>Sagar Madhvi</v>
          </cell>
          <cell r="N1676" t="str">
            <v>18.12.2015</v>
          </cell>
          <cell r="P1676" t="str">
            <v>DEC</v>
          </cell>
          <cell r="Q1676" t="str">
            <v>DR. SWETHA SETHI  / NILOFER KALSEKAR</v>
          </cell>
          <cell r="R1676" t="str">
            <v>E-MEDITEK WELLNESS SERVICES PVT. LTD. ( ACCENTURE .S PVT. LTD.)</v>
          </cell>
          <cell r="T1676" t="str">
            <v xml:space="preserve">MSCSC BUILDING 12  MIND SPACE </v>
          </cell>
          <cell r="W1676" t="str">
            <v>-</v>
          </cell>
        </row>
        <row r="1677">
          <cell r="H1677" t="str">
            <v>NVM2636</v>
          </cell>
          <cell r="I1677" t="str">
            <v>KHARGHAR</v>
          </cell>
          <cell r="L1677" t="str">
            <v>ADIL</v>
          </cell>
          <cell r="N1677" t="str">
            <v>22.12.2015</v>
          </cell>
          <cell r="P1677" t="str">
            <v>JAN</v>
          </cell>
          <cell r="Q1677" t="str">
            <v>DR. SMITA TAPASE</v>
          </cell>
          <cell r="R1677" t="str">
            <v>SWARUP CLINIC</v>
          </cell>
          <cell r="T1677" t="str">
            <v>SHOP NO. 11 NIMI MARKET</v>
          </cell>
          <cell r="U1677" t="str">
            <v xml:space="preserve">SHIVAJI CHOWK </v>
          </cell>
          <cell r="W1677">
            <v>12</v>
          </cell>
        </row>
        <row r="1678">
          <cell r="H1678" t="str">
            <v>NVM2637</v>
          </cell>
          <cell r="I1678" t="str">
            <v>CBD BELAPUR</v>
          </cell>
          <cell r="J1678" t="str">
            <v>Navi Mumbai</v>
          </cell>
          <cell r="K1678" t="str">
            <v>SRO Navi Mumbai 1</v>
          </cell>
          <cell r="L1678" t="str">
            <v>ADIL</v>
          </cell>
          <cell r="N1678" t="str">
            <v>25.12.2015</v>
          </cell>
          <cell r="P1678" t="str">
            <v>JAN</v>
          </cell>
          <cell r="Q1678" t="str">
            <v xml:space="preserve"> DR.RUPALI SHETE</v>
          </cell>
          <cell r="R1678" t="str">
            <v>METROPOLIS HEALTHCARE LTD.</v>
          </cell>
          <cell r="T1678" t="str">
            <v xml:space="preserve">SHOP.NO. 09 , PLOT NO.86, TRIMBAK TOWER </v>
          </cell>
          <cell r="W1678">
            <v>15</v>
          </cell>
        </row>
        <row r="1679">
          <cell r="H1679" t="str">
            <v>NVM2638</v>
          </cell>
          <cell r="I1679" t="str">
            <v>GHANSOLI</v>
          </cell>
          <cell r="L1679" t="str">
            <v>Sagar Madhvi</v>
          </cell>
          <cell r="N1679" t="str">
            <v>29.12.2015</v>
          </cell>
          <cell r="P1679" t="str">
            <v>JAN</v>
          </cell>
          <cell r="Q1679" t="str">
            <v>DR. MANJUSHA BALASAHEB PURI</v>
          </cell>
          <cell r="R1679" t="str">
            <v xml:space="preserve">ANKUR MATERNITY HOME </v>
          </cell>
          <cell r="T1679" t="str">
            <v>SHOP NO. 19 &amp; 20 PLOT NO. 05 &amp; 06 ,GROUND FLOOR,</v>
          </cell>
          <cell r="U1679" t="str">
            <v xml:space="preserve"> MANOSHI TOWER </v>
          </cell>
          <cell r="W1679">
            <v>3</v>
          </cell>
        </row>
        <row r="1680">
          <cell r="H1680" t="str">
            <v>NVM2639</v>
          </cell>
          <cell r="I1680" t="str">
            <v>GHANSOLI</v>
          </cell>
          <cell r="L1680" t="str">
            <v>Sagar Madhvi</v>
          </cell>
          <cell r="N1680" t="str">
            <v>29.12.2015</v>
          </cell>
          <cell r="P1680" t="str">
            <v>JAN</v>
          </cell>
          <cell r="Q1680" t="str">
            <v>DR. DEEPESH D. ZAGADE</v>
          </cell>
          <cell r="R1680" t="str">
            <v>DR. DEEPESH D. ZAGADE</v>
          </cell>
          <cell r="T1680" t="str">
            <v>SHOP NO. 2 VAISHALI CHS., PLOT NO.111</v>
          </cell>
          <cell r="W1680">
            <v>16</v>
          </cell>
        </row>
        <row r="1681">
          <cell r="H1681" t="str">
            <v>NVM2640</v>
          </cell>
          <cell r="I1681" t="str">
            <v>NERUL</v>
          </cell>
          <cell r="L1681" t="str">
            <v>Sachin Dafal</v>
          </cell>
          <cell r="N1681" t="str">
            <v>31.12.2015</v>
          </cell>
          <cell r="P1681" t="str">
            <v>FEB</v>
          </cell>
          <cell r="Q1681" t="str">
            <v>DR. AYESHA VALSANGKAR</v>
          </cell>
          <cell r="R1681" t="str">
            <v>HEALTH PLUS CLINIC</v>
          </cell>
          <cell r="T1681" t="str">
            <v xml:space="preserve">NL- 1 B, 90 H , SHOP NO. 2, OOPP. ARUNODAYA APT. </v>
          </cell>
          <cell r="W1681">
            <v>10</v>
          </cell>
        </row>
        <row r="1682">
          <cell r="H1682" t="str">
            <v>NVM2641</v>
          </cell>
          <cell r="I1682" t="str">
            <v>NERUL</v>
          </cell>
          <cell r="L1682" t="str">
            <v>Sachin Dafal</v>
          </cell>
          <cell r="N1682" t="str">
            <v>31.12.2015</v>
          </cell>
          <cell r="P1682" t="str">
            <v>JAN</v>
          </cell>
          <cell r="Q1682" t="str">
            <v>DR. RAJENDRA SHINDE</v>
          </cell>
          <cell r="R1682" t="str">
            <v>THYROCARE SERVICE PROVIDER</v>
          </cell>
          <cell r="T1682" t="str">
            <v xml:space="preserve">SHOP NO. 1, OM SHREEJI CHS, </v>
          </cell>
          <cell r="U1682" t="str">
            <v>NEAR PODAR INTERNATIONAL SCHOOL</v>
          </cell>
        </row>
        <row r="1683">
          <cell r="H1683" t="str">
            <v>NVM2642</v>
          </cell>
          <cell r="I1683" t="str">
            <v>KHARGHAR</v>
          </cell>
          <cell r="L1683" t="str">
            <v>ADIL</v>
          </cell>
          <cell r="N1683" t="str">
            <v>31.12.2015</v>
          </cell>
          <cell r="P1683" t="str">
            <v>JAN</v>
          </cell>
          <cell r="Q1683" t="str">
            <v>DR. SHARDA SANGALE</v>
          </cell>
          <cell r="R1683" t="str">
            <v>WELLSPRING HEALTHCARE PVT. LTD.</v>
          </cell>
          <cell r="T1683" t="str">
            <v>SHOP NO. 12 &amp; 3 GROUND FLOOR</v>
          </cell>
          <cell r="U1683" t="str">
            <v>MORESHWAR COMPLEX</v>
          </cell>
          <cell r="W1683">
            <v>21</v>
          </cell>
        </row>
        <row r="1684">
          <cell r="H1684" t="str">
            <v>NVM2643</v>
          </cell>
          <cell r="I1684" t="str">
            <v>CBD BELAPUR</v>
          </cell>
          <cell r="J1684" t="str">
            <v>Navi Mumbai</v>
          </cell>
          <cell r="K1684" t="str">
            <v>SRO Navi Mumbai 1</v>
          </cell>
          <cell r="L1684" t="str">
            <v>ADIL</v>
          </cell>
          <cell r="N1684" t="str">
            <v>06.01.2016</v>
          </cell>
          <cell r="P1684" t="str">
            <v>APRIL</v>
          </cell>
          <cell r="Q1684" t="str">
            <v>DR. NARENDRA TRIVEDI</v>
          </cell>
          <cell r="R1684" t="str">
            <v>APOLLO HOSPITALS ENTERPRISES LTD.</v>
          </cell>
          <cell r="T1684" t="str">
            <v>PLOT NO.13,</v>
          </cell>
          <cell r="U1684" t="str">
            <v xml:space="preserve">PARSIK HILL ROAD , </v>
          </cell>
          <cell r="V1684" t="str">
            <v xml:space="preserve">OFF URAN ROAD, </v>
          </cell>
          <cell r="W1684">
            <v>23</v>
          </cell>
        </row>
        <row r="1685">
          <cell r="H1685" t="str">
            <v>NVM2644</v>
          </cell>
          <cell r="I1685" t="str">
            <v>KHARGHAR</v>
          </cell>
          <cell r="L1685" t="str">
            <v>ADIL</v>
          </cell>
          <cell r="N1685" t="str">
            <v>18.01.2016</v>
          </cell>
          <cell r="P1685" t="str">
            <v>JAN</v>
          </cell>
          <cell r="Q1685" t="str">
            <v>MS. ASHWINI PANDIT / MRS. KANCHAN</v>
          </cell>
          <cell r="R1685" t="str">
            <v>SRL DIAGNOSTIC PVT. LTD.</v>
          </cell>
          <cell r="T1685" t="str">
            <v xml:space="preserve">FAMILY CLINIC , MAHAVEER HERITAGE </v>
          </cell>
          <cell r="U1685" t="str">
            <v>SHOP NO. 21</v>
          </cell>
          <cell r="W1685" t="str">
            <v xml:space="preserve">35 G </v>
          </cell>
        </row>
        <row r="1686">
          <cell r="H1686" t="str">
            <v>NVM2645</v>
          </cell>
          <cell r="I1686" t="str">
            <v>AIROLI</v>
          </cell>
          <cell r="L1686" t="str">
            <v>Sagar Madhvi</v>
          </cell>
          <cell r="N1686" t="str">
            <v>18.01.2016</v>
          </cell>
          <cell r="P1686" t="str">
            <v>JAN</v>
          </cell>
          <cell r="Q1686" t="str">
            <v>DR. JAGDISH NAYAK</v>
          </cell>
          <cell r="R1686" t="str">
            <v>CLINITECH LABORATORY PVT. LTD</v>
          </cell>
          <cell r="T1686" t="str">
            <v xml:space="preserve">FLAT NO. 1, BUILDING NAME RAJDEEP CHS , BLOCK  SECTOR  NO. 4,  PLOT NO.  133,  </v>
          </cell>
          <cell r="U1686" t="str">
            <v>NEAR GURUPREM HOSPITAL NAVI  MUMBAI 400708</v>
          </cell>
          <cell r="W1686">
            <v>4</v>
          </cell>
        </row>
        <row r="1687">
          <cell r="H1687" t="str">
            <v>NVM2646</v>
          </cell>
          <cell r="I1687" t="str">
            <v>NERUL</v>
          </cell>
          <cell r="L1687" t="str">
            <v>Sachin Dafal</v>
          </cell>
          <cell r="N1687" t="str">
            <v>18.01.2016</v>
          </cell>
          <cell r="P1687" t="str">
            <v>JAN</v>
          </cell>
          <cell r="Q1687" t="str">
            <v>DR. SANJEEVKUMAR KALKEKAR</v>
          </cell>
          <cell r="R1687" t="str">
            <v>KALKEKAR'S CURA CLINIC ( CARDIAC &amp; CHILD HEALTH CLINIC )</v>
          </cell>
          <cell r="S1687" t="str">
            <v>q</v>
          </cell>
          <cell r="T1687" t="str">
            <v>5, NEW HORIZON CHS, PLOT NO.1,2,3</v>
          </cell>
          <cell r="U1687" t="str">
            <v>NEAR NARATNA RESTAURANT</v>
          </cell>
          <cell r="W1687">
            <v>46</v>
          </cell>
        </row>
        <row r="1688">
          <cell r="H1688" t="str">
            <v>NVM2647</v>
          </cell>
          <cell r="I1688" t="str">
            <v>NERUL</v>
          </cell>
          <cell r="L1688" t="str">
            <v>Sachin Dafal</v>
          </cell>
          <cell r="N1688" t="str">
            <v>18.01.2016</v>
          </cell>
          <cell r="P1688" t="str">
            <v>JAN</v>
          </cell>
          <cell r="Q1688" t="str">
            <v>DR. MEGHA JAIN / DR. SANTOSH WAKCHAURE</v>
          </cell>
          <cell r="R1688" t="str">
            <v>FOCUS DIAGNOSTIC CENTRE</v>
          </cell>
          <cell r="T1688" t="str">
            <v>SHOP NO. 5,6,7, BHAGWAN APT.</v>
          </cell>
          <cell r="W1688" t="str">
            <v>44 A</v>
          </cell>
        </row>
        <row r="1689">
          <cell r="H1689" t="str">
            <v>NVM2648</v>
          </cell>
          <cell r="I1689" t="str">
            <v>KOPAR KHAIRANE</v>
          </cell>
          <cell r="L1689" t="str">
            <v>ANIL DURGALE</v>
          </cell>
          <cell r="N1689" t="str">
            <v>25.01.2016</v>
          </cell>
          <cell r="P1689" t="str">
            <v>FEB</v>
          </cell>
          <cell r="Q1689" t="str">
            <v>DR.SHILPA WEEKEY</v>
          </cell>
          <cell r="R1689" t="str">
            <v>DR. PRASHANT'S CHILDREN CLINIC</v>
          </cell>
          <cell r="T1689" t="str">
            <v>SHOP-NO.1, KALASN UBHAYAN, RAJUANS-3 ,</v>
          </cell>
          <cell r="U1689" t="str">
            <v>PLOT NO.25,</v>
          </cell>
          <cell r="W1689" t="str">
            <v>-</v>
          </cell>
        </row>
        <row r="1690">
          <cell r="H1690" t="str">
            <v>NVM2649</v>
          </cell>
          <cell r="I1690" t="str">
            <v>AIROLI</v>
          </cell>
          <cell r="L1690" t="str">
            <v>Sagar Madhvi</v>
          </cell>
          <cell r="N1690" t="str">
            <v>28.01.2016</v>
          </cell>
          <cell r="P1690" t="str">
            <v>FEB</v>
          </cell>
          <cell r="Q1690" t="str">
            <v>DR. SWATI PAWAR</v>
          </cell>
          <cell r="R1690" t="str">
            <v>NEOCARE DIGNOSTIC PVT.LTD. ( USHA DIAGNOSTIC AND SCAN CENTRE, AIROLI)</v>
          </cell>
          <cell r="T1690" t="str">
            <v>SHOP NO.14 -17, ROOP MAYA CHS.</v>
          </cell>
          <cell r="U1690" t="str">
            <v>PLOT NO.7</v>
          </cell>
          <cell r="W1690">
            <v>6</v>
          </cell>
        </row>
        <row r="1691">
          <cell r="H1691" t="str">
            <v>NVM2650</v>
          </cell>
          <cell r="I1691" t="str">
            <v>KOPAR KHAIRANE</v>
          </cell>
          <cell r="L1691" t="str">
            <v>ANIL DURGALE</v>
          </cell>
          <cell r="N1691" t="str">
            <v>05.02.2016</v>
          </cell>
          <cell r="P1691" t="str">
            <v>FEB</v>
          </cell>
          <cell r="Q1691" t="str">
            <v>DR.CHINTAN SHAH</v>
          </cell>
          <cell r="R1691" t="str">
            <v>SULOCHANA DENTAL CLINIC</v>
          </cell>
          <cell r="T1691" t="str">
            <v xml:space="preserve">SAGAR CHS, SECTOR -10 , 8-D-42 ,OPP, AXIS BANK </v>
          </cell>
        </row>
        <row r="1692">
          <cell r="H1692" t="str">
            <v>NVM2651</v>
          </cell>
          <cell r="I1692" t="str">
            <v>KHARGHAR</v>
          </cell>
          <cell r="L1692" t="str">
            <v>ADIL</v>
          </cell>
          <cell r="N1692" t="str">
            <v>05.02.2016</v>
          </cell>
          <cell r="P1692" t="str">
            <v>FEB</v>
          </cell>
          <cell r="Q1692" t="str">
            <v>MS.SHEETAL GURAV</v>
          </cell>
          <cell r="R1692" t="str">
            <v>METROPOLIS HEALTHCARE LTD.</v>
          </cell>
          <cell r="T1692" t="str">
            <v>SHOP NO.06 , JYOTI APT</v>
          </cell>
          <cell r="U1692" t="str">
            <v>PLOT NO.51 , OVERGOAN</v>
          </cell>
          <cell r="V1692" t="str">
            <v>OPP ROSE TOWER</v>
          </cell>
          <cell r="W1692" t="str">
            <v>35E</v>
          </cell>
        </row>
        <row r="1693">
          <cell r="H1693" t="str">
            <v>NVM2652</v>
          </cell>
          <cell r="I1693" t="str">
            <v>KHARGHAR</v>
          </cell>
          <cell r="L1693" t="str">
            <v>ADIL</v>
          </cell>
          <cell r="N1693" t="str">
            <v>13.02.2016</v>
          </cell>
          <cell r="P1693" t="str">
            <v>FEB</v>
          </cell>
          <cell r="Q1693" t="str">
            <v>DR.SAGAR RAMESH LOKHANDE</v>
          </cell>
          <cell r="R1693" t="str">
            <v>LOKHANDE DENTAL CLINIC</v>
          </cell>
          <cell r="T1693" t="str">
            <v>PLOT D - 29 , GANESH CHOWK</v>
          </cell>
          <cell r="W1693">
            <v>12</v>
          </cell>
        </row>
        <row r="1694">
          <cell r="H1694" t="str">
            <v>NVM2653</v>
          </cell>
          <cell r="I1694" t="str">
            <v>TTC</v>
          </cell>
          <cell r="L1694" t="str">
            <v>kafila dube</v>
          </cell>
          <cell r="N1694" t="str">
            <v>15.02.2016</v>
          </cell>
          <cell r="P1694" t="str">
            <v>FEB</v>
          </cell>
          <cell r="Q1694" t="str">
            <v>MR. RAJESH KUMAR</v>
          </cell>
          <cell r="R1694" t="str">
            <v>FEATHER HEART PVT. LTD.</v>
          </cell>
          <cell r="S1694" t="str">
            <v>NAME CHANGE</v>
          </cell>
          <cell r="T1694" t="str">
            <v>BLUD NO. 7 MINDSPACE (SEZ) ,</v>
          </cell>
          <cell r="U1694" t="str">
            <v>PLOT NO.3, TTC , INDUSTRIAL AREA</v>
          </cell>
          <cell r="V1694" t="str">
            <v xml:space="preserve">THANE BELAPUR ROAD , OPP. AIROLI RAILWAY STATION </v>
          </cell>
          <cell r="W1694" t="str">
            <v>-</v>
          </cell>
        </row>
        <row r="1695">
          <cell r="H1695" t="str">
            <v>NVM2654</v>
          </cell>
          <cell r="I1695" t="str">
            <v>CBD BELAPUR</v>
          </cell>
          <cell r="J1695" t="str">
            <v>Navi Mumbai</v>
          </cell>
          <cell r="K1695" t="str">
            <v>SRO Navi Mumbai 1</v>
          </cell>
          <cell r="L1695" t="str">
            <v>ADIL</v>
          </cell>
          <cell r="N1695" t="str">
            <v>15.02.2016</v>
          </cell>
          <cell r="P1695" t="str">
            <v>FEB</v>
          </cell>
          <cell r="Q1695" t="str">
            <v>DR.RAMESH KARMEGAM</v>
          </cell>
          <cell r="R1695" t="str">
            <v>WHITE CROSS HEALTH INITIATIVES PVT LTD.  CBD ( WIPRO LIMITED)</v>
          </cell>
          <cell r="T1695" t="str">
            <v xml:space="preserve">3RD FLOOR , TOWER 7 </v>
          </cell>
          <cell r="U1695" t="str">
            <v xml:space="preserve">CIDCO BLDG, </v>
          </cell>
          <cell r="W1695" t="str">
            <v>-</v>
          </cell>
        </row>
        <row r="1696">
          <cell r="H1696" t="str">
            <v>NVM2655</v>
          </cell>
          <cell r="I1696" t="str">
            <v>AIROLI</v>
          </cell>
          <cell r="L1696" t="str">
            <v>Sagar Madhvi</v>
          </cell>
          <cell r="N1696" t="str">
            <v>18.02.2016</v>
          </cell>
          <cell r="P1696" t="str">
            <v>MAR</v>
          </cell>
          <cell r="Q1696" t="str">
            <v>DR. SHIVRAJ D. JADHAV</v>
          </cell>
          <cell r="R1696" t="str">
            <v>DR. JADHAV HOSPITAL</v>
          </cell>
          <cell r="T1696" t="str">
            <v xml:space="preserve">ROW HOUSE NO. 124 / 125 , </v>
          </cell>
          <cell r="U1696" t="str">
            <v>NEAR DURGA MATA MANDIR</v>
          </cell>
          <cell r="W1696">
            <v>4</v>
          </cell>
        </row>
        <row r="1697">
          <cell r="H1697" t="str">
            <v>NVM2656</v>
          </cell>
          <cell r="I1697" t="str">
            <v>VASHI</v>
          </cell>
          <cell r="L1697" t="str">
            <v>ANIL D</v>
          </cell>
          <cell r="N1697" t="str">
            <v>18.02.2016</v>
          </cell>
          <cell r="P1697" t="str">
            <v>FEB</v>
          </cell>
          <cell r="Q1697" t="str">
            <v>DR. MADHUR P. HULKOPAR</v>
          </cell>
          <cell r="R1697" t="str">
            <v>PEDO CARE- DENTAL CLINIC FOR CHILDREN</v>
          </cell>
          <cell r="T1697" t="str">
            <v>SHOP NO. B - 6 , PLOT. NO. 48/4-5-6</v>
          </cell>
          <cell r="U1697" t="str">
            <v>GOVIND COMPLEX</v>
          </cell>
          <cell r="W1697">
            <v>14</v>
          </cell>
        </row>
        <row r="1698">
          <cell r="H1698" t="str">
            <v>NVM2657</v>
          </cell>
          <cell r="I1698" t="str">
            <v>KOPAR KHAIRANE</v>
          </cell>
          <cell r="L1698" t="str">
            <v>ANIL DURGALE</v>
          </cell>
          <cell r="N1698" t="str">
            <v>08.03.2016</v>
          </cell>
          <cell r="P1698" t="str">
            <v>APRIL</v>
          </cell>
          <cell r="Q1698" t="str">
            <v>DR. HANUMANT A. THAWARE</v>
          </cell>
          <cell r="R1698" t="str">
            <v>KOHINOOR HOSPITAL &amp; I.C.U.</v>
          </cell>
          <cell r="T1698" t="str">
            <v xml:space="preserve">PLOT NO. 55 , </v>
          </cell>
          <cell r="U1698" t="str">
            <v>SHIVNERI COMMERCIAL COMPLEX</v>
          </cell>
          <cell r="W1698" t="str">
            <v>2A</v>
          </cell>
        </row>
        <row r="1699">
          <cell r="H1699" t="str">
            <v>NVM2658</v>
          </cell>
          <cell r="I1699" t="str">
            <v>AIROLI</v>
          </cell>
          <cell r="L1699" t="str">
            <v>Sagar Madhvi</v>
          </cell>
          <cell r="N1699" t="str">
            <v>20.02.2016</v>
          </cell>
          <cell r="P1699" t="str">
            <v>MAR</v>
          </cell>
          <cell r="Q1699" t="str">
            <v>MS. NILOFER KALSEKAR / DR. SHWETA SETHI</v>
          </cell>
          <cell r="R1699" t="str">
            <v>E-MEDITEK WELLNESS SERVICES PVT. LTD. BLGD. NO.2</v>
          </cell>
          <cell r="T1699" t="str">
            <v xml:space="preserve">MDCSA BUILDING - 2, </v>
          </cell>
          <cell r="U1699" t="str">
            <v xml:space="preserve">NMIND SPACE </v>
          </cell>
          <cell r="W1699" t="str">
            <v>-</v>
          </cell>
        </row>
        <row r="1700">
          <cell r="H1700" t="str">
            <v>NVM2659</v>
          </cell>
          <cell r="I1700" t="str">
            <v>AIROLI</v>
          </cell>
          <cell r="L1700" t="str">
            <v>Sagar Madhvi</v>
          </cell>
          <cell r="N1700" t="str">
            <v>20.02.2016</v>
          </cell>
          <cell r="P1700" t="str">
            <v>MAR</v>
          </cell>
          <cell r="Q1700" t="str">
            <v>MS. NILOFER KALSEKAR / DR. SHWETA SETHI</v>
          </cell>
          <cell r="R1700" t="str">
            <v>E-MEDITEK WELLNESS SERVICES PVT.LTD. BLDG.NO. 10</v>
          </cell>
          <cell r="T1700" t="str">
            <v>MDLSB BLDG.10</v>
          </cell>
          <cell r="U1700" t="str">
            <v xml:space="preserve"> NMIND SPACE , </v>
          </cell>
          <cell r="W1700" t="str">
            <v>-</v>
          </cell>
        </row>
        <row r="1701">
          <cell r="H1701" t="str">
            <v>NVM2660</v>
          </cell>
          <cell r="I1701" t="str">
            <v>CBD BELAPUR</v>
          </cell>
          <cell r="J1701" t="str">
            <v>Navi Mumbai</v>
          </cell>
          <cell r="K1701" t="str">
            <v>SRO Navi Mumbai 1</v>
          </cell>
          <cell r="L1701" t="str">
            <v>ADIL</v>
          </cell>
          <cell r="N1701" t="str">
            <v>24.02.2016</v>
          </cell>
          <cell r="P1701" t="str">
            <v>MAR</v>
          </cell>
          <cell r="Q1701" t="str">
            <v>DR. SWATI KALE</v>
          </cell>
          <cell r="R1701" t="str">
            <v>DR. GARAD'S MOTHER &amp; CHILD CARE</v>
          </cell>
          <cell r="T1701" t="str">
            <v>SHOP NO. 1 , HEFRA BUILDING</v>
          </cell>
          <cell r="U1701" t="str">
            <v xml:space="preserve"> PLOT NO. 15,</v>
          </cell>
          <cell r="W1701">
            <v>19</v>
          </cell>
        </row>
        <row r="1702">
          <cell r="H1702" t="str">
            <v>NVM2661</v>
          </cell>
          <cell r="I1702" t="str">
            <v>NERUL</v>
          </cell>
          <cell r="L1702" t="str">
            <v>Sachin Dafal</v>
          </cell>
          <cell r="N1702" t="str">
            <v>24.02.2016</v>
          </cell>
          <cell r="P1702" t="str">
            <v>APRIL</v>
          </cell>
          <cell r="Q1702" t="str">
            <v>DR. MUKUL S. THORAT</v>
          </cell>
          <cell r="R1702" t="str">
            <v>SAMARTH  HEALTHCARE</v>
          </cell>
          <cell r="T1702" t="str">
            <v xml:space="preserve">SHOP NO. 16/17/18 , </v>
          </cell>
          <cell r="U1702" t="str">
            <v>NAVDURGA CHS.SOCITY,</v>
          </cell>
          <cell r="W1702" t="str">
            <v>19 A</v>
          </cell>
        </row>
        <row r="1703">
          <cell r="H1703" t="str">
            <v>NVM2662</v>
          </cell>
          <cell r="I1703" t="str">
            <v>VASHI</v>
          </cell>
          <cell r="L1703" t="str">
            <v>ANIL D</v>
          </cell>
          <cell r="N1703" t="str">
            <v>24.02.2016</v>
          </cell>
          <cell r="P1703" t="str">
            <v>APRIL</v>
          </cell>
          <cell r="Q1703" t="str">
            <v>DR. NIKET P. SHETH</v>
          </cell>
          <cell r="R1703" t="str">
            <v>ALL FOR EYES ( EYE HOSPITAL)</v>
          </cell>
          <cell r="T1703" t="str">
            <v>B2, 18/1,</v>
          </cell>
          <cell r="W1703">
            <v>16</v>
          </cell>
        </row>
        <row r="1704">
          <cell r="H1704" t="str">
            <v>NVM2663</v>
          </cell>
          <cell r="I1704" t="str">
            <v>KHARGHAR</v>
          </cell>
          <cell r="L1704" t="str">
            <v>ADIL</v>
          </cell>
          <cell r="N1704" t="str">
            <v>24.02.2016</v>
          </cell>
          <cell r="P1704" t="str">
            <v>MARCH</v>
          </cell>
          <cell r="Q1704" t="str">
            <v>DR. VISHAL SHASHIKANT PATIL</v>
          </cell>
          <cell r="R1704" t="str">
            <v>GAJADNT MULTISPECIALITY DENTAL CLINIC &amp; IMPLANT CENTRE</v>
          </cell>
          <cell r="T1704" t="str">
            <v>SHOP NO.02, SAI CO.OP. HSG LTD.</v>
          </cell>
          <cell r="U1704" t="str">
            <v xml:space="preserve"> PLOT NO.F-84 , NEAR DENA BANK </v>
          </cell>
          <cell r="W1704">
            <v>12</v>
          </cell>
        </row>
        <row r="1705">
          <cell r="H1705" t="str">
            <v>NVM2664</v>
          </cell>
          <cell r="I1705" t="str">
            <v>VASHI</v>
          </cell>
          <cell r="L1705" t="str">
            <v>ANIL D</v>
          </cell>
          <cell r="N1705" t="str">
            <v>27.02.2016</v>
          </cell>
          <cell r="P1705" t="str">
            <v>MARCH</v>
          </cell>
          <cell r="Q1705" t="str">
            <v>DR. MEHRUNISHA KHAN</v>
          </cell>
          <cell r="R1705" t="str">
            <v>TEETH AND BONE CLINIC</v>
          </cell>
          <cell r="T1705" t="str">
            <v>SHOP NO. 04,SUTAR BHAVAN,</v>
          </cell>
          <cell r="U1705" t="str">
            <v>NEAR YEWALE CHILDREN HOSPITAL</v>
          </cell>
          <cell r="W1705">
            <v>9</v>
          </cell>
        </row>
        <row r="1706">
          <cell r="H1706" t="str">
            <v>NVM2665</v>
          </cell>
          <cell r="I1706" t="str">
            <v>VASHI</v>
          </cell>
          <cell r="L1706" t="str">
            <v>ANIL D</v>
          </cell>
          <cell r="N1706" t="str">
            <v>29.02.2016</v>
          </cell>
          <cell r="P1706" t="str">
            <v>MARCH</v>
          </cell>
          <cell r="Q1706" t="str">
            <v>DR. SUJEET SINGH</v>
          </cell>
          <cell r="R1706" t="str">
            <v>NOVA DIAGNOSTICS</v>
          </cell>
          <cell r="T1706" t="str">
            <v xml:space="preserve">F-1, C-2, </v>
          </cell>
          <cell r="U1706" t="str">
            <v>SUNGRACE</v>
          </cell>
          <cell r="W1706">
            <v>10</v>
          </cell>
        </row>
        <row r="1707">
          <cell r="H1707" t="str">
            <v>NVM2666</v>
          </cell>
          <cell r="I1707" t="str">
            <v>KHARGHAR</v>
          </cell>
          <cell r="L1707" t="str">
            <v>ADIL</v>
          </cell>
          <cell r="N1707" t="str">
            <v>02.03.2016</v>
          </cell>
          <cell r="P1707" t="str">
            <v>MARCH</v>
          </cell>
          <cell r="Q1707" t="str">
            <v>DR. JAVED KHAN</v>
          </cell>
          <cell r="R1707" t="str">
            <v>ROYAL ADVANCED DENTAL CARE</v>
          </cell>
          <cell r="T1707" t="str">
            <v>SHOP NO. 08, BESIDE IDBI BANK,</v>
          </cell>
          <cell r="U1707" t="str">
            <v>PROUISO COMPLE</v>
          </cell>
          <cell r="W1707" t="str">
            <v>35E</v>
          </cell>
        </row>
        <row r="1708">
          <cell r="H1708" t="str">
            <v>NVM2667</v>
          </cell>
          <cell r="I1708" t="str">
            <v>CBD BELAPUR</v>
          </cell>
          <cell r="J1708" t="str">
            <v>Navi Mumbai</v>
          </cell>
          <cell r="K1708" t="str">
            <v>SRO Navi Mumbai 1</v>
          </cell>
          <cell r="L1708" t="str">
            <v>ADIL</v>
          </cell>
          <cell r="N1708" t="str">
            <v>04.03.2016</v>
          </cell>
          <cell r="P1708" t="str">
            <v>MARCH</v>
          </cell>
          <cell r="Q1708" t="str">
            <v>DR. POOJA MUKADAM</v>
          </cell>
          <cell r="R1708" t="str">
            <v>POOJA MUKADAM CLINIC</v>
          </cell>
          <cell r="T1708" t="str">
            <v>HOUSE NO. 332</v>
          </cell>
          <cell r="U1708" t="str">
            <v>SONARAALI</v>
          </cell>
          <cell r="W1708" t="str">
            <v>-</v>
          </cell>
        </row>
        <row r="1709">
          <cell r="H1709" t="str">
            <v>NVM2668</v>
          </cell>
          <cell r="I1709" t="str">
            <v>VASHI</v>
          </cell>
          <cell r="L1709" t="str">
            <v>ANIL D</v>
          </cell>
          <cell r="N1709" t="str">
            <v>05.03.2016</v>
          </cell>
          <cell r="P1709" t="str">
            <v>APRIL</v>
          </cell>
          <cell r="Q1709" t="str">
            <v>DR. ASHOK PANDEY</v>
          </cell>
          <cell r="R1709" t="str">
            <v>BOMBAY COSMETIC CLINIC HAIR TRANSPLANT CENTRE</v>
          </cell>
          <cell r="T1709" t="str">
            <v>FLAT NO. F3/A-4</v>
          </cell>
          <cell r="U1709" t="str">
            <v xml:space="preserve"> SECOND FLOOR</v>
          </cell>
          <cell r="W1709">
            <v>9</v>
          </cell>
        </row>
        <row r="1710">
          <cell r="H1710" t="str">
            <v>NVM2669</v>
          </cell>
          <cell r="I1710" t="str">
            <v>VASHI</v>
          </cell>
          <cell r="L1710" t="str">
            <v>ANIL D</v>
          </cell>
          <cell r="N1710" t="str">
            <v>08.03.2016</v>
          </cell>
          <cell r="Q1710" t="str">
            <v>DR. S. G. KULKARNI</v>
          </cell>
          <cell r="R1710" t="str">
            <v>ESIS LAB ( Dummy Membership )</v>
          </cell>
          <cell r="T1710" t="str">
            <v xml:space="preserve">SECTOR - 5 </v>
          </cell>
          <cell r="W1710">
            <v>5</v>
          </cell>
        </row>
        <row r="1711">
          <cell r="H1711" t="str">
            <v>NVM2670</v>
          </cell>
          <cell r="I1711" t="str">
            <v>KHARGHAR</v>
          </cell>
          <cell r="L1711" t="str">
            <v>ADIL</v>
          </cell>
          <cell r="N1711" t="str">
            <v>10.03.2016</v>
          </cell>
          <cell r="P1711" t="str">
            <v>MARCH</v>
          </cell>
          <cell r="Q1711" t="str">
            <v>DR. SHAMS KAZI</v>
          </cell>
          <cell r="R1711" t="str">
            <v>DENTAL PLANET</v>
          </cell>
          <cell r="T1711" t="str">
            <v>SHOP NO. 16 , SHETTER  EMPIRE</v>
          </cell>
          <cell r="U1711" t="str">
            <v>PLOT NO. 205 &amp; 206</v>
          </cell>
          <cell r="W1711">
            <v>10</v>
          </cell>
        </row>
        <row r="1712">
          <cell r="H1712" t="str">
            <v>NVM2671</v>
          </cell>
          <cell r="I1712" t="str">
            <v>GHANSOLI</v>
          </cell>
          <cell r="L1712" t="str">
            <v>Sagar Madhvi</v>
          </cell>
          <cell r="N1712" t="str">
            <v>12.03.2016</v>
          </cell>
          <cell r="P1712" t="str">
            <v>MARCH</v>
          </cell>
          <cell r="Q1712" t="str">
            <v>DR. NAMARTA PATIL</v>
          </cell>
          <cell r="R1712" t="str">
            <v>ADVANCE DENSTISTRY</v>
          </cell>
          <cell r="T1712" t="str">
            <v>SHOP NO. 8,</v>
          </cell>
          <cell r="U1712" t="str">
            <v xml:space="preserve"> ARIHANT RIDDHI SIDDHI </v>
          </cell>
          <cell r="W1712">
            <v>13</v>
          </cell>
        </row>
        <row r="1713">
          <cell r="H1713" t="str">
            <v>NVM2672</v>
          </cell>
          <cell r="I1713" t="str">
            <v>GHANSOLI</v>
          </cell>
          <cell r="L1713" t="str">
            <v>Sagar Madhvi</v>
          </cell>
          <cell r="N1713" t="str">
            <v>14.03.2016</v>
          </cell>
          <cell r="P1713" t="str">
            <v>MARCH</v>
          </cell>
          <cell r="Q1713" t="str">
            <v>DR. LAXMIKANT/ Dr. ROHINI LOMTE</v>
          </cell>
          <cell r="R1713" t="str">
            <v>VED HOSPITAL &amp; DAYCARE CENTRE</v>
          </cell>
          <cell r="T1713" t="str">
            <v>SURVYE NO.2209 / 1045</v>
          </cell>
          <cell r="U1713" t="str">
            <v>GHANSOLI GAON</v>
          </cell>
          <cell r="W1713" t="str">
            <v>-</v>
          </cell>
        </row>
        <row r="1714">
          <cell r="H1714" t="str">
            <v>NVM2673</v>
          </cell>
          <cell r="I1714" t="str">
            <v>VASHI</v>
          </cell>
          <cell r="L1714" t="str">
            <v>ANIL D</v>
          </cell>
          <cell r="N1714" t="str">
            <v>14.03.2016</v>
          </cell>
          <cell r="P1714" t="str">
            <v>APRIL</v>
          </cell>
          <cell r="Q1714" t="str">
            <v>DR. NEELAM BHISE</v>
          </cell>
          <cell r="R1714" t="str">
            <v>GENESIS FERTILITY</v>
          </cell>
          <cell r="T1714" t="str">
            <v>414 , 4 th FLOOR , SHIV CENTRE</v>
          </cell>
          <cell r="U1714" t="str">
            <v xml:space="preserve">PLOT NO.72 , </v>
          </cell>
          <cell r="W1714">
            <v>17</v>
          </cell>
        </row>
        <row r="1715">
          <cell r="H1715" t="str">
            <v>NVM2674</v>
          </cell>
          <cell r="I1715" t="str">
            <v>VASHI</v>
          </cell>
          <cell r="L1715" t="str">
            <v>ANIL D</v>
          </cell>
          <cell r="N1715" t="str">
            <v>15.03.2016</v>
          </cell>
          <cell r="P1715" t="str">
            <v>JUNE</v>
          </cell>
          <cell r="Q1715" t="str">
            <v>DR.LAXMI GUTHE</v>
          </cell>
          <cell r="R1715" t="str">
            <v>LAXMI HOSPITAL</v>
          </cell>
          <cell r="T1715" t="str">
            <v>ADITI APARTMENT, FLAT NO. A/1</v>
          </cell>
          <cell r="U1715" t="str">
            <v>BUILDING NO.F/1 , PLOT NO. 12</v>
          </cell>
          <cell r="W1715">
            <v>9</v>
          </cell>
        </row>
        <row r="1716">
          <cell r="H1716" t="str">
            <v>NVM2675</v>
          </cell>
          <cell r="I1716" t="str">
            <v>KALWA</v>
          </cell>
          <cell r="L1716" t="str">
            <v>kafila dube</v>
          </cell>
          <cell r="N1716" t="str">
            <v>15.03.2016</v>
          </cell>
          <cell r="P1716" t="str">
            <v>MARCH</v>
          </cell>
          <cell r="Q1716" t="str">
            <v>DR. MANJEET SINGH</v>
          </cell>
          <cell r="R1716" t="str">
            <v>SANDOZ PVT. LTD</v>
          </cell>
          <cell r="T1716" t="str">
            <v>PLOT NO.8-A1 / 8-A/2 ,8-B</v>
          </cell>
          <cell r="U1716" t="str">
            <v xml:space="preserve">DIGHA VILLAGE , KALWE BLOCK </v>
          </cell>
          <cell r="W1716" t="str">
            <v>-</v>
          </cell>
        </row>
        <row r="1717">
          <cell r="H1717" t="str">
            <v>NVM2676</v>
          </cell>
          <cell r="I1717" t="str">
            <v>KOPAR KHAIRANE</v>
          </cell>
          <cell r="L1717" t="str">
            <v>ANIL DURGALE</v>
          </cell>
          <cell r="N1717" t="str">
            <v>21.03.2016</v>
          </cell>
          <cell r="P1717" t="str">
            <v>MAY</v>
          </cell>
          <cell r="Q1717" t="str">
            <v>DR. VINOD METHIL / MR.NITIN KATKAR</v>
          </cell>
          <cell r="R1717" t="str">
            <v>M/S. CRODA INDIA COMPANY PVT.LTD.</v>
          </cell>
          <cell r="T1717" t="str">
            <v>PLOT NO.1/1 , PART TTC INDUSTRIAL AREA</v>
          </cell>
          <cell r="U1717" t="str">
            <v>THANE BELAPUR ROAD ,</v>
          </cell>
          <cell r="W1717" t="str">
            <v>-</v>
          </cell>
        </row>
        <row r="1718">
          <cell r="H1718" t="str">
            <v>NVM2677</v>
          </cell>
          <cell r="I1718" t="str">
            <v>CHINCHPADA</v>
          </cell>
          <cell r="L1718" t="str">
            <v>Sagar Madhvi</v>
          </cell>
          <cell r="N1718" t="str">
            <v>23.03.2016</v>
          </cell>
          <cell r="P1718" t="str">
            <v>APRIL</v>
          </cell>
          <cell r="Q1718" t="str">
            <v>DR. CHAITALI SURESH SANKPAL</v>
          </cell>
          <cell r="R1718" t="str">
            <v>SHREE CLINIC</v>
          </cell>
          <cell r="T1718" t="str">
            <v>SECTOR 1, PANCHSHEEL APARTMENT, 06, AIROLI</v>
          </cell>
          <cell r="W1718" t="str">
            <v>-</v>
          </cell>
        </row>
        <row r="1719">
          <cell r="H1719" t="str">
            <v>NVM2678</v>
          </cell>
          <cell r="I1719" t="str">
            <v>KHARGHAR</v>
          </cell>
          <cell r="L1719" t="str">
            <v>ADIL</v>
          </cell>
          <cell r="N1719" t="str">
            <v>25.03.2016</v>
          </cell>
          <cell r="P1719" t="str">
            <v>APRIL</v>
          </cell>
          <cell r="Q1719" t="str">
            <v>DR. ASHWINI CHAVAN</v>
          </cell>
          <cell r="R1719" t="str">
            <v>FOCUS DIGNOSTIC CENTRE</v>
          </cell>
          <cell r="T1719" t="str">
            <v>BHOOMI HEIGHTS , SHOP NO. 17</v>
          </cell>
          <cell r="W1719">
            <v>8</v>
          </cell>
        </row>
        <row r="1720">
          <cell r="H1720" t="str">
            <v>NVM2679</v>
          </cell>
          <cell r="I1720" t="str">
            <v>KHARGHAR</v>
          </cell>
          <cell r="L1720" t="str">
            <v>ADIL</v>
          </cell>
          <cell r="N1720" t="str">
            <v>28.03.2016</v>
          </cell>
          <cell r="P1720" t="str">
            <v>APRIL</v>
          </cell>
          <cell r="Q1720" t="str">
            <v>DR.GUNJAN GAWAI (GAIKWAD)</v>
          </cell>
          <cell r="R1720" t="str">
            <v>YOUR SMILE MULTISPEAILITY DENTAL CENTRE</v>
          </cell>
          <cell r="T1720" t="str">
            <v xml:space="preserve">SHOP NO.17 , ARM AVENUE </v>
          </cell>
          <cell r="U1720" t="str">
            <v>BEHIND NILKHANTH</v>
          </cell>
          <cell r="W1720" t="str">
            <v>-</v>
          </cell>
        </row>
        <row r="1721">
          <cell r="H1721" t="str">
            <v>NVM2680</v>
          </cell>
          <cell r="I1721" t="str">
            <v>KHARGHAR</v>
          </cell>
          <cell r="L1721" t="str">
            <v>ADIL</v>
          </cell>
          <cell r="N1721" t="str">
            <v>28.03.2016</v>
          </cell>
          <cell r="P1721" t="str">
            <v>APRIL</v>
          </cell>
          <cell r="Q1721" t="str">
            <v>DR. SAVITA PATIL</v>
          </cell>
          <cell r="R1721" t="str">
            <v>CITI DENTAL CLINIC</v>
          </cell>
          <cell r="T1721" t="str">
            <v xml:space="preserve">SHOP NO.5, </v>
          </cell>
          <cell r="U1721" t="str">
            <v>HAVARE TIAVA COMPLEX</v>
          </cell>
          <cell r="V1721" t="str">
            <v>DAILY BAJAR</v>
          </cell>
          <cell r="W1721">
            <v>13</v>
          </cell>
        </row>
        <row r="1722">
          <cell r="H1722" t="str">
            <v>NVM2681</v>
          </cell>
          <cell r="I1722" t="str">
            <v>KHARGHAR</v>
          </cell>
          <cell r="L1722" t="str">
            <v>ADIL</v>
          </cell>
          <cell r="N1722" t="str">
            <v>28.03.2016</v>
          </cell>
          <cell r="P1722" t="str">
            <v>APRIL</v>
          </cell>
          <cell r="Q1722" t="str">
            <v>DR.PRANJALI TARLEKAR</v>
          </cell>
          <cell r="R1722" t="str">
            <v>FAMILY DENTAL WELLNESS</v>
          </cell>
          <cell r="T1722" t="str">
            <v xml:space="preserve">SHOP NO.23, ANMOL PLANET </v>
          </cell>
          <cell r="U1722" t="str">
            <v xml:space="preserve">OPP. GALAXY NEBULLA </v>
          </cell>
          <cell r="W1722">
            <v>10</v>
          </cell>
        </row>
        <row r="1723">
          <cell r="H1723" t="str">
            <v>NVM2682</v>
          </cell>
          <cell r="I1723" t="str">
            <v>KOPAR KHAIRANE</v>
          </cell>
          <cell r="L1723" t="str">
            <v>ANIL DURGALE</v>
          </cell>
          <cell r="N1723" t="str">
            <v>13.04.2016</v>
          </cell>
          <cell r="P1723" t="str">
            <v>MAY</v>
          </cell>
          <cell r="Q1723" t="str">
            <v>DR. NAVYA RAMESH</v>
          </cell>
          <cell r="R1723" t="str">
            <v>KRIYA DENTAL CLINIC</v>
          </cell>
          <cell r="T1723" t="str">
            <v>7-D/41,CHANDRALAOK CHS</v>
          </cell>
          <cell r="U1723" t="str">
            <v>OPPOSITE DETHE CLINIC</v>
          </cell>
        </row>
        <row r="1724">
          <cell r="H1724" t="str">
            <v>NVM2683</v>
          </cell>
          <cell r="I1724" t="str">
            <v>KOPAR KHAIRANE</v>
          </cell>
          <cell r="L1724" t="str">
            <v>ANIL DURGALE</v>
          </cell>
          <cell r="N1724" t="str">
            <v>13.04.2016</v>
          </cell>
          <cell r="P1724" t="str">
            <v>MAY</v>
          </cell>
          <cell r="Q1724" t="str">
            <v>MR.SHRIKANT RAMKARAN VISHWAKARMA</v>
          </cell>
          <cell r="R1724" t="str">
            <v>HEALTH PLUS PATHOLOGY LABORATORY</v>
          </cell>
          <cell r="T1724" t="str">
            <v>HOUSE NO- 0591,SHOP NO-02,</v>
          </cell>
          <cell r="U1724" t="str">
            <v>SAI PARK BONKODE</v>
          </cell>
        </row>
        <row r="1725">
          <cell r="H1725" t="str">
            <v>NVM2684</v>
          </cell>
          <cell r="I1725" t="str">
            <v>SANPADA</v>
          </cell>
          <cell r="L1725" t="str">
            <v>Sachin Dafal</v>
          </cell>
          <cell r="N1725" t="str">
            <v>15.04.2016</v>
          </cell>
          <cell r="P1725" t="str">
            <v>APRIL</v>
          </cell>
          <cell r="Q1725" t="str">
            <v>DR. VAIBHAV KADAM</v>
          </cell>
          <cell r="R1725" t="str">
            <v>SPARSH AYURVEDA CLINIC</v>
          </cell>
          <cell r="T1725" t="str">
            <v xml:space="preserve">SHOP NO.03 , </v>
          </cell>
          <cell r="U1725" t="str">
            <v>SHAH COMPLEX - 4</v>
          </cell>
          <cell r="W1725">
            <v>14</v>
          </cell>
        </row>
        <row r="1726">
          <cell r="H1726" t="str">
            <v>NVM2685</v>
          </cell>
          <cell r="I1726" t="str">
            <v>NERUL</v>
          </cell>
          <cell r="L1726" t="str">
            <v>Sachin Dafal</v>
          </cell>
          <cell r="N1726" t="str">
            <v>16.04.2016</v>
          </cell>
          <cell r="P1726" t="str">
            <v>APRIL</v>
          </cell>
          <cell r="Q1726" t="str">
            <v>DR.AMISHA VASA</v>
          </cell>
          <cell r="R1726" t="str">
            <v>IDENTITY DENTAL CARE CENTRE</v>
          </cell>
          <cell r="T1726" t="str">
            <v>SHOP NO.6 , MADHUSHREE CHS.</v>
          </cell>
          <cell r="U1726" t="str">
            <v xml:space="preserve">PLOT NO.33 , SEAWOOD </v>
          </cell>
          <cell r="W1726">
            <v>40</v>
          </cell>
        </row>
        <row r="1727">
          <cell r="H1727" t="str">
            <v>NVM2686</v>
          </cell>
          <cell r="I1727" t="str">
            <v>NERUL</v>
          </cell>
          <cell r="L1727" t="str">
            <v>Sachin Dafal</v>
          </cell>
          <cell r="N1727" t="str">
            <v>18.04.2016</v>
          </cell>
          <cell r="P1727" t="str">
            <v>APRIL</v>
          </cell>
          <cell r="Q1727" t="str">
            <v>DR.(MRS.) SUJAL MUKESH PANCHAL</v>
          </cell>
          <cell r="R1727" t="str">
            <v>DR. SUJAL MUKESH PANCHAL</v>
          </cell>
          <cell r="T1727" t="str">
            <v>NL - 5/7/3 , SANGAM APT.,</v>
          </cell>
          <cell r="U1727" t="str">
            <v xml:space="preserve">PHASE - I </v>
          </cell>
          <cell r="W1727">
            <v>11</v>
          </cell>
        </row>
        <row r="1728">
          <cell r="H1728" t="str">
            <v>NVM2687</v>
          </cell>
          <cell r="I1728" t="str">
            <v>VASHI</v>
          </cell>
          <cell r="L1728" t="str">
            <v>ANIL D</v>
          </cell>
          <cell r="N1728" t="str">
            <v>20.04.2016</v>
          </cell>
          <cell r="P1728" t="str">
            <v>MAY</v>
          </cell>
          <cell r="Q1728" t="str">
            <v>DR. JEETENDRA B. GAVHANE</v>
          </cell>
          <cell r="R1728" t="str">
            <v>RAINBOW CHILD CARE</v>
          </cell>
          <cell r="T1728" t="str">
            <v>5 , PLOT 5, PADMALAYA</v>
          </cell>
          <cell r="W1728" t="str">
            <v>16 A</v>
          </cell>
        </row>
        <row r="1729">
          <cell r="H1729" t="str">
            <v>NVM2688</v>
          </cell>
          <cell r="I1729" t="str">
            <v>AIROLI</v>
          </cell>
          <cell r="L1729" t="str">
            <v>Sagar Madhvi</v>
          </cell>
          <cell r="N1729" t="str">
            <v>22.04.2016</v>
          </cell>
          <cell r="P1729" t="str">
            <v>MAY</v>
          </cell>
          <cell r="Q1729" t="str">
            <v>MRS. NISHA P. MAMARDE</v>
          </cell>
          <cell r="R1729" t="str">
            <v xml:space="preserve">RUDRA CLINICAL LABORATORY </v>
          </cell>
          <cell r="T1729" t="str">
            <v xml:space="preserve">B- 80 , NEAR BHOSLAR BHAVAN </v>
          </cell>
          <cell r="U1729" t="str">
            <v xml:space="preserve">B' WING BEHIND DR. DONGARWAR CLINIC </v>
          </cell>
          <cell r="W1729">
            <v>3</v>
          </cell>
        </row>
        <row r="1730">
          <cell r="H1730" t="str">
            <v>NVM2689</v>
          </cell>
          <cell r="I1730" t="str">
            <v>AIROLI</v>
          </cell>
          <cell r="L1730" t="str">
            <v>Sagar Madhvi</v>
          </cell>
          <cell r="N1730" t="str">
            <v>25.04.2016</v>
          </cell>
          <cell r="P1730" t="str">
            <v>MAY</v>
          </cell>
          <cell r="Q1730" t="str">
            <v>DR.LITIN ZOPE  &amp;  MRS. ASHA AMIN</v>
          </cell>
          <cell r="R1730" t="str">
            <v>CAP GEMINI INDIA PVT. LTD.</v>
          </cell>
          <cell r="T1730" t="str">
            <v>BLDG NO-8 MIND SPACE SERENE PROPERTIES</v>
          </cell>
          <cell r="U1730" t="str">
            <v>THANE BELAPUR ROAD ,</v>
          </cell>
        </row>
        <row r="1731">
          <cell r="H1731" t="str">
            <v>NVM2690</v>
          </cell>
          <cell r="I1731" t="str">
            <v>CBD BELAPUR</v>
          </cell>
          <cell r="J1731" t="str">
            <v>Navi Mumbai</v>
          </cell>
          <cell r="K1731" t="str">
            <v>SRO Navi Mumbai 1</v>
          </cell>
          <cell r="L1731" t="str">
            <v>ADIL</v>
          </cell>
          <cell r="N1731" t="str">
            <v>04.05.2016</v>
          </cell>
          <cell r="P1731" t="str">
            <v>MAY</v>
          </cell>
          <cell r="Q1731" t="str">
            <v>MR.WASIM SHAIKH</v>
          </cell>
          <cell r="R1731" t="str">
            <v>METROPOLIS HEALTHCARE LTD.</v>
          </cell>
          <cell r="T1731" t="str">
            <v>SHOP NO.33 , GROUND FLOOR</v>
          </cell>
          <cell r="U1731" t="str">
            <v xml:space="preserve">F TYPE BUILDING </v>
          </cell>
          <cell r="W1731">
            <v>3</v>
          </cell>
        </row>
        <row r="1732">
          <cell r="H1732" t="str">
            <v>NVM2691</v>
          </cell>
          <cell r="I1732" t="str">
            <v>NERUL</v>
          </cell>
          <cell r="L1732" t="str">
            <v>Sachin Dafal</v>
          </cell>
          <cell r="N1732" t="str">
            <v>04.05.2016</v>
          </cell>
          <cell r="P1732" t="str">
            <v>MAY</v>
          </cell>
          <cell r="Q1732" t="str">
            <v>MS.SARIKA MORE</v>
          </cell>
          <cell r="R1732" t="str">
            <v>METROPOLIS HEALTHCARE LTD.</v>
          </cell>
          <cell r="T1732" t="str">
            <v xml:space="preserve">SHOP NO.05, GROUND FLOOR , </v>
          </cell>
          <cell r="U1732" t="str">
            <v>SAI PARADISE BUILDING</v>
          </cell>
          <cell r="V1732" t="str">
            <v>PLOT NO.21</v>
          </cell>
          <cell r="W1732">
            <v>4</v>
          </cell>
        </row>
        <row r="1733">
          <cell r="H1733" t="str">
            <v>NVM2692</v>
          </cell>
          <cell r="I1733" t="str">
            <v>SEAWOODS</v>
          </cell>
          <cell r="L1733" t="str">
            <v>Sachin Dafal</v>
          </cell>
          <cell r="N1733" t="str">
            <v>04.05.2016</v>
          </cell>
          <cell r="P1733" t="str">
            <v>MAY</v>
          </cell>
          <cell r="Q1733" t="str">
            <v>MR.MOHMOOD SHAIKH</v>
          </cell>
          <cell r="R1733" t="str">
            <v>METROPOLIS HEALTHCARE LTD.</v>
          </cell>
          <cell r="T1733" t="str">
            <v>SHOP NO-24, SHREEJI HEIGHTS BLDG, PLOT NO-1213, SECTOR-46A, PALM BEACH ROAD, OPP NRI COMPLEX, SEAWOOD (W)-400706</v>
          </cell>
          <cell r="W1733" t="str">
            <v>46A</v>
          </cell>
        </row>
        <row r="1734">
          <cell r="H1734" t="str">
            <v>NVM2693</v>
          </cell>
          <cell r="I1734" t="str">
            <v>TTC</v>
          </cell>
          <cell r="L1734" t="str">
            <v>kafila dube</v>
          </cell>
          <cell r="N1734" t="str">
            <v>10.05.2016</v>
          </cell>
          <cell r="P1734" t="str">
            <v>MAY</v>
          </cell>
          <cell r="Q1734" t="str">
            <v>DR.DEORAO KAMBLE</v>
          </cell>
          <cell r="R1734" t="str">
            <v>E-MEDITEK WELLNESS PVT.LIMITED</v>
          </cell>
          <cell r="T1734" t="str">
            <v>EKRAM HERITAGE ,</v>
          </cell>
          <cell r="U1734" t="str">
            <v>GIGAPLEX IT/ITES PARK PLOT NO.IT5</v>
          </cell>
          <cell r="V1734" t="str">
            <v>AIROLI KNOWLEDGE PARK -TTC</v>
          </cell>
        </row>
        <row r="1735">
          <cell r="H1735" t="str">
            <v>NVM2694</v>
          </cell>
          <cell r="I1735" t="str">
            <v>NERUL</v>
          </cell>
          <cell r="L1735" t="str">
            <v>Sachin Dafal</v>
          </cell>
          <cell r="N1735" t="str">
            <v>10.05.2016</v>
          </cell>
          <cell r="P1735" t="str">
            <v>MAY</v>
          </cell>
          <cell r="Q1735" t="str">
            <v>DR. RUCHIKA GURLE BORKAR</v>
          </cell>
          <cell r="R1735" t="str">
            <v>DENTAL CARE CLINIC</v>
          </cell>
          <cell r="T1735" t="str">
            <v>SHOP NO. 02 , TRIVENI DARSHAN APT.</v>
          </cell>
          <cell r="U1735" t="str">
            <v>PLOT NO.D-126 ,</v>
          </cell>
          <cell r="V1735" t="str">
            <v>OPP. TALAO NREUL (W)</v>
          </cell>
          <cell r="W1735">
            <v>20</v>
          </cell>
        </row>
        <row r="1736">
          <cell r="H1736" t="str">
            <v>NVM2695</v>
          </cell>
          <cell r="I1736" t="str">
            <v>KOPAR KHAIRANE</v>
          </cell>
          <cell r="L1736" t="str">
            <v>ANIL DURGALE</v>
          </cell>
          <cell r="N1736" t="str">
            <v>16.05.2016</v>
          </cell>
          <cell r="P1736" t="str">
            <v>MAY</v>
          </cell>
          <cell r="Q1736" t="str">
            <v>DR.AJITA K.GULVE</v>
          </cell>
          <cell r="R1736" t="str">
            <v>OM CLINIC</v>
          </cell>
          <cell r="T1736" t="str">
            <v>SS-II ROOM NO.84,</v>
          </cell>
          <cell r="W1736">
            <v>4</v>
          </cell>
        </row>
        <row r="1737">
          <cell r="H1737" t="str">
            <v>NVM2696</v>
          </cell>
          <cell r="I1737" t="str">
            <v>KOPAR KHAIRANE</v>
          </cell>
          <cell r="L1737" t="str">
            <v>ANIL DURGALE</v>
          </cell>
          <cell r="N1737" t="str">
            <v>16.05.2016</v>
          </cell>
          <cell r="P1737" t="str">
            <v>MAY</v>
          </cell>
          <cell r="Q1737" t="str">
            <v>MR.VINOD S.RANDHIR</v>
          </cell>
          <cell r="R1737" t="str">
            <v>SHREE SAI SMITH DIAGNOSTICS</v>
          </cell>
          <cell r="T1737" t="str">
            <v xml:space="preserve">SHOP NO.4, </v>
          </cell>
          <cell r="U1737" t="str">
            <v>PLOT NO.1B</v>
          </cell>
          <cell r="W1737" t="str">
            <v>4A</v>
          </cell>
        </row>
        <row r="1738">
          <cell r="H1738" t="str">
            <v>NVM2697</v>
          </cell>
          <cell r="I1738" t="str">
            <v>KHARGHAR</v>
          </cell>
          <cell r="L1738" t="str">
            <v>ADIL</v>
          </cell>
          <cell r="N1738" t="str">
            <v>21.05.2016</v>
          </cell>
          <cell r="P1738" t="str">
            <v>JUN</v>
          </cell>
          <cell r="Q1738" t="str">
            <v>DR. GAJANAN G. CHAVAN</v>
          </cell>
          <cell r="R1738" t="str">
            <v>DR. GAJANAN CLINIC</v>
          </cell>
          <cell r="T1738" t="str">
            <v xml:space="preserve">SHOP NO.10, SHELTER EMPIRE </v>
          </cell>
          <cell r="U1738" t="str">
            <v>PLOT NO.205/206</v>
          </cell>
          <cell r="W1738">
            <v>10</v>
          </cell>
        </row>
        <row r="1739">
          <cell r="H1739" t="str">
            <v>NVM2698</v>
          </cell>
          <cell r="I1739" t="str">
            <v>KHARGHAR</v>
          </cell>
          <cell r="L1739" t="str">
            <v>ADIL</v>
          </cell>
          <cell r="N1739" t="str">
            <v>25.05.2016</v>
          </cell>
          <cell r="P1739" t="str">
            <v>MAY</v>
          </cell>
          <cell r="Q1739" t="str">
            <v>DR.YOGESH .I.SOMWANSHI</v>
          </cell>
          <cell r="R1739" t="str">
            <v>LITTLE SMILES ( DENTAL CARE CENTRE FOR CHILDERN )</v>
          </cell>
          <cell r="T1739" t="str">
            <v>G-20 , FIRST FLOOR</v>
          </cell>
          <cell r="U1739" t="str">
            <v xml:space="preserve">SHIVAJI CHOWK </v>
          </cell>
          <cell r="W1739">
            <v>12</v>
          </cell>
        </row>
        <row r="1740">
          <cell r="H1740" t="str">
            <v>NVM2699</v>
          </cell>
          <cell r="I1740" t="str">
            <v>NERUL</v>
          </cell>
          <cell r="L1740" t="str">
            <v>Sachin Dafal</v>
          </cell>
          <cell r="N1740" t="str">
            <v>26.05.2016</v>
          </cell>
          <cell r="P1740" t="str">
            <v>MAY</v>
          </cell>
          <cell r="Q1740" t="str">
            <v>DR.SUVARNA NAVALE</v>
          </cell>
          <cell r="R1740" t="str">
            <v xml:space="preserve">SHREE SAI CLINIC </v>
          </cell>
          <cell r="T1740" t="str">
            <v>SHOP NO.04</v>
          </cell>
          <cell r="U1740" t="str">
            <v>PLOT NO.25</v>
          </cell>
          <cell r="W1740">
            <v>14</v>
          </cell>
        </row>
        <row r="1741">
          <cell r="H1741" t="str">
            <v>NVM2700</v>
          </cell>
          <cell r="I1741" t="str">
            <v>KOPAR KHAIRANE</v>
          </cell>
          <cell r="L1741" t="str">
            <v>ANIL DURGALE</v>
          </cell>
          <cell r="N1741" t="str">
            <v>26.05.2016</v>
          </cell>
          <cell r="P1741" t="str">
            <v>MAY</v>
          </cell>
          <cell r="Q1741" t="str">
            <v>DR.LAXMAN PHONDE</v>
          </cell>
          <cell r="R1741" t="str">
            <v>SPARSH SKIN &amp; COSMETOLOGY CENTRE</v>
          </cell>
          <cell r="T1741" t="str">
            <v>SS3 - 269</v>
          </cell>
          <cell r="U1741" t="str">
            <v>NEAR POLICE STATION</v>
          </cell>
          <cell r="W1741">
            <v>6</v>
          </cell>
        </row>
        <row r="1742">
          <cell r="H1742" t="str">
            <v>NVM2701</v>
          </cell>
          <cell r="I1742" t="str">
            <v>KOPAR KHAIRANE</v>
          </cell>
          <cell r="L1742" t="str">
            <v>ANIL DURGALE</v>
          </cell>
          <cell r="N1742" t="str">
            <v>26.05.2016</v>
          </cell>
          <cell r="P1742" t="str">
            <v>MAY</v>
          </cell>
          <cell r="Q1742" t="str">
            <v>DR.VINEET AVADHANI</v>
          </cell>
          <cell r="R1742" t="str">
            <v>LAXMI FACE &amp; DENTAL CLINIC</v>
          </cell>
          <cell r="T1742" t="str">
            <v xml:space="preserve">SHOP NO.07, </v>
          </cell>
          <cell r="U1742" t="str">
            <v>LAXMI NARAYAN HSG COMPLEX</v>
          </cell>
          <cell r="W1742">
            <v>12</v>
          </cell>
        </row>
        <row r="1743">
          <cell r="H1743" t="str">
            <v>NVM2702</v>
          </cell>
          <cell r="I1743" t="str">
            <v>KOPAR KHAIRANE</v>
          </cell>
          <cell r="L1743" t="str">
            <v>ANIL DURGALE</v>
          </cell>
          <cell r="N1743" t="str">
            <v>26.05.2016</v>
          </cell>
          <cell r="P1743" t="str">
            <v>MAY</v>
          </cell>
          <cell r="Q1743" t="str">
            <v>DR.(MRS.)PRIYANKA BHORE LAMBA</v>
          </cell>
          <cell r="R1743" t="str">
            <v>SUYASH HEALTH CLINIC</v>
          </cell>
          <cell r="T1743" t="str">
            <v>SS-II ROOM NO.741</v>
          </cell>
          <cell r="U1743" t="str">
            <v>KOPAR KHAIRANE</v>
          </cell>
          <cell r="W1743">
            <v>2</v>
          </cell>
        </row>
        <row r="1744">
          <cell r="H1744" t="str">
            <v>NVM2703</v>
          </cell>
          <cell r="I1744" t="str">
            <v>KHARGHAR</v>
          </cell>
          <cell r="L1744" t="str">
            <v>ADIL</v>
          </cell>
          <cell r="N1744" t="str">
            <v>31.05.2016</v>
          </cell>
          <cell r="P1744" t="str">
            <v>JUNE</v>
          </cell>
          <cell r="Q1744" t="str">
            <v>DR.SHYALAJA SOMESHWAR</v>
          </cell>
          <cell r="R1744" t="str">
            <v>AJARA CLINIC FOR HAIR TRANSPLANT &amp; SOMESHWAR SKIN CLINIC</v>
          </cell>
          <cell r="T1744" t="str">
            <v>G-23 ,</v>
          </cell>
          <cell r="U1744" t="str">
            <v>GAONDEVI MANDIR</v>
          </cell>
          <cell r="W1744">
            <v>12</v>
          </cell>
        </row>
        <row r="1745">
          <cell r="H1745" t="str">
            <v>NVM2704</v>
          </cell>
          <cell r="I1745" t="str">
            <v>KHARGHAR</v>
          </cell>
          <cell r="L1745" t="str">
            <v>ADIL</v>
          </cell>
          <cell r="N1745" t="str">
            <v>31.05.2016</v>
          </cell>
          <cell r="P1745" t="str">
            <v>JUNE</v>
          </cell>
          <cell r="Q1745" t="str">
            <v>DR.ARCHIS SHEDBALE</v>
          </cell>
          <cell r="R1745" t="str">
            <v>SAMARTH NETHRALAYA</v>
          </cell>
          <cell r="T1745" t="str">
            <v>SIDDHIVINAYAK RESIDENCY</v>
          </cell>
          <cell r="U1745" t="str">
            <v>OFF.NO.15 &amp; 16 PLOT NO.18</v>
          </cell>
          <cell r="V1745" t="str">
            <v>ABOVE DOMINOS'S PIZZA NEAR SHILP CHOWK</v>
          </cell>
          <cell r="W1745">
            <v>20</v>
          </cell>
        </row>
        <row r="1746">
          <cell r="H1746" t="str">
            <v>NVM2705</v>
          </cell>
          <cell r="I1746" t="str">
            <v>KHARGHAR</v>
          </cell>
          <cell r="L1746" t="str">
            <v>ADIL</v>
          </cell>
          <cell r="N1746" t="str">
            <v>31.05.2016</v>
          </cell>
          <cell r="P1746" t="str">
            <v>JULY</v>
          </cell>
          <cell r="Q1746" t="str">
            <v>DR.CHINTAN PATEL</v>
          </cell>
          <cell r="R1746" t="str">
            <v>DRASHTI EYE HOSPITAL</v>
          </cell>
          <cell r="T1746" t="str">
            <v>SHOP NO.04</v>
          </cell>
          <cell r="U1746" t="str">
            <v>,KEYSTONE ELITE</v>
          </cell>
          <cell r="V1746" t="str">
            <v>PLOT NO.49</v>
          </cell>
          <cell r="W1746">
            <v>15</v>
          </cell>
        </row>
        <row r="1747">
          <cell r="H1747" t="str">
            <v>NVM2706</v>
          </cell>
          <cell r="I1747" t="str">
            <v>NERUL</v>
          </cell>
          <cell r="L1747" t="str">
            <v>Sachin Dafal</v>
          </cell>
          <cell r="N1747" t="str">
            <v>01.06.2016</v>
          </cell>
          <cell r="P1747" t="str">
            <v>JUNE</v>
          </cell>
          <cell r="Q1747" t="str">
            <v>DR.ASHWIN PORWAL / MR.PANKAJ JAIN</v>
          </cell>
          <cell r="R1747" t="str">
            <v>HEALING HANDS CLINIC PVT.LTD.</v>
          </cell>
          <cell r="T1747" t="str">
            <v>SHOP NO.05, OFICE NO.05</v>
          </cell>
          <cell r="U1747" t="str">
            <v>GHALOT MAJESTY</v>
          </cell>
          <cell r="V1747" t="str">
            <v>SEAWOOD</v>
          </cell>
          <cell r="W1747" t="str">
            <v>46A</v>
          </cell>
        </row>
        <row r="1748">
          <cell r="H1748" t="str">
            <v>NVM2707</v>
          </cell>
          <cell r="I1748" t="str">
            <v>VASHI</v>
          </cell>
          <cell r="L1748" t="str">
            <v>ANIL D</v>
          </cell>
          <cell r="N1748" t="str">
            <v>06.06.2016</v>
          </cell>
          <cell r="P1748" t="str">
            <v>JULY</v>
          </cell>
          <cell r="Q1748" t="str">
            <v>MR. CHANDRAKANT S. UNHAVANE</v>
          </cell>
          <cell r="R1748" t="str">
            <v>M/S.MIDAS PATHOLOGY LABORATORY</v>
          </cell>
          <cell r="T1748" t="str">
            <v>J N 2 / 81 / A-1</v>
          </cell>
          <cell r="U1748" t="str">
            <v>JAIN MANDIR ROAD</v>
          </cell>
          <cell r="W1748">
            <v>9</v>
          </cell>
        </row>
        <row r="1749">
          <cell r="H1749" t="str">
            <v>NVM2708</v>
          </cell>
          <cell r="I1749" t="str">
            <v>VASHI</v>
          </cell>
          <cell r="L1749" t="str">
            <v>ANIL D</v>
          </cell>
          <cell r="N1749" t="str">
            <v>08.06.2016</v>
          </cell>
          <cell r="P1749" t="str">
            <v>AUG</v>
          </cell>
          <cell r="Q1749" t="str">
            <v>DR.SANJAY AINAPURE</v>
          </cell>
          <cell r="R1749" t="str">
            <v>SANNJYOTI HOSPITAL</v>
          </cell>
          <cell r="T1749" t="str">
            <v>102,SATRA PLAZA</v>
          </cell>
          <cell r="U1749" t="str">
            <v>1ST FLOOR</v>
          </cell>
          <cell r="V1749" t="str">
            <v>NEAR PALM BEACH ROAD</v>
          </cell>
          <cell r="W1749" t="str">
            <v>19D</v>
          </cell>
        </row>
        <row r="1750">
          <cell r="H1750" t="str">
            <v>NVM2709</v>
          </cell>
          <cell r="I1750" t="str">
            <v>TURBHE GAON</v>
          </cell>
          <cell r="L1750" t="str">
            <v>Sagar Madhvi</v>
          </cell>
          <cell r="N1750" t="str">
            <v>09.06.2016</v>
          </cell>
          <cell r="P1750" t="str">
            <v>JUNE</v>
          </cell>
          <cell r="Q1750" t="str">
            <v>DR.EKNATH CHUNEKAR</v>
          </cell>
          <cell r="R1750" t="str">
            <v>MANTRA CLINIC</v>
          </cell>
          <cell r="T1750" t="str">
            <v xml:space="preserve">PLOT NO.113, </v>
          </cell>
          <cell r="U1750" t="str">
            <v>TURBHGOAN</v>
          </cell>
          <cell r="W1750">
            <v>22</v>
          </cell>
        </row>
        <row r="1751">
          <cell r="H1751" t="str">
            <v>NVM2710</v>
          </cell>
          <cell r="I1751" t="str">
            <v>KHARGHAR</v>
          </cell>
          <cell r="L1751" t="str">
            <v>ADIL</v>
          </cell>
          <cell r="N1751" t="str">
            <v>09.06.2016</v>
          </cell>
          <cell r="P1751" t="str">
            <v>JUNE</v>
          </cell>
          <cell r="Q1751" t="str">
            <v>DR.ANAMIKA THAKUR</v>
          </cell>
          <cell r="R1751" t="str">
            <v>MAHIS DENTAL CLINIC</v>
          </cell>
          <cell r="T1751" t="str">
            <v>EKRAM HERITAGE ,</v>
          </cell>
          <cell r="U1751" t="str">
            <v xml:space="preserve">SHOP NO.07, </v>
          </cell>
          <cell r="V1751" t="str">
            <v>PLOT NO.28</v>
          </cell>
          <cell r="W1751" t="str">
            <v>35E</v>
          </cell>
        </row>
        <row r="1752">
          <cell r="H1752" t="str">
            <v>NVM2711</v>
          </cell>
          <cell r="I1752" t="str">
            <v>VASHI</v>
          </cell>
          <cell r="L1752" t="str">
            <v>ANIL D</v>
          </cell>
          <cell r="N1752" t="str">
            <v>16.06.2016</v>
          </cell>
          <cell r="P1752" t="str">
            <v>JUNE</v>
          </cell>
          <cell r="Q1752" t="str">
            <v>DR.PRADNYA ATMARAM WAGH</v>
          </cell>
          <cell r="R1752" t="str">
            <v>LIFE LINE CLINIC</v>
          </cell>
          <cell r="T1752" t="str">
            <v xml:space="preserve">SHOP NO.01 , </v>
          </cell>
          <cell r="U1752" t="str">
            <v>GANESH KRUPA SADAN</v>
          </cell>
          <cell r="V1752" t="str">
            <v>JUNUGOAN , BEHIND HOTEL DIVYA JYOTI</v>
          </cell>
          <cell r="W1752">
            <v>11</v>
          </cell>
        </row>
        <row r="1753">
          <cell r="H1753" t="str">
            <v>NVM2712</v>
          </cell>
          <cell r="I1753" t="str">
            <v>KARAVE</v>
          </cell>
          <cell r="L1753" t="str">
            <v>Sachin Dafal</v>
          </cell>
          <cell r="N1753" t="str">
            <v>16.06.2016</v>
          </cell>
          <cell r="P1753" t="str">
            <v>JUNE</v>
          </cell>
          <cell r="Q1753" t="str">
            <v>DR.NIVEDITA DIPAK PATIL</v>
          </cell>
          <cell r="R1753" t="str">
            <v>DR. NIVEDITA DIPAK PATIL CLINIC</v>
          </cell>
          <cell r="T1753" t="str">
            <v>AT.KARAVE HOUSE NO.462</v>
          </cell>
          <cell r="U1753" t="str">
            <v xml:space="preserve">OPP. OLD FLOUR MILL </v>
          </cell>
          <cell r="V1753" t="str">
            <v>SHANKAR MANDIR ROAD</v>
          </cell>
          <cell r="W1753" t="str">
            <v>-</v>
          </cell>
        </row>
        <row r="1754">
          <cell r="H1754" t="str">
            <v>NVM2713</v>
          </cell>
          <cell r="I1754" t="str">
            <v>AIROLI</v>
          </cell>
          <cell r="L1754" t="str">
            <v>Sagar Madhvi</v>
          </cell>
          <cell r="N1754" t="str">
            <v>16.06.2016</v>
          </cell>
          <cell r="P1754" t="str">
            <v>JUNE</v>
          </cell>
          <cell r="Q1754" t="str">
            <v>DR.VAMSI KRISHNA</v>
          </cell>
          <cell r="R1754" t="str">
            <v>DR. SMILES DENTAL CLINIC</v>
          </cell>
          <cell r="T1754" t="str">
            <v>SHOP NO.8 ,</v>
          </cell>
          <cell r="U1754" t="str">
            <v xml:space="preserve">PLOT NO.27 </v>
          </cell>
          <cell r="W1754">
            <v>6</v>
          </cell>
        </row>
        <row r="1755">
          <cell r="H1755" t="str">
            <v>NVM2714</v>
          </cell>
          <cell r="I1755" t="str">
            <v>NERUL</v>
          </cell>
          <cell r="L1755" t="str">
            <v>Sachin Dafal</v>
          </cell>
          <cell r="N1755" t="str">
            <v>17.06.2016</v>
          </cell>
          <cell r="P1755" t="str">
            <v>JUNE</v>
          </cell>
          <cell r="Q1755" t="str">
            <v>DR. UMESH B. BILEWAR</v>
          </cell>
          <cell r="R1755" t="str">
            <v>OZONE CARE CLINIC</v>
          </cell>
          <cell r="T1755" t="str">
            <v>PLOT NO.33, SHREE RADHA KRISHNA SOCIETY</v>
          </cell>
          <cell r="U1755" t="str">
            <v>SHOP NO.1</v>
          </cell>
          <cell r="V1755" t="str">
            <v>SEAWOOD WEST</v>
          </cell>
          <cell r="W1755" t="str">
            <v>42A</v>
          </cell>
        </row>
        <row r="1756">
          <cell r="H1756" t="str">
            <v>NVM2715</v>
          </cell>
          <cell r="I1756" t="str">
            <v>NERUL</v>
          </cell>
          <cell r="L1756" t="str">
            <v>Sachin Dafal</v>
          </cell>
          <cell r="N1756" t="str">
            <v>17.06.2016</v>
          </cell>
          <cell r="P1756" t="str">
            <v>JUNE</v>
          </cell>
          <cell r="Q1756" t="str">
            <v>DR. ABHIJIT MHAPANKAR /DR. MRS.SABRINA MHAPANKAR</v>
          </cell>
          <cell r="R1756" t="str">
            <v>SAI SHARDSHA  MOTHER &amp; CHILD CARE CENTRE</v>
          </cell>
          <cell r="T1756" t="str">
            <v>NAV DURGA SOCIETY , C-001 'A' BLOCK</v>
          </cell>
          <cell r="U1756" t="str">
            <v>NERUL EAST</v>
          </cell>
          <cell r="W1756" t="str">
            <v>19A</v>
          </cell>
        </row>
        <row r="1757">
          <cell r="H1757" t="str">
            <v>NVM2716</v>
          </cell>
          <cell r="I1757" t="str">
            <v>VASHI</v>
          </cell>
          <cell r="L1757" t="str">
            <v>ANIL D</v>
          </cell>
          <cell r="N1757" t="str">
            <v>17.06.2016</v>
          </cell>
          <cell r="P1757" t="str">
            <v>JUNE</v>
          </cell>
          <cell r="Q1757" t="str">
            <v>DR.MONIS ALI MIRZA</v>
          </cell>
          <cell r="R1757" t="str">
            <v>LOOKS STUDIO</v>
          </cell>
          <cell r="T1757" t="str">
            <v>207/208/209</v>
          </cell>
          <cell r="U1757" t="str">
            <v>HAWARE INFOTECH PARK</v>
          </cell>
          <cell r="W1757" t="str">
            <v>30A</v>
          </cell>
        </row>
        <row r="1758">
          <cell r="H1758" t="str">
            <v>NVM2717</v>
          </cell>
          <cell r="I1758" t="str">
            <v>VASHI</v>
          </cell>
          <cell r="L1758" t="str">
            <v>ANIL D</v>
          </cell>
          <cell r="N1758" t="str">
            <v>18.06.2016</v>
          </cell>
          <cell r="P1758" t="str">
            <v>JUNE</v>
          </cell>
          <cell r="Q1758" t="str">
            <v>DR.HEMAL M. PATEL</v>
          </cell>
          <cell r="R1758" t="str">
            <v>SERENESMILE DENTAL CARE</v>
          </cell>
          <cell r="T1758" t="str">
            <v xml:space="preserve">SHOP NO.14, </v>
          </cell>
          <cell r="U1758" t="str">
            <v>A/16 , SECTOR - 15</v>
          </cell>
          <cell r="V1758" t="str">
            <v>OPP.NARAYAN MILK CENTRE</v>
          </cell>
          <cell r="W1758">
            <v>15</v>
          </cell>
        </row>
        <row r="1759">
          <cell r="H1759" t="str">
            <v>NVM2718</v>
          </cell>
          <cell r="I1759" t="str">
            <v>SEAWOODS</v>
          </cell>
          <cell r="L1759" t="str">
            <v>Sachin Dafal</v>
          </cell>
          <cell r="N1759" t="str">
            <v>18.06.2016</v>
          </cell>
          <cell r="P1759" t="str">
            <v>JUNE</v>
          </cell>
          <cell r="Q1759" t="str">
            <v>DR.SAURABHI S. KOCHAREKAR</v>
          </cell>
          <cell r="R1759" t="str">
            <v>VIJAYASHRI DENTAL CLINIC</v>
          </cell>
          <cell r="T1759" t="str">
            <v xml:space="preserve">SHEETAL KUNJ , GROUND FLOOR </v>
          </cell>
          <cell r="U1759" t="str">
            <v>SHOP NO.01, PLOT NO.156</v>
          </cell>
          <cell r="V1759" t="str">
            <v>SEAWOOD WEST</v>
          </cell>
          <cell r="W1759">
            <v>44</v>
          </cell>
        </row>
        <row r="1760">
          <cell r="H1760" t="str">
            <v>NVM2719</v>
          </cell>
          <cell r="I1760" t="str">
            <v>JUINAGAR</v>
          </cell>
          <cell r="L1760" t="str">
            <v>Sachin Dafal</v>
          </cell>
          <cell r="N1760" t="str">
            <v>22.06.2016</v>
          </cell>
          <cell r="P1760" t="str">
            <v>JUNE</v>
          </cell>
          <cell r="Q1760" t="str">
            <v>DR.NEELESH KIVALKAR</v>
          </cell>
          <cell r="R1760" t="str">
            <v>SHAKUNTALA CLINIC</v>
          </cell>
          <cell r="T1760" t="str">
            <v>LENYADRI SOCIETY</v>
          </cell>
          <cell r="U1760" t="str">
            <v xml:space="preserve">SHOP NO.02 , </v>
          </cell>
          <cell r="W1760">
            <v>23</v>
          </cell>
        </row>
        <row r="1761">
          <cell r="H1761" t="str">
            <v>NVM2720</v>
          </cell>
          <cell r="I1761" t="str">
            <v>NERUL</v>
          </cell>
          <cell r="L1761" t="str">
            <v>Sachin Dafal</v>
          </cell>
          <cell r="N1761" t="str">
            <v>22.06.2016</v>
          </cell>
          <cell r="P1761" t="str">
            <v>JUNE</v>
          </cell>
          <cell r="Q1761" t="str">
            <v>DR.NEELAM MARALE</v>
          </cell>
          <cell r="R1761" t="str">
            <v>DENTA-MED CLINIC</v>
          </cell>
          <cell r="T1761" t="str">
            <v xml:space="preserve">SHOP NO.09, </v>
          </cell>
          <cell r="U1761" t="str">
            <v>MORESHWAR COMPLEX</v>
          </cell>
          <cell r="V1761" t="str">
            <v>NEAR NERUL FIREBRIGADE</v>
          </cell>
          <cell r="W1761">
            <v>27</v>
          </cell>
        </row>
        <row r="1762">
          <cell r="H1762" t="str">
            <v>NVM2721</v>
          </cell>
          <cell r="I1762" t="str">
            <v>AIROLI</v>
          </cell>
          <cell r="L1762" t="str">
            <v>Sagar Madhvi</v>
          </cell>
          <cell r="N1762" t="str">
            <v>22.06.2016</v>
          </cell>
          <cell r="P1762" t="str">
            <v>JULY</v>
          </cell>
          <cell r="Q1762" t="str">
            <v>DR.SNEHAL VIJAY PARAB</v>
          </cell>
          <cell r="R1762" t="str">
            <v>DR. SNEHAL VIJAY PARAB</v>
          </cell>
          <cell r="T1762" t="str">
            <v>M-25</v>
          </cell>
          <cell r="W1762">
            <v>4</v>
          </cell>
        </row>
        <row r="1763">
          <cell r="H1763" t="str">
            <v>NVM2722</v>
          </cell>
          <cell r="I1763" t="str">
            <v>SEAWOODS</v>
          </cell>
          <cell r="L1763" t="str">
            <v>Sachin Dafal</v>
          </cell>
          <cell r="N1763" t="str">
            <v>25.06.2016</v>
          </cell>
          <cell r="P1763" t="str">
            <v>JUNE</v>
          </cell>
          <cell r="Q1763" t="str">
            <v>DR.SATISH V. HINGMIRE</v>
          </cell>
          <cell r="R1763" t="str">
            <v>DR.SATISH'S CLINIC</v>
          </cell>
          <cell r="T1763" t="str">
            <v>SHOP NO.20, SADGURE PLAZA</v>
          </cell>
          <cell r="U1763" t="str">
            <v>PLOT NO.50 ,  SEAWOOD</v>
          </cell>
          <cell r="W1763">
            <v>40</v>
          </cell>
        </row>
        <row r="1764">
          <cell r="H1764" t="str">
            <v>NVM2723</v>
          </cell>
          <cell r="I1764" t="str">
            <v>KOPAR KHAIRANE</v>
          </cell>
          <cell r="L1764" t="str">
            <v>ANIL DURGALE</v>
          </cell>
          <cell r="N1764" t="str">
            <v>25.06.2016</v>
          </cell>
          <cell r="P1764" t="str">
            <v>JUNE</v>
          </cell>
          <cell r="Q1764" t="str">
            <v>DR. MEGHA BENITO</v>
          </cell>
          <cell r="R1764" t="str">
            <v>SMILES FOR ALL DENTAL CLINIC</v>
          </cell>
          <cell r="T1764" t="str">
            <v>SHOP NO.2, SHREE PRABHU CHS</v>
          </cell>
          <cell r="W1764">
            <v>6</v>
          </cell>
        </row>
        <row r="1765">
          <cell r="H1765" t="str">
            <v>NVM2724</v>
          </cell>
          <cell r="I1765" t="str">
            <v>VASHI</v>
          </cell>
          <cell r="L1765" t="str">
            <v>ANIL D</v>
          </cell>
          <cell r="N1765" t="str">
            <v>25.06.2016</v>
          </cell>
          <cell r="P1765" t="str">
            <v>JULY</v>
          </cell>
          <cell r="Q1765" t="str">
            <v>DR.YOGESH DONGRE</v>
          </cell>
          <cell r="R1765" t="str">
            <v>DR.YOGESH DONGARE MEGHASCAN IMAGING CENTRE</v>
          </cell>
          <cell r="T1765" t="str">
            <v xml:space="preserve">SHOP NO.29-30 , </v>
          </cell>
          <cell r="U1765" t="str">
            <v>DATTODILS CHS</v>
          </cell>
          <cell r="W1765">
            <v>14</v>
          </cell>
        </row>
        <row r="1766">
          <cell r="H1766" t="str">
            <v>NVM2725</v>
          </cell>
          <cell r="I1766" t="str">
            <v>VASHI</v>
          </cell>
          <cell r="L1766" t="str">
            <v>ANIL D</v>
          </cell>
          <cell r="N1766" t="str">
            <v>25.06.2016</v>
          </cell>
          <cell r="P1766" t="str">
            <v>JULY</v>
          </cell>
          <cell r="Q1766" t="str">
            <v xml:space="preserve">DR.VANDANA DANDEKAR </v>
          </cell>
          <cell r="R1766" t="str">
            <v>DR. DANDEKAR CLINIC</v>
          </cell>
          <cell r="T1766" t="str">
            <v>ADITYA'  BUILDING</v>
          </cell>
          <cell r="U1766" t="str">
            <v>PLOT NO 62 / 3</v>
          </cell>
          <cell r="W1766">
            <v>28</v>
          </cell>
        </row>
        <row r="1767">
          <cell r="H1767" t="str">
            <v>NVM2726</v>
          </cell>
          <cell r="I1767" t="str">
            <v>AIROLI</v>
          </cell>
          <cell r="L1767" t="str">
            <v>Sagar Madhvi</v>
          </cell>
          <cell r="N1767" t="str">
            <v>25.06.2016</v>
          </cell>
          <cell r="P1767" t="str">
            <v>JULY</v>
          </cell>
          <cell r="Q1767" t="str">
            <v>DR.AMAR ASHOK SHINDE</v>
          </cell>
          <cell r="R1767" t="str">
            <v>DR.AMAR ASHOK SHINDE</v>
          </cell>
          <cell r="T1767" t="str">
            <v xml:space="preserve">GZA , 382 , </v>
          </cell>
          <cell r="U1767" t="str">
            <v>GANESH NAGAR</v>
          </cell>
          <cell r="V1767" t="str">
            <v>CHINCHPADA</v>
          </cell>
        </row>
        <row r="1768">
          <cell r="H1768" t="str">
            <v>NVM2727</v>
          </cell>
          <cell r="I1768" t="str">
            <v>AIROLI</v>
          </cell>
          <cell r="L1768" t="str">
            <v>Sagar Madhvi</v>
          </cell>
          <cell r="N1768" t="str">
            <v>25.06.2016</v>
          </cell>
          <cell r="P1768" t="str">
            <v>JULY</v>
          </cell>
          <cell r="Q1768" t="str">
            <v>DR.MRS. SUSHAMA MALPANI</v>
          </cell>
          <cell r="R1768" t="str">
            <v>DR.SUSHAMA MALPANI CLINIC</v>
          </cell>
          <cell r="T1768" t="str">
            <v xml:space="preserve">OFFICE NO. 02 , </v>
          </cell>
          <cell r="U1768" t="str">
            <v xml:space="preserve">SOMESHWAR  TOWER </v>
          </cell>
          <cell r="W1768">
            <v>18</v>
          </cell>
        </row>
        <row r="1769">
          <cell r="H1769" t="str">
            <v>NVM2728</v>
          </cell>
          <cell r="I1769" t="str">
            <v>KOPAR KHAIRANE</v>
          </cell>
          <cell r="L1769" t="str">
            <v>ANIL DURGALE</v>
          </cell>
          <cell r="N1769" t="str">
            <v>25.06.2016</v>
          </cell>
          <cell r="P1769" t="str">
            <v>AUG</v>
          </cell>
          <cell r="Q1769" t="str">
            <v>DR.KOMAL ASHOK SARJINE</v>
          </cell>
          <cell r="R1769" t="str">
            <v>MUSKAN DENTAL CLINIC</v>
          </cell>
          <cell r="T1769" t="str">
            <v xml:space="preserve">NEEL VAIBHAV </v>
          </cell>
          <cell r="U1769" t="str">
            <v xml:space="preserve">SHOP NO.11 ,PLOT NO.4 </v>
          </cell>
          <cell r="W1769">
            <v>14</v>
          </cell>
        </row>
        <row r="1770">
          <cell r="H1770" t="str">
            <v>NVM2729</v>
          </cell>
          <cell r="I1770" t="str">
            <v>CHINCHPADA</v>
          </cell>
          <cell r="L1770" t="str">
            <v>Sagar Madhvi</v>
          </cell>
          <cell r="N1770" t="str">
            <v>25.06.2016</v>
          </cell>
          <cell r="P1770" t="str">
            <v>JULY</v>
          </cell>
          <cell r="Q1770" t="str">
            <v>DR.SATYANARAYAN G. KALWAR</v>
          </cell>
          <cell r="R1770" t="str">
            <v>SATYANARAYAN GOMTIPRASAD KALWAR</v>
          </cell>
          <cell r="T1770" t="str">
            <v xml:space="preserve">GANESH NAGAR </v>
          </cell>
          <cell r="U1770" t="str">
            <v xml:space="preserve">CHINCHPADA R. NO.1063 </v>
          </cell>
          <cell r="V1770" t="str">
            <v>THANE BELAPUR ROAD</v>
          </cell>
        </row>
        <row r="1771">
          <cell r="H1771" t="str">
            <v>NVM2730</v>
          </cell>
          <cell r="I1771" t="str">
            <v>AIROLI</v>
          </cell>
          <cell r="L1771" t="str">
            <v>Sagar Madhvi</v>
          </cell>
          <cell r="N1771" t="str">
            <v>25.06.2016</v>
          </cell>
          <cell r="P1771" t="str">
            <v>JULY</v>
          </cell>
          <cell r="Q1771" t="str">
            <v>DR.PRANIT FARANDE</v>
          </cell>
          <cell r="R1771" t="str">
            <v>DR.PRANIT FARANDE</v>
          </cell>
          <cell r="T1771" t="str">
            <v xml:space="preserve">SHOP NO.01, </v>
          </cell>
          <cell r="U1771" t="str">
            <v>SHANKARSHEELA COMPLEX</v>
          </cell>
          <cell r="W1771">
            <v>8</v>
          </cell>
        </row>
        <row r="1772">
          <cell r="H1772" t="str">
            <v>NVM2731</v>
          </cell>
          <cell r="I1772" t="str">
            <v>NERUL</v>
          </cell>
          <cell r="L1772" t="str">
            <v>Sachin Dafal</v>
          </cell>
          <cell r="N1772" t="str">
            <v>25.06.2016</v>
          </cell>
          <cell r="P1772" t="str">
            <v>JUNE</v>
          </cell>
          <cell r="Q1772" t="str">
            <v>DR.SHAIFALI BANSAL PATIL</v>
          </cell>
          <cell r="R1772" t="str">
            <v>BANSAL SPCIALITY CLINIC</v>
          </cell>
          <cell r="T1772" t="str">
            <v>SHOP NO. 1</v>
          </cell>
          <cell r="U1772" t="str">
            <v>NEW PRABJAT CHS</v>
          </cell>
          <cell r="W1772">
            <v>19</v>
          </cell>
        </row>
        <row r="1773">
          <cell r="H1773" t="str">
            <v>NVM2732</v>
          </cell>
          <cell r="I1773" t="str">
            <v>NERUL</v>
          </cell>
          <cell r="L1773" t="str">
            <v>Sachin Dafal</v>
          </cell>
          <cell r="N1773" t="str">
            <v>25.06.2016</v>
          </cell>
          <cell r="P1773" t="str">
            <v>JUNE</v>
          </cell>
          <cell r="Q1773" t="str">
            <v>DR.BHARAT AGARWAL</v>
          </cell>
          <cell r="R1773" t="str">
            <v>DEX-MED HEALTH CLINIC</v>
          </cell>
          <cell r="T1773" t="str">
            <v>A-03, VIDYA SAGAR CO-OP HSG SOCIETY</v>
          </cell>
          <cell r="U1773" t="str">
            <v>SEAWOOD</v>
          </cell>
          <cell r="W1773">
            <v>40</v>
          </cell>
        </row>
        <row r="1774">
          <cell r="H1774" t="str">
            <v>NVM2733</v>
          </cell>
          <cell r="I1774" t="str">
            <v>CBD BELAPUR</v>
          </cell>
          <cell r="J1774" t="str">
            <v>Navi Mumbai</v>
          </cell>
          <cell r="K1774" t="str">
            <v>SRO Navi Mumbai 1</v>
          </cell>
          <cell r="L1774" t="str">
            <v>ADIL</v>
          </cell>
          <cell r="N1774" t="str">
            <v>27.06.2016</v>
          </cell>
          <cell r="P1774" t="str">
            <v>JUNE</v>
          </cell>
          <cell r="Q1774" t="str">
            <v>DR. SONAL ASHOK KHADE</v>
          </cell>
          <cell r="R1774" t="str">
            <v>TVAK SKIN HAIR &amp; LASER CLINIC</v>
          </cell>
          <cell r="T1774" t="str">
            <v xml:space="preserve">SHOP NO.73 , </v>
          </cell>
          <cell r="U1774" t="str">
            <v>PRABHAT CENTRE</v>
          </cell>
          <cell r="W1774" t="str">
            <v>1A</v>
          </cell>
        </row>
        <row r="1775">
          <cell r="H1775" t="str">
            <v>NVM2734</v>
          </cell>
          <cell r="I1775" t="str">
            <v>CBD BELAPUR</v>
          </cell>
          <cell r="J1775" t="str">
            <v>Navi Mumbai</v>
          </cell>
          <cell r="K1775" t="str">
            <v>SRO Navi Mumbai 1</v>
          </cell>
          <cell r="L1775" t="str">
            <v>ADIL</v>
          </cell>
          <cell r="N1775" t="str">
            <v>27.06.2016</v>
          </cell>
          <cell r="P1775" t="str">
            <v>AUG</v>
          </cell>
          <cell r="Q1775" t="str">
            <v>DR.SWATI A. GARAD ( KALE )</v>
          </cell>
          <cell r="R1775" t="str">
            <v>GARAD HOSPITAL</v>
          </cell>
          <cell r="T1775" t="str">
            <v xml:space="preserve">101 - 104 , </v>
          </cell>
          <cell r="U1775" t="str">
            <v xml:space="preserve"> I ' WING PLOT NO.12</v>
          </cell>
          <cell r="V1775" t="str">
            <v>ARENJA PLAZA</v>
          </cell>
          <cell r="W1775">
            <v>15</v>
          </cell>
        </row>
        <row r="1776">
          <cell r="H1776" t="str">
            <v>NVM2735</v>
          </cell>
          <cell r="I1776" t="str">
            <v>NERUL</v>
          </cell>
          <cell r="L1776" t="str">
            <v>Sachin Dafal</v>
          </cell>
          <cell r="N1776" t="str">
            <v>27.06.2016</v>
          </cell>
          <cell r="P1776" t="str">
            <v>JUNE</v>
          </cell>
          <cell r="Q1776" t="str">
            <v>DR. KAVITA VAIDYA</v>
          </cell>
          <cell r="R1776" t="str">
            <v>SAMADHAN CLINIC</v>
          </cell>
          <cell r="T1776" t="str">
            <v>SHOP NO.3 , PLOT NO.35</v>
          </cell>
          <cell r="U1776" t="str">
            <v>CHINER CHS, SEAWOOD WEST</v>
          </cell>
          <cell r="W1776">
            <v>42</v>
          </cell>
        </row>
        <row r="1777">
          <cell r="H1777" t="str">
            <v>NVM2736</v>
          </cell>
          <cell r="I1777" t="str">
            <v>SEAWOODS</v>
          </cell>
          <cell r="L1777" t="str">
            <v>Sachin Dafal</v>
          </cell>
          <cell r="N1777" t="str">
            <v>27.06.2016</v>
          </cell>
          <cell r="P1777" t="str">
            <v>JUNE</v>
          </cell>
          <cell r="Q1777" t="str">
            <v>DR. VINOTHINI KANNAN</v>
          </cell>
          <cell r="R1777" t="str">
            <v>SMILEKRAFTDENTAL CLINIC</v>
          </cell>
          <cell r="T1777" t="str">
            <v xml:space="preserve">SHOP NO.09, </v>
          </cell>
          <cell r="U1777" t="str">
            <v>NEW HORIZON CHS`</v>
          </cell>
          <cell r="V1777" t="str">
            <v>SEAWOOD WEST</v>
          </cell>
          <cell r="W1777">
            <v>46</v>
          </cell>
        </row>
        <row r="1778">
          <cell r="H1778" t="str">
            <v>NVM2737</v>
          </cell>
          <cell r="I1778" t="str">
            <v>VASHI</v>
          </cell>
          <cell r="L1778" t="str">
            <v>ANIL D</v>
          </cell>
          <cell r="N1778" t="str">
            <v>27.06.2016</v>
          </cell>
          <cell r="P1778" t="str">
            <v>JULY</v>
          </cell>
          <cell r="Q1778" t="str">
            <v>DR.YOGESH L. TAMHANKAR</v>
          </cell>
          <cell r="R1778" t="str">
            <v>JANAKI AYURVEDA HEALTHCARE CENTRE</v>
          </cell>
          <cell r="T1778" t="str">
            <v>JANAKI , PLOT NO.294</v>
          </cell>
          <cell r="U1778" t="str">
            <v>GROUND FLOOR ,-G -5-6</v>
          </cell>
          <cell r="V1778" t="str">
            <v>VASHI VILLEGE</v>
          </cell>
        </row>
        <row r="1779">
          <cell r="H1779" t="str">
            <v>NVM2738</v>
          </cell>
          <cell r="I1779" t="str">
            <v>KOPAR KHAIRANE</v>
          </cell>
          <cell r="L1779" t="str">
            <v>ANIL DURGALE</v>
          </cell>
          <cell r="N1779" t="str">
            <v>29.06.2016</v>
          </cell>
          <cell r="P1779" t="str">
            <v>JULY</v>
          </cell>
          <cell r="Q1779" t="str">
            <v>DR. HARSHAD DABHADE</v>
          </cell>
          <cell r="R1779" t="str">
            <v>ASHA DENTAL CARE</v>
          </cell>
          <cell r="T1779" t="str">
            <v xml:space="preserve">SHOP  NO.12 , </v>
          </cell>
          <cell r="U1779" t="str">
            <v>MONALISA PLAZA</v>
          </cell>
          <cell r="V1779" t="str">
            <v>PLOT NO.80</v>
          </cell>
          <cell r="W1779">
            <v>8</v>
          </cell>
        </row>
        <row r="1780">
          <cell r="H1780" t="str">
            <v>NVM2739</v>
          </cell>
          <cell r="I1780" t="str">
            <v>NERUL</v>
          </cell>
          <cell r="L1780" t="str">
            <v>Sachin Dafal</v>
          </cell>
          <cell r="N1780" t="str">
            <v>29.06.2016</v>
          </cell>
          <cell r="P1780" t="str">
            <v>JULY</v>
          </cell>
          <cell r="Q1780" t="str">
            <v>DR. SIDDHESHWAR SIDROMAYYA MATHPATI</v>
          </cell>
          <cell r="R1780" t="str">
            <v>SHIVAM SKIN, HAIR , &amp; LASER CLINIC</v>
          </cell>
          <cell r="T1780" t="str">
            <v xml:space="preserve">SHOP NO.02 , </v>
          </cell>
          <cell r="U1780" t="str">
            <v>AMBIKA SHOPPING COMPLEX</v>
          </cell>
          <cell r="W1780">
            <v>8</v>
          </cell>
        </row>
        <row r="1781">
          <cell r="H1781" t="str">
            <v>NVM2740</v>
          </cell>
          <cell r="I1781" t="str">
            <v>GHANSOLI</v>
          </cell>
          <cell r="L1781" t="str">
            <v>Sagar Madhvi</v>
          </cell>
          <cell r="N1781" t="str">
            <v>29.06.2016</v>
          </cell>
          <cell r="P1781" t="str">
            <v>JULY</v>
          </cell>
          <cell r="Q1781" t="str">
            <v>DR.SNEHAL KERKAR</v>
          </cell>
          <cell r="R1781" t="str">
            <v>SHATAYU CLINIC</v>
          </cell>
          <cell r="T1781" t="str">
            <v>SHOP NO.02 , PLOT NO.226</v>
          </cell>
          <cell r="W1781">
            <v>4</v>
          </cell>
        </row>
        <row r="1782">
          <cell r="H1782" t="str">
            <v>NVM2741</v>
          </cell>
          <cell r="I1782" t="str">
            <v>VASHI</v>
          </cell>
          <cell r="L1782" t="str">
            <v>ANIL D</v>
          </cell>
          <cell r="N1782" t="str">
            <v>29.06.2016</v>
          </cell>
          <cell r="P1782" t="str">
            <v>JULY</v>
          </cell>
          <cell r="Q1782" t="str">
            <v>DR. NEETU RAJDEO</v>
          </cell>
          <cell r="R1782" t="str">
            <v>SKINHANCE SKIN , HAIR , &amp; LASER CLINIC</v>
          </cell>
          <cell r="T1782" t="str">
            <v>SHANTI CENTRE</v>
          </cell>
          <cell r="U1782" t="str">
            <v>1ST FLOOR , OFFICE NO.03 ,</v>
          </cell>
          <cell r="V1782" t="str">
            <v>NEAR NAVRATNA HOTEL</v>
          </cell>
          <cell r="W1782">
            <v>17</v>
          </cell>
        </row>
        <row r="1783">
          <cell r="H1783" t="str">
            <v>NVM2742</v>
          </cell>
          <cell r="I1783" t="str">
            <v>SANPADA</v>
          </cell>
          <cell r="L1783" t="str">
            <v>Sachin Dafal</v>
          </cell>
          <cell r="N1783" t="str">
            <v>29.06.2016</v>
          </cell>
          <cell r="P1783" t="str">
            <v>JULY</v>
          </cell>
          <cell r="Q1783" t="str">
            <v>DR.PRASHASTI S. SHANBHAG</v>
          </cell>
          <cell r="R1783" t="str">
            <v>SKIN CARE CLINIC</v>
          </cell>
          <cell r="T1783" t="str">
            <v xml:space="preserve">SHOP NO. 01, </v>
          </cell>
          <cell r="U1783" t="str">
            <v>MAHALAXMI APTS,</v>
          </cell>
          <cell r="V1783" t="str">
            <v xml:space="preserve">PLOT NO 16A </v>
          </cell>
          <cell r="W1783">
            <v>5</v>
          </cell>
        </row>
        <row r="1784">
          <cell r="H1784" t="str">
            <v>NVM2743</v>
          </cell>
          <cell r="I1784" t="str">
            <v>NERUL</v>
          </cell>
          <cell r="L1784" t="str">
            <v>Sachin Dafal</v>
          </cell>
          <cell r="N1784" t="str">
            <v>02.07.2016</v>
          </cell>
          <cell r="P1784" t="str">
            <v>JULY</v>
          </cell>
          <cell r="Q1784" t="str">
            <v>DR. PARAG KASAR</v>
          </cell>
          <cell r="R1784" t="str">
            <v>DEEP DENTAL CLINIC</v>
          </cell>
          <cell r="T1784" t="str">
            <v xml:space="preserve">NL 1 A 5/7 GROUND FLOOR , </v>
          </cell>
          <cell r="U1784" t="str">
            <v>NERUL WEST</v>
          </cell>
          <cell r="W1784">
            <v>10</v>
          </cell>
        </row>
        <row r="1785">
          <cell r="H1785" t="str">
            <v>NVM2744</v>
          </cell>
          <cell r="I1785" t="str">
            <v>NERUL</v>
          </cell>
          <cell r="L1785" t="str">
            <v>Sachin Dafal</v>
          </cell>
          <cell r="N1785" t="str">
            <v>02.07.2016</v>
          </cell>
          <cell r="P1785" t="str">
            <v>JULY</v>
          </cell>
          <cell r="Q1785" t="str">
            <v xml:space="preserve">DR. ASMITA DESHMUKH </v>
          </cell>
          <cell r="R1785" t="str">
            <v xml:space="preserve">DR. ASMITA DESHMUKH </v>
          </cell>
          <cell r="T1785" t="str">
            <v xml:space="preserve">SHOP NO. 2, , PLOT NO. 33 , </v>
          </cell>
          <cell r="U1785" t="str">
            <v xml:space="preserve">SHRI  RADHA KRISHNA  CHS </v>
          </cell>
          <cell r="V1785" t="str">
            <v xml:space="preserve">SEAWOOD  NERUL ( W ) </v>
          </cell>
          <cell r="W1785" t="str">
            <v xml:space="preserve">42 A </v>
          </cell>
        </row>
        <row r="1786">
          <cell r="H1786" t="str">
            <v>NVM2745</v>
          </cell>
          <cell r="I1786" t="str">
            <v>GHANSOLI</v>
          </cell>
          <cell r="L1786" t="str">
            <v>Sagar Madhvi</v>
          </cell>
          <cell r="N1786" t="str">
            <v>02.07.2016</v>
          </cell>
          <cell r="P1786" t="str">
            <v>JULY</v>
          </cell>
          <cell r="Q1786" t="str">
            <v>DR. SACHIN SURYAKANT MAYEKAR</v>
          </cell>
          <cell r="R1786" t="str">
            <v>DR. MAYEKAR'S MULTISPECIALITY DENATAL CLINIC</v>
          </cell>
          <cell r="T1786" t="str">
            <v>F 3 , SHOP NO. 16. , SIMPLEX</v>
          </cell>
          <cell r="W1786">
            <v>7</v>
          </cell>
        </row>
        <row r="1787">
          <cell r="H1787" t="str">
            <v>NVM2746</v>
          </cell>
          <cell r="I1787" t="str">
            <v>NERUL</v>
          </cell>
          <cell r="L1787" t="str">
            <v>Sachin Dafal</v>
          </cell>
          <cell r="N1787" t="str">
            <v>02.07.2016</v>
          </cell>
          <cell r="P1787" t="str">
            <v>JULY</v>
          </cell>
          <cell r="Q1787" t="str">
            <v>DR. PRASHANT B. DHOMAL</v>
          </cell>
          <cell r="R1787" t="str">
            <v>DHAWANTARI  CLIINIC</v>
          </cell>
          <cell r="T1787" t="str">
            <v>917 VAIBHAW LAXMI NIWAS</v>
          </cell>
          <cell r="W1787">
            <v>1</v>
          </cell>
        </row>
        <row r="1788">
          <cell r="H1788" t="str">
            <v>NVM2747</v>
          </cell>
          <cell r="I1788" t="str">
            <v>NERUL</v>
          </cell>
          <cell r="L1788" t="str">
            <v>Sachin Dafal</v>
          </cell>
          <cell r="N1788" t="str">
            <v>02.07.2016</v>
          </cell>
          <cell r="P1788" t="str">
            <v>JULY</v>
          </cell>
          <cell r="Q1788" t="str">
            <v>DR. SWATI RAMESH TANAWADE</v>
          </cell>
          <cell r="R1788" t="str">
            <v>BHAGWATI  AYURVEDA &amp;PANCHKARAM CLINIC</v>
          </cell>
          <cell r="T1788" t="str">
            <v xml:space="preserve">ADDINATH CHS </v>
          </cell>
          <cell r="U1788" t="str">
            <v>PLOT NO 111 / MR I GROUNDFLOOR</v>
          </cell>
          <cell r="W1788">
            <v>50</v>
          </cell>
        </row>
        <row r="1789">
          <cell r="H1789" t="str">
            <v>NVM2748</v>
          </cell>
          <cell r="I1789" t="str">
            <v xml:space="preserve"> SANPADA</v>
          </cell>
          <cell r="L1789" t="str">
            <v>Sachin Dafal</v>
          </cell>
          <cell r="N1789" t="str">
            <v>02.07.2016</v>
          </cell>
          <cell r="P1789" t="str">
            <v>JULY</v>
          </cell>
          <cell r="Q1789" t="str">
            <v>DR. MANDAVI S . WAGHMARE</v>
          </cell>
          <cell r="R1789" t="str">
            <v>CONFIDENTAL MULTISPECIALITY DENTAL CLINIC</v>
          </cell>
          <cell r="T1789" t="str">
            <v xml:space="preserve">ABHIMANYA CHS SHOP NO. 1, </v>
          </cell>
          <cell r="U1789" t="str">
            <v>PLOT NO. 3</v>
          </cell>
          <cell r="W1789">
            <v>1</v>
          </cell>
        </row>
        <row r="1790">
          <cell r="H1790" t="str">
            <v>NVM2749</v>
          </cell>
          <cell r="I1790" t="str">
            <v>NERUL</v>
          </cell>
          <cell r="L1790" t="str">
            <v>Sachin Dafal</v>
          </cell>
          <cell r="N1790" t="str">
            <v>02.07.2016</v>
          </cell>
          <cell r="P1790" t="str">
            <v>JULY</v>
          </cell>
          <cell r="Q1790" t="str">
            <v>DR. SUJIT SHANKAR DUNDLE</v>
          </cell>
          <cell r="R1790" t="str">
            <v>AYUSH AYURVEDA AND PANCHAKARMA CENTRE</v>
          </cell>
          <cell r="T1790" t="str">
            <v xml:space="preserve">DEEP NIWAS  , PLOT NO. 31 A </v>
          </cell>
          <cell r="U1790" t="str">
            <v>NEAR  POLICE STATION</v>
          </cell>
          <cell r="W1790">
            <v>23</v>
          </cell>
        </row>
        <row r="1791">
          <cell r="H1791" t="str">
            <v>NVM2750</v>
          </cell>
          <cell r="I1791" t="str">
            <v>TURBHE</v>
          </cell>
          <cell r="L1791" t="str">
            <v>Sagar Madhvi</v>
          </cell>
          <cell r="N1791" t="str">
            <v>02.07.2016</v>
          </cell>
          <cell r="P1791" t="str">
            <v>JULY</v>
          </cell>
          <cell r="Q1791" t="str">
            <v>DR. SUJIT SHANKAR DUNDLE</v>
          </cell>
          <cell r="R1791" t="str">
            <v>SUWARNADEEP CLINIC0</v>
          </cell>
          <cell r="T1791" t="str">
            <v xml:space="preserve">H NO. 369, NEAR DHOLE CHAKKI </v>
          </cell>
          <cell r="U1791" t="str">
            <v xml:space="preserve">OM MEDICAL </v>
          </cell>
          <cell r="V1791" t="str">
            <v>SHIVSHAKTI MARG</v>
          </cell>
        </row>
        <row r="1792">
          <cell r="H1792" t="str">
            <v>NVM2751</v>
          </cell>
          <cell r="I1792" t="str">
            <v>KHARGHAR</v>
          </cell>
          <cell r="L1792" t="str">
            <v>ADIL</v>
          </cell>
          <cell r="N1792" t="str">
            <v>02.07.2016</v>
          </cell>
          <cell r="P1792" t="str">
            <v>JULY</v>
          </cell>
          <cell r="Q1792" t="str">
            <v>DR.  MRS.PRATIBHARAJE CHANDRAKANT GAIKWAD</v>
          </cell>
          <cell r="R1792" t="str">
            <v>GAIWAD DENTAL CLINIC</v>
          </cell>
          <cell r="T1792" t="str">
            <v xml:space="preserve">PLORT NO. E/ 48 , ROOM  NO. 22 </v>
          </cell>
          <cell r="U1792" t="str">
            <v>AJINKYATRA SOCIETY</v>
          </cell>
          <cell r="W1792">
            <v>12</v>
          </cell>
        </row>
        <row r="1793">
          <cell r="H1793" t="str">
            <v>NVM2752</v>
          </cell>
          <cell r="I1793" t="str">
            <v>VASHI</v>
          </cell>
          <cell r="L1793" t="str">
            <v>ANIL D</v>
          </cell>
          <cell r="N1793" t="str">
            <v>06.07.2016</v>
          </cell>
          <cell r="P1793" t="str">
            <v>AUG</v>
          </cell>
          <cell r="Q1793" t="str">
            <v>DR.(MRS) RAJUL RAJ</v>
          </cell>
          <cell r="R1793" t="str">
            <v>M J HOSPITAL PVT. LTD. MANAGED BY KRISHANI HOSPITAL PVT. LTD</v>
          </cell>
          <cell r="T1793" t="str">
            <v xml:space="preserve">PLOT NO. 51, </v>
          </cell>
          <cell r="U1793" t="str">
            <v>NEAR MARATHA BHAWAN HALL</v>
          </cell>
          <cell r="W1793">
            <v>15</v>
          </cell>
        </row>
        <row r="1794">
          <cell r="H1794" t="str">
            <v>NVM2753</v>
          </cell>
          <cell r="I1794" t="str">
            <v>SANPADA</v>
          </cell>
          <cell r="L1794" t="str">
            <v>Sachin Dafal</v>
          </cell>
          <cell r="N1794" t="str">
            <v>07.07.2016</v>
          </cell>
          <cell r="P1794" t="str">
            <v>JULY</v>
          </cell>
          <cell r="Q1794" t="str">
            <v xml:space="preserve">DR. GANESH  SHENDGE </v>
          </cell>
          <cell r="R1794" t="str">
            <v>DENTOCARE AND FAMILYCARE</v>
          </cell>
          <cell r="T1794" t="str">
            <v>SHOP NO. 1  SHREE VINAYAK  CHS</v>
          </cell>
          <cell r="U1794" t="str">
            <v xml:space="preserve">PLOT NO. 7 A </v>
          </cell>
          <cell r="W1794">
            <v>4</v>
          </cell>
        </row>
        <row r="1795">
          <cell r="H1795" t="str">
            <v>NVM2754</v>
          </cell>
          <cell r="I1795" t="str">
            <v>SANPADA</v>
          </cell>
          <cell r="L1795" t="str">
            <v>Sachin Dafal</v>
          </cell>
          <cell r="N1795" t="str">
            <v>08.07.2016</v>
          </cell>
          <cell r="P1795" t="str">
            <v>JULY</v>
          </cell>
          <cell r="Q1795" t="str">
            <v>DR. MANGAI SINHA</v>
          </cell>
          <cell r="R1795" t="str">
            <v>DR.  MANGAI SINHA 'S CLINIC</v>
          </cell>
          <cell r="T1795" t="str">
            <v>SHOP NO. 5, BHUMIRAJ MANOR BLDG</v>
          </cell>
          <cell r="W1795">
            <v>14</v>
          </cell>
        </row>
        <row r="1796">
          <cell r="H1796" t="str">
            <v>NVM2755</v>
          </cell>
          <cell r="I1796" t="str">
            <v>TURBHE</v>
          </cell>
          <cell r="L1796" t="str">
            <v>Sagar Madhvi</v>
          </cell>
          <cell r="N1796" t="str">
            <v>08.07.2016</v>
          </cell>
          <cell r="P1796" t="str">
            <v>JULY</v>
          </cell>
          <cell r="Q1796" t="str">
            <v>DR. RAVINDRA NARAYANRAO DHANORKAR</v>
          </cell>
          <cell r="R1796" t="str">
            <v>ADITYA CLINICAL LABORATORY</v>
          </cell>
          <cell r="T1796" t="str">
            <v>HANUMAN NAGAR</v>
          </cell>
          <cell r="U1796" t="str">
            <v>TURBHE NAKA</v>
          </cell>
        </row>
        <row r="1797">
          <cell r="H1797" t="str">
            <v>NVM2756</v>
          </cell>
          <cell r="I1797" t="str">
            <v>SEAWOODS</v>
          </cell>
          <cell r="L1797" t="str">
            <v>Sachin Dafal</v>
          </cell>
          <cell r="N1797" t="str">
            <v>11.07.2016</v>
          </cell>
          <cell r="P1797" t="str">
            <v>JULY</v>
          </cell>
          <cell r="Q1797" t="str">
            <v>DR. MAYA SUBHASH MALGE</v>
          </cell>
          <cell r="R1797" t="str">
            <v>OASIS CLINIC</v>
          </cell>
          <cell r="T1797" t="str">
            <v>SHOP NO. 9, SHRE RADHA KRISHN SOCIETY</v>
          </cell>
          <cell r="W1797" t="str">
            <v xml:space="preserve">42 A </v>
          </cell>
        </row>
        <row r="1798">
          <cell r="H1798" t="str">
            <v>NVM2757</v>
          </cell>
          <cell r="I1798" t="str">
            <v>NERUL</v>
          </cell>
          <cell r="L1798" t="str">
            <v>Sachin Dafal</v>
          </cell>
          <cell r="N1798" t="str">
            <v>13.07.2016</v>
          </cell>
          <cell r="P1798" t="str">
            <v>JULY</v>
          </cell>
          <cell r="Q1798" t="str">
            <v>DR. MUKUL S. THORAT</v>
          </cell>
          <cell r="R1798" t="str">
            <v>SAMARTHA HEALTHCARE PATHOLOGY LAB</v>
          </cell>
          <cell r="T1798" t="str">
            <v>SHOP NO. 16 NAVDURG SOCIETY</v>
          </cell>
          <cell r="W1798" t="str">
            <v xml:space="preserve">19 A </v>
          </cell>
        </row>
        <row r="1799">
          <cell r="H1799" t="str">
            <v>NVM2758</v>
          </cell>
          <cell r="I1799" t="str">
            <v>NERUL</v>
          </cell>
          <cell r="L1799" t="str">
            <v>Sachin Dafal</v>
          </cell>
          <cell r="N1799" t="str">
            <v>13.07.2016</v>
          </cell>
          <cell r="P1799" t="str">
            <v>JULY</v>
          </cell>
          <cell r="Q1799" t="str">
            <v>DR. APARNA N. TAWTE / DR. NITIN TAWTE</v>
          </cell>
          <cell r="R1799" t="str">
            <v>DR. TAWTE CLINIC</v>
          </cell>
          <cell r="T1799" t="str">
            <v>SHOP NO. 1 HIMSAGAR CO. OP  SOCIETY</v>
          </cell>
          <cell r="V1799" t="str">
            <v xml:space="preserve">PHASE 1 </v>
          </cell>
          <cell r="W1799">
            <v>19</v>
          </cell>
        </row>
        <row r="1800">
          <cell r="H1800" t="str">
            <v>NVM2759</v>
          </cell>
          <cell r="I1800" t="str">
            <v>NERUL</v>
          </cell>
          <cell r="L1800" t="str">
            <v>Sachin Dafal</v>
          </cell>
          <cell r="N1800" t="str">
            <v>14.07.2016</v>
          </cell>
          <cell r="P1800" t="str">
            <v>JULY</v>
          </cell>
          <cell r="Q1800" t="str">
            <v>DR. ANAND PENDHARKAR</v>
          </cell>
          <cell r="R1800" t="str">
            <v>AACHI'S DIAGNOSTIC CENTRE</v>
          </cell>
          <cell r="T1800" t="str">
            <v>NL.5, BLDG. 13,RO.NO.3/1, TRIVENI APTS.</v>
          </cell>
          <cell r="W1800">
            <v>11</v>
          </cell>
        </row>
        <row r="1801">
          <cell r="H1801" t="str">
            <v>NVM2760</v>
          </cell>
          <cell r="I1801" t="str">
            <v>NERUL</v>
          </cell>
          <cell r="L1801" t="str">
            <v>Sachin Dafal</v>
          </cell>
          <cell r="N1801" t="str">
            <v>14.07.2016</v>
          </cell>
          <cell r="P1801" t="str">
            <v>JULY</v>
          </cell>
          <cell r="Q1801" t="str">
            <v>DR. AMRUTA A. YADAV</v>
          </cell>
          <cell r="R1801" t="str">
            <v>DR. YADAV'S CLINIC</v>
          </cell>
          <cell r="T1801" t="str">
            <v xml:space="preserve">SHOP NO. 2, INDUBAI NIWAS, </v>
          </cell>
          <cell r="U1801" t="str">
            <v>NEAR TANDEL MUNCIPAL SCHOOL, KARAVE GAON</v>
          </cell>
        </row>
        <row r="1802">
          <cell r="H1802" t="str">
            <v>NVM2761</v>
          </cell>
          <cell r="I1802" t="str">
            <v>NERUL</v>
          </cell>
          <cell r="L1802" t="str">
            <v>Sachin Dafal</v>
          </cell>
          <cell r="N1802" t="str">
            <v>14.07.2016</v>
          </cell>
          <cell r="P1802" t="str">
            <v>JULY</v>
          </cell>
          <cell r="Q1802" t="str">
            <v>DR. AMIT KALE</v>
          </cell>
          <cell r="R1802" t="str">
            <v>DR. KALE'S DENTAL CLINIC</v>
          </cell>
          <cell r="T1802" t="str">
            <v xml:space="preserve">MANGALMURTI APT. CHS LTD, </v>
          </cell>
          <cell r="U1802" t="str">
            <v>SHOP NO. 6, PLOT NO. 317 /318</v>
          </cell>
          <cell r="W1802">
            <v>6</v>
          </cell>
        </row>
        <row r="1803">
          <cell r="H1803" t="str">
            <v>NVM2762</v>
          </cell>
          <cell r="I1803" t="str">
            <v>NERUL</v>
          </cell>
          <cell r="L1803" t="str">
            <v>Sachin Dafal</v>
          </cell>
          <cell r="N1803" t="str">
            <v>15.07.2016</v>
          </cell>
          <cell r="P1803" t="str">
            <v>JULY</v>
          </cell>
          <cell r="Q1803" t="str">
            <v>DR.KRISHNADEV A. GHADAGE</v>
          </cell>
          <cell r="R1803" t="str">
            <v>GANGA CLINIC</v>
          </cell>
          <cell r="T1803" t="str">
            <v>SHOPNO. 4, PLOT NO.1-3,DATTARAY COMPLES,</v>
          </cell>
          <cell r="U1803" t="str">
            <v>OPP.ADARSH APT.NERUL</v>
          </cell>
          <cell r="W1803">
            <v>2</v>
          </cell>
        </row>
        <row r="1804">
          <cell r="H1804" t="str">
            <v>NVM2763</v>
          </cell>
          <cell r="I1804" t="str">
            <v>VASHI</v>
          </cell>
          <cell r="L1804" t="str">
            <v>ANIL D</v>
          </cell>
          <cell r="N1804" t="str">
            <v>21.07.2016</v>
          </cell>
          <cell r="P1804" t="str">
            <v>JULY</v>
          </cell>
          <cell r="Q1804" t="str">
            <v>DR. IKSHITA SANJAY ASGEKAR</v>
          </cell>
          <cell r="R1804" t="str">
            <v>DR. ASGEKAR CLINIC</v>
          </cell>
          <cell r="T1804" t="str">
            <v>SHANTI CENTRE, OFFICE NO. 36</v>
          </cell>
          <cell r="W1804">
            <v>17</v>
          </cell>
        </row>
        <row r="1805">
          <cell r="H1805" t="str">
            <v>NVM2764</v>
          </cell>
          <cell r="I1805" t="str">
            <v>NERUL</v>
          </cell>
          <cell r="L1805" t="str">
            <v>Sachin Dafal</v>
          </cell>
          <cell r="N1805" t="str">
            <v>21.07.2016</v>
          </cell>
          <cell r="P1805" t="str">
            <v>JULY</v>
          </cell>
          <cell r="Q1805" t="str">
            <v>DR. AMIT BHIRYANI</v>
          </cell>
          <cell r="R1805" t="str">
            <v>SMILE AVENUE DENTAL CLINIC</v>
          </cell>
          <cell r="T1805" t="str">
            <v xml:space="preserve">SHOP NO. 02, SAI PARADISE, </v>
          </cell>
          <cell r="W1805">
            <v>4</v>
          </cell>
        </row>
        <row r="1806">
          <cell r="H1806" t="str">
            <v>NVM2765</v>
          </cell>
          <cell r="I1806" t="str">
            <v>NERUL</v>
          </cell>
          <cell r="L1806" t="str">
            <v>Sachin Dafal</v>
          </cell>
          <cell r="N1806" t="str">
            <v>16.07.2016</v>
          </cell>
          <cell r="P1806" t="str">
            <v>JULY</v>
          </cell>
          <cell r="Q1806" t="str">
            <v>DR. VINOD KIRI / DR. SHAILESH HANDE</v>
          </cell>
          <cell r="R1806" t="str">
            <v>UNITED DIAGNOSTIC CENTRE</v>
          </cell>
          <cell r="T1806" t="str">
            <v xml:space="preserve">S II C , HAWARE CENTURIAN MALL </v>
          </cell>
          <cell r="W1806">
            <v>19</v>
          </cell>
        </row>
        <row r="1807">
          <cell r="H1807" t="str">
            <v>NVM2766</v>
          </cell>
          <cell r="I1807" t="str">
            <v>CBD BELAPUR</v>
          </cell>
          <cell r="J1807" t="str">
            <v>Navi Mumbai</v>
          </cell>
          <cell r="K1807" t="str">
            <v>SRO Navi Mumbai 1</v>
          </cell>
          <cell r="L1807" t="str">
            <v>ADIL</v>
          </cell>
          <cell r="N1807" t="str">
            <v>25.07.2016</v>
          </cell>
          <cell r="P1807" t="str">
            <v>AUG</v>
          </cell>
          <cell r="Q1807" t="str">
            <v>DR.RATNAPRABHA BHALCHANDRA PEDHAMBKAR</v>
          </cell>
          <cell r="R1807" t="str">
            <v>DR. RATNA PEDHAMBKAR CLINIC</v>
          </cell>
          <cell r="T1807" t="str">
            <v>URVASHI CO. OP. SOCIETY, SHOP NO. 2</v>
          </cell>
          <cell r="W1807">
            <v>19</v>
          </cell>
        </row>
        <row r="1808">
          <cell r="H1808" t="str">
            <v>NVM2767</v>
          </cell>
          <cell r="I1808" t="str">
            <v>NERUL</v>
          </cell>
          <cell r="L1808" t="str">
            <v>Sachin Dafal</v>
          </cell>
          <cell r="N1808" t="str">
            <v>25.07.2016</v>
          </cell>
          <cell r="P1808" t="str">
            <v>AUG</v>
          </cell>
          <cell r="Q1808" t="str">
            <v>DR. SUJEET V. KHISTE</v>
          </cell>
          <cell r="R1808" t="str">
            <v>DENTAL ARTS</v>
          </cell>
          <cell r="T1808" t="str">
            <v>SHOP NO. 23, PLOT NO. 24 , SHREEJI PLAZA</v>
          </cell>
          <cell r="W1808">
            <v>25</v>
          </cell>
        </row>
        <row r="1809">
          <cell r="H1809" t="str">
            <v>NVM2768</v>
          </cell>
          <cell r="I1809" t="str">
            <v>NERUL</v>
          </cell>
          <cell r="L1809" t="str">
            <v>Sachin Dafal</v>
          </cell>
          <cell r="N1809" t="str">
            <v>26.07.2016</v>
          </cell>
          <cell r="P1809" t="str">
            <v>AUG</v>
          </cell>
          <cell r="Q1809" t="str">
            <v>DR.(MISS) GAYATRI JETHANI</v>
          </cell>
          <cell r="R1809" t="str">
            <v>HAPPY SMILE DENTAL CLINIC</v>
          </cell>
          <cell r="T1809" t="str">
            <v xml:space="preserve">RADHA KRISHNA CHS LTD, </v>
          </cell>
          <cell r="U1809" t="str">
            <v>SHOP NO.4 ,</v>
          </cell>
          <cell r="V1809" t="str">
            <v>PLOT NO.2A</v>
          </cell>
          <cell r="W1809" t="str">
            <v>42A</v>
          </cell>
        </row>
        <row r="1810">
          <cell r="H1810" t="str">
            <v>NVM2769</v>
          </cell>
          <cell r="I1810" t="str">
            <v>NERUL</v>
          </cell>
          <cell r="L1810" t="str">
            <v>Sachin Dafal</v>
          </cell>
          <cell r="N1810" t="str">
            <v>26.07.2016</v>
          </cell>
          <cell r="P1810" t="str">
            <v>AUG</v>
          </cell>
          <cell r="Q1810" t="str">
            <v>DR.URMILA DEVENDRA INGALE</v>
          </cell>
          <cell r="R1810" t="str">
            <v>KESHAVSUT DIAGNOSTIC CLINIC</v>
          </cell>
          <cell r="T1810" t="str">
            <v>B-12.9 , SAI KRIPA SOCITY</v>
          </cell>
          <cell r="W1810">
            <v>46</v>
          </cell>
        </row>
        <row r="1811">
          <cell r="H1811" t="str">
            <v>NVM2770</v>
          </cell>
          <cell r="I1811" t="str">
            <v>SEAWOODS</v>
          </cell>
          <cell r="L1811" t="str">
            <v>Sachin Dafal</v>
          </cell>
          <cell r="N1811" t="str">
            <v>26.07.2016</v>
          </cell>
          <cell r="P1811" t="str">
            <v>AUG</v>
          </cell>
          <cell r="Q1811" t="str">
            <v xml:space="preserve">DR.ANKITA SAVLA </v>
          </cell>
          <cell r="R1811" t="str">
            <v>DENTISTRY COMPLETE ORAL CARE</v>
          </cell>
          <cell r="T1811" t="str">
            <v xml:space="preserve">3 , SHANTI VAIBHAV CHS., </v>
          </cell>
          <cell r="U1811" t="str">
            <v>PLOT NO.11A ,</v>
          </cell>
          <cell r="V1811" t="str">
            <v>SEAWOOD ( w )</v>
          </cell>
          <cell r="W1811" t="str">
            <v>42A</v>
          </cell>
        </row>
        <row r="1812">
          <cell r="H1812" t="str">
            <v>NVM2771</v>
          </cell>
          <cell r="I1812" t="str">
            <v>NERUL</v>
          </cell>
          <cell r="L1812" t="str">
            <v>Sachin Dafal</v>
          </cell>
          <cell r="N1812" t="str">
            <v>26.07.2016</v>
          </cell>
          <cell r="P1812" t="str">
            <v>AUG</v>
          </cell>
          <cell r="Q1812" t="str">
            <v>DR.MAHESH V. PADSALGE</v>
          </cell>
          <cell r="R1812" t="str">
            <v>DIABECARE CLINIC</v>
          </cell>
          <cell r="T1812" t="str">
            <v xml:space="preserve">HALL 1 , </v>
          </cell>
          <cell r="U1812" t="str">
            <v xml:space="preserve">PLOT NO.14 , </v>
          </cell>
          <cell r="W1812">
            <v>48</v>
          </cell>
        </row>
        <row r="1813">
          <cell r="H1813" t="str">
            <v>NVM2772</v>
          </cell>
          <cell r="I1813" t="str">
            <v>KHARGHAR</v>
          </cell>
          <cell r="L1813" t="str">
            <v>ADIL</v>
          </cell>
          <cell r="N1813" t="str">
            <v>27.07.2016</v>
          </cell>
          <cell r="P1813" t="str">
            <v>AUG</v>
          </cell>
          <cell r="Q1813" t="str">
            <v>MR.RAGESH PATIL</v>
          </cell>
          <cell r="R1813" t="str">
            <v>DR.LAL PATH LABS ( kharghar - sector - 7 )</v>
          </cell>
          <cell r="T1813" t="str">
            <v>SHOP NO.28 ,</v>
          </cell>
          <cell r="U1813" t="str">
            <v xml:space="preserve">CRYSTAL PLAZA </v>
          </cell>
          <cell r="V1813" t="str">
            <v>HIRANANDANI COMPLEX</v>
          </cell>
          <cell r="W1813">
            <v>7</v>
          </cell>
        </row>
        <row r="1814">
          <cell r="H1814" t="str">
            <v>NVM2773</v>
          </cell>
          <cell r="I1814" t="str">
            <v>VASHI</v>
          </cell>
          <cell r="L1814" t="str">
            <v>ANIL D</v>
          </cell>
          <cell r="N1814" t="str">
            <v>27.07.2016</v>
          </cell>
          <cell r="P1814" t="str">
            <v>AUG</v>
          </cell>
          <cell r="Q1814" t="str">
            <v>DR.PARVATHI CHANDRASEKHARAN</v>
          </cell>
          <cell r="R1814" t="str">
            <v>DR.PARVATHI CHANDRASEKHARAN</v>
          </cell>
          <cell r="T1814" t="str">
            <v xml:space="preserve">FLAT NO,2 </v>
          </cell>
          <cell r="U1814" t="str">
            <v xml:space="preserve">KAVERI </v>
          </cell>
          <cell r="W1814">
            <v>3</v>
          </cell>
        </row>
        <row r="1815">
          <cell r="H1815" t="str">
            <v>NVM2774</v>
          </cell>
          <cell r="I1815" t="str">
            <v>VASHI</v>
          </cell>
          <cell r="L1815" t="str">
            <v>ANIL D</v>
          </cell>
          <cell r="N1815" t="str">
            <v>27.07.2016</v>
          </cell>
          <cell r="P1815" t="str">
            <v>AUG</v>
          </cell>
          <cell r="Q1815" t="str">
            <v>MR. NAMDEV GAIKWAD</v>
          </cell>
          <cell r="R1815" t="str">
            <v>NIRMAL PATHOLOGY LABORATORY</v>
          </cell>
          <cell r="T1815" t="str">
            <v>1 RN - 130, SS4</v>
          </cell>
          <cell r="U1815" t="str">
            <v xml:space="preserve">NEAR ABBOTT HOSTEL </v>
          </cell>
          <cell r="W1815">
            <v>2</v>
          </cell>
        </row>
        <row r="1816">
          <cell r="H1816" t="str">
            <v>NVM2775</v>
          </cell>
          <cell r="I1816" t="str">
            <v>SEAWOODS</v>
          </cell>
          <cell r="L1816" t="str">
            <v>Sachin Dafal</v>
          </cell>
          <cell r="N1816" t="str">
            <v>27.07.2016</v>
          </cell>
          <cell r="P1816" t="str">
            <v>AUG</v>
          </cell>
          <cell r="Q1816" t="str">
            <v>DR.HITESH ULHAS PAWAR</v>
          </cell>
          <cell r="R1816" t="str">
            <v>SAI MULTISPCIALITY DENTAL CLINIC</v>
          </cell>
          <cell r="T1816" t="str">
            <v xml:space="preserve">SHEEJI HEIGHTS </v>
          </cell>
          <cell r="U1816" t="str">
            <v>PLOT NO.1 A/B/C</v>
          </cell>
          <cell r="W1816" t="str">
            <v>46A</v>
          </cell>
        </row>
        <row r="1817">
          <cell r="H1817" t="str">
            <v>NVM2776</v>
          </cell>
          <cell r="I1817" t="str">
            <v>SEAWOODS</v>
          </cell>
          <cell r="L1817" t="str">
            <v>Sachin Dafal</v>
          </cell>
          <cell r="N1817" t="str">
            <v>27.07.2016</v>
          </cell>
          <cell r="P1817" t="str">
            <v>AUG</v>
          </cell>
          <cell r="Q1817" t="str">
            <v>DR.GIRISH DESHMUKH</v>
          </cell>
          <cell r="R1817" t="str">
            <v>OM HEALTH HUB</v>
          </cell>
          <cell r="T1817" t="str">
            <v>SHOP NO.63</v>
          </cell>
          <cell r="U1817" t="str">
            <v xml:space="preserve">SHREEJI HEIGHT CHS  </v>
          </cell>
          <cell r="W1817" t="str">
            <v>46A</v>
          </cell>
        </row>
        <row r="1818">
          <cell r="H1818" t="str">
            <v>NVM2777</v>
          </cell>
          <cell r="I1818" t="str">
            <v>SEAWOODS</v>
          </cell>
          <cell r="L1818" t="str">
            <v>Sachin Dafal</v>
          </cell>
          <cell r="N1818" t="str">
            <v>29.07.2016</v>
          </cell>
          <cell r="P1818" t="str">
            <v>AUG</v>
          </cell>
          <cell r="Q1818" t="str">
            <v>DR.SAGAR KAPSE</v>
          </cell>
          <cell r="R1818" t="str">
            <v>WAY 2 HEALTH DENTAL CLINIC &amp; POLYCLINIC</v>
          </cell>
          <cell r="T1818" t="str">
            <v>SHOP NO.04 &amp; 05</v>
          </cell>
          <cell r="U1818" t="str">
            <v>RADHAKRISHNA CHS</v>
          </cell>
          <cell r="V1818" t="str">
            <v>PLOT NO.33</v>
          </cell>
          <cell r="W1818" t="str">
            <v>42A</v>
          </cell>
        </row>
        <row r="1819">
          <cell r="H1819" t="str">
            <v>NVM2778</v>
          </cell>
          <cell r="I1819" t="str">
            <v>KOPAR KHAIRANE</v>
          </cell>
          <cell r="L1819" t="str">
            <v>ANIL DURGALE</v>
          </cell>
          <cell r="N1819" t="str">
            <v>01.08.2016</v>
          </cell>
          <cell r="P1819" t="str">
            <v>AUG</v>
          </cell>
          <cell r="Q1819" t="str">
            <v>DR.AJAI KUMAR</v>
          </cell>
          <cell r="R1819" t="str">
            <v>WELLSPRING HEALTHCARE PVT.LTD. ( HEALTH SPRING )</v>
          </cell>
          <cell r="T1819" t="str">
            <v>SHOP NO.1 &amp;2 , PLOT NO.18</v>
          </cell>
          <cell r="U1819" t="str">
            <v>SATYAM TOWER CHS</v>
          </cell>
          <cell r="W1819">
            <v>20</v>
          </cell>
        </row>
        <row r="1820">
          <cell r="H1820" t="str">
            <v>NVM2779</v>
          </cell>
          <cell r="I1820" t="str">
            <v>NERUL</v>
          </cell>
          <cell r="L1820" t="str">
            <v>Sachin Dafal</v>
          </cell>
          <cell r="N1820" t="str">
            <v>01.08.2016</v>
          </cell>
          <cell r="P1820" t="str">
            <v>AUG</v>
          </cell>
          <cell r="Q1820" t="str">
            <v>DR.MRS. SONALI SANTOSH DAREKAR</v>
          </cell>
          <cell r="R1820" t="str">
            <v>SUSMRITI CLINIC</v>
          </cell>
          <cell r="T1820" t="str">
            <v>GAJANNAN NIWAS</v>
          </cell>
          <cell r="U1820" t="str">
            <v xml:space="preserve">PLOT NO.28 - 28A </v>
          </cell>
          <cell r="V1820" t="str">
            <v xml:space="preserve">SARSOLEGOAN </v>
          </cell>
          <cell r="W1820">
            <v>6</v>
          </cell>
        </row>
        <row r="1821">
          <cell r="H1821" t="str">
            <v>NVM2780</v>
          </cell>
          <cell r="I1821" t="str">
            <v>NERUL</v>
          </cell>
          <cell r="L1821" t="str">
            <v>Sachin Dafal</v>
          </cell>
          <cell r="N1821" t="str">
            <v>01.08.2016</v>
          </cell>
          <cell r="P1821" t="str">
            <v>AUG</v>
          </cell>
          <cell r="Q1821" t="str">
            <v>DR. TRUPTI NAIK</v>
          </cell>
          <cell r="R1821" t="str">
            <v>SUMA DENTAL CLINIC</v>
          </cell>
          <cell r="T1821" t="str">
            <v>SHOP NO.1 , PLOT NO.319 / 320</v>
          </cell>
          <cell r="U1821" t="str">
            <v xml:space="preserve">K.S. VINDHYAGIRI SECTOR - 6 </v>
          </cell>
          <cell r="V1821" t="str">
            <v>NERUL WEST</v>
          </cell>
          <cell r="W1821">
            <v>6</v>
          </cell>
        </row>
        <row r="1822">
          <cell r="H1822" t="str">
            <v>NVM2781</v>
          </cell>
          <cell r="I1822" t="str">
            <v>AIROLI</v>
          </cell>
          <cell r="L1822" t="str">
            <v>Sagar Madhvi</v>
          </cell>
          <cell r="N1822" t="str">
            <v>02.08.2016</v>
          </cell>
          <cell r="P1822" t="str">
            <v>AUG</v>
          </cell>
          <cell r="Q1822" t="str">
            <v>DR. BHANUDAS N. KALAMKAR</v>
          </cell>
          <cell r="R1822" t="str">
            <v>NIRAMAY CHILDREN'S CLINIC</v>
          </cell>
          <cell r="T1822" t="str">
            <v xml:space="preserve">SHOP NO.19 , </v>
          </cell>
          <cell r="U1822" t="str">
            <v xml:space="preserve"> AJANTA EMPRESS SOCITY</v>
          </cell>
          <cell r="W1822">
            <v>19</v>
          </cell>
        </row>
        <row r="1823">
          <cell r="H1823" t="str">
            <v>NVM2782</v>
          </cell>
          <cell r="I1823" t="str">
            <v>AIROLI</v>
          </cell>
          <cell r="L1823" t="str">
            <v>Sagar Madhvi</v>
          </cell>
          <cell r="N1823" t="str">
            <v>02.08.2016</v>
          </cell>
          <cell r="P1823" t="str">
            <v>AUG</v>
          </cell>
          <cell r="Q1823" t="str">
            <v>DR.KIRAN KAKAD</v>
          </cell>
          <cell r="R1823" t="str">
            <v>HAPPY DENTAL CARE &amp; IMPLANT CENTRE</v>
          </cell>
          <cell r="T1823" t="str">
            <v xml:space="preserve">SHOP NO.3 </v>
          </cell>
          <cell r="U1823" t="str">
            <v xml:space="preserve">PRIYANKA APARTMENT </v>
          </cell>
          <cell r="W1823" t="str">
            <v>8A</v>
          </cell>
        </row>
        <row r="1824">
          <cell r="H1824" t="str">
            <v>NVM2783</v>
          </cell>
          <cell r="I1824" t="str">
            <v>JUINAGAR</v>
          </cell>
          <cell r="L1824" t="str">
            <v>Sachin Dafal</v>
          </cell>
          <cell r="N1824" t="str">
            <v>03.08.2016</v>
          </cell>
          <cell r="P1824" t="str">
            <v>AUG</v>
          </cell>
          <cell r="Q1824" t="str">
            <v>MR.GANGADHAR THORAT / DR. PRATIBHA THORAT</v>
          </cell>
          <cell r="R1824" t="str">
            <v>ADRASH PATHOLOGY</v>
          </cell>
          <cell r="T1824" t="str">
            <v>SHOP NO.04 ,PLOT NO.257</v>
          </cell>
          <cell r="U1824" t="str">
            <v>BAPU DARSHAN BUILDING</v>
          </cell>
          <cell r="W1824">
            <v>23</v>
          </cell>
        </row>
        <row r="1825">
          <cell r="H1825" t="str">
            <v>NVM2784</v>
          </cell>
          <cell r="I1825" t="str">
            <v>SEAWOODS</v>
          </cell>
          <cell r="L1825" t="str">
            <v>Sachin Dafal</v>
          </cell>
          <cell r="N1825" t="str">
            <v>03.08.2016</v>
          </cell>
          <cell r="P1825" t="str">
            <v>AUG</v>
          </cell>
          <cell r="Q1825" t="str">
            <v>DR. SNEHA SAKPAL</v>
          </cell>
          <cell r="R1825" t="str">
            <v>DENTAL INNOVATION CENTRE</v>
          </cell>
          <cell r="T1825" t="str">
            <v xml:space="preserve">SHOP NO.09 , </v>
          </cell>
          <cell r="U1825" t="str">
            <v>DHARA CHS</v>
          </cell>
          <cell r="W1825" t="str">
            <v>44A</v>
          </cell>
        </row>
        <row r="1826">
          <cell r="H1826" t="str">
            <v>NVM2785</v>
          </cell>
          <cell r="I1826" t="str">
            <v>KHARGHAR</v>
          </cell>
          <cell r="L1826" t="str">
            <v>ADIL</v>
          </cell>
          <cell r="N1826" t="str">
            <v>03.8.2016</v>
          </cell>
          <cell r="P1826" t="str">
            <v>AUG</v>
          </cell>
          <cell r="Q1826" t="str">
            <v xml:space="preserve">DR. ADITI CHOUDHARI </v>
          </cell>
          <cell r="R1826" t="str">
            <v>CONFILABS</v>
          </cell>
          <cell r="T1826" t="str">
            <v xml:space="preserve">SHOP NO.5, </v>
          </cell>
          <cell r="U1826" t="str">
            <v>GREEN RESIDENCY PLOT NO.03</v>
          </cell>
          <cell r="W1826" t="str">
            <v>35I</v>
          </cell>
        </row>
        <row r="1827">
          <cell r="H1827" t="str">
            <v>NVM2786</v>
          </cell>
          <cell r="I1827" t="str">
            <v>CBD BELAPUR</v>
          </cell>
          <cell r="J1827" t="str">
            <v>Navi Mumbai</v>
          </cell>
          <cell r="K1827" t="str">
            <v>SRO Navi Mumbai 1</v>
          </cell>
          <cell r="L1827" t="str">
            <v>ADIL</v>
          </cell>
          <cell r="N1827" t="str">
            <v>08.08.2016</v>
          </cell>
          <cell r="P1827" t="str">
            <v>AUG</v>
          </cell>
          <cell r="Q1827" t="str">
            <v>DR. ABHISHEK JAGANNATH KOLI</v>
          </cell>
          <cell r="R1827" t="str">
            <v>BITES &amp; SMILE DENTAL CLINIC</v>
          </cell>
          <cell r="T1827" t="str">
            <v xml:space="preserve">SHOP NO.01 , </v>
          </cell>
          <cell r="U1827" t="str">
            <v xml:space="preserve">LAKHANI'S GALAXY </v>
          </cell>
          <cell r="W1827">
            <v>15</v>
          </cell>
        </row>
        <row r="1828">
          <cell r="H1828" t="str">
            <v>NVM2787</v>
          </cell>
          <cell r="I1828" t="str">
            <v>RABALE</v>
          </cell>
          <cell r="L1828" t="str">
            <v>Sagar Madhvi</v>
          </cell>
          <cell r="N1828" t="str">
            <v>08.08.2016</v>
          </cell>
          <cell r="P1828" t="str">
            <v>SEPT</v>
          </cell>
          <cell r="Q1828" t="str">
            <v>DR.SWRNA GANGARDE</v>
          </cell>
          <cell r="R1828" t="str">
            <v>SADGURU HOSPITAL</v>
          </cell>
          <cell r="T1828" t="str">
            <v>PLOT NO.170</v>
          </cell>
          <cell r="U1828" t="str">
            <v xml:space="preserve">OPP. NOCIL NAKA </v>
          </cell>
          <cell r="V1828" t="str">
            <v>TALAVALI , NAVI MUMBAI</v>
          </cell>
          <cell r="W1828">
            <v>25</v>
          </cell>
        </row>
        <row r="1829">
          <cell r="H1829" t="str">
            <v>NVM2788</v>
          </cell>
          <cell r="I1829" t="str">
            <v>SANPADA</v>
          </cell>
          <cell r="L1829" t="str">
            <v>Sachin Dafal</v>
          </cell>
          <cell r="N1829" t="str">
            <v>08.08.2016</v>
          </cell>
          <cell r="P1829" t="str">
            <v>SEPT</v>
          </cell>
          <cell r="Q1829" t="str">
            <v>DR. KANCHANA KRISHNAN</v>
          </cell>
          <cell r="R1829" t="str">
            <v>CHILDRENS CLIINIC</v>
          </cell>
          <cell r="T1829" t="str">
            <v xml:space="preserve">SHOP NO05 , </v>
          </cell>
          <cell r="U1829" t="str">
            <v>GURU SIMRAN CHS</v>
          </cell>
          <cell r="W1829">
            <v>13</v>
          </cell>
        </row>
        <row r="1830">
          <cell r="H1830" t="str">
            <v>NVM2789</v>
          </cell>
          <cell r="I1830" t="str">
            <v>NERUL</v>
          </cell>
          <cell r="L1830" t="str">
            <v>Sachin Dafal</v>
          </cell>
          <cell r="N1830" t="str">
            <v>08.08.2016</v>
          </cell>
          <cell r="P1830" t="str">
            <v>SEPT</v>
          </cell>
          <cell r="Q1830" t="str">
            <v>MISS.RAZIYA SULTAN</v>
          </cell>
          <cell r="R1830" t="str">
            <v>METROPOLIS HEALTHCARE LTD.</v>
          </cell>
          <cell r="T1830" t="str">
            <v xml:space="preserve">SHOP NO.03 , </v>
          </cell>
          <cell r="U1830" t="str">
            <v>PLOT NO.C-6 &amp; C- 7</v>
          </cell>
          <cell r="W1830">
            <v>20</v>
          </cell>
        </row>
        <row r="1831">
          <cell r="H1831" t="str">
            <v>NVM2790</v>
          </cell>
          <cell r="I1831" t="str">
            <v>KHARGHAR</v>
          </cell>
          <cell r="L1831" t="str">
            <v>ADIL</v>
          </cell>
          <cell r="N1831" t="str">
            <v>12.08.2016</v>
          </cell>
          <cell r="P1831" t="str">
            <v>AUG</v>
          </cell>
          <cell r="Q1831" t="str">
            <v>DR. RASHMI SHRIVASTAVA</v>
          </cell>
          <cell r="R1831" t="str">
            <v>NUCLEUS PATHOLOGY LAB</v>
          </cell>
          <cell r="T1831" t="str">
            <v>SHOP NO.12</v>
          </cell>
          <cell r="V1831" t="str">
            <v>PLOT NO 205/206, SECT-10</v>
          </cell>
          <cell r="W1831">
            <v>10</v>
          </cell>
        </row>
        <row r="1832">
          <cell r="H1832" t="str">
            <v>NVM2791</v>
          </cell>
          <cell r="I1832" t="str">
            <v>NERUL</v>
          </cell>
          <cell r="L1832" t="str">
            <v>Sachin Dafal</v>
          </cell>
          <cell r="N1832" t="str">
            <v>12.08.2016</v>
          </cell>
          <cell r="P1832" t="str">
            <v>AUG</v>
          </cell>
          <cell r="Q1832" t="str">
            <v>DR. MRS.SNEHAL SHEKHAR SHERIKAR</v>
          </cell>
          <cell r="R1832" t="str">
            <v>SURYA HEALTHCARE CENTRE</v>
          </cell>
          <cell r="T1832" t="str">
            <v xml:space="preserve">SHOP NO.13 , </v>
          </cell>
          <cell r="U1832" t="str">
            <v>OLIVE COMPLEX C.H.S</v>
          </cell>
          <cell r="V1832" t="str">
            <v>PLOT NO.44</v>
          </cell>
          <cell r="W1832">
            <v>42</v>
          </cell>
        </row>
        <row r="1833">
          <cell r="H1833" t="str">
            <v>NVM2792</v>
          </cell>
          <cell r="I1833" t="str">
            <v>VASHI</v>
          </cell>
          <cell r="L1833" t="str">
            <v>ANIL D</v>
          </cell>
          <cell r="N1833" t="str">
            <v>12.08.2016</v>
          </cell>
          <cell r="P1833" t="str">
            <v>NOV</v>
          </cell>
          <cell r="Q1833" t="str">
            <v xml:space="preserve">DR. SAMIR TAMBE </v>
          </cell>
          <cell r="R1833" t="str">
            <v>DR. TAMBE AYURVEDIC CLINIC</v>
          </cell>
          <cell r="T1833" t="str">
            <v>F-4 , /A-6</v>
          </cell>
          <cell r="U1833" t="str">
            <v>NEAR WARANA MILK SHOP</v>
          </cell>
          <cell r="W1833">
            <v>9</v>
          </cell>
        </row>
        <row r="1834">
          <cell r="H1834" t="str">
            <v>NVM2793</v>
          </cell>
          <cell r="I1834" t="str">
            <v>VASHI</v>
          </cell>
          <cell r="L1834" t="str">
            <v>ANIL D</v>
          </cell>
          <cell r="N1834" t="str">
            <v>12.08.2016</v>
          </cell>
          <cell r="P1834" t="str">
            <v>AUG</v>
          </cell>
          <cell r="Q1834" t="str">
            <v>DR.AASHISH S. PHADKE</v>
          </cell>
          <cell r="R1834" t="str">
            <v>DR.AASHISH PHADKE'S AYURVISION CENTRE FOR AYURVEDOC &amp; PANCHKARMA THEROPY</v>
          </cell>
          <cell r="T1834" t="str">
            <v>SHOP NO.3 , GR. FLOOR</v>
          </cell>
          <cell r="U1834" t="str">
            <v>M.J. HOSPITAL BLGD ,</v>
          </cell>
          <cell r="V1834" t="str">
            <v xml:space="preserve">NEAR MARATHA BHAVAN </v>
          </cell>
          <cell r="W1834">
            <v>15</v>
          </cell>
        </row>
        <row r="1835">
          <cell r="H1835" t="str">
            <v>NVM2794</v>
          </cell>
          <cell r="I1835" t="str">
            <v>CBD BELAPUR</v>
          </cell>
          <cell r="J1835" t="str">
            <v>Navi Mumbai</v>
          </cell>
          <cell r="K1835" t="str">
            <v>SRO Navi Mumbai 1</v>
          </cell>
          <cell r="L1835" t="str">
            <v>ADIL</v>
          </cell>
          <cell r="N1835" t="str">
            <v>12.08.2016</v>
          </cell>
          <cell r="P1835" t="str">
            <v>AUG</v>
          </cell>
          <cell r="Q1835" t="str">
            <v>DR. MAHESH HARISHANKAR PANDEY</v>
          </cell>
          <cell r="R1835" t="str">
            <v>AYUSH CLINIC &amp; PANCHAKARMA CENTRE</v>
          </cell>
          <cell r="T1835" t="str">
            <v xml:space="preserve">C/5/7 ,  0:1 </v>
          </cell>
          <cell r="U1835" t="str">
            <v>CBD -BELAUR</v>
          </cell>
          <cell r="W1835">
            <v>3</v>
          </cell>
        </row>
        <row r="1836">
          <cell r="H1836" t="str">
            <v>NVM2795</v>
          </cell>
          <cell r="I1836" t="str">
            <v>SEAWOODS</v>
          </cell>
          <cell r="L1836" t="str">
            <v>Sachin Dafal</v>
          </cell>
          <cell r="N1836" t="str">
            <v>12.08.2016</v>
          </cell>
          <cell r="P1836" t="str">
            <v>AUG</v>
          </cell>
          <cell r="Q1836" t="str">
            <v xml:space="preserve">DR. SNEHIL MAKWALA </v>
          </cell>
          <cell r="R1836" t="str">
            <v>AAYURALAYA AYURVEDIC WELLNESS CLINIC</v>
          </cell>
          <cell r="T1836" t="str">
            <v xml:space="preserve">SHOP NO.03 , </v>
          </cell>
          <cell r="U1836" t="str">
            <v>GANDHARVA CHS,</v>
          </cell>
          <cell r="V1836" t="str">
            <v>PLOT NO.38</v>
          </cell>
          <cell r="W1836">
            <v>40</v>
          </cell>
        </row>
        <row r="1837">
          <cell r="H1837" t="str">
            <v>NVM2796</v>
          </cell>
          <cell r="I1837" t="str">
            <v>CBD BELAPUR</v>
          </cell>
          <cell r="J1837" t="str">
            <v>Navi Mumbai</v>
          </cell>
          <cell r="K1837" t="str">
            <v>SRO Navi Mumbai 1</v>
          </cell>
          <cell r="L1837" t="str">
            <v>ADIL</v>
          </cell>
          <cell r="N1837" t="str">
            <v>12.08.2016</v>
          </cell>
          <cell r="P1837" t="str">
            <v>AUG</v>
          </cell>
          <cell r="Q1837" t="str">
            <v>DR. ASHWINI VIVEK MULYE</v>
          </cell>
          <cell r="R1837" t="str">
            <v>DHANVANTARI AYURVEDIC &amp; PANCHKARMA CLINIC</v>
          </cell>
          <cell r="T1837" t="str">
            <v>C-5/118 , 0:4</v>
          </cell>
          <cell r="U1837" t="str">
            <v>HEERA PANNA APTS</v>
          </cell>
          <cell r="W1837">
            <v>3</v>
          </cell>
        </row>
        <row r="1838">
          <cell r="H1838" t="str">
            <v>NVM2797</v>
          </cell>
          <cell r="I1838" t="str">
            <v>VASHI</v>
          </cell>
          <cell r="L1838" t="str">
            <v>ANIL D</v>
          </cell>
          <cell r="N1838" t="str">
            <v>12.08.2016</v>
          </cell>
          <cell r="P1838" t="str">
            <v>AUG</v>
          </cell>
          <cell r="Q1838" t="str">
            <v>DR. AMOL MEKHALE</v>
          </cell>
          <cell r="R1838" t="str">
            <v>SANE CARE MADHAVBAUG VASHI CLINIC</v>
          </cell>
          <cell r="T1838" t="str">
            <v>SHOP NO.22 ,</v>
          </cell>
          <cell r="U1838" t="str">
            <v xml:space="preserve">GYANDEEP SOCIETY </v>
          </cell>
          <cell r="V1838" t="str">
            <v>NEAR HDFC ATM SAGAR VIHAR ROAD</v>
          </cell>
          <cell r="W1838">
            <v>3</v>
          </cell>
        </row>
        <row r="1839">
          <cell r="H1839" t="str">
            <v>NVM2798</v>
          </cell>
          <cell r="I1839" t="str">
            <v>KOPAR KHAIRANE</v>
          </cell>
          <cell r="L1839" t="str">
            <v>ANIL DURGALE</v>
          </cell>
          <cell r="N1839" t="str">
            <v>12.08.2016</v>
          </cell>
          <cell r="P1839" t="str">
            <v>AUG</v>
          </cell>
          <cell r="Q1839" t="str">
            <v>DR.VIJAY VITTHAL BHOIR</v>
          </cell>
          <cell r="R1839" t="str">
            <v>DR. BHOIR AYURVEDIC CLINIC</v>
          </cell>
          <cell r="T1839" t="str">
            <v>PLOT NO.8901ST FLOOR</v>
          </cell>
          <cell r="U1839" t="str">
            <v>ROW HOUS NO.03 GULMOHAR CHS.</v>
          </cell>
          <cell r="W1839">
            <v>6</v>
          </cell>
        </row>
        <row r="1840">
          <cell r="H1840" t="str">
            <v>NVM2799</v>
          </cell>
          <cell r="I1840" t="str">
            <v>KHARGHAR</v>
          </cell>
          <cell r="L1840" t="str">
            <v>ADIL</v>
          </cell>
          <cell r="N1840" t="str">
            <v>16.08.2016</v>
          </cell>
          <cell r="P1840" t="str">
            <v>SEPT</v>
          </cell>
          <cell r="Q1840" t="str">
            <v>DR.(MRS.) P. P. PAGE</v>
          </cell>
          <cell r="R1840" t="str">
            <v>DR.G.D.POL FOUNDATION' Y.M.T HOMOEPATHIC MEDICAL COLLEGE &amp; HOSPITAL</v>
          </cell>
          <cell r="T1840" t="str">
            <v>INSTITUTIONAL AREA</v>
          </cell>
          <cell r="W1840">
            <v>4</v>
          </cell>
        </row>
        <row r="1841">
          <cell r="H1841" t="str">
            <v>NVM2800</v>
          </cell>
          <cell r="I1841" t="str">
            <v>VASHI</v>
          </cell>
          <cell r="L1841" t="str">
            <v>ANIL D</v>
          </cell>
          <cell r="N1841" t="str">
            <v>20.08.2016</v>
          </cell>
          <cell r="P1841" t="str">
            <v>SEPT</v>
          </cell>
          <cell r="Q1841" t="str">
            <v>DR. ( MRS ). NIRUPA SHUKLA</v>
          </cell>
          <cell r="R1841" t="str">
            <v>DR. ( MRS ). NIRUPA SHUKLA CLINIC</v>
          </cell>
          <cell r="T1841" t="str">
            <v>PLOT NO.35 ,</v>
          </cell>
          <cell r="U1841" t="str">
            <v xml:space="preserve">B LANED </v>
          </cell>
          <cell r="W1841">
            <v>8</v>
          </cell>
        </row>
        <row r="1842">
          <cell r="H1842" t="str">
            <v>NVM2801</v>
          </cell>
          <cell r="I1842" t="str">
            <v>KHARGHAR</v>
          </cell>
          <cell r="L1842" t="str">
            <v>ADIL</v>
          </cell>
          <cell r="N1842" t="str">
            <v>31.08.2016</v>
          </cell>
          <cell r="P1842" t="str">
            <v>SEPT</v>
          </cell>
          <cell r="Q1842" t="str">
            <v>DR. SHILPA SANKPAL</v>
          </cell>
          <cell r="R1842" t="str">
            <v>DERMACOS SKIN CLINIC</v>
          </cell>
          <cell r="T1842" t="str">
            <v>SHOP NO.45 ,</v>
          </cell>
          <cell r="U1842" t="str">
            <v xml:space="preserve">HAWARE SPENDER </v>
          </cell>
          <cell r="W1842">
            <v>20</v>
          </cell>
        </row>
        <row r="1843">
          <cell r="H1843" t="str">
            <v>NVM2802</v>
          </cell>
          <cell r="I1843" t="str">
            <v>SANPADA</v>
          </cell>
          <cell r="L1843" t="str">
            <v>Sachin Dafal</v>
          </cell>
          <cell r="N1843" t="str">
            <v>31.08.2016</v>
          </cell>
          <cell r="P1843" t="str">
            <v>SEPT</v>
          </cell>
          <cell r="Q1843" t="str">
            <v>DR. KUMAR RAJEEV</v>
          </cell>
          <cell r="R1843" t="str">
            <v xml:space="preserve">H2H CARDIAC CENTRE </v>
          </cell>
          <cell r="T1843" t="str">
            <v>SHOP NO.C2 , SHAH COMPLEX -II</v>
          </cell>
          <cell r="U1843" t="str">
            <v xml:space="preserve"> PLOT NO.3</v>
          </cell>
          <cell r="W1843">
            <v>13</v>
          </cell>
        </row>
        <row r="1844">
          <cell r="H1844" t="str">
            <v>NVM2803</v>
          </cell>
          <cell r="I1844" t="str">
            <v>KOPAR KHAIRANE</v>
          </cell>
          <cell r="L1844" t="str">
            <v>ANIL DURGALE</v>
          </cell>
          <cell r="N1844" t="str">
            <v>31.08.2016</v>
          </cell>
          <cell r="P1844" t="str">
            <v>SEPT</v>
          </cell>
          <cell r="Q1844" t="str">
            <v>MS. ASHWINI D.PEDNEKAR</v>
          </cell>
          <cell r="R1844" t="str">
            <v>SIDDHKALA CLINICAL LABOATORY</v>
          </cell>
          <cell r="T1844" t="str">
            <v>INDRAYANI BUILDING , SHOP NO.01 ,</v>
          </cell>
          <cell r="U1844" t="str">
            <v>NEAR RANJANDEVI MANDIR ,</v>
          </cell>
          <cell r="W1844" t="str">
            <v>19A</v>
          </cell>
        </row>
        <row r="1845">
          <cell r="H1845" t="str">
            <v>NVM2804</v>
          </cell>
          <cell r="I1845" t="str">
            <v>VASHI</v>
          </cell>
          <cell r="J1845" t="str">
            <v>closed without information</v>
          </cell>
          <cell r="L1845" t="str">
            <v>ANIL D</v>
          </cell>
          <cell r="N1845" t="str">
            <v>31.08.2016</v>
          </cell>
          <cell r="P1845" t="str">
            <v>SEPT</v>
          </cell>
          <cell r="Q1845" t="str">
            <v>DR.KALPESH BABAN MANDE</v>
          </cell>
          <cell r="R1845" t="str">
            <v>DR.MANDE'S AYURVEDIC CLINIC</v>
          </cell>
          <cell r="T1845" t="str">
            <v>UNIT BUILDING O ,</v>
          </cell>
          <cell r="U1845" t="str">
            <v xml:space="preserve">, PLOT NO.16 , RH/3 , </v>
          </cell>
          <cell r="W1845">
            <v>10</v>
          </cell>
        </row>
        <row r="1846">
          <cell r="H1846" t="str">
            <v>NVM2805</v>
          </cell>
          <cell r="I1846" t="str">
            <v>AIROLI</v>
          </cell>
          <cell r="L1846" t="str">
            <v>Sagar Madhvi</v>
          </cell>
          <cell r="N1846" t="str">
            <v>31.08.2016</v>
          </cell>
          <cell r="P1846" t="str">
            <v>SEPT</v>
          </cell>
          <cell r="Q1846" t="str">
            <v>MR. NAVNEET KAUSHAL</v>
          </cell>
          <cell r="R1846" t="str">
            <v>ACHARYA TULSI DIAGNOSTIC CENTRE</v>
          </cell>
          <cell r="T1846" t="str">
            <v>SHOP NO. 20 , , RAJKAMAL SOCIETY ,</v>
          </cell>
          <cell r="U1846" t="str">
            <v xml:space="preserve">NEAR BUS DEPOT, </v>
          </cell>
          <cell r="W1846">
            <v>3</v>
          </cell>
        </row>
        <row r="1847">
          <cell r="H1847" t="str">
            <v>NVM2806</v>
          </cell>
          <cell r="I1847" t="str">
            <v>KOPAR KHAIRANE</v>
          </cell>
          <cell r="L1847" t="str">
            <v>ANIL DURGALE</v>
          </cell>
          <cell r="N1847" t="str">
            <v>01.09.2016</v>
          </cell>
          <cell r="P1847" t="str">
            <v>SEPT</v>
          </cell>
          <cell r="Q1847" t="str">
            <v>DR. NAVEEN SHETTY</v>
          </cell>
          <cell r="R1847" t="str">
            <v>BALAJI HEALTH POLYCLINIC</v>
          </cell>
          <cell r="T1847" t="str">
            <v xml:space="preserve">SHOP NO.02 , BALAJI SHREEJI SOCIETY </v>
          </cell>
          <cell r="U1847" t="str">
            <v xml:space="preserve">, PLOT NO.13 /A </v>
          </cell>
          <cell r="W1847">
            <v>11</v>
          </cell>
        </row>
        <row r="1848">
          <cell r="H1848" t="str">
            <v>NVM2807</v>
          </cell>
          <cell r="I1848" t="str">
            <v>VASHI</v>
          </cell>
          <cell r="L1848" t="str">
            <v>ANIL D</v>
          </cell>
          <cell r="N1848" t="str">
            <v>01.09.2016</v>
          </cell>
          <cell r="P1848" t="str">
            <v>SEPT</v>
          </cell>
          <cell r="Q1848" t="str">
            <v>DR.VINOD VIJ</v>
          </cell>
          <cell r="R1848" t="str">
            <v>CLINIC</v>
          </cell>
          <cell r="T1848" t="str">
            <v>PLOT NO.415 ,</v>
          </cell>
          <cell r="U1848" t="str">
            <v xml:space="preserve"> NIRMAN VYAPAR KENDRA ,</v>
          </cell>
          <cell r="W1848">
            <v>17</v>
          </cell>
        </row>
        <row r="1849">
          <cell r="H1849" t="str">
            <v>NVM2808</v>
          </cell>
          <cell r="I1849" t="str">
            <v>TURBHE</v>
          </cell>
          <cell r="L1849" t="str">
            <v>Sagar Madhvi</v>
          </cell>
          <cell r="N1849" t="str">
            <v>02.09.2016</v>
          </cell>
          <cell r="P1849" t="str">
            <v>SEPT</v>
          </cell>
          <cell r="Q1849" t="str">
            <v>DR.BALU SANDU NIKAM</v>
          </cell>
          <cell r="R1849" t="str">
            <v xml:space="preserve">SANJIVANI MULTISPECIALITY CLINIC </v>
          </cell>
          <cell r="T1849" t="str">
            <v xml:space="preserve">1285/86 , TURBHE VILLAGE </v>
          </cell>
          <cell r="U1849" t="str">
            <v>OPP HANUMAN MANDIR</v>
          </cell>
          <cell r="W1849">
            <v>22</v>
          </cell>
        </row>
        <row r="1850">
          <cell r="H1850" t="str">
            <v>NVM2809</v>
          </cell>
          <cell r="I1850" t="str">
            <v>NERUL</v>
          </cell>
          <cell r="L1850" t="str">
            <v>Sachin Dafal</v>
          </cell>
          <cell r="N1850" t="str">
            <v>02.09.2016</v>
          </cell>
          <cell r="P1850" t="str">
            <v>SEPT</v>
          </cell>
          <cell r="Q1850" t="str">
            <v>DR.RAMESH RAGHUNATH PATHARE</v>
          </cell>
          <cell r="R1850" t="str">
            <v>DR.R.R.PATHARE - HOMOEOPATHIC PHYSICIAN</v>
          </cell>
          <cell r="T1850" t="str">
            <v xml:space="preserve">SHREE JAGJIVAN CHS, SECTOR - 21 </v>
          </cell>
          <cell r="U1850" t="str">
            <v xml:space="preserve">SHOP NO.A -1 , PLOT NO. 302 / 303 -A , </v>
          </cell>
          <cell r="V1850" t="str">
            <v xml:space="preserve">NERUL (E) NAVI MUMBAI </v>
          </cell>
          <cell r="W1850">
            <v>21</v>
          </cell>
        </row>
        <row r="1851">
          <cell r="H1851" t="str">
            <v>NVM2810</v>
          </cell>
          <cell r="I1851" t="str">
            <v>GHANSOLI</v>
          </cell>
          <cell r="L1851" t="str">
            <v>Sagar Madhvi</v>
          </cell>
          <cell r="N1851" t="str">
            <v>02.09.2016</v>
          </cell>
          <cell r="P1851" t="str">
            <v>SEPT</v>
          </cell>
          <cell r="Q1851" t="str">
            <v>DR.SHALU GUPTA</v>
          </cell>
          <cell r="R1851" t="str">
            <v>HEALTH PLUS CARE</v>
          </cell>
          <cell r="T1851" t="str">
            <v xml:space="preserve">SHOP NO.18 , BHOOMI OSCAR , </v>
          </cell>
          <cell r="U1851" t="str">
            <v xml:space="preserve"> PLOT NO. 16 /17 , SECTOR - 9 </v>
          </cell>
          <cell r="W1851">
            <v>9</v>
          </cell>
        </row>
        <row r="1852">
          <cell r="H1852" t="str">
            <v>NVM2811</v>
          </cell>
          <cell r="I1852" t="str">
            <v>AIROLI</v>
          </cell>
          <cell r="L1852" t="str">
            <v>Sagar Madhvi</v>
          </cell>
          <cell r="N1852" t="str">
            <v>02.09.2016</v>
          </cell>
          <cell r="P1852" t="str">
            <v>SEPT</v>
          </cell>
          <cell r="Q1852" t="str">
            <v>DR.ANIKET ANIL NAMDEOWAR</v>
          </cell>
          <cell r="R1852" t="str">
            <v>OUR DENTIST DENTAL CLINIC</v>
          </cell>
          <cell r="T1852" t="str">
            <v>SHOP NO.08 ,</v>
          </cell>
          <cell r="U1852" t="str">
            <v xml:space="preserve">,DIMPLE CHS , </v>
          </cell>
          <cell r="W1852">
            <v>4</v>
          </cell>
        </row>
        <row r="1853">
          <cell r="H1853" t="str">
            <v>NVM2812</v>
          </cell>
          <cell r="I1853" t="str">
            <v>KOPAR KHAIRANE</v>
          </cell>
          <cell r="L1853" t="str">
            <v>ANIL DURGALE</v>
          </cell>
          <cell r="N1853" t="str">
            <v>02.09.2016</v>
          </cell>
          <cell r="P1853" t="str">
            <v>SEPT</v>
          </cell>
          <cell r="Q1853" t="str">
            <v>MR. ISHARAT SHAIKH</v>
          </cell>
          <cell r="R1853" t="str">
            <v>METROPOLIS HEALTHCARE LTD.</v>
          </cell>
          <cell r="T1853" t="str">
            <v xml:space="preserve">SHOP NO.3 , MAHAVIR VAIBHAV CHS </v>
          </cell>
          <cell r="U1853" t="str">
            <v>PLOT NO.13 ,  NEAR BALAJI GARDEN BUILDING</v>
          </cell>
          <cell r="W1853" t="str">
            <v xml:space="preserve"> </v>
          </cell>
        </row>
        <row r="1854">
          <cell r="H1854" t="str">
            <v>NVM2813</v>
          </cell>
          <cell r="I1854" t="str">
            <v>KOPAR KHAIRANE</v>
          </cell>
          <cell r="L1854" t="str">
            <v>ANIL DURGALE</v>
          </cell>
          <cell r="N1854" t="str">
            <v>02.09.2016</v>
          </cell>
          <cell r="P1854" t="str">
            <v>SEPT</v>
          </cell>
          <cell r="Q1854" t="str">
            <v>MS. NISHITA JAVARAT</v>
          </cell>
          <cell r="R1854" t="str">
            <v>METROPOLIS HEALTHCARE LTD.</v>
          </cell>
          <cell r="T1854" t="str">
            <v>SHOP NO.6 , GROUND FLOOR ,</v>
          </cell>
          <cell r="U1854" t="str">
            <v>SANKALP CHS, PLOT NO.55 ,</v>
          </cell>
          <cell r="W1854" t="str">
            <v>2A</v>
          </cell>
        </row>
        <row r="1855">
          <cell r="H1855" t="str">
            <v>NVM2814</v>
          </cell>
          <cell r="I1855" t="str">
            <v>KOPAR KHAIRANE</v>
          </cell>
          <cell r="L1855" t="str">
            <v>ANIL DURGALE</v>
          </cell>
          <cell r="N1855" t="str">
            <v>03.09.2016</v>
          </cell>
          <cell r="P1855" t="str">
            <v>SEPT</v>
          </cell>
          <cell r="Q1855" t="str">
            <v>DR. SUDARSHAN PHATANGARE</v>
          </cell>
          <cell r="R1855" t="str">
            <v>SHRI SAMARTH CLINIC</v>
          </cell>
          <cell r="T1855" t="str">
            <v>SS - 2 , SHOP NO.53</v>
          </cell>
          <cell r="U1855" t="str">
            <v xml:space="preserve"> , MAULI MADIR </v>
          </cell>
          <cell r="W1855">
            <v>7</v>
          </cell>
        </row>
        <row r="1856">
          <cell r="H1856" t="str">
            <v>NVM2815</v>
          </cell>
          <cell r="I1856" t="str">
            <v>CBD BELAPUR</v>
          </cell>
          <cell r="J1856" t="str">
            <v>Navi Mumbai</v>
          </cell>
          <cell r="K1856" t="str">
            <v>SRO Navi Mumbai 1</v>
          </cell>
          <cell r="L1856" t="str">
            <v>ADIL</v>
          </cell>
          <cell r="N1856" t="str">
            <v>03.09.2016</v>
          </cell>
          <cell r="P1856" t="str">
            <v>SEPT</v>
          </cell>
          <cell r="Q1856" t="str">
            <v>DR. BHOOSHAN PRAKASH PATIL</v>
          </cell>
          <cell r="R1856" t="str">
            <v>GURUKRUPA CLINIC</v>
          </cell>
          <cell r="T1856" t="str">
            <v>CHANDRA SMRITI APT</v>
          </cell>
          <cell r="U1856" t="str">
            <v>NEAR BANK OF INDIA</v>
          </cell>
          <cell r="W1856">
            <v>20</v>
          </cell>
        </row>
        <row r="1857">
          <cell r="H1857" t="str">
            <v>NVM2816</v>
          </cell>
          <cell r="I1857" t="str">
            <v>GHANSOLI</v>
          </cell>
          <cell r="L1857" t="str">
            <v>Sagar Madhvi</v>
          </cell>
          <cell r="N1857" t="str">
            <v>03.09.2016</v>
          </cell>
          <cell r="P1857" t="str">
            <v>SEPT</v>
          </cell>
          <cell r="Q1857" t="str">
            <v>DR. SHINDE RAHUL MACHHINDRA</v>
          </cell>
          <cell r="R1857" t="str">
            <v>MAHALAXMI CLINIC</v>
          </cell>
          <cell r="T1857" t="str">
            <v xml:space="preserve">SHOP NO.2 </v>
          </cell>
          <cell r="U1857" t="str">
            <v xml:space="preserve"> SAI SPARSH APT.  OPP GAOVDEVI MANDIR</v>
          </cell>
          <cell r="W1857">
            <v>21</v>
          </cell>
        </row>
        <row r="1858">
          <cell r="H1858" t="str">
            <v>NVM2817</v>
          </cell>
          <cell r="I1858" t="str">
            <v>CBD BELAPUR</v>
          </cell>
          <cell r="J1858" t="str">
            <v>Navi Mumbai</v>
          </cell>
          <cell r="K1858" t="str">
            <v>SRO Navi Mumbai 1</v>
          </cell>
          <cell r="L1858" t="str">
            <v>ADIL</v>
          </cell>
          <cell r="N1858" t="str">
            <v>03.09.2016</v>
          </cell>
          <cell r="P1858" t="str">
            <v>SEPT</v>
          </cell>
          <cell r="Q1858" t="str">
            <v>DR. VINAY EKNATH KARAD</v>
          </cell>
          <cell r="R1858" t="str">
            <v>HEALTH CARE  CLINIC</v>
          </cell>
          <cell r="T1858" t="str">
            <v xml:space="preserve">BELAPUR GAON , </v>
          </cell>
          <cell r="W1858">
            <v>20</v>
          </cell>
        </row>
        <row r="1859">
          <cell r="H1859" t="str">
            <v>NVM2818</v>
          </cell>
          <cell r="I1859" t="str">
            <v>NERUL</v>
          </cell>
          <cell r="L1859" t="str">
            <v>Sachin Dafal</v>
          </cell>
          <cell r="N1859" t="str">
            <v>03.09.2016</v>
          </cell>
          <cell r="P1859" t="str">
            <v>SEPT</v>
          </cell>
          <cell r="Q1859" t="str">
            <v>DR. GANESH S. HOLIKAR</v>
          </cell>
          <cell r="R1859" t="str">
            <v>SAI SANJIVANI CLINIC</v>
          </cell>
          <cell r="T1859" t="str">
            <v xml:space="preserve">SHOP NO.04 , </v>
          </cell>
          <cell r="U1859" t="str">
            <v xml:space="preserve">PLOT NO.C- 6 , </v>
          </cell>
          <cell r="W1859">
            <v>23</v>
          </cell>
        </row>
        <row r="1860">
          <cell r="H1860" t="str">
            <v>NVM2819</v>
          </cell>
          <cell r="I1860" t="str">
            <v>VASHI</v>
          </cell>
          <cell r="L1860" t="str">
            <v>ANIL D</v>
          </cell>
          <cell r="N1860" t="str">
            <v>09.09.2016</v>
          </cell>
          <cell r="P1860" t="str">
            <v>SEPT</v>
          </cell>
          <cell r="Q1860" t="str">
            <v>DR. AMANPREET K. GILL</v>
          </cell>
          <cell r="R1860" t="str">
            <v>DENT-ON</v>
          </cell>
          <cell r="T1860" t="str">
            <v>107 J. K. CHAMBERS, PLOT NO 76,</v>
          </cell>
          <cell r="W1860">
            <v>17</v>
          </cell>
        </row>
        <row r="1861">
          <cell r="H1861" t="str">
            <v>NVM2820</v>
          </cell>
          <cell r="I1861" t="str">
            <v>CBD BELAPUR</v>
          </cell>
          <cell r="J1861" t="str">
            <v>Navi Mumbai</v>
          </cell>
          <cell r="K1861" t="str">
            <v>SRO Navi Mumbai 1</v>
          </cell>
          <cell r="L1861" t="str">
            <v>ADIL</v>
          </cell>
          <cell r="N1861" t="str">
            <v>09.09.2016</v>
          </cell>
          <cell r="P1861" t="str">
            <v>SEPT</v>
          </cell>
          <cell r="Q1861" t="str">
            <v>DR. ARCHANA PRASAD BARVE</v>
          </cell>
          <cell r="R1861" t="str">
            <v>DR. ARCHANA BARVE'S CLINIC</v>
          </cell>
          <cell r="T1861" t="str">
            <v>SHOP NO.13, KALPATARU CHS</v>
          </cell>
          <cell r="W1861" t="str">
            <v xml:space="preserve">8/B </v>
          </cell>
        </row>
        <row r="1862">
          <cell r="H1862" t="str">
            <v>NVM2821</v>
          </cell>
          <cell r="I1862" t="str">
            <v>TURBHE</v>
          </cell>
          <cell r="L1862" t="str">
            <v>Sagar Madhvi</v>
          </cell>
          <cell r="N1862" t="str">
            <v>09.09.2016</v>
          </cell>
          <cell r="P1862" t="str">
            <v>SEPT</v>
          </cell>
          <cell r="Q1862" t="str">
            <v>DR.VIDYA S. MANE</v>
          </cell>
          <cell r="R1862" t="str">
            <v>DR.MANE  CLINIC</v>
          </cell>
          <cell r="T1862" t="str">
            <v>A 128/6,NEAR I C L SCHOOL</v>
          </cell>
          <cell r="W1862">
            <v>21</v>
          </cell>
        </row>
        <row r="1863">
          <cell r="H1863" t="str">
            <v>NVM2822</v>
          </cell>
          <cell r="I1863" t="str">
            <v>KHARGHAR</v>
          </cell>
          <cell r="L1863" t="str">
            <v>ADIL</v>
          </cell>
          <cell r="N1863" t="str">
            <v>09.09.2016</v>
          </cell>
          <cell r="P1863" t="str">
            <v>SEPT</v>
          </cell>
          <cell r="Q1863" t="str">
            <v>DR. SAURABH PATIL</v>
          </cell>
          <cell r="R1863" t="str">
            <v>KAUSHALYA WOMENS CLINIC</v>
          </cell>
          <cell r="T1863" t="str">
            <v xml:space="preserve">SHOP NO. 2,YUGANDHARA CHS </v>
          </cell>
          <cell r="W1863">
            <v>8</v>
          </cell>
        </row>
        <row r="1864">
          <cell r="H1864" t="str">
            <v>NVM2823</v>
          </cell>
          <cell r="I1864" t="str">
            <v>GHANSOLI</v>
          </cell>
          <cell r="L1864" t="str">
            <v>Sagar Madhvi</v>
          </cell>
          <cell r="N1864" t="str">
            <v>13.09.2016</v>
          </cell>
          <cell r="P1864" t="str">
            <v>SEPT</v>
          </cell>
          <cell r="Q1864" t="str">
            <v>DR. DEEPALI GANESH BHUJBAL</v>
          </cell>
          <cell r="R1864" t="str">
            <v>SHREE GANESH CLINIC</v>
          </cell>
          <cell r="T1864" t="str">
            <v>C/3 , SHOP NO.02</v>
          </cell>
          <cell r="U1864" t="str">
            <v>SIDDHESHWAR CHS , LTD,</v>
          </cell>
          <cell r="W1864">
            <v>9</v>
          </cell>
        </row>
        <row r="1865">
          <cell r="H1865" t="str">
            <v>NVM2824</v>
          </cell>
          <cell r="I1865" t="str">
            <v>CBD BELAPUR</v>
          </cell>
          <cell r="J1865" t="str">
            <v>Navi Mumbai</v>
          </cell>
          <cell r="K1865" t="str">
            <v>SRO Navi Mumbai 1</v>
          </cell>
          <cell r="L1865" t="str">
            <v>ADIL</v>
          </cell>
          <cell r="N1865" t="str">
            <v>13.09.2016</v>
          </cell>
          <cell r="P1865" t="str">
            <v>SEPT</v>
          </cell>
          <cell r="Q1865" t="str">
            <v>DR. SUHAS SHASHIKANT GORAD</v>
          </cell>
          <cell r="R1865" t="str">
            <v>DR. SUHAS SHASHIKANT GORAD</v>
          </cell>
          <cell r="T1865" t="str">
            <v>MATOSHREE APT ,</v>
          </cell>
          <cell r="U1865" t="str">
            <v xml:space="preserve"> ROOM 02 ,SECTOR - 19 , SHAHBAJGOAN ,</v>
          </cell>
          <cell r="W1865">
            <v>19</v>
          </cell>
        </row>
        <row r="1866">
          <cell r="H1866" t="str">
            <v>NVM2825</v>
          </cell>
          <cell r="I1866" t="str">
            <v>KOPAR KHAIRANE</v>
          </cell>
          <cell r="L1866" t="str">
            <v>ANIL DURGALE</v>
          </cell>
          <cell r="N1866" t="str">
            <v>13.09.2016</v>
          </cell>
          <cell r="P1866" t="str">
            <v>SEPT</v>
          </cell>
          <cell r="Q1866" t="str">
            <v>DR. HARISHCHANDRA WANI</v>
          </cell>
          <cell r="R1866" t="str">
            <v>SAI CLINIC</v>
          </cell>
          <cell r="T1866" t="str">
            <v xml:space="preserve">SS - 2 , ROOM NO.50 </v>
          </cell>
          <cell r="U1866" t="str">
            <v>SECTOR -16 , NEAR GARDAN</v>
          </cell>
          <cell r="W1866">
            <v>16</v>
          </cell>
        </row>
        <row r="1867">
          <cell r="H1867" t="str">
            <v>NVM2826</v>
          </cell>
          <cell r="I1867" t="str">
            <v>KHARGHAR</v>
          </cell>
          <cell r="L1867" t="str">
            <v>ADIL</v>
          </cell>
          <cell r="N1867" t="str">
            <v>13.09.2016</v>
          </cell>
          <cell r="P1867" t="str">
            <v>SEPT</v>
          </cell>
          <cell r="Q1867" t="str">
            <v>DR. MANISHA RANJANE</v>
          </cell>
          <cell r="R1867" t="str">
            <v>DR. MANISHA RANJANE</v>
          </cell>
        </row>
        <row r="1868">
          <cell r="H1868" t="str">
            <v>NVM2827</v>
          </cell>
          <cell r="I1868" t="str">
            <v>VASHI</v>
          </cell>
          <cell r="L1868" t="str">
            <v>ANIL D</v>
          </cell>
          <cell r="N1868" t="str">
            <v>13.09.2016</v>
          </cell>
          <cell r="P1868" t="str">
            <v>SEPT</v>
          </cell>
          <cell r="Q1868" t="str">
            <v>DR.NINAD SATHE</v>
          </cell>
          <cell r="R1868" t="str">
            <v>DR. NINAD  S. SATHE'S AYURVEDIC CLINIC</v>
          </cell>
          <cell r="T1868" t="str">
            <v>SHOP NO- 02,</v>
          </cell>
          <cell r="U1868" t="str">
            <v xml:space="preserve"> PADMALAYA ,INTERCITY CHS.</v>
          </cell>
          <cell r="V1868" t="str">
            <v xml:space="preserve"> PLOT NO-05, </v>
          </cell>
          <cell r="W1868" t="str">
            <v>16A</v>
          </cell>
        </row>
        <row r="1869">
          <cell r="H1869" t="str">
            <v>NVM2828</v>
          </cell>
          <cell r="I1869" t="str">
            <v>KOPAR KHAIRANE</v>
          </cell>
          <cell r="L1869" t="str">
            <v>ANIL DURGALE</v>
          </cell>
          <cell r="N1869" t="str">
            <v>14.09.2016</v>
          </cell>
          <cell r="P1869" t="str">
            <v>SEPT</v>
          </cell>
          <cell r="Q1869" t="str">
            <v>DR. SANDHYA SINGH</v>
          </cell>
          <cell r="R1869" t="str">
            <v>SHREE SHANTI CLINIC</v>
          </cell>
          <cell r="T1869" t="str">
            <v>SS-III /902 ,</v>
          </cell>
          <cell r="U1869" t="str">
            <v xml:space="preserve">SECTOR -03 , KOPAR KHAIRANE </v>
          </cell>
          <cell r="W1869">
            <v>3</v>
          </cell>
        </row>
        <row r="1870">
          <cell r="H1870" t="str">
            <v>NVM2829</v>
          </cell>
          <cell r="I1870" t="str">
            <v>SANPADA</v>
          </cell>
          <cell r="L1870" t="str">
            <v>Sachin Dafal</v>
          </cell>
          <cell r="N1870" t="str">
            <v>14.09.2016</v>
          </cell>
          <cell r="P1870" t="str">
            <v>SEPT</v>
          </cell>
          <cell r="Q1870" t="str">
            <v>DR.VISHAL NARAYAN PANSARE</v>
          </cell>
          <cell r="R1870" t="str">
            <v>DR. VISHAL PANSARE CLINIC</v>
          </cell>
          <cell r="T1870" t="str">
            <v>MAHADEV NIWAS</v>
          </cell>
          <cell r="U1870" t="str">
            <v xml:space="preserve">SHOP NO.01 , PLOT NO.22 </v>
          </cell>
          <cell r="W1870">
            <v>5</v>
          </cell>
        </row>
        <row r="1871">
          <cell r="H1871" t="str">
            <v>NVM2830</v>
          </cell>
          <cell r="I1871" t="str">
            <v>KOPAR KHAIRANE</v>
          </cell>
          <cell r="L1871" t="str">
            <v>ANIL DURGALE</v>
          </cell>
          <cell r="N1871" t="str">
            <v>14.09.2016</v>
          </cell>
          <cell r="P1871" t="str">
            <v>SEPT</v>
          </cell>
          <cell r="Q1871" t="str">
            <v>DR.DEEPAK ARJUN JADHAV</v>
          </cell>
          <cell r="R1871" t="str">
            <v>BHARTI CLINIC</v>
          </cell>
          <cell r="T1871" t="str">
            <v>SHANTI NIWAS ,</v>
          </cell>
          <cell r="U1871" t="str">
            <v xml:space="preserve"> SHOP NO.01 , NEAR HANUMAN MANDIR</v>
          </cell>
          <cell r="W1871">
            <v>19</v>
          </cell>
        </row>
        <row r="1872">
          <cell r="H1872" t="str">
            <v>NVM2831</v>
          </cell>
          <cell r="I1872" t="str">
            <v>KOPAR KHAIRANE</v>
          </cell>
          <cell r="L1872" t="str">
            <v>ANIL DURGALE</v>
          </cell>
          <cell r="N1872" t="str">
            <v>14.09.2016</v>
          </cell>
          <cell r="P1872" t="str">
            <v>SEPT</v>
          </cell>
          <cell r="Q1872" t="str">
            <v>DR.NARAYAN BABU SHELAKE</v>
          </cell>
          <cell r="R1872" t="str">
            <v>DHANWANTRI CLINIC</v>
          </cell>
          <cell r="T1872" t="str">
            <v>SS - I /23 ,</v>
          </cell>
          <cell r="W1872">
            <v>8</v>
          </cell>
        </row>
        <row r="1873">
          <cell r="H1873" t="str">
            <v>NVM2832</v>
          </cell>
          <cell r="I1873" t="str">
            <v>KHARGHAR</v>
          </cell>
          <cell r="L1873" t="str">
            <v>ADIL</v>
          </cell>
          <cell r="N1873" t="str">
            <v>17.09.2016</v>
          </cell>
          <cell r="P1873" t="str">
            <v>SEPT</v>
          </cell>
          <cell r="Q1873" t="str">
            <v>DR. ANURADHA BORSE - GOVARDHANE</v>
          </cell>
          <cell r="R1873" t="str">
            <v>UMANAND DENTAL CLINIC</v>
          </cell>
          <cell r="T1873" t="str">
            <v>SHOP NO.01</v>
          </cell>
          <cell r="U1873" t="str">
            <v>ROYAL PLAZA CHS</v>
          </cell>
          <cell r="W1873">
            <v>19</v>
          </cell>
        </row>
        <row r="1874">
          <cell r="H1874" t="str">
            <v>NVM2833</v>
          </cell>
          <cell r="I1874" t="str">
            <v>KHARGHAR</v>
          </cell>
          <cell r="L1874" t="str">
            <v>ADIL</v>
          </cell>
          <cell r="N1874" t="str">
            <v>19.09.2016</v>
          </cell>
          <cell r="P1874" t="str">
            <v>SEPT</v>
          </cell>
          <cell r="Q1874" t="str">
            <v>DR. PRAKASH P. AHIRE</v>
          </cell>
          <cell r="R1874" t="str">
            <v>MAULI CLINIC</v>
          </cell>
          <cell r="T1874" t="str">
            <v xml:space="preserve">SHOP NO.03 , </v>
          </cell>
          <cell r="U1874" t="str">
            <v xml:space="preserve">SHREE JEEVDANI HEIGHTS </v>
          </cell>
          <cell r="W1874">
            <v>10</v>
          </cell>
        </row>
        <row r="1875">
          <cell r="H1875" t="str">
            <v>NVM2834</v>
          </cell>
          <cell r="I1875" t="str">
            <v>CBD BELAPUR</v>
          </cell>
          <cell r="J1875" t="str">
            <v>Navi Mumbai</v>
          </cell>
          <cell r="K1875" t="str">
            <v>SRO Navi Mumbai 1</v>
          </cell>
          <cell r="L1875" t="str">
            <v>ADIL</v>
          </cell>
          <cell r="N1875" t="str">
            <v>19.09.2016</v>
          </cell>
          <cell r="P1875" t="str">
            <v>SEPT</v>
          </cell>
          <cell r="Q1875" t="str">
            <v>DR. ASHISH MHATRE</v>
          </cell>
          <cell r="R1875" t="str">
            <v>DEEPTANSHU CLINIC</v>
          </cell>
          <cell r="T1875" t="str">
            <v>SHOP NO.01 ,</v>
          </cell>
          <cell r="U1875" t="str">
            <v xml:space="preserve"> VIDYA PRASARAK SCHOOL , </v>
          </cell>
          <cell r="V1875" t="str">
            <v xml:space="preserve">OPP .TO BANK OF INDIA </v>
          </cell>
          <cell r="W1875">
            <v>19</v>
          </cell>
        </row>
        <row r="1876">
          <cell r="H1876" t="str">
            <v>NVM2835</v>
          </cell>
          <cell r="I1876" t="str">
            <v>CBD BELAPUR</v>
          </cell>
          <cell r="J1876" t="str">
            <v>Navi Mumbai</v>
          </cell>
          <cell r="K1876" t="str">
            <v>SRO Navi Mumbai 1</v>
          </cell>
          <cell r="L1876" t="str">
            <v>ADIL</v>
          </cell>
          <cell r="N1876" t="str">
            <v>19.09.2016</v>
          </cell>
          <cell r="P1876" t="str">
            <v>SEPT</v>
          </cell>
          <cell r="Q1876" t="str">
            <v>DR. MADHURANI KATHALE</v>
          </cell>
          <cell r="R1876" t="str">
            <v>KATHALE'S HEALTH FIRST</v>
          </cell>
          <cell r="T1876" t="str">
            <v xml:space="preserve">SHOP NO.01 , </v>
          </cell>
          <cell r="U1876" t="str">
            <v xml:space="preserve">KANHAI ARCADE </v>
          </cell>
          <cell r="W1876" t="str">
            <v>19/20</v>
          </cell>
        </row>
        <row r="1877">
          <cell r="H1877" t="str">
            <v>NVM2836</v>
          </cell>
          <cell r="I1877" t="str">
            <v>AIROLI</v>
          </cell>
          <cell r="L1877" t="str">
            <v>Sagar Madhvi</v>
          </cell>
          <cell r="N1877" t="str">
            <v>19.09.2016</v>
          </cell>
          <cell r="P1877" t="str">
            <v>SEPT</v>
          </cell>
          <cell r="Q1877" t="str">
            <v>DR.CHARUSHILA N. GAUTAM</v>
          </cell>
          <cell r="R1877" t="str">
            <v>JEEVAK CLINIC</v>
          </cell>
          <cell r="T1877" t="str">
            <v>MAHAVIR PLAZA</v>
          </cell>
          <cell r="U1877" t="str">
            <v>SHOP NO.17</v>
          </cell>
        </row>
        <row r="1878">
          <cell r="H1878" t="str">
            <v>NVM2837</v>
          </cell>
          <cell r="I1878" t="str">
            <v>NERUL</v>
          </cell>
          <cell r="L1878" t="str">
            <v>Sachin Dafal</v>
          </cell>
          <cell r="N1878" t="str">
            <v>19.09.2016</v>
          </cell>
          <cell r="P1878" t="str">
            <v>SEPT</v>
          </cell>
          <cell r="Q1878" t="str">
            <v>DR.ANITA S. SALANKAR</v>
          </cell>
          <cell r="R1878" t="str">
            <v>DR. ANITA S.SALANKAR</v>
          </cell>
          <cell r="T1878" t="str">
            <v>MANGALMURTI APPT.</v>
          </cell>
          <cell r="U1878" t="str">
            <v>PLOT NO.317/18</v>
          </cell>
          <cell r="V1878" t="str">
            <v>BESIDE DARSHAN DARBAR</v>
          </cell>
          <cell r="W1878">
            <v>6</v>
          </cell>
        </row>
        <row r="1879">
          <cell r="H1879" t="str">
            <v>NVM2838</v>
          </cell>
          <cell r="I1879" t="str">
            <v>JUINAGAR</v>
          </cell>
          <cell r="L1879" t="str">
            <v>Sachin Dafal</v>
          </cell>
          <cell r="N1879" t="str">
            <v>22.09.2016</v>
          </cell>
          <cell r="P1879" t="str">
            <v>SEPT</v>
          </cell>
          <cell r="Q1879" t="str">
            <v>DR. MANISHA JAGTAP</v>
          </cell>
          <cell r="R1879" t="str">
            <v>DR. MANISHA JAGTAP'S DENTAL CLINIC</v>
          </cell>
          <cell r="T1879" t="str">
            <v>SHOP NO.06 , THAKUR RESIDENCY, SECTOR-23, JUINAGAR</v>
          </cell>
          <cell r="U1879" t="str">
            <v>THAKUR RESIDENCY ,</v>
          </cell>
          <cell r="W1879">
            <v>23</v>
          </cell>
        </row>
        <row r="1880">
          <cell r="H1880" t="str">
            <v>NVM2839</v>
          </cell>
          <cell r="I1880" t="str">
            <v>NERUL</v>
          </cell>
          <cell r="L1880" t="str">
            <v>Sachin Dafal</v>
          </cell>
          <cell r="N1880" t="str">
            <v>28.09.2016</v>
          </cell>
          <cell r="P1880" t="str">
            <v>SEPT</v>
          </cell>
          <cell r="Q1880" t="str">
            <v>DR. BRIAN SALVADOR COUTINHO</v>
          </cell>
          <cell r="R1880" t="str">
            <v>JOINTVISION CLINIC</v>
          </cell>
          <cell r="T1880" t="str">
            <v>609 , GREAT EASTERN GALLERIA</v>
          </cell>
          <cell r="U1880" t="str">
            <v xml:space="preserve">SECTOR -04 </v>
          </cell>
          <cell r="W1880">
            <v>4</v>
          </cell>
        </row>
        <row r="1881">
          <cell r="H1881" t="str">
            <v>NVM2840</v>
          </cell>
          <cell r="I1881" t="str">
            <v>KOPAR KHAIRANE</v>
          </cell>
          <cell r="L1881" t="str">
            <v>ANIL DURGALE</v>
          </cell>
          <cell r="N1881" t="str">
            <v>28.09.2016</v>
          </cell>
          <cell r="P1881" t="str">
            <v>SEPT</v>
          </cell>
          <cell r="Q1881" t="str">
            <v>DR. ANIKET ANKUSHRAO PATIL</v>
          </cell>
          <cell r="R1881" t="str">
            <v>SHRI RAM SAMARTH CLINIC</v>
          </cell>
          <cell r="T1881" t="str">
            <v xml:space="preserve">ROOM NO.11 , </v>
          </cell>
          <cell r="U1881" t="str">
            <v xml:space="preserve"> SS -II /A , </v>
          </cell>
          <cell r="W1881">
            <v>5</v>
          </cell>
        </row>
        <row r="1882">
          <cell r="H1882" t="str">
            <v>NVM2841</v>
          </cell>
          <cell r="I1882" t="str">
            <v>CBD BELAPUR</v>
          </cell>
          <cell r="J1882" t="str">
            <v>Navi Mumbai</v>
          </cell>
          <cell r="K1882" t="str">
            <v>SRO Navi Mumbai 1</v>
          </cell>
          <cell r="L1882" t="str">
            <v>ADIL</v>
          </cell>
          <cell r="N1882" t="str">
            <v>30.09.2016</v>
          </cell>
          <cell r="P1882" t="str">
            <v>OCT</v>
          </cell>
          <cell r="Q1882" t="str">
            <v>DR.SHAILENDRA REDDY &amp; DR. HEMLATA REDDY</v>
          </cell>
          <cell r="R1882" t="str">
            <v>DR. REDDY'S PET CLINIC</v>
          </cell>
          <cell r="T1882" t="str">
            <v xml:space="preserve">SHOP NO. 01 , </v>
          </cell>
          <cell r="U1882" t="str">
            <v xml:space="preserve">PROGRESSIVE ARCADE - A </v>
          </cell>
          <cell r="V1882" t="str">
            <v xml:space="preserve">DIWALEGOAN </v>
          </cell>
        </row>
        <row r="1883">
          <cell r="H1883" t="str">
            <v>NVM2842</v>
          </cell>
          <cell r="I1883" t="str">
            <v>KOPAR KHAIRANE</v>
          </cell>
          <cell r="L1883" t="str">
            <v>ANIL DURGALE</v>
          </cell>
          <cell r="N1883" t="str">
            <v>01.10.2016</v>
          </cell>
          <cell r="P1883" t="str">
            <v>OCT</v>
          </cell>
          <cell r="Q1883" t="str">
            <v>DR. YOGESH CHINTAMAN GODSE</v>
          </cell>
          <cell r="R1883" t="str">
            <v>SHREE CHINTAMANI CLINIC</v>
          </cell>
          <cell r="T1883" t="str">
            <v>VAISHNVI APARTMENT</v>
          </cell>
          <cell r="U1883" t="str">
            <v xml:space="preserve"> SHOP NO.01 </v>
          </cell>
          <cell r="V1883" t="str">
            <v xml:space="preserve">SAMTANAGAR (BONKODE ) </v>
          </cell>
        </row>
        <row r="1884">
          <cell r="H1884" t="str">
            <v>NVM2843</v>
          </cell>
          <cell r="I1884" t="str">
            <v>TURBHE</v>
          </cell>
          <cell r="L1884" t="str">
            <v>Sagar Madhvi</v>
          </cell>
          <cell r="N1884" t="str">
            <v>01.10.2016</v>
          </cell>
          <cell r="P1884" t="str">
            <v>OCT</v>
          </cell>
          <cell r="Q1884" t="str">
            <v>DR. GORAKH RAKH</v>
          </cell>
          <cell r="R1884" t="str">
            <v>SHREE CLINIC</v>
          </cell>
          <cell r="T1884" t="str">
            <v>A-02 /236 ,</v>
          </cell>
          <cell r="W1884">
            <v>20</v>
          </cell>
        </row>
        <row r="1885">
          <cell r="H1885" t="str">
            <v>NVM2844</v>
          </cell>
          <cell r="I1885" t="str">
            <v>GHANSOLI</v>
          </cell>
          <cell r="L1885" t="str">
            <v>Sagar Madhvi</v>
          </cell>
          <cell r="N1885" t="str">
            <v>01.10.2016</v>
          </cell>
          <cell r="P1885" t="str">
            <v>OCT</v>
          </cell>
          <cell r="Q1885" t="str">
            <v>DR. DEEPALI SURYAWANSHI</v>
          </cell>
          <cell r="R1885" t="str">
            <v>SHREE CLINIC</v>
          </cell>
          <cell r="T1885" t="str">
            <v xml:space="preserve">SHOP NO.06 </v>
          </cell>
          <cell r="U1885" t="str">
            <v xml:space="preserve">VIMALA PLAZA </v>
          </cell>
          <cell r="W1885">
            <v>5</v>
          </cell>
        </row>
        <row r="1886">
          <cell r="H1886" t="str">
            <v>NVM2845</v>
          </cell>
          <cell r="I1886" t="str">
            <v>NERUL</v>
          </cell>
          <cell r="L1886" t="str">
            <v>Sachin Dafal</v>
          </cell>
          <cell r="N1886" t="str">
            <v>01.10.2016</v>
          </cell>
          <cell r="P1886" t="str">
            <v>OCT</v>
          </cell>
          <cell r="Q1886" t="str">
            <v>DR. AZID RAFIYODDIN ANSARI</v>
          </cell>
          <cell r="R1886" t="str">
            <v xml:space="preserve">NERUL HOSPITAL </v>
          </cell>
          <cell r="T1886" t="str">
            <v>NILESH PLOT NO.8/2</v>
          </cell>
          <cell r="U1886" t="str">
            <v xml:space="preserve">, PHASE II , </v>
          </cell>
          <cell r="V1886" t="str">
            <v>NERUL WEST</v>
          </cell>
          <cell r="W1886">
            <v>8</v>
          </cell>
        </row>
        <row r="1887">
          <cell r="H1887" t="str">
            <v>NVM2846</v>
          </cell>
          <cell r="I1887" t="str">
            <v>KHARGHAR</v>
          </cell>
          <cell r="L1887" t="str">
            <v>ADIL</v>
          </cell>
          <cell r="N1887" t="str">
            <v>01.10.2016</v>
          </cell>
          <cell r="P1887" t="str">
            <v>OCT</v>
          </cell>
          <cell r="Q1887" t="str">
            <v>DR. JYOTI MADHAV GITE - BADE</v>
          </cell>
          <cell r="R1887" t="str">
            <v>SHREE SAI HEALTH CARE</v>
          </cell>
          <cell r="T1887" t="str">
            <v xml:space="preserve">PLOT NO. C - 27 </v>
          </cell>
          <cell r="W1887">
            <v>12</v>
          </cell>
        </row>
        <row r="1888">
          <cell r="H1888" t="str">
            <v>NVM2847</v>
          </cell>
          <cell r="I1888" t="str">
            <v>GHANSOLI</v>
          </cell>
          <cell r="L1888" t="str">
            <v>Sagar Madhvi</v>
          </cell>
          <cell r="N1888" t="str">
            <v>01.10.2016</v>
          </cell>
          <cell r="P1888" t="str">
            <v>OCT</v>
          </cell>
          <cell r="Q1888" t="str">
            <v>DR. PRAKASH TUKARAM HINUKALE</v>
          </cell>
          <cell r="R1888" t="str">
            <v>SHRI GAJANAN CLINIC</v>
          </cell>
          <cell r="T1888" t="str">
            <v>H - 3/04</v>
          </cell>
          <cell r="U1888" t="str">
            <v xml:space="preserve"> SIMPLEX </v>
          </cell>
          <cell r="W1888">
            <v>7</v>
          </cell>
        </row>
        <row r="1889">
          <cell r="H1889" t="str">
            <v>NVM2848</v>
          </cell>
          <cell r="I1889" t="str">
            <v>GHANSOLI</v>
          </cell>
          <cell r="L1889" t="str">
            <v>Sagar Madhvi</v>
          </cell>
          <cell r="N1889" t="str">
            <v>01.10.2016</v>
          </cell>
          <cell r="P1889" t="str">
            <v>OCT</v>
          </cell>
          <cell r="Q1889" t="str">
            <v>DR. RANCHANA S. SHETTY</v>
          </cell>
          <cell r="R1889" t="str">
            <v>SHIVAM CLINIC</v>
          </cell>
          <cell r="T1889" t="str">
            <v>PLOT NO.5A ,</v>
          </cell>
          <cell r="U1889" t="str">
            <v xml:space="preserve"> SHOP NO.06</v>
          </cell>
          <cell r="W1889">
            <v>6</v>
          </cell>
        </row>
        <row r="1890">
          <cell r="H1890" t="str">
            <v>NVM2849</v>
          </cell>
          <cell r="I1890" t="str">
            <v>KOPAR KHAIRANE</v>
          </cell>
          <cell r="L1890" t="str">
            <v>ANIL DURGALE</v>
          </cell>
          <cell r="N1890" t="str">
            <v>01.10.2016</v>
          </cell>
          <cell r="P1890" t="str">
            <v>OCT</v>
          </cell>
          <cell r="Q1890" t="str">
            <v>DR. SANDIP SOPAN SALEKAR</v>
          </cell>
          <cell r="R1890" t="str">
            <v>ATHARVA CLINIC</v>
          </cell>
          <cell r="T1890" t="str">
            <v>SS- III ,</v>
          </cell>
          <cell r="U1890" t="str">
            <v>ROOM NO. 135</v>
          </cell>
          <cell r="W1890">
            <v>8</v>
          </cell>
        </row>
        <row r="1891">
          <cell r="H1891" t="str">
            <v>NVM2850</v>
          </cell>
          <cell r="I1891" t="str">
            <v>GHANSOLI</v>
          </cell>
          <cell r="L1891" t="str">
            <v>Sagar Madhvi</v>
          </cell>
          <cell r="N1891" t="str">
            <v>01.10.2016</v>
          </cell>
          <cell r="P1891" t="str">
            <v>OCT</v>
          </cell>
          <cell r="Q1891" t="str">
            <v>DR. NITIN BALSHIRAM HANDE</v>
          </cell>
          <cell r="R1891" t="str">
            <v xml:space="preserve">DR. NITIN HANDE </v>
          </cell>
          <cell r="T1891" t="str">
            <v>SHOP NO.101</v>
          </cell>
          <cell r="U1891" t="str">
            <v>PLOT NO.325 ,</v>
          </cell>
          <cell r="W1891">
            <v>4</v>
          </cell>
        </row>
        <row r="1892">
          <cell r="H1892" t="str">
            <v>NVM2851</v>
          </cell>
          <cell r="I1892" t="str">
            <v>KOPAR KHAIRANE</v>
          </cell>
          <cell r="L1892" t="str">
            <v>ANIL DURGALE</v>
          </cell>
          <cell r="N1892" t="str">
            <v>01.10.2016</v>
          </cell>
          <cell r="P1892" t="str">
            <v>OCT</v>
          </cell>
          <cell r="Q1892" t="str">
            <v>DR. SANJAY R. MAHDAL</v>
          </cell>
          <cell r="R1892" t="str">
            <v xml:space="preserve">D.Y.D.C. DEVYADNESH </v>
          </cell>
          <cell r="T1892" t="str">
            <v>R. NO.93.</v>
          </cell>
          <cell r="U1892" t="str">
            <v xml:space="preserve">SS-II , SECTOR -16 , </v>
          </cell>
          <cell r="W1892">
            <v>16</v>
          </cell>
        </row>
        <row r="1893">
          <cell r="H1893" t="str">
            <v>NVM2852</v>
          </cell>
          <cell r="I1893" t="str">
            <v>AIROLI</v>
          </cell>
          <cell r="L1893" t="str">
            <v>Sagar Madhvi</v>
          </cell>
          <cell r="N1893" t="str">
            <v>05.10.2016</v>
          </cell>
          <cell r="P1893" t="str">
            <v>OCT</v>
          </cell>
          <cell r="Q1893" t="str">
            <v>DR. ARUN B. RAI</v>
          </cell>
          <cell r="R1893" t="str">
            <v>PRITAMA  HEALTH CARE</v>
          </cell>
          <cell r="T1893" t="str">
            <v>SUBHASH NAGAR  ,</v>
          </cell>
          <cell r="U1893" t="str">
            <v xml:space="preserve"> MIDC RAOD . </v>
          </cell>
          <cell r="W1893" t="str">
            <v>-</v>
          </cell>
        </row>
        <row r="1894">
          <cell r="H1894" t="str">
            <v>NVM2853</v>
          </cell>
          <cell r="I1894" t="str">
            <v>ULWE</v>
          </cell>
          <cell r="L1894" t="str">
            <v>Sagar Madhvi</v>
          </cell>
          <cell r="N1894" t="str">
            <v>05.10.2016</v>
          </cell>
          <cell r="P1894" t="str">
            <v>OCT</v>
          </cell>
          <cell r="Q1894" t="str">
            <v>DR. ASHWINI PRASHANT KHILARI</v>
          </cell>
          <cell r="R1894" t="str">
            <v>AMULYA CARE CLINIC</v>
          </cell>
          <cell r="T1894" t="str">
            <v>C/O. SAWALARAM SITARAM GHARAT  HOME NO.462 ,</v>
          </cell>
          <cell r="U1894" t="str">
            <v xml:space="preserve">SHOP NO.02 , NEAR HANUMAN TEMPLE </v>
          </cell>
          <cell r="W1894" t="str">
            <v>-</v>
          </cell>
        </row>
        <row r="1895">
          <cell r="H1895" t="str">
            <v>NVM2854</v>
          </cell>
          <cell r="I1895" t="str">
            <v>AIROLI</v>
          </cell>
          <cell r="L1895" t="str">
            <v>Sagar Madhvi</v>
          </cell>
          <cell r="N1895" t="str">
            <v>05.10.2016</v>
          </cell>
          <cell r="P1895" t="str">
            <v>OCT</v>
          </cell>
          <cell r="Q1895" t="str">
            <v>DR. MINAL AMITKUMAR PATIL</v>
          </cell>
          <cell r="R1895" t="str">
            <v>SAI SAMARTH CLINIC</v>
          </cell>
          <cell r="T1895" t="str">
            <v>SHARDHA SUMAN CHS., SHOP NO. 12</v>
          </cell>
          <cell r="U1895" t="str">
            <v>. SHOP NO.12</v>
          </cell>
          <cell r="V1895" t="str">
            <v>NEAR SHIVASENA OFFICE ,</v>
          </cell>
          <cell r="W1895">
            <v>20</v>
          </cell>
        </row>
        <row r="1896">
          <cell r="H1896" t="str">
            <v>NVM2855</v>
          </cell>
          <cell r="I1896" t="str">
            <v>GHANSOLI</v>
          </cell>
          <cell r="L1896" t="str">
            <v>Sagar Madhvi</v>
          </cell>
          <cell r="N1896" t="str">
            <v>05.10.2016</v>
          </cell>
          <cell r="P1896" t="str">
            <v>OCT</v>
          </cell>
          <cell r="Q1896" t="str">
            <v>DR. VINAYA VIJAY THAKUR</v>
          </cell>
          <cell r="R1896" t="str">
            <v>AARYA CLINIC</v>
          </cell>
          <cell r="T1896" t="str">
            <v xml:space="preserve">SHRAMASAFALYA BUILDING </v>
          </cell>
          <cell r="U1896" t="str">
            <v xml:space="preserve"> SHOP NO.02</v>
          </cell>
        </row>
        <row r="1897">
          <cell r="H1897" t="str">
            <v>NVM2856</v>
          </cell>
          <cell r="I1897" t="str">
            <v>GHANSOLI</v>
          </cell>
          <cell r="L1897" t="str">
            <v>Sagar Madhvi</v>
          </cell>
          <cell r="N1897" t="str">
            <v>05.10.2016</v>
          </cell>
          <cell r="P1897" t="str">
            <v>OCT</v>
          </cell>
          <cell r="Q1897" t="str">
            <v>DR. SUNITA PRAVIN BABAR CLINIC</v>
          </cell>
          <cell r="R1897" t="str">
            <v>DR. SUNITA P. BABAR</v>
          </cell>
          <cell r="T1897" t="str">
            <v xml:space="preserve">SHOP NO.05, HOUSE NO.266 , </v>
          </cell>
          <cell r="U1897" t="str">
            <v>MHATRE ALI HIRA HALYA MHATRE MARG</v>
          </cell>
        </row>
        <row r="1898">
          <cell r="H1898" t="str">
            <v>NVM2857</v>
          </cell>
          <cell r="I1898" t="str">
            <v>KOPAR KHAIRANE</v>
          </cell>
          <cell r="L1898" t="str">
            <v>ANIL DURGALE</v>
          </cell>
          <cell r="N1898" t="str">
            <v>05.10.2016</v>
          </cell>
          <cell r="P1898" t="str">
            <v>OCT</v>
          </cell>
          <cell r="Q1898" t="str">
            <v>DR.MAHESH MAHADEO PATIL</v>
          </cell>
          <cell r="R1898" t="str">
            <v>SAI CLINIC</v>
          </cell>
          <cell r="T1898" t="str">
            <v xml:space="preserve">ROOM NO.755 </v>
          </cell>
          <cell r="W1898">
            <v>16</v>
          </cell>
        </row>
        <row r="1899">
          <cell r="H1899" t="str">
            <v>NVM2860</v>
          </cell>
          <cell r="I1899" t="str">
            <v>SANPADA</v>
          </cell>
          <cell r="L1899" t="str">
            <v>Sachin Dafal</v>
          </cell>
          <cell r="N1899" t="str">
            <v>14.10.2016</v>
          </cell>
          <cell r="P1899" t="str">
            <v>OCT</v>
          </cell>
          <cell r="Q1899" t="str">
            <v>DR. PRASHANT SHIVAJI DUBAL</v>
          </cell>
          <cell r="R1899" t="str">
            <v>DR. PRASHANT SHIVAJI DUBAL CLINIC</v>
          </cell>
          <cell r="T1899" t="str">
            <v xml:space="preserve">SHOP NO.1 </v>
          </cell>
          <cell r="U1899" t="str">
            <v xml:space="preserve"> HOUSE NO.198</v>
          </cell>
          <cell r="V1899" t="str">
            <v>, GAJANAN CHOWK ,</v>
          </cell>
        </row>
        <row r="1900">
          <cell r="H1900" t="str">
            <v>NVM2859</v>
          </cell>
          <cell r="I1900" t="str">
            <v>KHARGHAR</v>
          </cell>
          <cell r="L1900" t="str">
            <v>ADIL</v>
          </cell>
          <cell r="N1900" t="str">
            <v>12.10.2016</v>
          </cell>
          <cell r="P1900" t="str">
            <v>OCT</v>
          </cell>
          <cell r="Q1900" t="str">
            <v>DR. HARSHAL NARENDRA SURYAVANSHI</v>
          </cell>
          <cell r="R1900" t="str">
            <v>DR.SURYAVANSHI'S SUPERSPECIALITY DENTAL CLINIC &amp; IMPLANT CENTRE</v>
          </cell>
          <cell r="T1900" t="str">
            <v xml:space="preserve">10 - AVINASH </v>
          </cell>
          <cell r="U1900" t="str">
            <v>NEAR SHILP CHOWK</v>
          </cell>
          <cell r="W1900">
            <v>13</v>
          </cell>
        </row>
        <row r="1901">
          <cell r="H1901" t="str">
            <v>NVM2861</v>
          </cell>
          <cell r="I1901" t="str">
            <v>NERUL</v>
          </cell>
          <cell r="L1901" t="str">
            <v>Sachin Dafal</v>
          </cell>
          <cell r="N1901" t="str">
            <v>14.10.2016</v>
          </cell>
          <cell r="P1901" t="str">
            <v>OCT</v>
          </cell>
          <cell r="Q1901" t="str">
            <v>DR. PRADNYA NIWAS SALUNKHE</v>
          </cell>
          <cell r="R1901" t="str">
            <v>OM CLINIC</v>
          </cell>
          <cell r="T1901" t="str">
            <v>SHOP NO.01 , SAI NIWAS</v>
          </cell>
          <cell r="U1901" t="str">
            <v xml:space="preserve">PLOT NO.62 </v>
          </cell>
          <cell r="W1901">
            <v>27</v>
          </cell>
        </row>
        <row r="1902">
          <cell r="H1902" t="str">
            <v>NVM2862</v>
          </cell>
          <cell r="I1902" t="str">
            <v>KHARGHAR</v>
          </cell>
          <cell r="L1902" t="str">
            <v>ADIL</v>
          </cell>
          <cell r="N1902" t="str">
            <v>22.10.2016</v>
          </cell>
          <cell r="P1902" t="str">
            <v>OCT</v>
          </cell>
          <cell r="Q1902" t="str">
            <v>MRS.SANIKA S. YADAV</v>
          </cell>
          <cell r="R1902" t="str">
            <v>SANKET CLINICAL LABORATORY</v>
          </cell>
          <cell r="T1902" t="str">
            <v xml:space="preserve">PLOT NO.E/120/10 </v>
          </cell>
          <cell r="U1902" t="str">
            <v>SAMUDRIKA CO-OP</v>
          </cell>
        </row>
        <row r="1903">
          <cell r="H1903" t="str">
            <v>NVM2863</v>
          </cell>
          <cell r="I1903" t="str">
            <v>NERUL</v>
          </cell>
          <cell r="L1903" t="str">
            <v>Sachin Dafal</v>
          </cell>
          <cell r="N1903" t="str">
            <v>29.10.2016</v>
          </cell>
          <cell r="P1903" t="str">
            <v>NOV</v>
          </cell>
          <cell r="Q1903" t="str">
            <v>DR. VISHWAS MADAAN</v>
          </cell>
          <cell r="R1903" t="str">
            <v>IVORY DENTAL &amp; PHYSIOTHERAPY CENTRE</v>
          </cell>
          <cell r="T1903" t="str">
            <v>6, GAHLOT MAJESTY, SECTOR-46A, SEAWOODS-400706</v>
          </cell>
          <cell r="W1903" t="str">
            <v>46A</v>
          </cell>
        </row>
        <row r="1904">
          <cell r="H1904" t="str">
            <v>NVM2864</v>
          </cell>
          <cell r="I1904" t="str">
            <v>KHARGHAR</v>
          </cell>
          <cell r="L1904" t="str">
            <v>ADIL</v>
          </cell>
          <cell r="N1904" t="str">
            <v>07.11.2016</v>
          </cell>
          <cell r="P1904" t="str">
            <v>NOV</v>
          </cell>
          <cell r="Q1904" t="str">
            <v>DR. ANAND HINDUJA</v>
          </cell>
          <cell r="R1904" t="str">
            <v>AARTI CLINIC</v>
          </cell>
          <cell r="T1904" t="str">
            <v xml:space="preserve">SHOP NO.06 , </v>
          </cell>
          <cell r="U1904" t="str">
            <v>GOODWILL GARDENS</v>
          </cell>
          <cell r="W1904">
            <v>8</v>
          </cell>
        </row>
        <row r="1905">
          <cell r="H1905" t="str">
            <v>NVM2865</v>
          </cell>
          <cell r="I1905" t="str">
            <v>GHANSOLI</v>
          </cell>
          <cell r="L1905" t="str">
            <v>Sagar Madhvi</v>
          </cell>
          <cell r="N1905" t="str">
            <v>07.11.2016</v>
          </cell>
          <cell r="P1905" t="str">
            <v>NOV</v>
          </cell>
          <cell r="Q1905" t="str">
            <v>DR.PRAVIN H. KURHADE</v>
          </cell>
          <cell r="R1905" t="str">
            <v>INDUMATI CLINIC</v>
          </cell>
          <cell r="T1905" t="str">
            <v>SHOP NO.03 ,</v>
          </cell>
          <cell r="U1905" t="str">
            <v xml:space="preserve"> TULIP CHS., PLOT NO.7 </v>
          </cell>
          <cell r="W1905">
            <v>6</v>
          </cell>
        </row>
        <row r="1906">
          <cell r="H1906" t="str">
            <v>NVM2866</v>
          </cell>
          <cell r="I1906" t="str">
            <v>VASHI</v>
          </cell>
          <cell r="L1906" t="str">
            <v>ANIL D</v>
          </cell>
          <cell r="N1906" t="str">
            <v>09.11.2016</v>
          </cell>
          <cell r="P1906" t="str">
            <v>NOV</v>
          </cell>
          <cell r="Q1906" t="str">
            <v>MS.ANITA JAISWAR</v>
          </cell>
          <cell r="R1906" t="str">
            <v>METROPOLIS HEALTHCARE LTD</v>
          </cell>
          <cell r="T1906" t="str">
            <v xml:space="preserve">SHOP NO.05 , PLOTNO.132 </v>
          </cell>
          <cell r="U1906" t="str">
            <v>TULIP  HSG SOCIETY , NEAR TILAK COLLEGE</v>
          </cell>
          <cell r="W1906">
            <v>28</v>
          </cell>
        </row>
        <row r="1907">
          <cell r="H1907" t="str">
            <v>NVM2867</v>
          </cell>
          <cell r="I1907" t="str">
            <v>VASHI</v>
          </cell>
          <cell r="L1907" t="str">
            <v>ANIL D</v>
          </cell>
          <cell r="N1907" t="str">
            <v>09.11.2016</v>
          </cell>
          <cell r="P1907" t="str">
            <v>NOV</v>
          </cell>
          <cell r="Q1907" t="str">
            <v>DR. V.V. KRISHNAN</v>
          </cell>
          <cell r="R1907" t="str">
            <v>SOCETY FOR THE REHABILITATION OF PARAPLEGICS</v>
          </cell>
          <cell r="T1907" t="str">
            <v xml:space="preserve"> SHARAN  PLOT NO.52</v>
          </cell>
          <cell r="W1907" t="str">
            <v>9A</v>
          </cell>
        </row>
        <row r="1908">
          <cell r="H1908" t="str">
            <v>NVM2868</v>
          </cell>
          <cell r="I1908" t="str">
            <v>AIROLI</v>
          </cell>
          <cell r="L1908" t="str">
            <v>Sagar Madhvi</v>
          </cell>
          <cell r="N1908" t="str">
            <v>10.11.2016</v>
          </cell>
          <cell r="P1908" t="str">
            <v>NOV</v>
          </cell>
          <cell r="Q1908" t="str">
            <v>DR. MANOJ SHARAD LIKHITKAR</v>
          </cell>
          <cell r="R1908" t="str">
            <v>DENT-SMILE DENTAL CLINIC</v>
          </cell>
          <cell r="T1908" t="str">
            <v>ROW HOUSE NO.14</v>
          </cell>
          <cell r="U1908" t="str">
            <v xml:space="preserve"> DHARAM JEEVAN CHS</v>
          </cell>
          <cell r="V1908" t="str">
            <v>NEAR SHIV MANDIR</v>
          </cell>
          <cell r="W1908">
            <v>3</v>
          </cell>
        </row>
        <row r="1909">
          <cell r="H1909" t="str">
            <v>NVM2869</v>
          </cell>
          <cell r="I1909" t="str">
            <v>KHARGHAR</v>
          </cell>
          <cell r="L1909" t="str">
            <v>ADIL</v>
          </cell>
          <cell r="N1909" t="str">
            <v>21.11.2016</v>
          </cell>
          <cell r="P1909" t="str">
            <v>NOV</v>
          </cell>
          <cell r="Q1909" t="str">
            <v>DR. RAVNEET KAUR SAINI</v>
          </cell>
          <cell r="R1909" t="str">
            <v>FAMILY DENTAL CARE</v>
          </cell>
          <cell r="T1909" t="str">
            <v>SHOP NO.1 , FUTURE PRIDE CHS</v>
          </cell>
          <cell r="U1909" t="str">
            <v>, PLO NO.5</v>
          </cell>
          <cell r="W1909" t="str">
            <v>34B</v>
          </cell>
        </row>
        <row r="1910">
          <cell r="H1910" t="str">
            <v>NVM2870</v>
          </cell>
          <cell r="I1910" t="str">
            <v>KOPAR KHAIRANE</v>
          </cell>
          <cell r="L1910" t="str">
            <v>ANIL DURGALE</v>
          </cell>
          <cell r="N1910" t="str">
            <v>25.11.2016</v>
          </cell>
          <cell r="P1910" t="str">
            <v>DEC</v>
          </cell>
          <cell r="Q1910" t="str">
            <v>DR. MANOJ VARMA</v>
          </cell>
          <cell r="R1910" t="str">
            <v>MEGA IMAGING CENTRE</v>
          </cell>
          <cell r="T1910" t="str">
            <v xml:space="preserve">RH-1 , CHS PUNIT PLOT NO.78 </v>
          </cell>
          <cell r="W1910">
            <v>18</v>
          </cell>
        </row>
        <row r="1911">
          <cell r="H1911" t="str">
            <v>NVM2871</v>
          </cell>
          <cell r="I1911" t="str">
            <v>ULWE</v>
          </cell>
          <cell r="L1911" t="str">
            <v>Sagar Madhvi</v>
          </cell>
          <cell r="N1911" t="str">
            <v>28.11.2016</v>
          </cell>
          <cell r="P1911" t="str">
            <v>DEC</v>
          </cell>
          <cell r="Q1911" t="str">
            <v>DR. KIRAN V. GULVE</v>
          </cell>
          <cell r="R1911" t="str">
            <v>SHREE CLINIC</v>
          </cell>
          <cell r="T1911" t="str">
            <v xml:space="preserve">SHOP NO.01 ,  PLOT NO.09 </v>
          </cell>
          <cell r="U1911" t="str">
            <v xml:space="preserve"> DREAM VINAYAK CHS </v>
          </cell>
          <cell r="W1911">
            <v>19</v>
          </cell>
        </row>
        <row r="1912">
          <cell r="H1912" t="str">
            <v>NVM2872</v>
          </cell>
          <cell r="I1912" t="str">
            <v>GHANSOLI</v>
          </cell>
          <cell r="L1912" t="str">
            <v>Sagar Madhvi</v>
          </cell>
          <cell r="N1912" t="str">
            <v>02.12.2016</v>
          </cell>
          <cell r="P1912" t="str">
            <v>DEC</v>
          </cell>
          <cell r="Q1912" t="str">
            <v>DR. VINOD LAXMAN SARUKTE</v>
          </cell>
          <cell r="R1912" t="str">
            <v>SMILE DENTAL CLINIC</v>
          </cell>
          <cell r="T1912" t="str">
            <v>SHOP NO.09 , ASHAPURADHAM</v>
          </cell>
          <cell r="U1912" t="str">
            <v>, NEAR TILAK HIGH SCHOOL</v>
          </cell>
          <cell r="W1912">
            <v>5</v>
          </cell>
        </row>
        <row r="1913">
          <cell r="H1913" t="str">
            <v>NVM2873</v>
          </cell>
          <cell r="I1913" t="str">
            <v>NERUL</v>
          </cell>
          <cell r="L1913" t="str">
            <v>Sachin Dafal</v>
          </cell>
          <cell r="N1913" t="str">
            <v>05.12.2016</v>
          </cell>
          <cell r="P1913" t="str">
            <v>DEC</v>
          </cell>
          <cell r="Q1913" t="str">
            <v>DR. SHEETAL NAIR</v>
          </cell>
          <cell r="R1913" t="str">
            <v>TARA DENTAL CARE</v>
          </cell>
          <cell r="T1913" t="str">
            <v>NL6/6/4 , SUNSHINE APT.</v>
          </cell>
          <cell r="W1913">
            <v>10</v>
          </cell>
        </row>
        <row r="1914">
          <cell r="H1914" t="str">
            <v>NVM2874</v>
          </cell>
          <cell r="I1914" t="str">
            <v>SANPADA</v>
          </cell>
          <cell r="L1914" t="str">
            <v>Sachin Dafal</v>
          </cell>
          <cell r="N1914" t="str">
            <v>08.12.2016</v>
          </cell>
          <cell r="P1914" t="str">
            <v>DEC</v>
          </cell>
          <cell r="Q1914" t="str">
            <v>DR.S.A.WAVHAL</v>
          </cell>
          <cell r="R1914" t="str">
            <v xml:space="preserve">SHREE PET CARE </v>
          </cell>
          <cell r="T1914" t="str">
            <v>SHOP NO.4 &amp; 5, SHREE CHINTAMANI CHS, PLATINUM  BUILDING , NEAR H D F C BANK, SECTOR 14</v>
          </cell>
          <cell r="V1914" t="str">
            <v>NEAR HDFC BANK</v>
          </cell>
          <cell r="W1914">
            <v>14</v>
          </cell>
        </row>
        <row r="1915">
          <cell r="H1915" t="str">
            <v>NVM2875</v>
          </cell>
          <cell r="I1915" t="str">
            <v>VASHI</v>
          </cell>
          <cell r="L1915" t="str">
            <v>ANIL D</v>
          </cell>
          <cell r="N1915" t="str">
            <v>08.12.2016</v>
          </cell>
          <cell r="P1915" t="str">
            <v>DEC</v>
          </cell>
          <cell r="Q1915" t="str">
            <v>DR. JESAL SONETA</v>
          </cell>
          <cell r="R1915" t="str">
            <v>SMILE ON DENTAL STUDIO</v>
          </cell>
          <cell r="T1915" t="str">
            <v>SHOP NO.8 B</v>
          </cell>
          <cell r="U1915" t="str">
            <v>MANEK COMPLEX</v>
          </cell>
          <cell r="W1915">
            <v>29</v>
          </cell>
        </row>
        <row r="1916">
          <cell r="H1916" t="str">
            <v>NVM2876</v>
          </cell>
          <cell r="I1916" t="str">
            <v>VASHI</v>
          </cell>
          <cell r="L1916" t="str">
            <v>ANIL D</v>
          </cell>
          <cell r="N1916" t="str">
            <v>08.12.2016</v>
          </cell>
          <cell r="P1916" t="str">
            <v>DEC</v>
          </cell>
          <cell r="Q1916" t="str">
            <v>DR. VINOD METHIL</v>
          </cell>
          <cell r="R1916" t="str">
            <v>SWEET CLINIC</v>
          </cell>
          <cell r="T1916" t="str">
            <v>SHIV CENTRE, OFFICE NO-408, SECTOR-17, VASHI</v>
          </cell>
          <cell r="W1916">
            <v>17</v>
          </cell>
        </row>
        <row r="1917">
          <cell r="H1917" t="str">
            <v>NVM2877</v>
          </cell>
          <cell r="I1917" t="str">
            <v>DIGHA</v>
          </cell>
          <cell r="L1917" t="str">
            <v>Sagar Madhvi</v>
          </cell>
          <cell r="N1917" t="str">
            <v>13.12.2016</v>
          </cell>
          <cell r="P1917" t="str">
            <v>DEC</v>
          </cell>
          <cell r="Q1917" t="str">
            <v>DR. TEJAS SHINGAN</v>
          </cell>
          <cell r="R1917" t="str">
            <v>GURUKRUPA CLINIC</v>
          </cell>
          <cell r="T1917" t="str">
            <v>H. NO. 152 /02 ,</v>
          </cell>
          <cell r="U1917" t="str">
            <v>BINDU MADHAV NAGAR</v>
          </cell>
        </row>
        <row r="1918">
          <cell r="H1918" t="str">
            <v>NVM2878</v>
          </cell>
          <cell r="I1918" t="str">
            <v>DIGHA</v>
          </cell>
          <cell r="L1918" t="str">
            <v>Sagar Madhvi</v>
          </cell>
          <cell r="N1918" t="str">
            <v>13.12.2016</v>
          </cell>
          <cell r="P1918" t="str">
            <v>DEC</v>
          </cell>
          <cell r="Q1918" t="str">
            <v>DR. ALTAP MAKTUM</v>
          </cell>
          <cell r="R1918" t="str">
            <v>DR. ALTAP A. MAKTUM</v>
          </cell>
          <cell r="T1918" t="str">
            <v>HOUSE NO.3585</v>
          </cell>
          <cell r="U1918" t="str">
            <v>OPP. THOMAS PRESS ,</v>
          </cell>
        </row>
        <row r="1919">
          <cell r="H1919" t="str">
            <v>NVM2879</v>
          </cell>
          <cell r="I1919" t="str">
            <v>NERUL</v>
          </cell>
          <cell r="L1919" t="str">
            <v>Sachin Dafal</v>
          </cell>
          <cell r="N1919" t="str">
            <v>14.12.2016</v>
          </cell>
          <cell r="P1919" t="str">
            <v>DEC</v>
          </cell>
          <cell r="Q1919" t="str">
            <v>DR. DEEPA KALA</v>
          </cell>
          <cell r="R1919" t="str">
            <v>SARASWATI RAMANI CLINIC</v>
          </cell>
          <cell r="T1919" t="str">
            <v xml:space="preserve">SHOP NO.31 , SADGURU PLAZA CHS </v>
          </cell>
          <cell r="U1919" t="str">
            <v xml:space="preserve"> PLOT NO.50</v>
          </cell>
          <cell r="W1919">
            <v>40</v>
          </cell>
        </row>
        <row r="1920">
          <cell r="H1920" t="str">
            <v>NVM2880</v>
          </cell>
          <cell r="I1920" t="str">
            <v>TURBHE NAKA</v>
          </cell>
          <cell r="L1920" t="str">
            <v>Sagar Madhvi</v>
          </cell>
          <cell r="N1920" t="str">
            <v>16.12.2016</v>
          </cell>
          <cell r="P1920" t="str">
            <v>DEC</v>
          </cell>
          <cell r="Q1920" t="str">
            <v>DR. SMITA TIWARI</v>
          </cell>
          <cell r="R1920" t="str">
            <v>PRANADA CLINIC</v>
          </cell>
          <cell r="T1920" t="str">
            <v>TURBHE NAKA , HOUSE NO.3857</v>
          </cell>
          <cell r="U1920" t="str">
            <v>HANUMAN NAGAR ,</v>
          </cell>
        </row>
        <row r="1921">
          <cell r="H1921" t="str">
            <v>NVM2881</v>
          </cell>
          <cell r="I1921" t="str">
            <v>SANPADA</v>
          </cell>
          <cell r="L1921" t="str">
            <v>Sachin Dafal</v>
          </cell>
          <cell r="N1921" t="str">
            <v>16.12.2016</v>
          </cell>
          <cell r="P1921" t="str">
            <v>DEC</v>
          </cell>
          <cell r="Q1921" t="str">
            <v>MR. MILIND JANGAM</v>
          </cell>
          <cell r="R1921" t="str">
            <v>THYROCARE SEVICE PROVIDER</v>
          </cell>
          <cell r="T1921" t="str">
            <v xml:space="preserve">DATTA GURU CHS, LTD, </v>
          </cell>
          <cell r="U1921" t="str">
            <v>SHOP NO.A/44 , PLOT NO.4</v>
          </cell>
          <cell r="W1921">
            <v>4</v>
          </cell>
        </row>
        <row r="1922">
          <cell r="H1922" t="str">
            <v>NVM2882</v>
          </cell>
          <cell r="I1922" t="str">
            <v>CBD BELAPUR</v>
          </cell>
          <cell r="J1922" t="str">
            <v>Navi Mumbai</v>
          </cell>
          <cell r="K1922" t="str">
            <v>SRO Navi Mumbai 1</v>
          </cell>
          <cell r="L1922" t="str">
            <v>ADIL</v>
          </cell>
          <cell r="N1922" t="str">
            <v>21.12.2016</v>
          </cell>
          <cell r="P1922" t="str">
            <v>DEC</v>
          </cell>
          <cell r="Q1922" t="str">
            <v>DR. PREVEEN KUMAR</v>
          </cell>
          <cell r="R1922" t="str">
            <v>ECHS POLYCLINIC THANE ( DEFENCE )</v>
          </cell>
          <cell r="T1922" t="str">
            <v>A3 , TYPE  - V -</v>
          </cell>
          <cell r="U1922" t="str">
            <v xml:space="preserve"> EKTA VIHAR</v>
          </cell>
          <cell r="W1922">
            <v>25</v>
          </cell>
        </row>
        <row r="1923">
          <cell r="H1923" t="str">
            <v>NVM2883</v>
          </cell>
          <cell r="I1923" t="str">
            <v>AIROLI</v>
          </cell>
          <cell r="L1923" t="str">
            <v>Sagar Madhvi</v>
          </cell>
          <cell r="N1923" t="str">
            <v>03.01.2017</v>
          </cell>
          <cell r="P1923" t="str">
            <v>JAN</v>
          </cell>
          <cell r="Q1923" t="str">
            <v>DR.SANKET B. SHINDE</v>
          </cell>
          <cell r="R1923" t="str">
            <v>SHREE DENTAL CARE CENTRE</v>
          </cell>
          <cell r="T1923" t="str">
            <v xml:space="preserve">SHOP ROW H. NO.5 </v>
          </cell>
          <cell r="U1923" t="str">
            <v xml:space="preserve"> DHARMA JIWAN CHS ,</v>
          </cell>
          <cell r="W1923">
            <v>38</v>
          </cell>
        </row>
        <row r="1924">
          <cell r="H1924" t="str">
            <v>NVM2884</v>
          </cell>
          <cell r="I1924" t="str">
            <v>VASHI</v>
          </cell>
          <cell r="L1924" t="str">
            <v>ANIL D</v>
          </cell>
          <cell r="N1924" t="str">
            <v>03.01.2017</v>
          </cell>
          <cell r="P1924" t="str">
            <v>JAN</v>
          </cell>
          <cell r="Q1924" t="str">
            <v>DR.SAURABH JOSHI</v>
          </cell>
          <cell r="R1924" t="str">
            <v>STONEWORT SUPERSPECIALITY HOSPITAL</v>
          </cell>
          <cell r="T1924" t="str">
            <v xml:space="preserve">F /6 1ST FLOOR , </v>
          </cell>
          <cell r="U1924" t="str">
            <v xml:space="preserve"> B -WING ,</v>
          </cell>
          <cell r="W1924">
            <v>10</v>
          </cell>
        </row>
        <row r="1925">
          <cell r="H1925" t="str">
            <v>NVM2885</v>
          </cell>
          <cell r="I1925" t="str">
            <v>KHARGHAR</v>
          </cell>
          <cell r="L1925" t="str">
            <v>ADIL</v>
          </cell>
          <cell r="N1925" t="str">
            <v>03.01.2017</v>
          </cell>
          <cell r="P1925" t="str">
            <v>JAN</v>
          </cell>
          <cell r="Q1925" t="str">
            <v>DR.BORGOANKAR AVDUMBER</v>
          </cell>
          <cell r="R1925" t="str">
            <v>NUBELLO HAIR TRANSPLANT &amp; COSMATIC SURGERY CENTRE</v>
          </cell>
          <cell r="T1925" t="str">
            <v>H/O 28 &amp; 29 , GRAOUND FLOOR</v>
          </cell>
          <cell r="U1925" t="str">
            <v>BHOOMI HEIGHTS , KHARGHAR</v>
          </cell>
        </row>
        <row r="1926">
          <cell r="H1926" t="str">
            <v>NVM2886</v>
          </cell>
          <cell r="I1926" t="str">
            <v>NERUL</v>
          </cell>
          <cell r="L1926" t="str">
            <v>Sachin Dafal</v>
          </cell>
          <cell r="N1926" t="str">
            <v>03.01.2017</v>
          </cell>
          <cell r="P1926" t="str">
            <v>JAN</v>
          </cell>
          <cell r="Q1926" t="str">
            <v>DR. GAUTAM DETHE</v>
          </cell>
          <cell r="R1926" t="str">
            <v>SPARSH SKIN CLINIC</v>
          </cell>
          <cell r="T1926" t="str">
            <v>SHOP NO-24, LAXMI ICON CHS</v>
          </cell>
          <cell r="U1926" t="str">
            <v xml:space="preserve">PLOT NO 69/70, </v>
          </cell>
          <cell r="W1926" t="str">
            <v>44A</v>
          </cell>
        </row>
        <row r="1927">
          <cell r="H1927" t="str">
            <v>NVM2887</v>
          </cell>
          <cell r="I1927" t="str">
            <v>KOPAR KHAIRANE</v>
          </cell>
          <cell r="L1927" t="str">
            <v>ANIL DURGALE</v>
          </cell>
          <cell r="N1927" t="str">
            <v>03.01.2017</v>
          </cell>
          <cell r="P1927" t="str">
            <v>JAN</v>
          </cell>
          <cell r="Q1927" t="str">
            <v>DR.DEEPESH LODHA (JAIN )</v>
          </cell>
          <cell r="R1927" t="str">
            <v>LODHA DENTAL CLINIC</v>
          </cell>
          <cell r="T1927" t="str">
            <v xml:space="preserve">SHOP NO.1 , SECTOR - 7 </v>
          </cell>
          <cell r="U1927" t="str">
            <v>HDFC BANK OM ENCLAVE APP.</v>
          </cell>
          <cell r="W1927">
            <v>7</v>
          </cell>
        </row>
        <row r="1928">
          <cell r="H1928" t="str">
            <v>NVM2888</v>
          </cell>
          <cell r="I1928" t="str">
            <v>KOPAR KHAIRANE</v>
          </cell>
          <cell r="L1928" t="str">
            <v>ANIL DURGALE</v>
          </cell>
          <cell r="N1928" t="str">
            <v>03.01.2017</v>
          </cell>
          <cell r="P1928" t="str">
            <v>JAN</v>
          </cell>
          <cell r="Q1928" t="str">
            <v>DR.PRAVIN SHINDE</v>
          </cell>
          <cell r="R1928" t="str">
            <v>SHREE GANESH PATHOLOGY LABORATORY</v>
          </cell>
          <cell r="T1928" t="str">
            <v xml:space="preserve">SS - 3 ROOM NO.315 </v>
          </cell>
          <cell r="U1928" t="str">
            <v>SECTOR -07 , KOPAR KHAIRANE</v>
          </cell>
          <cell r="W1928">
            <v>7</v>
          </cell>
        </row>
        <row r="1929">
          <cell r="H1929" t="str">
            <v>NVM2889</v>
          </cell>
          <cell r="I1929" t="str">
            <v>KHARGHAR</v>
          </cell>
          <cell r="L1929" t="str">
            <v>ADIL</v>
          </cell>
          <cell r="N1929" t="str">
            <v>03.01.2017</v>
          </cell>
          <cell r="P1929" t="str">
            <v>JAN</v>
          </cell>
          <cell r="Q1929" t="str">
            <v>DR. VIDHYA CHAUDHARY</v>
          </cell>
          <cell r="R1929" t="str">
            <v>ASHVI EYE AND MULTISPCIALITY CLINIC</v>
          </cell>
          <cell r="T1929" t="str">
            <v xml:space="preserve">SHOP NO.14 , GALAXY CALINA </v>
          </cell>
          <cell r="U1929" t="str">
            <v xml:space="preserve"> NEAR DMART SECTOR -15 , KHARGHAR</v>
          </cell>
          <cell r="W1929">
            <v>15</v>
          </cell>
        </row>
        <row r="1930">
          <cell r="H1930" t="str">
            <v>NVM2890</v>
          </cell>
          <cell r="I1930" t="str">
            <v>RABALE</v>
          </cell>
          <cell r="L1930" t="str">
            <v>Sagar Madhvi</v>
          </cell>
          <cell r="N1930" t="str">
            <v>06.01.2017</v>
          </cell>
          <cell r="P1930" t="str">
            <v>JAN</v>
          </cell>
          <cell r="Q1930" t="str">
            <v>DR.MAKARND DAMODAR NIKUMBH</v>
          </cell>
          <cell r="R1930" t="str">
            <v>DHANVANTARI CLINIC</v>
          </cell>
          <cell r="T1930" t="str">
            <v xml:space="preserve">1/365 , OPP. GAVALI HOSPITAL </v>
          </cell>
          <cell r="U1930" t="str">
            <v xml:space="preserve">, RABALE NAKA </v>
          </cell>
        </row>
        <row r="1931">
          <cell r="H1931" t="str">
            <v>NVM2891</v>
          </cell>
          <cell r="I1931" t="str">
            <v>GHANSOLI</v>
          </cell>
          <cell r="L1931" t="str">
            <v>Sagar Madhvi</v>
          </cell>
          <cell r="N1931" t="str">
            <v>06.01.2017</v>
          </cell>
          <cell r="P1931" t="str">
            <v>JAN</v>
          </cell>
          <cell r="Q1931" t="str">
            <v>DR.RAJAN PAULKAR</v>
          </cell>
          <cell r="R1931" t="str">
            <v xml:space="preserve">SHREE SAI SIDDHI CLINIC </v>
          </cell>
          <cell r="T1931" t="str">
            <v>SHOP NO.02 ,</v>
          </cell>
          <cell r="U1931" t="str">
            <v>SHREE KRISHNA VILLA CHS</v>
          </cell>
        </row>
        <row r="1932">
          <cell r="H1932" t="str">
            <v>NVM2892</v>
          </cell>
          <cell r="I1932" t="str">
            <v>AIROLI</v>
          </cell>
          <cell r="L1932" t="str">
            <v>Sagar Madhvi</v>
          </cell>
          <cell r="N1932" t="str">
            <v>16.01.2017</v>
          </cell>
          <cell r="P1932" t="str">
            <v>JAN</v>
          </cell>
          <cell r="Q1932" t="str">
            <v>DR. ABHISHEK B. SINGH</v>
          </cell>
          <cell r="R1932" t="str">
            <v>DR. ABHISHEK B. SINGH</v>
          </cell>
          <cell r="T1932" t="str">
            <v>RH , PLOT NO.M-09 , DEVRAJ MURLI CHAWL</v>
          </cell>
          <cell r="U1932" t="str">
            <v>OPP NMMC SCHOOL</v>
          </cell>
          <cell r="W1932">
            <v>4</v>
          </cell>
        </row>
        <row r="1933">
          <cell r="H1933" t="str">
            <v>NVM2893</v>
          </cell>
          <cell r="I1933" t="str">
            <v>NERUL</v>
          </cell>
          <cell r="L1933" t="str">
            <v>Sachin Dafal</v>
          </cell>
          <cell r="N1933" t="str">
            <v>16.01.2017</v>
          </cell>
          <cell r="P1933" t="str">
            <v>JAN</v>
          </cell>
          <cell r="Q1933" t="str">
            <v>DR. RASHMI AGRAWAL</v>
          </cell>
          <cell r="R1933" t="str">
            <v>RASHMI'S CLINIC</v>
          </cell>
          <cell r="T1933" t="str">
            <v>SHOP NO.22 ,SECTOR - 4 ,</v>
          </cell>
          <cell r="U1933" t="str">
            <v>PALM BEACH ROAD ARCADE , NERUL</v>
          </cell>
          <cell r="W1933">
            <v>4</v>
          </cell>
        </row>
        <row r="1934">
          <cell r="H1934" t="str">
            <v>NVM2894</v>
          </cell>
          <cell r="I1934" t="str">
            <v>KOPAR KHAIRANE</v>
          </cell>
          <cell r="L1934" t="str">
            <v>ANIL DURGALE</v>
          </cell>
          <cell r="N1934" t="str">
            <v>20.01.2017</v>
          </cell>
          <cell r="P1934" t="str">
            <v>JAN</v>
          </cell>
          <cell r="Q1934" t="str">
            <v>DR.SHRIKANT SHIVAJI SHINDE</v>
          </cell>
          <cell r="R1934" t="str">
            <v>DR. SHRIKANT SHIVAJI SHINDE , KRUSHNAKUNJ CLINIC</v>
          </cell>
          <cell r="T1934" t="str">
            <v xml:space="preserve">KRUSHNA KUNJ CLINIC , SHOP NO.03 </v>
          </cell>
          <cell r="U1934" t="str">
            <v>BHAKTI APARTMENT , HOUSE NO.783 , SECTOR - 19  B</v>
          </cell>
          <cell r="W1934" t="str">
            <v>19B</v>
          </cell>
        </row>
        <row r="1935">
          <cell r="H1935" t="str">
            <v>NVM2895</v>
          </cell>
          <cell r="I1935" t="str">
            <v>CBD BELAPUR</v>
          </cell>
          <cell r="J1935" t="str">
            <v>Navi Mumbai</v>
          </cell>
          <cell r="K1935" t="str">
            <v>SRO Navi Mumbai 1</v>
          </cell>
          <cell r="L1935" t="str">
            <v>ADIL</v>
          </cell>
          <cell r="N1935" t="str">
            <v>21.01.2017</v>
          </cell>
          <cell r="P1935" t="str">
            <v>JAN</v>
          </cell>
          <cell r="Q1935" t="str">
            <v>DR.HIMIKA GUPTA</v>
          </cell>
          <cell r="R1935" t="str">
            <v>SPECTRA EYE CARE CLINIC</v>
          </cell>
          <cell r="T1935" t="str">
            <v>F/4-2 , SECTOR -05 ,</v>
          </cell>
          <cell r="W1935">
            <v>5</v>
          </cell>
        </row>
        <row r="1936">
          <cell r="H1936" t="str">
            <v>NVM2896</v>
          </cell>
          <cell r="I1936" t="str">
            <v>TURBHE</v>
          </cell>
          <cell r="L1936" t="str">
            <v>Sagar Madhvi</v>
          </cell>
          <cell r="N1936" t="str">
            <v>01.02.2017</v>
          </cell>
          <cell r="P1936" t="str">
            <v>FEB</v>
          </cell>
          <cell r="Q1936" t="str">
            <v>DR. AMREEN SHAIKH</v>
          </cell>
          <cell r="R1936" t="str">
            <v>AL - SHIFA CLINIC</v>
          </cell>
          <cell r="T1936" t="str">
            <v>A - 1/102 /1 ,SECTOR -21</v>
          </cell>
          <cell r="U1936" t="str">
            <v xml:space="preserve"> NEAR ANJUMAN SCHOOL NAVI MUMBAI </v>
          </cell>
          <cell r="W1936">
            <v>21</v>
          </cell>
        </row>
        <row r="1937">
          <cell r="H1937" t="str">
            <v>NVM2897</v>
          </cell>
          <cell r="I1937" t="str">
            <v>VASHI</v>
          </cell>
          <cell r="L1937" t="str">
            <v>ANIL D</v>
          </cell>
          <cell r="N1937" t="str">
            <v>01.02.2017</v>
          </cell>
          <cell r="P1937" t="str">
            <v>FEB</v>
          </cell>
          <cell r="Q1937" t="str">
            <v>DR. RAJENDRA GAJANAN DESHPANDE</v>
          </cell>
          <cell r="R1937" t="str">
            <v>RAJENDRA DENTAL CLINIC</v>
          </cell>
          <cell r="T1937" t="str">
            <v>JN2/30/B - 1 , SECTOR - 9</v>
          </cell>
          <cell r="U1937" t="str">
            <v xml:space="preserve">SHIVPREM APT. OWNERS ASION , VASHI </v>
          </cell>
          <cell r="W1937">
            <v>9</v>
          </cell>
        </row>
        <row r="1938">
          <cell r="H1938" t="str">
            <v>NVM2898</v>
          </cell>
          <cell r="I1938" t="str">
            <v>KHARGHAR</v>
          </cell>
          <cell r="L1938" t="str">
            <v>ADIL</v>
          </cell>
          <cell r="N1938" t="str">
            <v>03.02.2017</v>
          </cell>
          <cell r="P1938" t="str">
            <v>FEB</v>
          </cell>
          <cell r="Q1938" t="str">
            <v>DR. NEELESH LATPATE</v>
          </cell>
          <cell r="R1938" t="str">
            <v>THYROCARE FRANCHISEE (  MUC - 94 )</v>
          </cell>
          <cell r="T1938" t="str">
            <v xml:space="preserve">SHOP NO.15 , PLOT NO.35 </v>
          </cell>
          <cell r="U1938" t="str">
            <v xml:space="preserve"> SECTOR - 4 , VAKRATUNDA APT. KHARGHAR</v>
          </cell>
          <cell r="W1938">
            <v>4</v>
          </cell>
        </row>
        <row r="1939">
          <cell r="H1939" t="str">
            <v>NVM2899</v>
          </cell>
          <cell r="I1939" t="str">
            <v>KHARGHAR</v>
          </cell>
          <cell r="L1939" t="str">
            <v>ADIL</v>
          </cell>
          <cell r="N1939" t="str">
            <v>06.02.2017</v>
          </cell>
          <cell r="P1939" t="str">
            <v>FEB</v>
          </cell>
          <cell r="Q1939" t="str">
            <v>MR. SANDIP KHAIRNAR</v>
          </cell>
          <cell r="R1939" t="str">
            <v>CROMOSOME LABS PVT. LTD.</v>
          </cell>
          <cell r="T1939" t="str">
            <v>OFFICE NO. 1&amp;2, 1ST FLOOR GIRIRAJ I CON,</v>
          </cell>
          <cell r="U1939" t="str">
            <v xml:space="preserve"> PLOT NO. 76, SECTOR 18. KHARGHAR</v>
          </cell>
          <cell r="W1939">
            <v>18</v>
          </cell>
        </row>
        <row r="1940">
          <cell r="H1940" t="str">
            <v>NVM2900</v>
          </cell>
          <cell r="I1940" t="str">
            <v>NERUL</v>
          </cell>
          <cell r="L1940" t="str">
            <v>Sachin Dafal</v>
          </cell>
          <cell r="N1940" t="str">
            <v>06.02.2017</v>
          </cell>
          <cell r="P1940" t="str">
            <v>FEB</v>
          </cell>
          <cell r="Q1940" t="str">
            <v>DR. CHAVAN DEVIDAS MOHAN</v>
          </cell>
          <cell r="R1940" t="str">
            <v>DR. CHAVAN'S SANJEEVANI EYE CARE &amp; MEDICAL CENTRE</v>
          </cell>
          <cell r="T1940" t="str">
            <v>SHOP NO. 4 SUNDARVAN APARTMENT,</v>
          </cell>
          <cell r="U1940" t="str">
            <v xml:space="preserve"> SECTOR 24, GAON DEVI CHAWL. JUINAGAR</v>
          </cell>
          <cell r="W1940">
            <v>24</v>
          </cell>
        </row>
        <row r="1941">
          <cell r="H1941" t="str">
            <v>NVM2901</v>
          </cell>
          <cell r="I1941" t="str">
            <v>VASHI</v>
          </cell>
          <cell r="L1941" t="str">
            <v>ANIL D</v>
          </cell>
          <cell r="N1941" t="str">
            <v>09.02.2017</v>
          </cell>
          <cell r="P1941" t="str">
            <v>FEB</v>
          </cell>
          <cell r="Q1941" t="str">
            <v>DR. ARCHANA JHAWAR</v>
          </cell>
          <cell r="R1941" t="str">
            <v>NEOALTA HEALTH CARE PVT.LTD</v>
          </cell>
          <cell r="T1941" t="str">
            <v xml:space="preserve">SHOP NO. 11 , 1ST FLOOR , </v>
          </cell>
          <cell r="U1941" t="str">
            <v xml:space="preserve"> MAHAVIR CENTRE , SECTOR -17 , VASHI ,</v>
          </cell>
          <cell r="W1941">
            <v>17</v>
          </cell>
        </row>
        <row r="1942">
          <cell r="H1942" t="str">
            <v>NVM2902</v>
          </cell>
          <cell r="I1942" t="str">
            <v>AIROLI</v>
          </cell>
          <cell r="L1942" t="str">
            <v>Sagar Madhvi</v>
          </cell>
          <cell r="N1942" t="str">
            <v>09.02.2017</v>
          </cell>
          <cell r="P1942" t="str">
            <v>MAR</v>
          </cell>
          <cell r="Q1942" t="str">
            <v>DR.VIJAY GHORPADE</v>
          </cell>
          <cell r="R1942" t="str">
            <v>NUCURE MULTISPCIALITY HOSPITAL</v>
          </cell>
          <cell r="T1942" t="str">
            <v>PLOT NO.05 , VIRAJ VIHAR CHS</v>
          </cell>
          <cell r="U1942" t="str">
            <v xml:space="preserve"> NEXT TO SAI SAGAR RESTAURANT ,</v>
          </cell>
          <cell r="V1942" t="str">
            <v>AIROLI CIRCLE AIROLI</v>
          </cell>
          <cell r="W1942">
            <v>16</v>
          </cell>
        </row>
        <row r="1943">
          <cell r="H1943" t="str">
            <v>NVM2903</v>
          </cell>
          <cell r="I1943" t="str">
            <v>AIROLI</v>
          </cell>
          <cell r="L1943" t="str">
            <v>Sagar Madhvi</v>
          </cell>
          <cell r="N1943" t="str">
            <v>10.02.2017</v>
          </cell>
          <cell r="P1943" t="str">
            <v>FEB</v>
          </cell>
          <cell r="Q1943" t="str">
            <v>DR. SNEHAL H. BOBADE</v>
          </cell>
          <cell r="R1943" t="str">
            <v>SNEH DENTO - DERMA CARE</v>
          </cell>
          <cell r="T1943" t="str">
            <v>KALPANA DARK CHS.</v>
          </cell>
          <cell r="U1943" t="str">
            <v xml:space="preserve"> SHOP NO.03 , SECTOR -09 , </v>
          </cell>
          <cell r="W1943">
            <v>9</v>
          </cell>
        </row>
        <row r="1944">
          <cell r="H1944" t="str">
            <v>NVM2904</v>
          </cell>
          <cell r="I1944" t="str">
            <v>SANPADA</v>
          </cell>
          <cell r="L1944" t="str">
            <v>Sachin Dafal</v>
          </cell>
          <cell r="N1944" t="str">
            <v>10.02.2017</v>
          </cell>
          <cell r="P1944" t="str">
            <v>FEB</v>
          </cell>
          <cell r="Q1944" t="str">
            <v>DR.MEGHNA LAKHANI</v>
          </cell>
          <cell r="R1944" t="str">
            <v>MEGHNA DENTAL CARE</v>
          </cell>
          <cell r="T1944" t="str">
            <v xml:space="preserve">ASHPURA SHOP NO.16  </v>
          </cell>
          <cell r="U1944" t="str">
            <v xml:space="preserve">SANPADA OFF PALM BEACH ROAD </v>
          </cell>
          <cell r="W1944">
            <v>16</v>
          </cell>
        </row>
        <row r="1945">
          <cell r="H1945" t="str">
            <v>NVM2905</v>
          </cell>
          <cell r="I1945" t="str">
            <v xml:space="preserve">TURBHE </v>
          </cell>
          <cell r="L1945" t="str">
            <v>Sagar Madhvi</v>
          </cell>
          <cell r="N1945" t="str">
            <v>13.02.2017</v>
          </cell>
          <cell r="P1945" t="str">
            <v>APRIL</v>
          </cell>
          <cell r="Q1945" t="str">
            <v>DR.SANTOSH W./ DR. YAMINI GORIWALE /MRS. ASMITA K. WANKHEDE</v>
          </cell>
          <cell r="R1945" t="str">
            <v>M/S HORIZON DIAGNOSTIC</v>
          </cell>
          <cell r="T1945" t="str">
            <v xml:space="preserve">A-128 , SECTOR -21 </v>
          </cell>
          <cell r="U1945" t="str">
            <v>NEAR ROYAL MEDICAL , TURBHE GOAN</v>
          </cell>
          <cell r="W1945">
            <v>21</v>
          </cell>
        </row>
        <row r="1946">
          <cell r="H1946" t="str">
            <v>NVM2906</v>
          </cell>
          <cell r="I1946" t="str">
            <v>CBD BELAPUR</v>
          </cell>
          <cell r="J1946" t="str">
            <v>Navi Mumbai</v>
          </cell>
          <cell r="K1946" t="str">
            <v>SRO Navi Mumbai 1</v>
          </cell>
          <cell r="L1946" t="str">
            <v>ADIL</v>
          </cell>
          <cell r="N1946" t="str">
            <v>13.02.2017</v>
          </cell>
          <cell r="P1946" t="str">
            <v>FEB</v>
          </cell>
          <cell r="Q1946" t="str">
            <v>DR. ANILKUMAR CHAUHAN</v>
          </cell>
          <cell r="R1946" t="str">
            <v>RADIANT SMILE DENTAL CLINIC</v>
          </cell>
          <cell r="T1946" t="str">
            <v xml:space="preserve">A/1/1/5 , SEC. - 2 R , </v>
          </cell>
          <cell r="U1946" t="str">
            <v xml:space="preserve"> 2 ,C.B.D BELAPUR </v>
          </cell>
          <cell r="W1946">
            <v>2</v>
          </cell>
        </row>
        <row r="1947">
          <cell r="H1947" t="str">
            <v>NVM2907</v>
          </cell>
          <cell r="I1947" t="str">
            <v>KHARGHAR</v>
          </cell>
          <cell r="L1947" t="str">
            <v>ADIL</v>
          </cell>
          <cell r="N1947" t="str">
            <v>15.02.2017</v>
          </cell>
          <cell r="P1947" t="str">
            <v>FEB</v>
          </cell>
          <cell r="Q1947" t="str">
            <v>DR. KARUNA V. DEWALWAR</v>
          </cell>
          <cell r="R1947" t="str">
            <v>SMILE PARK ADVANCED DENTAL CLINIC &amp; IMPLANT CENTRE</v>
          </cell>
          <cell r="T1947" t="str">
            <v xml:space="preserve">PLOT NO.F/44 , </v>
          </cell>
          <cell r="W1947">
            <v>12</v>
          </cell>
        </row>
        <row r="1948">
          <cell r="H1948" t="str">
            <v>NVM2908</v>
          </cell>
          <cell r="I1948" t="str">
            <v>AIROLI</v>
          </cell>
          <cell r="L1948" t="str">
            <v>Sagar Madhvi</v>
          </cell>
          <cell r="N1948" t="str">
            <v>15.02.2017</v>
          </cell>
          <cell r="P1948" t="str">
            <v>FEB</v>
          </cell>
          <cell r="Q1948" t="str">
            <v>DR. NAMRATA NITIN BHARAMBE</v>
          </cell>
          <cell r="R1948" t="str">
            <v>PANACHE SKIN &amp; HAIR CLINIC</v>
          </cell>
          <cell r="T1948" t="str">
            <v xml:space="preserve">SHOP NO.2 </v>
          </cell>
          <cell r="U1948" t="str">
            <v xml:space="preserve"> RIDDHI SIDDHI HERITAGE , SECTOR -19 , </v>
          </cell>
          <cell r="W1948">
            <v>19</v>
          </cell>
        </row>
        <row r="1949">
          <cell r="H1949" t="str">
            <v>NVM2909</v>
          </cell>
          <cell r="I1949" t="str">
            <v>KHARGHAR</v>
          </cell>
          <cell r="L1949" t="str">
            <v>ADIL</v>
          </cell>
          <cell r="N1949" t="str">
            <v>16.02.2017</v>
          </cell>
          <cell r="P1949" t="str">
            <v>FEB</v>
          </cell>
          <cell r="Q1949" t="str">
            <v>DR. HARSHIL MEHTA</v>
          </cell>
          <cell r="R1949" t="str">
            <v>DENTKRAFT DENTAL CLINICS</v>
          </cell>
          <cell r="T1949" t="str">
            <v>SHOP NO.05 , KASTURI CHS ,</v>
          </cell>
          <cell r="U1949" t="str">
            <v>PLOT NO.195 / 196 , SECTOR - 10</v>
          </cell>
          <cell r="W1949">
            <v>10</v>
          </cell>
        </row>
        <row r="1950">
          <cell r="H1950" t="str">
            <v>NVM2910</v>
          </cell>
          <cell r="I1950" t="str">
            <v>KHARGHAR</v>
          </cell>
          <cell r="L1950" t="str">
            <v>ADIL</v>
          </cell>
          <cell r="N1950" t="str">
            <v>18.02.2017</v>
          </cell>
          <cell r="P1950" t="str">
            <v>FEB</v>
          </cell>
          <cell r="Q1950" t="str">
            <v>DR. VISHAL GUPTA</v>
          </cell>
          <cell r="R1950" t="str">
            <v>CHEST CARE CLINIC KHARGHAR</v>
          </cell>
          <cell r="T1950" t="str">
            <v>SHOP NO.02 , SHREEJI ENCLAVE ,</v>
          </cell>
          <cell r="U1950" t="str">
            <v>PLOT NO.18 , SECTOR - 13 , KHARGHAR</v>
          </cell>
          <cell r="W1950">
            <v>13</v>
          </cell>
        </row>
        <row r="1951">
          <cell r="H1951" t="str">
            <v>NVM2911</v>
          </cell>
          <cell r="I1951" t="str">
            <v>KHARGHAR</v>
          </cell>
          <cell r="L1951" t="str">
            <v>ADIL</v>
          </cell>
          <cell r="N1951" t="str">
            <v>24.02.2017</v>
          </cell>
          <cell r="P1951" t="str">
            <v>MAR</v>
          </cell>
          <cell r="Q1951" t="str">
            <v>DR. PRACHI MANDAOGADE</v>
          </cell>
          <cell r="R1951" t="str">
            <v>DR.PRACHI'S DENTAL CARE</v>
          </cell>
          <cell r="T1951" t="str">
            <v xml:space="preserve">SHOP NO.19 </v>
          </cell>
          <cell r="U1951" t="str">
            <v xml:space="preserve">MAHAVIR HERITAGE , SECTOR - 35 , KHARGHAR </v>
          </cell>
          <cell r="W1951">
            <v>35</v>
          </cell>
        </row>
        <row r="1952">
          <cell r="H1952" t="str">
            <v>NVM2912</v>
          </cell>
          <cell r="I1952" t="str">
            <v>KOPAR KHAIRANE</v>
          </cell>
          <cell r="L1952" t="str">
            <v>ANIL DURGALE</v>
          </cell>
          <cell r="N1952" t="str">
            <v>04.03.2017</v>
          </cell>
          <cell r="P1952" t="str">
            <v>APRIL</v>
          </cell>
          <cell r="Q1952" t="str">
            <v>DR. VAISHALI K. UMBARKAR</v>
          </cell>
          <cell r="R1952" t="str">
            <v xml:space="preserve">DR. UMBARKAR MATERNITY &amp; NURSING HOME </v>
          </cell>
          <cell r="T1952" t="str">
            <v xml:space="preserve">PROGRESSIVE EMPRESS, </v>
          </cell>
          <cell r="U1952" t="str">
            <v xml:space="preserve">SHOP NO. 09,10,11,12, PLOT NO.17 </v>
          </cell>
          <cell r="W1952">
            <v>5</v>
          </cell>
        </row>
        <row r="1953">
          <cell r="H1953" t="str">
            <v>NVM2913</v>
          </cell>
          <cell r="I1953" t="str">
            <v>KHARGHAR</v>
          </cell>
          <cell r="L1953" t="str">
            <v>ADIL</v>
          </cell>
          <cell r="N1953" t="str">
            <v>04.03.2017</v>
          </cell>
          <cell r="P1953" t="str">
            <v>MAR</v>
          </cell>
          <cell r="Q1953" t="str">
            <v>MR. PRAMOD KADAM</v>
          </cell>
          <cell r="R1953" t="str">
            <v>DR. LAL PATH LABS LTD.</v>
          </cell>
          <cell r="T1953" t="str">
            <v xml:space="preserve">HAWARE SHRANIK , </v>
          </cell>
          <cell r="U1953" t="str">
            <v xml:space="preserve"> , SHOP NO.9/10 </v>
          </cell>
          <cell r="W1953">
            <v>20</v>
          </cell>
        </row>
        <row r="1954">
          <cell r="H1954" t="str">
            <v>NVM2914</v>
          </cell>
          <cell r="I1954" t="str">
            <v>TURBHE</v>
          </cell>
          <cell r="L1954" t="str">
            <v>Sagar Madhvi</v>
          </cell>
          <cell r="N1954" t="str">
            <v>09.03.2017</v>
          </cell>
          <cell r="P1954" t="str">
            <v>MAR</v>
          </cell>
          <cell r="Q1954" t="str">
            <v>DR. RAHUL J. SHAH / MR.RAHUL GHONE</v>
          </cell>
          <cell r="R1954" t="str">
            <v>ASPIRA PATHLAB &amp; DIGNOSTIC LIMITED.</v>
          </cell>
          <cell r="T1954" t="str">
            <v>C-232/1, TTC INDUSTRIAL AREA, MIDC PAWANE VILLAGE, TURBHE, NAVI MUMBAI-400705</v>
          </cell>
        </row>
        <row r="1955">
          <cell r="H1955" t="str">
            <v>NVM2915</v>
          </cell>
          <cell r="I1955" t="str">
            <v>AIROLI</v>
          </cell>
          <cell r="L1955" t="str">
            <v>Sagar Madhvi</v>
          </cell>
          <cell r="N1955" t="str">
            <v>09.03.2017</v>
          </cell>
          <cell r="P1955" t="str">
            <v>MAR</v>
          </cell>
          <cell r="Q1955" t="str">
            <v>DR. SANKET D. SHETH</v>
          </cell>
          <cell r="R1955" t="str">
            <v>SHREE SAI DENTAL CLINIC</v>
          </cell>
          <cell r="T1955" t="str">
            <v xml:space="preserve">51 JAGJIVAN SOCIETY , </v>
          </cell>
          <cell r="U1955" t="str">
            <v>OPP. MAYA C.T. SCAN , AIROLI</v>
          </cell>
        </row>
        <row r="1956">
          <cell r="H1956" t="str">
            <v>NVM2916</v>
          </cell>
          <cell r="I1956" t="str">
            <v>SEAWOODS</v>
          </cell>
          <cell r="L1956" t="str">
            <v>Sachin Dafal</v>
          </cell>
          <cell r="N1956" t="str">
            <v>09.03.2017</v>
          </cell>
          <cell r="P1956" t="str">
            <v>APRIL</v>
          </cell>
          <cell r="Q1956" t="str">
            <v>DR. VIJAY GHORPADE</v>
          </cell>
          <cell r="R1956" t="str">
            <v>VEDAANT HOSPITAL</v>
          </cell>
          <cell r="T1956" t="str">
            <v>PLOT O.14 , SECTOR - 25, SEAWOODS</v>
          </cell>
          <cell r="U1956" t="str">
            <v>OPP. HAWARE MALL , BEHIND PETROL PUMP</v>
          </cell>
          <cell r="W1956">
            <v>25</v>
          </cell>
        </row>
        <row r="1957">
          <cell r="H1957" t="str">
            <v>NVM2917</v>
          </cell>
          <cell r="I1957" t="str">
            <v>KHARGHAR</v>
          </cell>
          <cell r="L1957" t="str">
            <v>ADIL</v>
          </cell>
          <cell r="N1957" t="str">
            <v>09.03.2017</v>
          </cell>
          <cell r="P1957" t="str">
            <v>MAR</v>
          </cell>
          <cell r="Q1957" t="str">
            <v>DR. MAYURA SHAMVEL MALEKAR</v>
          </cell>
          <cell r="R1957" t="str">
            <v>FAMILY CLINIC</v>
          </cell>
          <cell r="T1957" t="str">
            <v>A-11/4 , MAHALAXMI CHS</v>
          </cell>
          <cell r="U1957" t="str">
            <v xml:space="preserve"> BEHIND  D-MART GHARKUL KHARGHAR</v>
          </cell>
          <cell r="W1957">
            <v>15</v>
          </cell>
        </row>
        <row r="1958">
          <cell r="H1958" t="str">
            <v>NVM2918</v>
          </cell>
          <cell r="I1958" t="str">
            <v>KOPAR KHAIRANE</v>
          </cell>
          <cell r="L1958" t="str">
            <v>ANIL DURGALE</v>
          </cell>
          <cell r="N1958" t="str">
            <v>14.03.2017</v>
          </cell>
          <cell r="P1958" t="str">
            <v>MAY</v>
          </cell>
          <cell r="Q1958" t="str">
            <v>DR. SATISH G. THAKUR</v>
          </cell>
          <cell r="R1958" t="str">
            <v>NEW LIFE MATERNITY &amp; CHILDREN'S HOSPITAL - KOPAR KHAIRANE</v>
          </cell>
          <cell r="T1958" t="str">
            <v>ENKEY SQUARE CHS, SHOP NO.06</v>
          </cell>
          <cell r="U1958" t="str">
            <v xml:space="preserve"> PLOT NO.21 , SECTOR - 06</v>
          </cell>
          <cell r="W1958">
            <v>6</v>
          </cell>
        </row>
        <row r="1959">
          <cell r="H1959" t="str">
            <v>NVM2919</v>
          </cell>
          <cell r="I1959" t="str">
            <v>TURBHE STORE</v>
          </cell>
          <cell r="L1959" t="str">
            <v>Sagar Madhvi</v>
          </cell>
          <cell r="N1959" t="str">
            <v>18.03.2017</v>
          </cell>
          <cell r="P1959" t="str">
            <v>MAR</v>
          </cell>
          <cell r="Q1959" t="str">
            <v>DR. MANOJ SHIVAJI SONAWANE</v>
          </cell>
          <cell r="R1959" t="str">
            <v>JOGALEKAR DENTAL CLINIC</v>
          </cell>
          <cell r="T1959" t="str">
            <v>2735 , K.K. RAOD</v>
          </cell>
          <cell r="U1959" t="str">
            <v xml:space="preserve"> SHIVA SHAKTI NAGAR ,TURBHE</v>
          </cell>
        </row>
        <row r="1960">
          <cell r="H1960" t="str">
            <v>NVM2920</v>
          </cell>
          <cell r="I1960" t="str">
            <v>GHANSOLI</v>
          </cell>
          <cell r="L1960" t="str">
            <v>Sagar Madhvi</v>
          </cell>
          <cell r="N1960" t="str">
            <v>18.03.2017</v>
          </cell>
          <cell r="Q1960" t="str">
            <v>DR. SNEHAL SIDGOND BHOSALE</v>
          </cell>
          <cell r="R1960" t="str">
            <v>SUNITA CLINIC</v>
          </cell>
          <cell r="T1960" t="str">
            <v xml:space="preserve">SHOP NO.1 , YEAR  TUKARAM SADAN </v>
          </cell>
          <cell r="U1960" t="str">
            <v xml:space="preserve"> TALVALI GOAN</v>
          </cell>
        </row>
        <row r="1961">
          <cell r="H1961" t="str">
            <v>NVM2921</v>
          </cell>
          <cell r="I1961" t="str">
            <v>NERUL</v>
          </cell>
          <cell r="L1961" t="str">
            <v>Sachin Dafal</v>
          </cell>
          <cell r="N1961" t="str">
            <v>18.03.2017</v>
          </cell>
          <cell r="P1961" t="str">
            <v>MAR</v>
          </cell>
          <cell r="Q1961" t="str">
            <v>DR. ADITI MADHAV JOGLEKAR</v>
          </cell>
          <cell r="R1961" t="str">
            <v>SHREE DENTAL CLINIC</v>
          </cell>
          <cell r="T1961" t="str">
            <v>NL - 4 ,BLDG NO.08 , ROOM NO. 03</v>
          </cell>
          <cell r="U1961" t="str">
            <v xml:space="preserve"> SECTOR - 15 , NERUL </v>
          </cell>
          <cell r="W1961">
            <v>15</v>
          </cell>
        </row>
        <row r="1962">
          <cell r="H1962" t="str">
            <v>NVM2922</v>
          </cell>
          <cell r="I1962" t="str">
            <v>ULWE</v>
          </cell>
          <cell r="L1962" t="str">
            <v>Sagar Madhvi</v>
          </cell>
          <cell r="N1962" t="str">
            <v>20.03.2017</v>
          </cell>
          <cell r="P1962" t="str">
            <v>MAR</v>
          </cell>
          <cell r="Q1962" t="str">
            <v>DR. SACHIN SHAHAJI GORE</v>
          </cell>
          <cell r="R1962" t="str">
            <v>DR. GORE CLINIC</v>
          </cell>
          <cell r="T1962" t="str">
            <v>SHOP NO.03 , PLOT NO.11 ,</v>
          </cell>
          <cell r="U1962" t="str">
            <v xml:space="preserve"> VRINDAVAN DHAM , SECTOR - 19 </v>
          </cell>
          <cell r="W1962">
            <v>19</v>
          </cell>
        </row>
        <row r="1963">
          <cell r="H1963" t="str">
            <v>NVM2923</v>
          </cell>
          <cell r="I1963" t="str">
            <v>ULWE</v>
          </cell>
          <cell r="L1963" t="str">
            <v>Sagar Madhvi</v>
          </cell>
          <cell r="N1963" t="str">
            <v>20.03.2017</v>
          </cell>
          <cell r="P1963" t="str">
            <v>MAR</v>
          </cell>
          <cell r="Q1963" t="str">
            <v>DR. SATISH HANANT PATIL</v>
          </cell>
          <cell r="R1963" t="str">
            <v>SIDHHESHWAR HEALTH CARE CLINIC</v>
          </cell>
          <cell r="T1963" t="str">
            <v xml:space="preserve">PLOT NO.66 , SHOP NO.02 </v>
          </cell>
          <cell r="U1963" t="str">
            <v xml:space="preserve"> SHAKTI RESIDENCY SECTOR - 05 </v>
          </cell>
          <cell r="W1963">
            <v>5</v>
          </cell>
        </row>
        <row r="1964">
          <cell r="H1964" t="str">
            <v>NVM2924</v>
          </cell>
          <cell r="I1964" t="str">
            <v>KHARGHAR</v>
          </cell>
          <cell r="L1964" t="str">
            <v>ADIL</v>
          </cell>
          <cell r="N1964" t="str">
            <v>20.03.2017</v>
          </cell>
          <cell r="P1964" t="str">
            <v>MAR</v>
          </cell>
          <cell r="Q1964" t="str">
            <v>DR. SHIRISH VEDPATHAK</v>
          </cell>
          <cell r="R1964" t="str">
            <v>PARAM ORTHOPAEDIC &amp; PHYSIOTHERAPY CLINIC</v>
          </cell>
          <cell r="T1964" t="str">
            <v>TULSI GAGAN, SHOP NO 23, PLOT NO 28/29, NEAR UCO BANK, SECTOR-21, KHARGHAR</v>
          </cell>
          <cell r="W1964">
            <v>21</v>
          </cell>
        </row>
        <row r="1965">
          <cell r="H1965" t="str">
            <v>NVM2925</v>
          </cell>
          <cell r="I1965" t="str">
            <v>NERUL</v>
          </cell>
          <cell r="L1965" t="str">
            <v>Sachin Dafal</v>
          </cell>
          <cell r="N1965" t="str">
            <v>20.03.2017</v>
          </cell>
          <cell r="P1965" t="str">
            <v>MAR</v>
          </cell>
          <cell r="Q1965" t="str">
            <v>DR. RAVI NAIK</v>
          </cell>
          <cell r="R1965" t="str">
            <v>SANJEEVANI CLINIC</v>
          </cell>
          <cell r="T1965" t="str">
            <v>DATTATRY COMPLEX</v>
          </cell>
          <cell r="U1965" t="str">
            <v xml:space="preserve">SHOP NO.10 , SEC - 02 , NERUL </v>
          </cell>
          <cell r="W1965">
            <v>2</v>
          </cell>
        </row>
        <row r="1966">
          <cell r="H1966" t="str">
            <v>NVM2926</v>
          </cell>
          <cell r="I1966" t="str">
            <v>ULWE</v>
          </cell>
          <cell r="L1966" t="str">
            <v>Sagar Madhvi</v>
          </cell>
          <cell r="N1966" t="str">
            <v>20.03.2017</v>
          </cell>
          <cell r="P1966" t="str">
            <v>MAR</v>
          </cell>
          <cell r="Q1966" t="str">
            <v>DR. PASHANT D. SHRIKHANDE</v>
          </cell>
          <cell r="R1966" t="str">
            <v>OM SAI CLINIC</v>
          </cell>
          <cell r="T1966" t="str">
            <v>SHOP NO.03 ,</v>
          </cell>
          <cell r="U1966" t="str">
            <v xml:space="preserve"> BHOSALE JASMINE SECTOR - 03 </v>
          </cell>
          <cell r="W1966">
            <v>3</v>
          </cell>
        </row>
        <row r="1967">
          <cell r="H1967" t="str">
            <v>NVM2927</v>
          </cell>
          <cell r="I1967" t="str">
            <v>CBD BELAPUR</v>
          </cell>
          <cell r="J1967" t="str">
            <v>Navi Mumbai</v>
          </cell>
          <cell r="K1967" t="str">
            <v>SRO Navi Mumbai 1</v>
          </cell>
          <cell r="L1967" t="str">
            <v>ADIL</v>
          </cell>
          <cell r="N1967" t="str">
            <v>20.03.2017</v>
          </cell>
          <cell r="P1967" t="str">
            <v>MAR</v>
          </cell>
          <cell r="Q1967" t="str">
            <v>DR. SAPNA PRASAD</v>
          </cell>
          <cell r="R1967" t="str">
            <v xml:space="preserve">DR. SAPNA SKIN AURA -ADAVANCE DERMA CARE &amp; LASER CENTRE </v>
          </cell>
          <cell r="T1967" t="str">
            <v>SECTOR - 15 , CBD - BELAPUR</v>
          </cell>
          <cell r="W1967">
            <v>15</v>
          </cell>
        </row>
        <row r="1968">
          <cell r="H1968" t="str">
            <v>NVM2928</v>
          </cell>
          <cell r="I1968" t="str">
            <v>KHARGHAR</v>
          </cell>
          <cell r="L1968" t="str">
            <v>ADIL</v>
          </cell>
          <cell r="N1968" t="str">
            <v>20.03.2017</v>
          </cell>
          <cell r="P1968" t="str">
            <v>MAR</v>
          </cell>
          <cell r="Q1968" t="str">
            <v>DR. VIJAYA RAVINDRA MHATRE</v>
          </cell>
          <cell r="R1968" t="str">
            <v>VINAYAK CLINIC</v>
          </cell>
          <cell r="T1968" t="str">
            <v>MAITRI ICON BUILDING , SHOP NO.11 ,</v>
          </cell>
          <cell r="U1968" t="str">
            <v xml:space="preserve">PLOT NO.35-36 , SECTOR - 19 </v>
          </cell>
          <cell r="W1968">
            <v>19</v>
          </cell>
        </row>
        <row r="1969">
          <cell r="H1969" t="str">
            <v>NVM2929</v>
          </cell>
          <cell r="I1969" t="str">
            <v>CBD BELAPUR</v>
          </cell>
          <cell r="J1969" t="str">
            <v>Navi Mumbai</v>
          </cell>
          <cell r="K1969" t="str">
            <v>SRO Navi Mumbai 1</v>
          </cell>
          <cell r="L1969" t="str">
            <v>ADIL</v>
          </cell>
          <cell r="N1969" t="str">
            <v>20.03.2017</v>
          </cell>
          <cell r="P1969" t="str">
            <v>MAR</v>
          </cell>
          <cell r="Q1969" t="str">
            <v>DR. PALLAVI RAVINDRA MHATRE</v>
          </cell>
          <cell r="R1969" t="str">
            <v>ATHARVA CLINIC</v>
          </cell>
          <cell r="T1969" t="str">
            <v xml:space="preserve">DIWALE GAON , SECTOR - 14 </v>
          </cell>
          <cell r="U1969" t="str">
            <v>OPP FISH MARKET</v>
          </cell>
          <cell r="W1969">
            <v>14</v>
          </cell>
        </row>
        <row r="1970">
          <cell r="H1970" t="str">
            <v>NVM2930</v>
          </cell>
          <cell r="I1970" t="str">
            <v>KHARGHAR</v>
          </cell>
          <cell r="L1970" t="str">
            <v>ADIL</v>
          </cell>
          <cell r="N1970" t="str">
            <v>20.03.2017</v>
          </cell>
          <cell r="P1970" t="str">
            <v>MAR</v>
          </cell>
          <cell r="Q1970" t="str">
            <v>DR. ARCHANA MOORTHY</v>
          </cell>
          <cell r="R1970" t="str">
            <v>GAYATRI CLINIC</v>
          </cell>
          <cell r="T1970" t="str">
            <v>SHOP NO.13 , KRISHNA RESIDENCY ,</v>
          </cell>
          <cell r="W1970">
            <v>20</v>
          </cell>
        </row>
        <row r="1971">
          <cell r="H1971" t="str">
            <v>NVM2931</v>
          </cell>
          <cell r="I1971" t="str">
            <v>AIROLI</v>
          </cell>
          <cell r="L1971" t="str">
            <v>Sagar Madhvi</v>
          </cell>
          <cell r="N1971" t="str">
            <v>20.03.2017</v>
          </cell>
          <cell r="P1971" t="str">
            <v>MAR</v>
          </cell>
          <cell r="Q1971" t="str">
            <v xml:space="preserve">DR. KISHOR MANE </v>
          </cell>
          <cell r="R1971" t="str">
            <v>GENERAL PRACTITIONER</v>
          </cell>
          <cell r="T1971" t="str">
            <v>SIDDHINAYAK CLINIC ' ,</v>
          </cell>
          <cell r="U1971" t="str">
            <v>VAISHNAVI  PLAZA SHOP NO.03</v>
          </cell>
        </row>
        <row r="1972">
          <cell r="H1972" t="str">
            <v>NVM2932</v>
          </cell>
          <cell r="I1972" t="str">
            <v>NERUL</v>
          </cell>
          <cell r="L1972" t="str">
            <v>Sachin Dafal</v>
          </cell>
          <cell r="N1972" t="str">
            <v>23.03.2017</v>
          </cell>
          <cell r="P1972" t="str">
            <v>MAR</v>
          </cell>
          <cell r="Q1972" t="str">
            <v xml:space="preserve">DR. SAROJ  SALVI </v>
          </cell>
          <cell r="R1972" t="str">
            <v>SUYASH CLINIC</v>
          </cell>
          <cell r="T1972" t="str">
            <v xml:space="preserve">SHOP NO.01 , BEHIND SBI BANK ,SEC - 20 </v>
          </cell>
          <cell r="U1972" t="str">
            <v xml:space="preserve"> SHANTI NIKETAN BUILDING </v>
          </cell>
          <cell r="W1972">
            <v>20</v>
          </cell>
        </row>
        <row r="1973">
          <cell r="H1973" t="str">
            <v>NVM2933</v>
          </cell>
          <cell r="I1973" t="str">
            <v>NERUL</v>
          </cell>
          <cell r="L1973" t="str">
            <v>Sachin Dafal</v>
          </cell>
          <cell r="N1973" t="str">
            <v>23.03.2017</v>
          </cell>
          <cell r="P1973" t="str">
            <v>MAR</v>
          </cell>
          <cell r="Q1973" t="str">
            <v xml:space="preserve">DR. ADITYA RAGHUNATH ANAVKAR </v>
          </cell>
          <cell r="R1973" t="str">
            <v>AESTHETICA COMPLETE DENTAL CARE &amp; IMPLANT CENTRE</v>
          </cell>
          <cell r="T1973" t="str">
            <v>SHOP NO. 04 , PLOT NO.03 , ,</v>
          </cell>
          <cell r="U1973" t="str">
            <v>CORAL CREST CHS,</v>
          </cell>
        </row>
        <row r="1974">
          <cell r="H1974" t="str">
            <v>NVM2934</v>
          </cell>
          <cell r="I1974" t="str">
            <v>ULWE</v>
          </cell>
          <cell r="L1974" t="str">
            <v>Sagar Madhvi</v>
          </cell>
          <cell r="N1974" t="str">
            <v>23.03.2017</v>
          </cell>
          <cell r="P1974" t="str">
            <v>MAR</v>
          </cell>
          <cell r="Q1974" t="str">
            <v xml:space="preserve">DR. TABAJI LAXMAN JADHAV </v>
          </cell>
          <cell r="R1974" t="str">
            <v>DR. JADHAV CLINIC</v>
          </cell>
          <cell r="T1974" t="str">
            <v>H.NO.816 / D,816 -D,</v>
          </cell>
          <cell r="U1974" t="str">
            <v>VAHAL ULWE NODE ,</v>
          </cell>
        </row>
        <row r="1975">
          <cell r="H1975" t="str">
            <v>NVM2935</v>
          </cell>
          <cell r="I1975" t="str">
            <v>ULWE</v>
          </cell>
          <cell r="L1975" t="str">
            <v>Sagar Madhvi</v>
          </cell>
          <cell r="N1975" t="str">
            <v>23.03.2017</v>
          </cell>
          <cell r="P1975" t="str">
            <v>MAR</v>
          </cell>
          <cell r="Q1975" t="str">
            <v xml:space="preserve">DR. AJIT V. GUJAR </v>
          </cell>
          <cell r="R1975" t="str">
            <v>SARASWATI CLINIC</v>
          </cell>
          <cell r="T1975" t="str">
            <v xml:space="preserve">SEC.18 , BAMANDOGI GOAN  </v>
          </cell>
          <cell r="U1975" t="str">
            <v xml:space="preserve">ULWE NODE ULWE    </v>
          </cell>
        </row>
        <row r="1976">
          <cell r="H1976" t="str">
            <v>NVM2936</v>
          </cell>
          <cell r="I1976" t="str">
            <v>ULWE</v>
          </cell>
          <cell r="L1976" t="str">
            <v>Sagar Madhvi</v>
          </cell>
          <cell r="N1976" t="str">
            <v>23.03.2017</v>
          </cell>
          <cell r="P1976" t="str">
            <v>MAR</v>
          </cell>
          <cell r="Q1976" t="str">
            <v xml:space="preserve">DR. GANESHPURE SWAPNIL PANJABRAO </v>
          </cell>
          <cell r="R1976" t="str">
            <v>DR.GANESHPURE CLINIC</v>
          </cell>
          <cell r="T1976" t="str">
            <v xml:space="preserve">SHOP NO.05 , GROUND FLOOR </v>
          </cell>
          <cell r="U1976" t="str">
            <v xml:space="preserve">RIDDHI SIDDHI BUILDING , </v>
          </cell>
          <cell r="W1976">
            <v>20</v>
          </cell>
        </row>
        <row r="1977">
          <cell r="H1977" t="str">
            <v>NVM2937</v>
          </cell>
          <cell r="I1977" t="str">
            <v>ULWE</v>
          </cell>
          <cell r="L1977" t="str">
            <v>Sagar Madhvi</v>
          </cell>
          <cell r="N1977" t="str">
            <v>23.03.2017</v>
          </cell>
          <cell r="P1977" t="str">
            <v>MAR</v>
          </cell>
          <cell r="Q1977" t="str">
            <v xml:space="preserve">DR. SANDEEP R. CHAVAN </v>
          </cell>
          <cell r="R1977" t="str">
            <v>HEALTH CARE CLINIC</v>
          </cell>
          <cell r="T1977" t="str">
            <v>CHANDAN SMRUTI BUILDING</v>
          </cell>
          <cell r="U1977" t="str">
            <v xml:space="preserve"> PLOT NO.61, SHOP NO.03 , </v>
          </cell>
        </row>
        <row r="1978">
          <cell r="H1978" t="str">
            <v>NVM2938</v>
          </cell>
          <cell r="I1978" t="str">
            <v>KHARGHAR</v>
          </cell>
          <cell r="L1978" t="str">
            <v>ADIL</v>
          </cell>
          <cell r="N1978" t="str">
            <v>23.03.2017</v>
          </cell>
          <cell r="P1978" t="str">
            <v>MAR</v>
          </cell>
          <cell r="Q1978" t="str">
            <v xml:space="preserve">DR. MANISHA DOLE </v>
          </cell>
          <cell r="R1978" t="str">
            <v>VISTA DIAGNOSTIC</v>
          </cell>
          <cell r="T1978" t="str">
            <v xml:space="preserve">SIMRAM RESEIDENCY , </v>
          </cell>
          <cell r="U1978" t="str">
            <v>SHOP NO.26 &amp; 27 , PLOT NO-21 ,</v>
          </cell>
          <cell r="W1978">
            <v>7</v>
          </cell>
        </row>
        <row r="1979">
          <cell r="H1979" t="str">
            <v>NVM2939</v>
          </cell>
          <cell r="I1979" t="str">
            <v>TURBHE</v>
          </cell>
          <cell r="L1979" t="str">
            <v>Sagar Madhvi</v>
          </cell>
          <cell r="N1979" t="str">
            <v>23.03.2017</v>
          </cell>
          <cell r="P1979" t="str">
            <v>MAR</v>
          </cell>
          <cell r="Q1979" t="str">
            <v xml:space="preserve">DR. KALESH BHATU SONAR </v>
          </cell>
          <cell r="R1979" t="str">
            <v>MAULI CLINIC</v>
          </cell>
          <cell r="T1979" t="str">
            <v xml:space="preserve">NEAR POLIC CHOWK </v>
          </cell>
          <cell r="U1979" t="str">
            <v xml:space="preserve">OPP. TO TURBHE STANTION </v>
          </cell>
        </row>
        <row r="1980">
          <cell r="H1980" t="str">
            <v>NVM2940</v>
          </cell>
          <cell r="I1980" t="str">
            <v>TURBHE</v>
          </cell>
          <cell r="L1980" t="str">
            <v>Sagar Madhvi</v>
          </cell>
          <cell r="N1980" t="str">
            <v>23.03.2017</v>
          </cell>
          <cell r="P1980" t="str">
            <v>MAR</v>
          </cell>
          <cell r="Q1980" t="str">
            <v xml:space="preserve">DR. YOGESH MAHADEO LAUTE </v>
          </cell>
          <cell r="R1980" t="str">
            <v>ATHARAV CLINIC</v>
          </cell>
          <cell r="T1980" t="str">
            <v>PFAZER ROAD , TURBHE NAKA ,</v>
          </cell>
        </row>
        <row r="1981">
          <cell r="H1981" t="str">
            <v>NVM2941</v>
          </cell>
          <cell r="I1981" t="str">
            <v>NERUL</v>
          </cell>
          <cell r="L1981" t="str">
            <v>Sachin Dafal</v>
          </cell>
          <cell r="N1981" t="str">
            <v>23.03.2017</v>
          </cell>
          <cell r="P1981" t="str">
            <v>APRIL</v>
          </cell>
          <cell r="Q1981" t="str">
            <v>DR. VIJAY GHORPADE</v>
          </cell>
          <cell r="R1981" t="str">
            <v>PRISTINE WOMEN CARE CLINIC</v>
          </cell>
          <cell r="T1981" t="str">
            <v>SHOP NO.05 , DISHA APART.</v>
          </cell>
          <cell r="U1981" t="str">
            <v xml:space="preserve">PLOT NO.119 C , </v>
          </cell>
          <cell r="W1981">
            <v>20</v>
          </cell>
        </row>
        <row r="1982">
          <cell r="H1982" t="str">
            <v>NVM2942</v>
          </cell>
          <cell r="I1982" t="str">
            <v>CBD BELAPUR</v>
          </cell>
          <cell r="J1982" t="str">
            <v>Navi Mumbai</v>
          </cell>
          <cell r="K1982" t="str">
            <v>SRO Navi Mumbai 1</v>
          </cell>
          <cell r="L1982" t="str">
            <v>ADIL</v>
          </cell>
          <cell r="N1982" t="str">
            <v>23.03.2017</v>
          </cell>
          <cell r="P1982" t="str">
            <v>MAR</v>
          </cell>
          <cell r="Q1982" t="str">
            <v xml:space="preserve">DR.CHAUDHARI RAJAN </v>
          </cell>
          <cell r="R1982" t="str">
            <v>DR. CHAUDHARI RAJAN DILIP CLINC</v>
          </cell>
          <cell r="T1982" t="str">
            <v xml:space="preserve">A-4/4 , SEC.02 , CBD - BELAPUR     </v>
          </cell>
        </row>
        <row r="1983">
          <cell r="H1983" t="str">
            <v>NVM2943</v>
          </cell>
          <cell r="I1983" t="str">
            <v>VASHI</v>
          </cell>
          <cell r="L1983" t="str">
            <v>ANIL D</v>
          </cell>
          <cell r="N1983" t="str">
            <v>23.03.2017</v>
          </cell>
          <cell r="P1983" t="str">
            <v>MAR</v>
          </cell>
          <cell r="Q1983" t="str">
            <v xml:space="preserve">DR. B.K. LENDAVE </v>
          </cell>
          <cell r="R1983" t="str">
            <v>KRISHNA MANGAL CLINIC</v>
          </cell>
          <cell r="T1983" t="str">
            <v xml:space="preserve">SHOP NO.03 , SWASTIK WILLA , </v>
          </cell>
          <cell r="U1983" t="str">
            <v xml:space="preserve">EK VEERA , DEVI MARG JUHUGOAN SEC.11 </v>
          </cell>
          <cell r="W1983">
            <v>11</v>
          </cell>
        </row>
        <row r="1984">
          <cell r="H1984" t="str">
            <v>NVM2944</v>
          </cell>
          <cell r="I1984" t="str">
            <v>ULWE</v>
          </cell>
          <cell r="L1984" t="str">
            <v>Sagar Madhvi</v>
          </cell>
          <cell r="N1984" t="str">
            <v>23.03.2017</v>
          </cell>
          <cell r="P1984" t="str">
            <v>MAR</v>
          </cell>
          <cell r="Q1984" t="str">
            <v xml:space="preserve">DR. AMAR PARIT </v>
          </cell>
          <cell r="R1984" t="str">
            <v>SHREE CLINIC</v>
          </cell>
          <cell r="T1984" t="str">
            <v xml:space="preserve">NEAR MARATHI SCHOOL </v>
          </cell>
          <cell r="U1984" t="str">
            <v xml:space="preserve">, ULWE GAON  </v>
          </cell>
        </row>
        <row r="1985">
          <cell r="H1985" t="str">
            <v>NVM2945</v>
          </cell>
          <cell r="I1985" t="str">
            <v>SANPADA</v>
          </cell>
          <cell r="L1985" t="str">
            <v>Sachin Dafal</v>
          </cell>
          <cell r="N1985" t="str">
            <v>23.03.2017</v>
          </cell>
          <cell r="P1985" t="str">
            <v>MAR</v>
          </cell>
          <cell r="Q1985" t="str">
            <v xml:space="preserve">DR. NUTAN VISHAL PANSARE </v>
          </cell>
          <cell r="R1985" t="str">
            <v>CHAITANYA CLINIC</v>
          </cell>
          <cell r="T1985" t="str">
            <v>SHOP NO.01 , PLOT NO.65 ,</v>
          </cell>
          <cell r="U1985" t="str">
            <v xml:space="preserve"> VISHNU NIWAS , SEC.05</v>
          </cell>
          <cell r="W1985">
            <v>5</v>
          </cell>
        </row>
        <row r="1986">
          <cell r="H1986" t="str">
            <v>NVM2946</v>
          </cell>
          <cell r="I1986" t="str">
            <v>NERUL</v>
          </cell>
          <cell r="L1986" t="str">
            <v>Sachin Dafal</v>
          </cell>
          <cell r="N1986" t="str">
            <v>23.03.2017</v>
          </cell>
          <cell r="P1986" t="str">
            <v>MAR</v>
          </cell>
          <cell r="Q1986" t="str">
            <v xml:space="preserve">DR. MANE NITIN KUNDLIK </v>
          </cell>
          <cell r="R1986" t="str">
            <v xml:space="preserve">SAI CLINIC </v>
          </cell>
          <cell r="T1986" t="str">
            <v>MATRU PITRU SADAN , NERUL_x000D_
     NERUL 400706</v>
          </cell>
        </row>
        <row r="1987">
          <cell r="H1987" t="str">
            <v>NVM2947</v>
          </cell>
          <cell r="I1987" t="str">
            <v>NERUL</v>
          </cell>
          <cell r="L1987" t="str">
            <v>Sachin Dafal</v>
          </cell>
          <cell r="N1987" t="str">
            <v>24.03.2017</v>
          </cell>
          <cell r="P1987" t="str">
            <v>MAR</v>
          </cell>
          <cell r="Q1987" t="str">
            <v xml:space="preserve">DR. ARUN SHANTINATH DUM </v>
          </cell>
          <cell r="R1987" t="str">
            <v>OM SAI CLINIC</v>
          </cell>
          <cell r="T1987" t="str">
            <v>SHOP NO.17 , SEC.23 , DARAVE ,</v>
          </cell>
        </row>
        <row r="1988">
          <cell r="H1988" t="str">
            <v>NVM2948</v>
          </cell>
          <cell r="I1988" t="str">
            <v>TURBHE</v>
          </cell>
          <cell r="L1988" t="str">
            <v>Sagar Madhvi</v>
          </cell>
          <cell r="N1988" t="str">
            <v>24.03.2017</v>
          </cell>
          <cell r="P1988" t="str">
            <v>MAR</v>
          </cell>
          <cell r="Q1988" t="str">
            <v xml:space="preserve">DR. CHANDA LONDHE </v>
          </cell>
          <cell r="R1988" t="str">
            <v xml:space="preserve">HARI OM CLINIC </v>
          </cell>
          <cell r="T1988" t="str">
            <v xml:space="preserve">HOUSE NO.2839 , </v>
          </cell>
          <cell r="U1988" t="str">
            <v xml:space="preserve">K .K. R. ROAD , TURBHE STORE </v>
          </cell>
        </row>
        <row r="1989">
          <cell r="H1989" t="str">
            <v>NVM2949</v>
          </cell>
          <cell r="I1989" t="str">
            <v>NERUL</v>
          </cell>
          <cell r="L1989" t="str">
            <v>Sachin Dafal</v>
          </cell>
          <cell r="N1989" t="str">
            <v>24.03.2017</v>
          </cell>
          <cell r="P1989" t="str">
            <v>MAR</v>
          </cell>
          <cell r="Q1989" t="str">
            <v xml:space="preserve">DR. MANDAR SARJERAO KATTE </v>
          </cell>
          <cell r="R1989" t="str">
            <v>SHREE BRAMHACHATIANYA CLINIC</v>
          </cell>
          <cell r="T1989" t="str">
            <v>VIGHNANARTA BUILDING , _x000D_</v>
          </cell>
          <cell r="U1989" t="str">
            <v>SEC.23 ,NERUL ,(E)</v>
          </cell>
        </row>
        <row r="1990">
          <cell r="H1990" t="str">
            <v>NVM2950</v>
          </cell>
          <cell r="I1990" t="str">
            <v>INDIRANAGAR</v>
          </cell>
          <cell r="L1990" t="str">
            <v>Sagar Madhvi</v>
          </cell>
          <cell r="N1990" t="str">
            <v>06.04.2017</v>
          </cell>
          <cell r="P1990" t="str">
            <v>APRIL</v>
          </cell>
          <cell r="Q1990" t="str">
            <v>DR. HARISHANKAR L. CHAUHAN</v>
          </cell>
          <cell r="R1990" t="str">
            <v>SAI CLINIC</v>
          </cell>
          <cell r="T1990" t="str">
            <v xml:space="preserve">HOUSE NO.1170 </v>
          </cell>
          <cell r="U1990" t="str">
            <v>INDRANAGAR NAGAR , TURBHE MIDC</v>
          </cell>
        </row>
        <row r="1991">
          <cell r="H1991" t="str">
            <v>NVM2951</v>
          </cell>
          <cell r="I1991" t="str">
            <v>TURBHE GAON</v>
          </cell>
          <cell r="L1991" t="str">
            <v>Sagar Madhvi</v>
          </cell>
          <cell r="N1991" t="str">
            <v>24.03.2017</v>
          </cell>
          <cell r="P1991" t="str">
            <v>MAR</v>
          </cell>
          <cell r="Q1991" t="str">
            <v xml:space="preserve">DR. RAGHAVENDRA NANDKUMAR PANDILWAR </v>
          </cell>
          <cell r="R1991" t="str">
            <v>SHRI SIDDHIVINAYAK CLINIC</v>
          </cell>
          <cell r="T1991" t="str">
            <v xml:space="preserve">A-145 , GALA NO.04 , SEC.21 , </v>
          </cell>
          <cell r="U1991" t="str">
            <v xml:space="preserve">D.R. PATIL BUNGLOW ROAD , TURBHE GOAN  </v>
          </cell>
        </row>
        <row r="1992">
          <cell r="H1992" t="str">
            <v>NVM2952</v>
          </cell>
          <cell r="I1992" t="str">
            <v>NERUL</v>
          </cell>
          <cell r="L1992" t="str">
            <v>Sachin Dafal</v>
          </cell>
          <cell r="N1992" t="str">
            <v>24.03.2017</v>
          </cell>
          <cell r="P1992" t="str">
            <v>MAR</v>
          </cell>
          <cell r="Q1992" t="str">
            <v xml:space="preserve">DR. SWAPNIL BHANUSHALI </v>
          </cell>
          <cell r="R1992" t="str">
            <v>DR.BHANUSHALI'S AYURVED &amp; PANCHAKARMA CLINIC</v>
          </cell>
          <cell r="T1992" t="str">
            <v xml:space="preserve">SHOP NO.12 , SHREE RADHA KRISHNA CHS, </v>
          </cell>
          <cell r="U1992" t="str">
            <v>SECTOR - 42A , PLOT NO.33 ,</v>
          </cell>
          <cell r="V1992" t="str">
            <v xml:space="preserve"> NEAR CENTRAL BANK OF INDIA (W)</v>
          </cell>
          <cell r="W1992" t="str">
            <v>42A</v>
          </cell>
        </row>
        <row r="1993">
          <cell r="H1993" t="str">
            <v>NVM2953</v>
          </cell>
          <cell r="I1993" t="str">
            <v>KOPAR KHAIRANE</v>
          </cell>
          <cell r="L1993" t="str">
            <v>ANIL DURGALE</v>
          </cell>
          <cell r="N1993" t="str">
            <v>24.03.2017</v>
          </cell>
          <cell r="P1993" t="str">
            <v>MAR</v>
          </cell>
          <cell r="Q1993" t="str">
            <v xml:space="preserve">DR. SHARAD DEOGIRE </v>
          </cell>
          <cell r="R1993" t="str">
            <v>KAUSHALYA AYURVED &amp; PANCHAKARMA CLINIC</v>
          </cell>
          <cell r="T1993" t="str">
            <v xml:space="preserve">RH04 , JITENDRA CHS, </v>
          </cell>
          <cell r="U1993" t="str">
            <v>PLOT NO.91 , SEC.03 ,</v>
          </cell>
          <cell r="W1993">
            <v>3</v>
          </cell>
        </row>
        <row r="1994">
          <cell r="H1994" t="str">
            <v>NVM2954</v>
          </cell>
          <cell r="I1994" t="str">
            <v>VASHI</v>
          </cell>
          <cell r="L1994" t="str">
            <v>ANIL D</v>
          </cell>
          <cell r="N1994" t="str">
            <v>24.03.2017</v>
          </cell>
          <cell r="P1994" t="str">
            <v>APRIL</v>
          </cell>
          <cell r="Q1994" t="str">
            <v>DR. SNEHA THADANI</v>
          </cell>
          <cell r="R1994" t="str">
            <v>SKIN SOUL CLINIC</v>
          </cell>
          <cell r="T1994" t="str">
            <v xml:space="preserve">1ST FLOOR , </v>
          </cell>
          <cell r="U1994" t="str">
            <v xml:space="preserve">LAKSHDEP HOSPITAL SECTOR. 9A. </v>
          </cell>
          <cell r="W1994" t="str">
            <v>9A</v>
          </cell>
        </row>
        <row r="1995">
          <cell r="H1995" t="str">
            <v>NVM2955</v>
          </cell>
          <cell r="I1995" t="str">
            <v>SANPADA</v>
          </cell>
          <cell r="L1995" t="str">
            <v>Sachin Dafal</v>
          </cell>
          <cell r="N1995" t="str">
            <v>24.03.2017</v>
          </cell>
          <cell r="P1995" t="str">
            <v>MAR</v>
          </cell>
          <cell r="Q1995" t="str">
            <v xml:space="preserve">DR. YOGITA POKALE </v>
          </cell>
          <cell r="R1995" t="str">
            <v>SHREE CLINIC</v>
          </cell>
          <cell r="T1995" t="str">
            <v>SANPADA SEC.05 ,</v>
          </cell>
          <cell r="U1995" t="str">
            <v xml:space="preserve"> BEHIND FISH MARKET   </v>
          </cell>
        </row>
        <row r="1996">
          <cell r="H1996" t="str">
            <v>NVM2956</v>
          </cell>
          <cell r="I1996" t="str">
            <v>GHANSOLI</v>
          </cell>
          <cell r="L1996" t="str">
            <v>Sagar Madhvi</v>
          </cell>
          <cell r="N1996" t="str">
            <v>24.03.2017</v>
          </cell>
          <cell r="P1996" t="str">
            <v>MAR</v>
          </cell>
          <cell r="Q1996" t="str">
            <v xml:space="preserve">DR.SADASHIV DATTU BHOKARE </v>
          </cell>
          <cell r="R1996" t="str">
            <v>DR. SADASHIV BHOKARE</v>
          </cell>
          <cell r="T1996" t="str">
            <v xml:space="preserve">PLOT  NO.201 , H.NO.0725 / 0002 , </v>
          </cell>
          <cell r="U1996" t="str">
            <v>USHA APT. NEAR GUNALI TALAV ,</v>
          </cell>
        </row>
        <row r="1997">
          <cell r="H1997" t="str">
            <v>NVM2957</v>
          </cell>
          <cell r="I1997" t="str">
            <v>VASHI</v>
          </cell>
          <cell r="L1997" t="str">
            <v>ANIL D</v>
          </cell>
          <cell r="N1997" t="str">
            <v>24.03.2017</v>
          </cell>
          <cell r="P1997" t="str">
            <v>MAR</v>
          </cell>
          <cell r="Q1997" t="str">
            <v xml:space="preserve">DR.PRASHANT SAMBHAJI KUMBHAR </v>
          </cell>
          <cell r="R1997" t="str">
            <v>SHREE CLINIC</v>
          </cell>
          <cell r="T1997" t="str">
            <v>SHOP NO.02, SUDARSHAN SADAN BUILDING ,</v>
          </cell>
          <cell r="U1997" t="str">
            <v xml:space="preserve">HOUSE NO.256 , VASHIGOAN , SECTOR - 31 </v>
          </cell>
          <cell r="W1997">
            <v>31</v>
          </cell>
        </row>
        <row r="1998">
          <cell r="H1998" t="str">
            <v>NVM2958</v>
          </cell>
          <cell r="I1998" t="str">
            <v>GHANSOLI</v>
          </cell>
          <cell r="L1998" t="str">
            <v>Sagar Madhvi</v>
          </cell>
          <cell r="N1998" t="str">
            <v>24.03.2017</v>
          </cell>
          <cell r="P1998" t="str">
            <v>MAR</v>
          </cell>
          <cell r="Q1998" t="str">
            <v xml:space="preserve">DR.SUBHASH NAMDEV PATIL </v>
          </cell>
          <cell r="R1998" t="str">
            <v>SAI CLINIC</v>
          </cell>
          <cell r="T1998" t="str">
            <v>ARJUNWADI NEAR MEENA HOSPITAL</v>
          </cell>
        </row>
        <row r="1999">
          <cell r="H1999" t="str">
            <v>NVM2959</v>
          </cell>
          <cell r="I1999" t="str">
            <v>ULWE</v>
          </cell>
          <cell r="L1999" t="str">
            <v>Sagar Madhvi</v>
          </cell>
          <cell r="N1999" t="str">
            <v>24.03.2017</v>
          </cell>
          <cell r="P1999" t="str">
            <v>APRIL</v>
          </cell>
          <cell r="Q1999" t="str">
            <v>DR. PRIYA HARSHAD RASANE ( ISAI )</v>
          </cell>
          <cell r="R1999" t="str">
            <v>AKSHAR : AYURVEDA PANCHAKARMA CLINIC</v>
          </cell>
          <cell r="T1999" t="str">
            <v>SHOP NO.01 , ANIRUDDHA C.H.S.</v>
          </cell>
          <cell r="U1999" t="str">
            <v xml:space="preserve"> PLOT NO.172 , SEC.20 </v>
          </cell>
          <cell r="W1999">
            <v>20</v>
          </cell>
        </row>
        <row r="2000">
          <cell r="H2000" t="str">
            <v>NVM2960</v>
          </cell>
          <cell r="I2000" t="str">
            <v>NERUL</v>
          </cell>
          <cell r="L2000" t="str">
            <v>Sachin Dafal</v>
          </cell>
          <cell r="N2000" t="str">
            <v>25.03.2017</v>
          </cell>
          <cell r="P2000" t="str">
            <v>APRIL</v>
          </cell>
          <cell r="Q2000" t="str">
            <v xml:space="preserve">DR. ABHIJIT SHORODKAR </v>
          </cell>
          <cell r="R2000" t="str">
            <v>SUBHASHISH CLINIC</v>
          </cell>
          <cell r="T2000" t="str">
            <v>SHOP NO. 5, DATTA PRASANNA APT,</v>
          </cell>
          <cell r="U2000" t="str">
            <v xml:space="preserve"> NEXT TO WARSI ELECTRONIC, PLOT NO. C - 35, </v>
          </cell>
          <cell r="W2000">
            <v>20</v>
          </cell>
        </row>
        <row r="2001">
          <cell r="H2001" t="str">
            <v>NVM2961</v>
          </cell>
          <cell r="I2001" t="str">
            <v>NERUL</v>
          </cell>
          <cell r="L2001" t="str">
            <v>Sachin Dafal</v>
          </cell>
          <cell r="N2001" t="str">
            <v>25.03.2017</v>
          </cell>
          <cell r="P2001" t="str">
            <v>APRIL</v>
          </cell>
          <cell r="Q2001" t="str">
            <v xml:space="preserve">DR. PRATIK M. PATIL </v>
          </cell>
          <cell r="R2001" t="str">
            <v>SHREE VISHWA DHANVANTARI AYURVED CHIKITSALAYA</v>
          </cell>
          <cell r="T2001" t="str">
            <v>1A, SHREEJI PLAZA, SECTOR - 25</v>
          </cell>
          <cell r="U2001" t="str">
            <v xml:space="preserve"> PLOT NO. 24,</v>
          </cell>
        </row>
        <row r="2002">
          <cell r="H2002" t="str">
            <v>NVM2962</v>
          </cell>
          <cell r="I2002" t="str">
            <v>KOPAR KHAIRANE</v>
          </cell>
          <cell r="L2002" t="str">
            <v>ANIL DURGALE</v>
          </cell>
          <cell r="N2002" t="str">
            <v>25.03.2017</v>
          </cell>
          <cell r="P2002" t="str">
            <v>APRIL</v>
          </cell>
          <cell r="Q2002" t="str">
            <v xml:space="preserve">DR. SUDARSHAN KISAN HANDE </v>
          </cell>
          <cell r="R2002" t="str">
            <v>SHUSHRUSHA AYURVED &amp; PANCHAKARMA CENTRE</v>
          </cell>
          <cell r="T2002" t="str">
            <v>SHOP NO. 1, LAXMINARAYAN COMPLEX,</v>
          </cell>
          <cell r="U2002" t="str">
            <v xml:space="preserve"> PLOT NO. 3, SECTOR - 12A, </v>
          </cell>
        </row>
        <row r="2003">
          <cell r="H2003" t="str">
            <v>NVM2963</v>
          </cell>
          <cell r="I2003" t="str">
            <v>KOPAR KHAIRANE</v>
          </cell>
          <cell r="L2003" t="str">
            <v>ANIL DURGALE</v>
          </cell>
          <cell r="N2003" t="str">
            <v>25.03.2017</v>
          </cell>
          <cell r="P2003" t="str">
            <v>APRIL</v>
          </cell>
          <cell r="Q2003" t="str">
            <v xml:space="preserve">DR. AMOL KHEDKAR </v>
          </cell>
          <cell r="R2003" t="str">
            <v>SADGURU AYURVED</v>
          </cell>
          <cell r="T2003" t="str">
            <v xml:space="preserve">SHOP NO. 4, AARADHANADEEP CHS, </v>
          </cell>
          <cell r="U2003" t="str">
            <v>PLOT NO. 85, SECTOR - 6,</v>
          </cell>
        </row>
        <row r="2004">
          <cell r="H2004" t="str">
            <v>NVM2964</v>
          </cell>
          <cell r="I2004" t="str">
            <v>VASHI</v>
          </cell>
          <cell r="L2004" t="str">
            <v>ANIL D</v>
          </cell>
          <cell r="N2004" t="str">
            <v>25.03.2017</v>
          </cell>
          <cell r="P2004" t="str">
            <v>APRIL</v>
          </cell>
          <cell r="Q2004" t="str">
            <v xml:space="preserve">DR. V. C. BAWANE </v>
          </cell>
          <cell r="R2004" t="str">
            <v>CHIKITTSA WELLNESS CLINIC</v>
          </cell>
          <cell r="T2004" t="str">
            <v xml:space="preserve">FLAT NO. F - 2, B - 2, </v>
          </cell>
          <cell r="U2004" t="str">
            <v xml:space="preserve">FIRST FLOOR, SECTOR - 9   </v>
          </cell>
        </row>
        <row r="2005">
          <cell r="H2005" t="str">
            <v>NVM2965</v>
          </cell>
          <cell r="I2005" t="str">
            <v>GHANSOLI</v>
          </cell>
          <cell r="L2005" t="str">
            <v>Sagar Madhvi</v>
          </cell>
          <cell r="N2005" t="str">
            <v>25.03.2017</v>
          </cell>
          <cell r="P2005" t="str">
            <v>APRIL</v>
          </cell>
          <cell r="Q2005" t="str">
            <v>DR. SATISH R. GUPTA</v>
          </cell>
          <cell r="R2005" t="str">
            <v>DR.SATISH R GUPTA</v>
          </cell>
          <cell r="T2005" t="str">
            <v xml:space="preserve">JANKI KONGH , PLOT NO.341 , </v>
          </cell>
          <cell r="U2005" t="str">
            <v>SHOP NO.101 ,SECTOR-4,GHANSHOLI.</v>
          </cell>
        </row>
        <row r="2006">
          <cell r="H2006" t="str">
            <v>NVM2966</v>
          </cell>
          <cell r="I2006" t="str">
            <v>KOPAR KHAIRANE</v>
          </cell>
          <cell r="L2006" t="str">
            <v>ANIL DURGALE</v>
          </cell>
          <cell r="N2006" t="str">
            <v>25.03.2017</v>
          </cell>
          <cell r="P2006" t="str">
            <v>APRIL</v>
          </cell>
          <cell r="Q2006" t="str">
            <v xml:space="preserve">DR. SACHIN UPADHYE </v>
          </cell>
          <cell r="R2006" t="str">
            <v>SEVA CLINIC</v>
          </cell>
          <cell r="T2006" t="str">
            <v>SEC -10 , PLOT NO.9/A</v>
          </cell>
          <cell r="U2006" t="str">
            <v xml:space="preserve">VISHWANAT BULIDING  </v>
          </cell>
        </row>
        <row r="2007">
          <cell r="H2007" t="str">
            <v>NVM2967</v>
          </cell>
          <cell r="I2007" t="str">
            <v>KHARGHAR</v>
          </cell>
          <cell r="L2007" t="str">
            <v>ADIL</v>
          </cell>
          <cell r="N2007" t="str">
            <v>25.03.2017</v>
          </cell>
          <cell r="P2007" t="str">
            <v>APRIL</v>
          </cell>
          <cell r="Q2007" t="str">
            <v xml:space="preserve">DR. PATIL NAMRATA KHANERAO </v>
          </cell>
          <cell r="R2007" t="str">
            <v>NAMAH SHREE AYURVED CLINIC</v>
          </cell>
          <cell r="T2007" t="str">
            <v xml:space="preserve">SHOP NO.25 , ANMOL PLANET CHS , </v>
          </cell>
          <cell r="U2007" t="str">
            <v>PLOT NO.211 , OPP, SBI BANK ,</v>
          </cell>
          <cell r="V2007" t="str">
            <v xml:space="preserve"> KOPARA GAON ,</v>
          </cell>
        </row>
        <row r="2008">
          <cell r="H2008" t="str">
            <v>NVM2968</v>
          </cell>
          <cell r="I2008" t="str">
            <v>NERUL</v>
          </cell>
          <cell r="L2008" t="str">
            <v>Sachin Dafal</v>
          </cell>
          <cell r="N2008" t="str">
            <v>25.03.2017</v>
          </cell>
          <cell r="P2008" t="str">
            <v>APRIL</v>
          </cell>
          <cell r="Q2008" t="str">
            <v xml:space="preserve">DR. PATIL MANGESH LAXMAN </v>
          </cell>
          <cell r="R2008" t="str">
            <v>SHREE MANOLAKSHYA CLINIC</v>
          </cell>
          <cell r="T2008" t="str">
            <v>SHOP NO.01 , MAHAVIR APT,</v>
          </cell>
          <cell r="U2008" t="str">
            <v xml:space="preserve"> PLOT NO.20, SEC.42 , SEAWOOD , </v>
          </cell>
        </row>
        <row r="2009">
          <cell r="H2009" t="str">
            <v>NVM2969</v>
          </cell>
          <cell r="I2009" t="str">
            <v>GHANSOLI</v>
          </cell>
          <cell r="L2009" t="str">
            <v>Sagar Madhvi</v>
          </cell>
          <cell r="N2009" t="str">
            <v>25.03.2017</v>
          </cell>
          <cell r="P2009" t="str">
            <v>APRIL</v>
          </cell>
          <cell r="Q2009" t="str">
            <v xml:space="preserve">DR. RAEES MULLA </v>
          </cell>
          <cell r="R2009" t="str">
            <v>ZAIN CLINIC</v>
          </cell>
          <cell r="T2009" t="str">
            <v>PLOT NO.112  , SEC - 01 ,</v>
          </cell>
          <cell r="U2009" t="str">
            <v xml:space="preserve"> OPP . BAJINDER ASHRAM GHANSOLI </v>
          </cell>
        </row>
        <row r="2010">
          <cell r="H2010" t="str">
            <v>NVM2970</v>
          </cell>
          <cell r="I2010" t="str">
            <v>NERUL</v>
          </cell>
          <cell r="L2010" t="str">
            <v>Sachin Dafal</v>
          </cell>
          <cell r="N2010" t="str">
            <v>25.03.2017</v>
          </cell>
          <cell r="P2010" t="str">
            <v>APRIL</v>
          </cell>
          <cell r="Q2010" t="str">
            <v xml:space="preserve">DR. PRIYANKA S. GORAD </v>
          </cell>
          <cell r="R2010" t="str">
            <v>SHIVAM CLINIC</v>
          </cell>
          <cell r="T2010" t="str">
            <v xml:space="preserve">351/2 , SHIVAJI NAGAR  </v>
          </cell>
          <cell r="U2010" t="str">
            <v>SHIRVANE , NERUL</v>
          </cell>
        </row>
        <row r="2011">
          <cell r="H2011" t="str">
            <v>NVM2971</v>
          </cell>
          <cell r="I2011" t="str">
            <v>RABALE</v>
          </cell>
          <cell r="L2011" t="str">
            <v>Sagar Madhvi</v>
          </cell>
          <cell r="N2011" t="str">
            <v>25.03.2017</v>
          </cell>
          <cell r="P2011" t="str">
            <v>APRIL</v>
          </cell>
          <cell r="Q2011" t="str">
            <v xml:space="preserve">DR. VIJAY KUMAR </v>
          </cell>
          <cell r="R2011" t="str">
            <v>DR. VIJAY KUAMR</v>
          </cell>
          <cell r="T2011" t="str">
            <v>KATKARI PADA,</v>
          </cell>
          <cell r="U2011" t="str">
            <v xml:space="preserve"> NEAR SHIVSENA OFFICE, RABALE </v>
          </cell>
        </row>
        <row r="2012">
          <cell r="H2012" t="str">
            <v>NVM2972</v>
          </cell>
          <cell r="I2012" t="str">
            <v>RABALE</v>
          </cell>
          <cell r="L2012" t="str">
            <v>Sagar Madhvi</v>
          </cell>
          <cell r="N2012" t="str">
            <v>25.03.2017</v>
          </cell>
          <cell r="P2012" t="str">
            <v>APRIL</v>
          </cell>
          <cell r="Q2012" t="str">
            <v xml:space="preserve">DR. KANCHAN CHAUDHARI </v>
          </cell>
          <cell r="R2012" t="str">
            <v>SURASTI CLINIC</v>
          </cell>
          <cell r="T2012" t="str">
            <v>RM NO. 1492, NEAR EKTA VIDYALAY,</v>
          </cell>
          <cell r="U2012" t="str">
            <v xml:space="preserve"> BHIMNAGAR RABALE  </v>
          </cell>
        </row>
        <row r="2013">
          <cell r="H2013" t="str">
            <v>NVM2973</v>
          </cell>
          <cell r="I2013" t="str">
            <v>KOPAR KHAIRANE</v>
          </cell>
          <cell r="L2013" t="str">
            <v>ANIL DURGALE</v>
          </cell>
          <cell r="N2013" t="str">
            <v>25.03.2017</v>
          </cell>
          <cell r="P2013" t="str">
            <v>APRIL</v>
          </cell>
          <cell r="Q2013" t="str">
            <v xml:space="preserve">DR.SAGAR N. </v>
          </cell>
          <cell r="R2013" t="str">
            <v>AAROGYAM CLINIC</v>
          </cell>
          <cell r="T2013" t="str">
            <v>VARADVINYAK BLDG, SHOP NO. 4,</v>
          </cell>
          <cell r="U2013" t="str">
            <v xml:space="preserve"> SECTOR. 12B, BANCODE</v>
          </cell>
        </row>
        <row r="2014">
          <cell r="H2014" t="str">
            <v>NVM2974</v>
          </cell>
          <cell r="I2014" t="str">
            <v>GHANSOLI</v>
          </cell>
          <cell r="L2014" t="str">
            <v>Sagar Madhvi</v>
          </cell>
          <cell r="N2014" t="str">
            <v>25.03.2017</v>
          </cell>
          <cell r="P2014" t="str">
            <v>APRIL</v>
          </cell>
          <cell r="Q2014" t="str">
            <v xml:space="preserve">DR.KAVITA NARSI </v>
          </cell>
          <cell r="R2014" t="str">
            <v>VINYAK CLINIC</v>
          </cell>
          <cell r="T2014" t="str">
            <v xml:space="preserve">SHOP NO. 1, VARSH APT, </v>
          </cell>
          <cell r="U2014" t="str">
            <v xml:space="preserve">NEAR GAON DEVI MANDIR, GHANSOLI  </v>
          </cell>
        </row>
        <row r="2015">
          <cell r="H2015" t="str">
            <v>NVM2975</v>
          </cell>
          <cell r="I2015" t="str">
            <v>NERUL</v>
          </cell>
          <cell r="L2015" t="str">
            <v>Sachin Dafal</v>
          </cell>
          <cell r="N2015" t="str">
            <v>25.03.2017</v>
          </cell>
          <cell r="P2015" t="str">
            <v>APRIL</v>
          </cell>
          <cell r="Q2015" t="str">
            <v xml:space="preserve">DR. SANTOSH BALKRISHNA TANDALE </v>
          </cell>
          <cell r="R2015" t="str">
            <v>MANGAL CLINIC</v>
          </cell>
          <cell r="T2015" t="str">
            <v>HOUSE NO. 938, SHOP NO. 4,</v>
          </cell>
          <cell r="U2015" t="str">
            <v xml:space="preserve"> BEHIND SAI SIDDHI HOTEL, SHIRVANE</v>
          </cell>
        </row>
        <row r="2016">
          <cell r="H2016" t="str">
            <v>NVM2976</v>
          </cell>
          <cell r="I2016" t="str">
            <v>KOPAR KHAIRANE</v>
          </cell>
          <cell r="L2016" t="str">
            <v>ANIL DURGALE</v>
          </cell>
          <cell r="N2016" t="str">
            <v>25.03.2017</v>
          </cell>
          <cell r="P2016" t="str">
            <v>APRIL</v>
          </cell>
          <cell r="Q2016" t="str">
            <v xml:space="preserve">DR. JYOTI BHASKAR THORAT </v>
          </cell>
          <cell r="R2016" t="str">
            <v>DR, JYOTI BHASKAR THORAT</v>
          </cell>
          <cell r="T2016" t="str">
            <v xml:space="preserve">SADGURU SOC. SEC - 10 </v>
          </cell>
          <cell r="U2016" t="str">
            <v xml:space="preserve">SHOP NO. 05 </v>
          </cell>
        </row>
        <row r="2017">
          <cell r="H2017" t="str">
            <v>NVM2977</v>
          </cell>
          <cell r="I2017" t="str">
            <v>KOPAR KHAIRANE</v>
          </cell>
          <cell r="L2017" t="str">
            <v>ANIL DURGALE</v>
          </cell>
          <cell r="N2017" t="str">
            <v>25.03.2017</v>
          </cell>
          <cell r="P2017" t="str">
            <v>APRIL</v>
          </cell>
          <cell r="Q2017" t="str">
            <v xml:space="preserve">DR. NAMITA KHANGAL </v>
          </cell>
          <cell r="R2017" t="str">
            <v>SHREE SANDUPAK CLINIC</v>
          </cell>
          <cell r="T2017" t="str">
            <v>NEW YASHODEEP BLDG, SHOP NO. 5,</v>
          </cell>
          <cell r="U2017" t="str">
            <v xml:space="preserve"> SECTOR. 4A, PLOT NO. 53,</v>
          </cell>
        </row>
        <row r="2018">
          <cell r="H2018" t="str">
            <v>NVM2978</v>
          </cell>
          <cell r="I2018" t="str">
            <v>VASHI</v>
          </cell>
          <cell r="L2018" t="str">
            <v>ANIL D</v>
          </cell>
          <cell r="N2018" t="str">
            <v>25.03.2017</v>
          </cell>
          <cell r="P2018" t="str">
            <v>APRIL</v>
          </cell>
          <cell r="Q2018" t="str">
            <v xml:space="preserve">DR. SWAPNIL AMRUT </v>
          </cell>
          <cell r="R2018" t="str">
            <v>SAMIKSHA CLINIC</v>
          </cell>
          <cell r="T2018" t="str">
            <v xml:space="preserve">BEHIND HANUMAN MANDIR, </v>
          </cell>
          <cell r="U2018" t="str">
            <v xml:space="preserve">SECTOR. 26, </v>
          </cell>
        </row>
        <row r="2019">
          <cell r="H2019" t="str">
            <v>NVM2979</v>
          </cell>
          <cell r="I2019" t="str">
            <v>Digha</v>
          </cell>
          <cell r="L2019" t="str">
            <v>Sagar Madhvi</v>
          </cell>
          <cell r="N2019" t="str">
            <v>25.03.2017</v>
          </cell>
          <cell r="P2019" t="str">
            <v>APRIL</v>
          </cell>
          <cell r="Q2019" t="str">
            <v xml:space="preserve">DR. SWATI KISHORE MANE </v>
          </cell>
          <cell r="R2019" t="str">
            <v>AYUSH CLINIC</v>
          </cell>
          <cell r="T2019" t="str">
            <v>BELOW DHANRAJ APT,</v>
          </cell>
          <cell r="U2019" t="str">
            <v xml:space="preserve"> DIGHA</v>
          </cell>
        </row>
        <row r="2020">
          <cell r="H2020" t="str">
            <v>NVM2980</v>
          </cell>
          <cell r="I2020" t="str">
            <v>KHARGHAR</v>
          </cell>
          <cell r="L2020" t="str">
            <v>ADIL</v>
          </cell>
          <cell r="N2020" t="str">
            <v>25.03.2017</v>
          </cell>
          <cell r="P2020" t="str">
            <v>APRIL</v>
          </cell>
          <cell r="Q2020" t="str">
            <v xml:space="preserve">DR. DNYANESHWAR DATTARAO CHAVAN </v>
          </cell>
          <cell r="R2020" t="str">
            <v>DR. CHAVAN'S PILES CARE CLINIC</v>
          </cell>
          <cell r="T2020" t="str">
            <v>PLOT NO. 14 , SEC.12 ,</v>
          </cell>
          <cell r="U2020" t="str">
            <v xml:space="preserve">SHIVAJI CHOWK KHARGHAR </v>
          </cell>
        </row>
        <row r="2021">
          <cell r="H2021" t="str">
            <v>NVM2981</v>
          </cell>
          <cell r="I2021" t="str">
            <v>GHANSOLI</v>
          </cell>
          <cell r="L2021" t="str">
            <v>Sagar Madhvi</v>
          </cell>
          <cell r="N2021" t="str">
            <v>25.03.2017</v>
          </cell>
          <cell r="P2021" t="str">
            <v>APRIL</v>
          </cell>
          <cell r="Q2021" t="str">
            <v xml:space="preserve">DR. SAGAR NAGOLKAR </v>
          </cell>
          <cell r="R2021" t="str">
            <v>SURANJAN CLINIC</v>
          </cell>
          <cell r="T2021" t="str">
            <v>GHANSOLI GAON,</v>
          </cell>
          <cell r="U2021" t="str">
            <v xml:space="preserve"> TALAO ROAD,</v>
          </cell>
        </row>
        <row r="2022">
          <cell r="H2022" t="str">
            <v>NVM2982</v>
          </cell>
          <cell r="I2022" t="str">
            <v>KOPAR KHAIRANE</v>
          </cell>
          <cell r="L2022" t="str">
            <v>ANIL DURGALE</v>
          </cell>
          <cell r="N2022" t="str">
            <v>25.03.2017</v>
          </cell>
          <cell r="P2022" t="str">
            <v>APRIL</v>
          </cell>
          <cell r="Q2022" t="str">
            <v xml:space="preserve">DR. KIRAN KUMAR BHANUSHALI </v>
          </cell>
          <cell r="R2022" t="str">
            <v>ASHAPURA CLINIC</v>
          </cell>
          <cell r="T2022" t="str">
            <v xml:space="preserve">RUKMINI APT, SHOP NO. 5 &amp;6, </v>
          </cell>
          <cell r="U2022" t="str">
            <v>SECTOR. 19A, PLOT NO. 191/192,</v>
          </cell>
        </row>
        <row r="2023">
          <cell r="H2023" t="str">
            <v>NVM2983</v>
          </cell>
          <cell r="I2023" t="str">
            <v>VASHI</v>
          </cell>
          <cell r="L2023" t="str">
            <v>ANIL D</v>
          </cell>
          <cell r="N2023" t="str">
            <v>25.03.2017</v>
          </cell>
          <cell r="P2023" t="str">
            <v>APRIL</v>
          </cell>
          <cell r="Q2023" t="str">
            <v>DR. BHAVNA MANI</v>
          </cell>
          <cell r="R2023" t="str">
            <v>SANTOSHI CLINIC</v>
          </cell>
          <cell r="T2023" t="str">
            <v>TECHNOVILA, SHOP NO. 3,</v>
          </cell>
          <cell r="U2023" t="str">
            <v xml:space="preserve"> KOPARIGAON, OPP. WELCOME   </v>
          </cell>
        </row>
        <row r="2024">
          <cell r="H2024" t="str">
            <v>NVM2984</v>
          </cell>
          <cell r="I2024" t="str">
            <v>KOPAR KHAIRANE</v>
          </cell>
          <cell r="L2024" t="str">
            <v>ANIL DURGALE</v>
          </cell>
          <cell r="N2024" t="str">
            <v>25.03.2017</v>
          </cell>
          <cell r="P2024" t="str">
            <v>APRIL</v>
          </cell>
          <cell r="Q2024" t="str">
            <v xml:space="preserve">DR. ANSARI FARQUAN ALI </v>
          </cell>
          <cell r="R2024" t="str">
            <v>ANSARI FURAQUAN ALI</v>
          </cell>
          <cell r="T2024" t="str">
            <v>ROOM NO.04 ,</v>
          </cell>
          <cell r="U2024" t="str">
            <v xml:space="preserve">HASAN MIYA PATEL MARG , KOPAR KHAIRANE , </v>
          </cell>
        </row>
        <row r="2025">
          <cell r="H2025" t="str">
            <v>NVM2985</v>
          </cell>
          <cell r="I2025" t="str">
            <v>Digha</v>
          </cell>
          <cell r="L2025" t="str">
            <v>Sagar Madhvi</v>
          </cell>
          <cell r="N2025" t="str">
            <v>25.03.2017</v>
          </cell>
          <cell r="P2025" t="str">
            <v>APRIL</v>
          </cell>
          <cell r="Q2025" t="str">
            <v xml:space="preserve">DR. MURALIDHAR SINGH </v>
          </cell>
          <cell r="R2025" t="str">
            <v>DR. MURALIDHAR SINGH</v>
          </cell>
          <cell r="T2025" t="str">
            <v>SATHE SAGAR OLD ROAD</v>
          </cell>
          <cell r="U2025" t="str">
            <v xml:space="preserve"> MUKAND BUS STOP, DIGHA   </v>
          </cell>
        </row>
        <row r="2026">
          <cell r="H2026" t="str">
            <v>NVM2986</v>
          </cell>
          <cell r="I2026" t="str">
            <v>KOPAR KHAIRANE</v>
          </cell>
          <cell r="L2026" t="str">
            <v>ANIL DURGALE</v>
          </cell>
          <cell r="N2026" t="str">
            <v>25.03.2017</v>
          </cell>
          <cell r="P2026" t="str">
            <v>APRIL</v>
          </cell>
          <cell r="Q2026" t="str">
            <v xml:space="preserve">DR. DR. SHIVALI ARVIND KADAM </v>
          </cell>
          <cell r="R2026" t="str">
            <v>SHIVKRUPA CLINIC</v>
          </cell>
          <cell r="T2026" t="str">
            <v xml:space="preserve">SS-1, ROOM NO. 1006, KOPARKHAIRANE </v>
          </cell>
        </row>
        <row r="2027">
          <cell r="H2027" t="str">
            <v>NVM2987</v>
          </cell>
          <cell r="I2027" t="str">
            <v>GHANSOLI</v>
          </cell>
          <cell r="L2027" t="str">
            <v>Sagar Madhvi</v>
          </cell>
          <cell r="N2027" t="str">
            <v>25.03.2017</v>
          </cell>
          <cell r="P2027" t="str">
            <v>APRIL</v>
          </cell>
          <cell r="Q2027" t="str">
            <v xml:space="preserve">DR. DILIP ARUN MUNDHE </v>
          </cell>
          <cell r="R2027" t="str">
            <v>SIDDHIVINAYAK CLINIC</v>
          </cell>
          <cell r="T2027" t="str">
            <v xml:space="preserve">F-5/02, SECTOR. 7, SIMPLEX </v>
          </cell>
        </row>
        <row r="2028">
          <cell r="H2028" t="str">
            <v>NVM2988</v>
          </cell>
          <cell r="I2028" t="str">
            <v>Digha</v>
          </cell>
          <cell r="L2028" t="str">
            <v>Sagar Madhvi</v>
          </cell>
          <cell r="N2028" t="str">
            <v>25.03.2017</v>
          </cell>
          <cell r="P2028" t="str">
            <v>APRIL</v>
          </cell>
          <cell r="Q2028" t="str">
            <v xml:space="preserve">DR. RAJESH GADEKAR </v>
          </cell>
          <cell r="R2028" t="str">
            <v>DR. RAJESH GADEKAR</v>
          </cell>
          <cell r="T2028" t="str">
            <v>TRIMURTI PLAZA, NEAR STATION ROAD,</v>
          </cell>
          <cell r="U2028" t="str">
            <v xml:space="preserve"> DIGHA NAKA,</v>
          </cell>
        </row>
        <row r="2029">
          <cell r="H2029" t="str">
            <v>NVM2989</v>
          </cell>
          <cell r="I2029" t="str">
            <v>GHANSOLI</v>
          </cell>
          <cell r="L2029" t="str">
            <v>Sagar Madhvi</v>
          </cell>
          <cell r="N2029" t="str">
            <v>25.03.2017</v>
          </cell>
          <cell r="P2029" t="str">
            <v>APRIL</v>
          </cell>
          <cell r="Q2029" t="str">
            <v xml:space="preserve">DR. KRISHNA SHRIVASTAV </v>
          </cell>
          <cell r="R2029" t="str">
            <v>ASHAPURA CLINIC</v>
          </cell>
          <cell r="T2029" t="str">
            <v>SANJAY GANDHI NAGAR, MIDC ROAD,</v>
          </cell>
          <cell r="U2029" t="str">
            <v xml:space="preserve"> OPP. HINDUSTAN TIMES    </v>
          </cell>
        </row>
        <row r="2030">
          <cell r="H2030" t="str">
            <v>NVM2990</v>
          </cell>
          <cell r="I2030" t="str">
            <v>NERUL</v>
          </cell>
          <cell r="L2030" t="str">
            <v>Sachin Dafal</v>
          </cell>
          <cell r="N2030" t="str">
            <v>27.03.2017</v>
          </cell>
          <cell r="P2030" t="str">
            <v>APRIL</v>
          </cell>
          <cell r="Q2030" t="str">
            <v xml:space="preserve">DR. YASHVANT G. KHAIRE </v>
          </cell>
          <cell r="R2030" t="str">
            <v>GET WELL CLINIC</v>
          </cell>
          <cell r="T2030" t="str">
            <v>BHIMA SHANKAR</v>
          </cell>
          <cell r="U2030" t="str">
            <v xml:space="preserve"> SHOP NO. 14,  SECTOR 19, NERUL</v>
          </cell>
        </row>
        <row r="2031">
          <cell r="H2031" t="str">
            <v>NVM2991</v>
          </cell>
          <cell r="I2031" t="str">
            <v>ULWE</v>
          </cell>
          <cell r="L2031" t="str">
            <v>Sagar Madhvi</v>
          </cell>
          <cell r="N2031" t="str">
            <v>27.03.2017</v>
          </cell>
          <cell r="P2031" t="str">
            <v>APRIL</v>
          </cell>
          <cell r="Q2031" t="str">
            <v xml:space="preserve">DR. HARIOM R. MHATRE </v>
          </cell>
          <cell r="R2031" t="str">
            <v>JYOTI MULTISPECIALITY CLINIC</v>
          </cell>
          <cell r="T2031" t="str">
            <v xml:space="preserve">NEEL SAGAR SHOP NO 01, </v>
          </cell>
          <cell r="U2031" t="str">
            <v>PLOT NO.206</v>
          </cell>
          <cell r="W2031">
            <v>23</v>
          </cell>
        </row>
        <row r="2032">
          <cell r="H2032" t="str">
            <v>NVM2992</v>
          </cell>
          <cell r="I2032" t="str">
            <v>CBD BELAPUR</v>
          </cell>
          <cell r="J2032" t="str">
            <v>Navi Mumbai</v>
          </cell>
          <cell r="K2032" t="str">
            <v>SRO Navi Mumbai 1</v>
          </cell>
          <cell r="L2032" t="str">
            <v>ADIL</v>
          </cell>
          <cell r="N2032" t="str">
            <v>27.03.2017</v>
          </cell>
          <cell r="P2032" t="str">
            <v>APRIL</v>
          </cell>
          <cell r="Q2032" t="str">
            <v xml:space="preserve">DR.AJAY SHREERAM KHALOKAR </v>
          </cell>
          <cell r="R2032" t="str">
            <v>DISPENSARY DR. AJAY SHREERAM KHALOKAR</v>
          </cell>
          <cell r="T2032" t="str">
            <v xml:space="preserve">HOUSE NO.1379 SAGAR BLDG , </v>
          </cell>
          <cell r="U2032" t="str">
            <v>OPP. FISH MARKET , SEC.14 , DIWALE GOAN</v>
          </cell>
        </row>
        <row r="2033">
          <cell r="H2033" t="str">
            <v>NVM2993</v>
          </cell>
          <cell r="I2033" t="str">
            <v>KHARGHAR</v>
          </cell>
          <cell r="L2033" t="str">
            <v>ADIL</v>
          </cell>
          <cell r="N2033" t="str">
            <v>27.03.2017</v>
          </cell>
          <cell r="P2033" t="str">
            <v>APRIL</v>
          </cell>
          <cell r="Q2033" t="str">
            <v xml:space="preserve">DR. SHILPA VIVEK TOPLE </v>
          </cell>
          <cell r="R2033" t="str">
            <v>SHRI SWAMI SAMRTH CLINIC</v>
          </cell>
          <cell r="T2033" t="str">
            <v>SHOP NO.10 , FUTURE PRIDE BLDG ,</v>
          </cell>
          <cell r="U2033" t="str">
            <v xml:space="preserve"> PLOT NO.05 , SECTOR - 348 ,</v>
          </cell>
        </row>
        <row r="2034">
          <cell r="H2034" t="str">
            <v>NVM2994</v>
          </cell>
          <cell r="I2034" t="str">
            <v>CBD BELAPUR</v>
          </cell>
          <cell r="J2034" t="str">
            <v>Navi Mumbai</v>
          </cell>
          <cell r="K2034" t="str">
            <v>SRO Navi Mumbai 1</v>
          </cell>
          <cell r="L2034" t="str">
            <v>ADIL</v>
          </cell>
          <cell r="N2034" t="str">
            <v>28.03.2017</v>
          </cell>
          <cell r="P2034" t="str">
            <v>APRIL</v>
          </cell>
          <cell r="Q2034" t="str">
            <v xml:space="preserve">DR. UDAY PATIL </v>
          </cell>
          <cell r="R2034" t="str">
            <v>DISPENSARY DR.UDAY G.PATIL</v>
          </cell>
          <cell r="T2034" t="str">
            <v xml:space="preserve">R NO. 01, HOUSE NO. 1366, </v>
          </cell>
          <cell r="U2034" t="str">
            <v>NEAR  SACHIN DECORATOR, DIWALE VILLAGE</v>
          </cell>
        </row>
        <row r="2035">
          <cell r="H2035" t="str">
            <v>NVM2995</v>
          </cell>
          <cell r="I2035" t="str">
            <v>KHARGHAR</v>
          </cell>
          <cell r="L2035" t="str">
            <v>ADIL</v>
          </cell>
          <cell r="N2035" t="str">
            <v>28.03.2017</v>
          </cell>
          <cell r="P2035" t="str">
            <v>APRIL</v>
          </cell>
          <cell r="Q2035" t="str">
            <v xml:space="preserve">DR. SYED FARAAZ HUSSAIN </v>
          </cell>
          <cell r="R2035" t="str">
            <v>FAZAL CLINIC</v>
          </cell>
          <cell r="T2035" t="str">
            <v xml:space="preserve">SHOP NO. 15, </v>
          </cell>
          <cell r="U2035" t="str">
            <v>OPP BAGBAN RESTAURANT , SECTOR 35,</v>
          </cell>
        </row>
        <row r="2036">
          <cell r="H2036" t="str">
            <v>NVM2996</v>
          </cell>
          <cell r="I2036" t="str">
            <v>CBD BELAPUR</v>
          </cell>
          <cell r="J2036" t="str">
            <v>Navi Mumbai</v>
          </cell>
          <cell r="K2036" t="str">
            <v>SRO Navi Mumbai 1</v>
          </cell>
          <cell r="L2036" t="str">
            <v>ADIL</v>
          </cell>
          <cell r="N2036" t="str">
            <v>28.03.2017</v>
          </cell>
          <cell r="P2036" t="str">
            <v>APRIL</v>
          </cell>
          <cell r="Q2036" t="str">
            <v xml:space="preserve">DR. CHETANA BHALGAT </v>
          </cell>
          <cell r="R2036" t="str">
            <v xml:space="preserve">JINAL CLINIC </v>
          </cell>
          <cell r="T2036" t="str">
            <v>HOUSE NO-730, SHOP -02,</v>
          </cell>
          <cell r="U2036" t="str">
            <v xml:space="preserve">SECTOR -29, AGRALI VILLAGE </v>
          </cell>
        </row>
        <row r="2037">
          <cell r="H2037" t="str">
            <v>NVM2997</v>
          </cell>
          <cell r="I2037" t="str">
            <v>KHARGHAR</v>
          </cell>
          <cell r="L2037" t="str">
            <v>ADIL</v>
          </cell>
          <cell r="N2037" t="str">
            <v>28.03.2017</v>
          </cell>
          <cell r="P2037" t="str">
            <v>APRIL</v>
          </cell>
          <cell r="Q2037" t="str">
            <v xml:space="preserve">DR. REVATI S KHANDEKAR </v>
          </cell>
          <cell r="R2037" t="str">
            <v>KHANDEKAR CLINIC</v>
          </cell>
          <cell r="T2037" t="str">
            <v xml:space="preserve">PLOT NO-4-87,   SECTOR-12, KHARGHAR    </v>
          </cell>
        </row>
        <row r="2038">
          <cell r="H2038" t="str">
            <v>NVM2998</v>
          </cell>
          <cell r="I2038" t="str">
            <v>KHARGHAR</v>
          </cell>
          <cell r="L2038" t="str">
            <v>ADIL</v>
          </cell>
          <cell r="N2038" t="str">
            <v>28.03.2017</v>
          </cell>
          <cell r="P2038" t="str">
            <v>APRIL</v>
          </cell>
          <cell r="Q2038" t="str">
            <v xml:space="preserve">DR.SALEHA M ZAFAR KARMULE </v>
          </cell>
          <cell r="R2038" t="str">
            <v>CURE CLINIC</v>
          </cell>
          <cell r="T2038" t="str">
            <v>SHOP NO-02, GREEN WARI BUILD</v>
          </cell>
          <cell r="U2038" t="str">
            <v>,PLOT 38/A, SECTOR -30</v>
          </cell>
        </row>
        <row r="2039">
          <cell r="H2039" t="str">
            <v>NVM2999</v>
          </cell>
          <cell r="I2039" t="str">
            <v>KHARGHAR</v>
          </cell>
          <cell r="L2039" t="str">
            <v>ADIL</v>
          </cell>
          <cell r="N2039" t="str">
            <v>28.03.2017</v>
          </cell>
          <cell r="P2039" t="str">
            <v>APRIL</v>
          </cell>
          <cell r="Q2039" t="str">
            <v xml:space="preserve">DR.NAVIN BANARASE </v>
          </cell>
          <cell r="R2039" t="str">
            <v>DR. NAVIN BANARASE CLINIC</v>
          </cell>
          <cell r="T2039" t="str">
            <v xml:space="preserve">SHOP- 06, SOPPHIRE CHS, </v>
          </cell>
          <cell r="U2039" t="str">
            <v xml:space="preserve">SECTOR 35, </v>
          </cell>
        </row>
        <row r="2040">
          <cell r="H2040" t="str">
            <v>NVM3000</v>
          </cell>
          <cell r="I2040" t="str">
            <v>KHARGHAR</v>
          </cell>
          <cell r="L2040" t="str">
            <v>ADIL</v>
          </cell>
          <cell r="N2040" t="str">
            <v>28.03.2017</v>
          </cell>
          <cell r="P2040" t="str">
            <v>APRIL</v>
          </cell>
          <cell r="Q2040" t="str">
            <v xml:space="preserve">DR.SMITA R PATIL </v>
          </cell>
          <cell r="R2040" t="str">
            <v xml:space="preserve">SHREE GAJANAN CLINIC </v>
          </cell>
          <cell r="T2040" t="str">
            <v>ANMOL DARSHAN , SHOP- 06</v>
          </cell>
          <cell r="U2040" t="str">
            <v xml:space="preserve">,SECTOR- 3, BELPADA </v>
          </cell>
        </row>
        <row r="2041">
          <cell r="H2041" t="str">
            <v>NVM3001</v>
          </cell>
          <cell r="I2041" t="str">
            <v>AIROLI</v>
          </cell>
          <cell r="L2041" t="str">
            <v>Sagar Madhvi</v>
          </cell>
          <cell r="N2041" t="str">
            <v>30.03.2017</v>
          </cell>
          <cell r="P2041" t="str">
            <v>APRIL</v>
          </cell>
          <cell r="Q2041" t="str">
            <v xml:space="preserve">DR. BHAGYSHREE RAMAKANT BHOIR </v>
          </cell>
          <cell r="R2041" t="str">
            <v>GOODWILL CLINIC</v>
          </cell>
          <cell r="T2041" t="str">
            <v>SHOP NO.05 , ABHIMANYU NIWAS , GOTHIVALI GAON , NAVI MUMBAI     AIROLI 400701</v>
          </cell>
        </row>
        <row r="2042">
          <cell r="H2042" t="str">
            <v>NVM3002</v>
          </cell>
          <cell r="I2042" t="str">
            <v>AIROLI</v>
          </cell>
          <cell r="L2042" t="str">
            <v>Sagar Madhvi</v>
          </cell>
          <cell r="N2042" t="str">
            <v>30.03.2017</v>
          </cell>
          <cell r="P2042" t="str">
            <v>APRIL</v>
          </cell>
          <cell r="Q2042" t="str">
            <v xml:space="preserve">DR. DIPALI NITIN REPALE </v>
          </cell>
          <cell r="R2042" t="str">
            <v>AJINKYA CLINIC</v>
          </cell>
          <cell r="T2042" t="str">
            <v>SHOP NO.502 , SAINATHWADI AIROLI     AIROLI 400701</v>
          </cell>
        </row>
        <row r="2043">
          <cell r="H2043" t="str">
            <v>NVM3003</v>
          </cell>
          <cell r="I2043" t="str">
            <v>AIROLI</v>
          </cell>
          <cell r="L2043" t="str">
            <v>Sagar Madhvi</v>
          </cell>
          <cell r="N2043" t="str">
            <v>30.03.2017</v>
          </cell>
          <cell r="P2043" t="str">
            <v>APRIL</v>
          </cell>
          <cell r="Q2043" t="str">
            <v xml:space="preserve">DR. MANISHKUMAR R. SINGH </v>
          </cell>
          <cell r="R2043" t="str">
            <v>SINGH CINIC</v>
          </cell>
          <cell r="T2043" t="str">
            <v>SHOP NO. 03 , VITTHAL RAJ APART. , AIROLI SCETOR - 20 ,      AIROLI 400701</v>
          </cell>
          <cell r="W2043">
            <v>20</v>
          </cell>
        </row>
        <row r="2044">
          <cell r="H2044" t="str">
            <v>NVM3004</v>
          </cell>
          <cell r="I2044" t="str">
            <v>AIROLI</v>
          </cell>
          <cell r="L2044" t="str">
            <v>Sagar Madhvi</v>
          </cell>
          <cell r="N2044" t="str">
            <v>30.03.2017</v>
          </cell>
          <cell r="P2044" t="str">
            <v>APRIL</v>
          </cell>
          <cell r="Q2044" t="str">
            <v xml:space="preserve">DR. SHIVKUMAR NAIKWADE </v>
          </cell>
          <cell r="R2044" t="str">
            <v>MATOSHREE POLYCLINIC &amp; HEALTH CARE</v>
          </cell>
          <cell r="T2044" t="str">
            <v>AL - 1 /426 -427 , RAMDEV SOCIETY , SECTOR - 16 , AIROLI     AIROLI 400701</v>
          </cell>
          <cell r="W2044">
            <v>16</v>
          </cell>
        </row>
        <row r="2045">
          <cell r="H2045" t="str">
            <v>NVM3005</v>
          </cell>
          <cell r="I2045" t="str">
            <v>RABALE</v>
          </cell>
          <cell r="L2045" t="str">
            <v>Sagar Madhvi</v>
          </cell>
          <cell r="N2045" t="str">
            <v>30.03.2017</v>
          </cell>
          <cell r="P2045" t="str">
            <v>APRIL</v>
          </cell>
          <cell r="Q2045" t="str">
            <v xml:space="preserve">DR. SWARNA GANGARDE </v>
          </cell>
          <cell r="R2045" t="str">
            <v xml:space="preserve">OM CHAITNYA CLINIC </v>
          </cell>
          <cell r="T2045" t="str">
            <v>DIVA NAKA  , RABALE , NAVI MUMBAI     RABALE 400708</v>
          </cell>
        </row>
        <row r="2046">
          <cell r="H2046" t="str">
            <v>NVM3006</v>
          </cell>
          <cell r="I2046" t="str">
            <v>RABALE</v>
          </cell>
          <cell r="L2046" t="str">
            <v>Sagar Madhvi</v>
          </cell>
          <cell r="N2046" t="str">
            <v>30.03.2017</v>
          </cell>
          <cell r="P2046" t="str">
            <v>APRIL</v>
          </cell>
          <cell r="Q2046" t="str">
            <v xml:space="preserve">MR.PRANESH M. GUNJAL </v>
          </cell>
          <cell r="R2046" t="str">
            <v xml:space="preserve">CHAITANYA DIAGNOSTIC CENTRE </v>
          </cell>
          <cell r="T2046" t="str">
            <v>SHOP NO. 02 SIDDHIVINAYAK APRT. RABALE NAKA , OPP. GAVALI HOSPITAL     RABALE 400701</v>
          </cell>
        </row>
        <row r="2047">
          <cell r="H2047" t="str">
            <v>NVM3007</v>
          </cell>
          <cell r="I2047" t="str">
            <v>AIROLI</v>
          </cell>
          <cell r="L2047" t="str">
            <v>Sagar Madhvi</v>
          </cell>
          <cell r="N2047" t="str">
            <v>30.03.2017</v>
          </cell>
          <cell r="P2047" t="str">
            <v>APRIL</v>
          </cell>
          <cell r="Q2047" t="str">
            <v xml:space="preserve">DR. SHARMILA DILIP UMRALKAR </v>
          </cell>
          <cell r="R2047" t="str">
            <v>SAMPOORNA DIGNOSTIC CENTRE</v>
          </cell>
          <cell r="T2047" t="str">
            <v xml:space="preserve">     AIROLI 400708</v>
          </cell>
        </row>
        <row r="2048">
          <cell r="H2048" t="str">
            <v>NVM3008</v>
          </cell>
          <cell r="I2048" t="str">
            <v>VASHI</v>
          </cell>
          <cell r="L2048" t="str">
            <v>ANIL D</v>
          </cell>
          <cell r="N2048" t="str">
            <v>01.04.2017</v>
          </cell>
          <cell r="P2048" t="str">
            <v>JUNE</v>
          </cell>
          <cell r="Q2048" t="str">
            <v xml:space="preserve">DR. SWAPNIL PATIL </v>
          </cell>
          <cell r="R2048" t="str">
            <v>DR.SWAPNIL PATIL'S SPECIALITY DIGNOSTICS</v>
          </cell>
          <cell r="T2048" t="str">
            <v>SHOP NO-5,6  , 1ST FLOOR, SHANTI CENTRE, PLOT NO- 8, SECTOR -17,VASHI     VASHI 410215</v>
          </cell>
        </row>
        <row r="2049">
          <cell r="H2049" t="str">
            <v>NVM3009</v>
          </cell>
          <cell r="I2049" t="str">
            <v>VASHI</v>
          </cell>
          <cell r="L2049" t="str">
            <v>ANIL D</v>
          </cell>
          <cell r="N2049" t="str">
            <v>01.04.2017</v>
          </cell>
          <cell r="P2049" t="str">
            <v>MAY</v>
          </cell>
          <cell r="Q2049" t="str">
            <v xml:space="preserve">DR. HARSHADA PATIL </v>
          </cell>
          <cell r="R2049" t="str">
            <v>IVORY SMILE DENTAL CARE</v>
          </cell>
          <cell r="T2049" t="str">
            <v>SHOP NO- 5 , 6  , 1 ST FLOOR, SHANTI CENTRE, PLOT NO- 8, VASHI      VASHI 410703</v>
          </cell>
        </row>
        <row r="2050">
          <cell r="H2050" t="str">
            <v>NVM3010</v>
          </cell>
          <cell r="I2050" t="str">
            <v>TTC</v>
          </cell>
          <cell r="L2050" t="str">
            <v>kafila dube</v>
          </cell>
          <cell r="N2050" t="str">
            <v>01.04.2017</v>
          </cell>
          <cell r="P2050" t="str">
            <v>APRIL</v>
          </cell>
          <cell r="Q2050" t="str">
            <v xml:space="preserve">DR. SATISH JAGALE </v>
          </cell>
          <cell r="R2050" t="str">
            <v>CAPGEMINI TECHNOLOGY SERVICE INDIA LTD</v>
          </cell>
          <cell r="T2050" t="str">
            <v>CAPGEMINI KNOWLEDGE PARK, IT 3&amp;4, TTC, INDUSTRIAL AREA,, AIROLI NAVI MUMBAI 400708     T T C 400708</v>
          </cell>
        </row>
        <row r="2051">
          <cell r="H2051" t="str">
            <v>NVM3011</v>
          </cell>
          <cell r="I2051" t="str">
            <v>TTC</v>
          </cell>
          <cell r="L2051" t="str">
            <v>kafila dube</v>
          </cell>
          <cell r="N2051" t="str">
            <v>01.04.2017</v>
          </cell>
          <cell r="P2051" t="str">
            <v>APRIL</v>
          </cell>
          <cell r="Q2051" t="str">
            <v xml:space="preserve">DR. LITTY SASEENDARAN </v>
          </cell>
          <cell r="R2051" t="str">
            <v>CAPGEMINI TECHNOLOGY SERVICES INDIA LTD</v>
          </cell>
          <cell r="T2051" t="str">
            <v>BLG- 05,  PLOT NO- 17-5, GIGAPLEX,  AIROLI KNOWLEGDE PARK, TTC INDUSTRIAL AREA     TTC 400708</v>
          </cell>
        </row>
        <row r="2052">
          <cell r="H2052" t="str">
            <v>NVM3012</v>
          </cell>
          <cell r="I2052" t="str">
            <v>KHARGHAR</v>
          </cell>
          <cell r="L2052" t="str">
            <v>ADIL</v>
          </cell>
          <cell r="N2052" t="str">
            <v>02.04.2017</v>
          </cell>
          <cell r="P2052" t="str">
            <v>APRIL</v>
          </cell>
          <cell r="Q2052" t="str">
            <v xml:space="preserve">DR. CYRIL J. D'SOUZA </v>
          </cell>
          <cell r="R2052" t="str">
            <v>DR. D'SOUZA CHILD CARE CLINIC</v>
          </cell>
          <cell r="T2052" t="str">
            <v>SHOP NO. 22, TULSIGAGAN BLDG. APEEJAY SCHOOL , NEAR UCO BANK, KHARGHAR, NAVI MUMBAI     KHARGHAR 410210</v>
          </cell>
        </row>
        <row r="2053">
          <cell r="H2053" t="str">
            <v>NVM3013</v>
          </cell>
          <cell r="I2053" t="str">
            <v>KHARGHAR</v>
          </cell>
          <cell r="L2053" t="str">
            <v>ADIL</v>
          </cell>
          <cell r="N2053" t="str">
            <v>02.04.2017</v>
          </cell>
          <cell r="P2053" t="str">
            <v>APRIL</v>
          </cell>
          <cell r="Q2053" t="str">
            <v xml:space="preserve">DR.NANAWARE RANJIT ASHOK </v>
          </cell>
          <cell r="R2053" t="str">
            <v>SNEHDEEP CLINIC</v>
          </cell>
          <cell r="T2053" t="str">
            <v>VARAD CHS LTD, SHOP NO. 2, PLOT NAO. 45, NEAR ARTIUS HEALTHCARE HOSPITAL_x000D_
KHARGHAR, SECTOR. 12, NAVI MUMBAI.     KHARGHAR 410210</v>
          </cell>
        </row>
        <row r="2054">
          <cell r="H2054" t="str">
            <v>NVM3014</v>
          </cell>
          <cell r="I2054" t="str">
            <v>KHARGHAR</v>
          </cell>
          <cell r="L2054" t="str">
            <v>ADIL</v>
          </cell>
          <cell r="N2054" t="str">
            <v>02.04.2017</v>
          </cell>
          <cell r="P2054" t="str">
            <v>APRIL</v>
          </cell>
          <cell r="Q2054" t="str">
            <v xml:space="preserve">DR. ATUL BALIRAM CHAUDHARI </v>
          </cell>
          <cell r="R2054" t="str">
            <v>YASHSHREE CLINIC</v>
          </cell>
          <cell r="T2054" t="str">
            <v>MATRUCHAYA APT. SHOP NO. 2, SECTOR 10, KOPAR , KHARGHAR     KHARGHAR 410210</v>
          </cell>
        </row>
        <row r="2055">
          <cell r="H2055" t="str">
            <v>NVM3015</v>
          </cell>
          <cell r="I2055" t="str">
            <v>KHARGHAR</v>
          </cell>
          <cell r="L2055" t="str">
            <v>ADIL</v>
          </cell>
          <cell r="N2055" t="str">
            <v>02.04.2017</v>
          </cell>
          <cell r="P2055" t="str">
            <v>APRIL</v>
          </cell>
          <cell r="Q2055" t="str">
            <v xml:space="preserve">DR. MAHESH PADSALGE </v>
          </cell>
          <cell r="R2055" t="str">
            <v>DIABECARE DIABETES&amp;THYROID CLINIC</v>
          </cell>
          <cell r="T2055" t="str">
            <v xml:space="preserve">OFFICE NO- 76 &amp; 78, CHATURBHUJ CHS, PLOT NO. 61 &amp;62, SECTOR- 21, KHARGHAR </v>
          </cell>
        </row>
        <row r="2056">
          <cell r="H2056" t="str">
            <v>NVM3016</v>
          </cell>
          <cell r="I2056" t="str">
            <v>VASHI</v>
          </cell>
          <cell r="L2056" t="str">
            <v>ANIL D</v>
          </cell>
          <cell r="N2056" t="str">
            <v>05.04.2017</v>
          </cell>
          <cell r="P2056" t="str">
            <v>APRIL</v>
          </cell>
          <cell r="Q2056" t="str">
            <v xml:space="preserve">DR USHA SASANE </v>
          </cell>
          <cell r="R2056" t="str">
            <v xml:space="preserve">ARYAMA PATHOLOGY LABORATORY </v>
          </cell>
          <cell r="T2056" t="str">
            <v>SS- 4/ 128, SECOND FLOOR, SECTOR -02, VASHI     VASHI 400703</v>
          </cell>
        </row>
        <row r="2057">
          <cell r="H2057" t="str">
            <v>NVM3017</v>
          </cell>
          <cell r="I2057" t="str">
            <v>ULWE</v>
          </cell>
          <cell r="L2057" t="str">
            <v>Sagar Madhvi</v>
          </cell>
          <cell r="N2057" t="str">
            <v>06.04.2017</v>
          </cell>
          <cell r="P2057" t="str">
            <v>APRIL</v>
          </cell>
          <cell r="Q2057" t="str">
            <v xml:space="preserve">DR. RAVINDRA R. SHARMA </v>
          </cell>
          <cell r="R2057" t="str">
            <v>R. R. HEALTH CARE CENTRE</v>
          </cell>
          <cell r="T2057" t="str">
            <v xml:space="preserve">SHREE GAYATRI, PLOT NO. 19, SECTOR - 8 - F, ULWE,     NAVI MUMBAI </v>
          </cell>
        </row>
        <row r="2058">
          <cell r="H2058" t="str">
            <v>NVM3018</v>
          </cell>
          <cell r="I2058" t="str">
            <v>ULWE</v>
          </cell>
          <cell r="L2058" t="str">
            <v>Sagar Madhvi</v>
          </cell>
          <cell r="N2058" t="str">
            <v>06.04.2017</v>
          </cell>
          <cell r="P2058" t="str">
            <v>APRIL</v>
          </cell>
          <cell r="Q2058" t="str">
            <v xml:space="preserve">DR. SIMRAN KAUR WALIA </v>
          </cell>
          <cell r="R2058" t="str">
            <v>DR. WALIA'S CLINIC</v>
          </cell>
          <cell r="T2058" t="str">
            <v xml:space="preserve">SHOP NO.06, UGAM PALACE , SEC - 17 , ULWE  </v>
          </cell>
        </row>
        <row r="2059">
          <cell r="H2059" t="str">
            <v>NVM3019</v>
          </cell>
          <cell r="I2059" t="str">
            <v>KOPAR KHAIRANE</v>
          </cell>
          <cell r="L2059" t="str">
            <v>ANIL DURGALE</v>
          </cell>
          <cell r="N2059" t="str">
            <v>06.04.2017</v>
          </cell>
          <cell r="P2059" t="str">
            <v>APRIL</v>
          </cell>
          <cell r="Q2059" t="str">
            <v xml:space="preserve">DR. NILESH LOTAN SURYAWANSHI </v>
          </cell>
          <cell r="R2059" t="str">
            <v>SHREE SWAMI SAMARTH AYURVEDIC CLINIC</v>
          </cell>
          <cell r="T2059" t="str">
            <v>SHOP NO. 11, SHUBHAM CHS, BELOW GAGANGIRI HOSPITAL, SECTOR - 8,      KOPARKHAIRANE, 400709</v>
          </cell>
        </row>
        <row r="2060">
          <cell r="H2060" t="str">
            <v>NVM3020</v>
          </cell>
          <cell r="I2060" t="str">
            <v>KOPAR KHAIRANE</v>
          </cell>
          <cell r="L2060" t="str">
            <v>ANIL DURGALE</v>
          </cell>
          <cell r="N2060" t="str">
            <v>06.04.2017</v>
          </cell>
          <cell r="P2060" t="str">
            <v>APRIL</v>
          </cell>
          <cell r="Q2060" t="str">
            <v xml:space="preserve">DR. MEENA SONAWANE </v>
          </cell>
          <cell r="R2060" t="str">
            <v>AROGYAM AYURVED PANCHKARMA CLINIC</v>
          </cell>
          <cell r="T2060" t="str">
            <v>SHOP NO.14, CRYSTAL CITI, SECTOR - 18,     KOPARKHAIRANE 400709</v>
          </cell>
        </row>
        <row r="2061">
          <cell r="H2061" t="str">
            <v>NVM3021</v>
          </cell>
          <cell r="I2061" t="str">
            <v>VASHI</v>
          </cell>
          <cell r="L2061" t="str">
            <v>ANIL D</v>
          </cell>
          <cell r="N2061" t="str">
            <v>06.04.2017</v>
          </cell>
          <cell r="P2061" t="str">
            <v>APRIL</v>
          </cell>
          <cell r="Q2061" t="str">
            <v xml:space="preserve">DR. PRAVEENKUMAR GOVINDRAO JADHAV </v>
          </cell>
          <cell r="R2061" t="str">
            <v>SHRI CLINIC</v>
          </cell>
          <cell r="T2061" t="str">
            <v>SHOP NO. 2, M. R. PATIL NIWAS, KOPRIGAON, SECTOR - 26, VASHI     VASHI 400703</v>
          </cell>
        </row>
        <row r="2062">
          <cell r="H2062" t="str">
            <v>NVM3022</v>
          </cell>
          <cell r="I2062" t="str">
            <v>TURBHE</v>
          </cell>
          <cell r="L2062" t="str">
            <v>Sagar Madhvi</v>
          </cell>
          <cell r="N2062" t="str">
            <v>06.04.2017</v>
          </cell>
          <cell r="P2062" t="str">
            <v>APRIL</v>
          </cell>
          <cell r="Q2062" t="str">
            <v xml:space="preserve">DR. ABDULLAH KHAN </v>
          </cell>
          <cell r="R2062" t="str">
            <v>IQRA CLINIC</v>
          </cell>
          <cell r="T2062" t="str">
            <v>INDIRA NAGAR, PFIZER ROAD, TURBHE,      NAI MUMBAI 400703</v>
          </cell>
        </row>
        <row r="2063">
          <cell r="H2063" t="str">
            <v>NVM3023</v>
          </cell>
          <cell r="I2063" t="str">
            <v>VASHI</v>
          </cell>
          <cell r="L2063" t="str">
            <v>ANIL D</v>
          </cell>
          <cell r="N2063" t="str">
            <v>06.04.2017</v>
          </cell>
          <cell r="P2063" t="str">
            <v>APRIL</v>
          </cell>
          <cell r="Q2063" t="str">
            <v xml:space="preserve">DR. BADADHE SUDHEER GANPAT </v>
          </cell>
          <cell r="R2063" t="str">
            <v>AAROGYYAM CLINIC</v>
          </cell>
          <cell r="T2063" t="str">
            <v>C2/4, FLAT NO. 02, SECTOR - 2, VASHI     NAVI MUMBAI 400703</v>
          </cell>
        </row>
        <row r="2064">
          <cell r="H2064" t="str">
            <v>NVM3024</v>
          </cell>
          <cell r="I2064" t="str">
            <v>VASHI</v>
          </cell>
          <cell r="L2064" t="str">
            <v>ANIL D</v>
          </cell>
          <cell r="N2064" t="str">
            <v>06.04.2017</v>
          </cell>
          <cell r="P2064" t="str">
            <v>APRIL</v>
          </cell>
          <cell r="Q2064" t="str">
            <v xml:space="preserve">DR. RAJESHKUMAR S. YADAV </v>
          </cell>
          <cell r="R2064" t="str">
            <v>RAJESHKUMAR SHYAMLAL YADAV</v>
          </cell>
          <cell r="T2064" t="str">
            <v>SHOP NO. 3, BLDG NO. 923, SECTOR - 11, JUHUGAON, VASHI     NAVI MUMBAI 400703</v>
          </cell>
        </row>
        <row r="2065">
          <cell r="H2065" t="str">
            <v>NVM3025</v>
          </cell>
          <cell r="I2065" t="str">
            <v>ULWE</v>
          </cell>
          <cell r="L2065" t="str">
            <v>Sagar Madhvi</v>
          </cell>
          <cell r="N2065" t="str">
            <v>06.04.2017</v>
          </cell>
          <cell r="P2065" t="str">
            <v>APRIL</v>
          </cell>
          <cell r="Q2065" t="str">
            <v xml:space="preserve">DR. NITIN K .JAIN </v>
          </cell>
          <cell r="R2065" t="str">
            <v>SIDDHI CLINIC</v>
          </cell>
          <cell r="T2065" t="str">
            <v>SHOP NO.02 ,SANKHESHWAR PALLAZO , PLOT NO.182 - SECTOR - 09 , ULWE NODE NAVI MUMBAI     ULWE 410206</v>
          </cell>
        </row>
        <row r="2066">
          <cell r="H2066" t="str">
            <v>NVM3026</v>
          </cell>
          <cell r="I2066" t="str">
            <v>ULWE</v>
          </cell>
          <cell r="L2066" t="str">
            <v>Sagar Madhvi</v>
          </cell>
          <cell r="N2066" t="str">
            <v>06.04.2017</v>
          </cell>
          <cell r="P2066" t="str">
            <v>APRIL</v>
          </cell>
          <cell r="Q2066" t="str">
            <v xml:space="preserve">DR. BOKARE PANDURANG VITTHALRAO </v>
          </cell>
          <cell r="R2066" t="str">
            <v>GURUKRIPA CLINIC</v>
          </cell>
          <cell r="T2066" t="str">
            <v xml:space="preserve">UL-1, BLD NO. 01/03, UNNATI, SECTOR - 19A, ULWE, NAVI MUMBAI     NAVI MUMBAI </v>
          </cell>
        </row>
        <row r="2067">
          <cell r="H2067" t="str">
            <v>NVM3027</v>
          </cell>
          <cell r="I2067" t="str">
            <v>KHARGHAR</v>
          </cell>
          <cell r="L2067" t="str">
            <v>ADIL</v>
          </cell>
          <cell r="N2067" t="str">
            <v>06.04.2017</v>
          </cell>
          <cell r="P2067" t="str">
            <v>APRIL</v>
          </cell>
          <cell r="Q2067" t="str">
            <v xml:space="preserve">DR. SWATI A. THORAT </v>
          </cell>
          <cell r="R2067" t="str">
            <v>DIRGHAYU CLINIC</v>
          </cell>
          <cell r="T2067" t="str">
            <v>SHOP NO. 1, PLOT NO. E/65, SECTOR - 12, KHARGHAR, NAVI MUMBAI     NAVI MUMBA 410210</v>
          </cell>
        </row>
        <row r="2068">
          <cell r="H2068" t="str">
            <v>NVM3028</v>
          </cell>
          <cell r="I2068" t="str">
            <v>ULWE</v>
          </cell>
          <cell r="L2068" t="str">
            <v>Sagar Madhvi</v>
          </cell>
          <cell r="N2068" t="str">
            <v>06.04.2017</v>
          </cell>
          <cell r="P2068" t="str">
            <v>APRIL</v>
          </cell>
          <cell r="Q2068" t="str">
            <v xml:space="preserve">DR. SUNIL R HIVRE </v>
          </cell>
          <cell r="R2068" t="str">
            <v>PUNARNAVA CLINIC</v>
          </cell>
          <cell r="T2068" t="str">
            <v>AT: PO: VAHAL, ULWE NODE, NAVI MUMBAI     NAVI MUMBAI 410210</v>
          </cell>
        </row>
        <row r="2069">
          <cell r="H2069" t="str">
            <v>NVM3029</v>
          </cell>
          <cell r="I2069" t="str">
            <v>VASHI</v>
          </cell>
          <cell r="L2069" t="str">
            <v>ANIL D</v>
          </cell>
          <cell r="N2069" t="str">
            <v>06.04.2017</v>
          </cell>
          <cell r="P2069" t="str">
            <v>APRIL</v>
          </cell>
          <cell r="Q2069" t="str">
            <v xml:space="preserve">DR. RASHMI SHARAD JOSHI </v>
          </cell>
          <cell r="R2069" t="str">
            <v>OM SAI CLINIC</v>
          </cell>
          <cell r="T2069" t="str">
            <v xml:space="preserve">SHEETAL APARTMENT , PLOT NO. 1179, </v>
          </cell>
          <cell r="U2069" t="str">
            <v>BONKODE RAM NAGAR</v>
          </cell>
          <cell r="W2069" t="str">
            <v>12A</v>
          </cell>
        </row>
        <row r="2070">
          <cell r="H2070" t="str">
            <v>NVM3030</v>
          </cell>
          <cell r="I2070" t="str">
            <v>KHARGHAR</v>
          </cell>
          <cell r="L2070" t="str">
            <v>ADIL</v>
          </cell>
          <cell r="N2070" t="str">
            <v>06.04.2017</v>
          </cell>
          <cell r="P2070" t="str">
            <v>APRIL</v>
          </cell>
          <cell r="Q2070" t="str">
            <v xml:space="preserve">DR. SACHIN BABAN GOLE </v>
          </cell>
          <cell r="R2070" t="str">
            <v xml:space="preserve">SAI CLINICS </v>
          </cell>
          <cell r="T2070" t="str">
            <v>PETHPADA SECTOR -33 , KHARGHAR , NEW MUMBAI     KHARGHAR 410210</v>
          </cell>
        </row>
        <row r="2071">
          <cell r="H2071" t="str">
            <v>NVM3031</v>
          </cell>
          <cell r="I2071" t="str">
            <v>ULWE</v>
          </cell>
          <cell r="L2071" t="str">
            <v>Sagar Madhvi</v>
          </cell>
          <cell r="N2071" t="str">
            <v>06.04.2017</v>
          </cell>
          <cell r="P2071" t="str">
            <v>APRIL</v>
          </cell>
          <cell r="Q2071" t="str">
            <v xml:space="preserve">DR. CHAITANYA H. DESHMUKH </v>
          </cell>
          <cell r="R2071" t="str">
            <v>DESHMUKH CLINIC</v>
          </cell>
          <cell r="T2071" t="str">
            <v xml:space="preserve">VEDANT RESIDENCY, SHOP NO. 4, PLOT NO. 55, SECTOR - 17, ULWE, NAVI MUMBAI     NAVI MUMBAI </v>
          </cell>
        </row>
        <row r="2072">
          <cell r="H2072" t="str">
            <v>NVM3032</v>
          </cell>
          <cell r="I2072" t="str">
            <v>CBD BELAPUR</v>
          </cell>
          <cell r="L2072" t="str">
            <v>ADIL</v>
          </cell>
          <cell r="N2072" t="str">
            <v>06.04.2017</v>
          </cell>
          <cell r="P2072" t="str">
            <v>APRIL</v>
          </cell>
          <cell r="Q2072" t="str">
            <v xml:space="preserve">DR. SMITA ASHOK MHATRE </v>
          </cell>
          <cell r="R2072" t="str">
            <v>SMIT CLINIC</v>
          </cell>
          <cell r="T2072" t="str">
            <v>SHOP NO-2, SHIVAM APT, AGROLI VILLAGE, SECTOR-29, CBD BELAPUR-400614</v>
          </cell>
        </row>
        <row r="2073">
          <cell r="H2073" t="str">
            <v>NVM3033</v>
          </cell>
          <cell r="I2073" t="str">
            <v>ULWE</v>
          </cell>
          <cell r="L2073" t="str">
            <v>Sagar Madhvi</v>
          </cell>
          <cell r="N2073" t="str">
            <v>06.04.2017</v>
          </cell>
          <cell r="P2073" t="str">
            <v>APRIL</v>
          </cell>
          <cell r="Q2073" t="str">
            <v xml:space="preserve">DR. SWATI BHALCHANDRA MHATRE </v>
          </cell>
          <cell r="R2073" t="str">
            <v>SWATI CLINIC</v>
          </cell>
          <cell r="T2073" t="str">
            <v>SHOP NO. 7, PLOT NO. 203, SAI PRINCE SECTOR - 17,      NAVI MUMBAI 410206</v>
          </cell>
        </row>
        <row r="2074">
          <cell r="H2074" t="str">
            <v>NVM3034</v>
          </cell>
          <cell r="I2074" t="str">
            <v>ULWE</v>
          </cell>
          <cell r="L2074" t="str">
            <v>Closed</v>
          </cell>
          <cell r="N2074" t="str">
            <v>06.04.2017</v>
          </cell>
          <cell r="P2074" t="str">
            <v>APRIL</v>
          </cell>
          <cell r="Q2074" t="str">
            <v xml:space="preserve">DR. SMITA MITHUN PATIL </v>
          </cell>
          <cell r="R2074" t="str">
            <v>PATIL CLINIC</v>
          </cell>
          <cell r="T2074" t="str">
            <v xml:space="preserve">SHOP NO. 1, C/O. MURALI BHOIR , NEAR MANIT MANDIR, KOPARGAON     NAVI MUMBAI </v>
          </cell>
        </row>
        <row r="2075">
          <cell r="H2075" t="str">
            <v>NVM3035</v>
          </cell>
          <cell r="I2075" t="str">
            <v>ULWE</v>
          </cell>
          <cell r="L2075" t="str">
            <v>Sagar Madhvi</v>
          </cell>
          <cell r="N2075" t="str">
            <v>06.04.2017</v>
          </cell>
          <cell r="P2075" t="str">
            <v>APRIL</v>
          </cell>
          <cell r="Q2075" t="str">
            <v xml:space="preserve">DR. SAMPADA S. WAGHMARE </v>
          </cell>
          <cell r="R2075" t="str">
            <v>DR. SAMPADA S. WAGHMARE AURA CLINIC</v>
          </cell>
          <cell r="T2075" t="str">
            <v>SHOP NO. 5, PLOT NO. 77, SECTOR - 22, ULWE     NAVI MUMBAI 410206</v>
          </cell>
        </row>
        <row r="2076">
          <cell r="H2076" t="str">
            <v>NVM3036</v>
          </cell>
          <cell r="I2076" t="str">
            <v>ULWE</v>
          </cell>
          <cell r="L2076" t="str">
            <v>Sagar Madhvi</v>
          </cell>
          <cell r="N2076" t="str">
            <v>06.04.2017</v>
          </cell>
          <cell r="P2076" t="str">
            <v>APRIL</v>
          </cell>
          <cell r="Q2076" t="str">
            <v xml:space="preserve">DR. NASREEN PATHAN </v>
          </cell>
          <cell r="R2076" t="str">
            <v>K. G. N. CLINIC</v>
          </cell>
          <cell r="T2076" t="str">
            <v>H. NO. 1426, KHAKOPAR VILLAGE, TAL: PANVEL     NAVI MUMBAI 410206</v>
          </cell>
        </row>
        <row r="2077">
          <cell r="H2077" t="str">
            <v>NVM3037</v>
          </cell>
          <cell r="I2077" t="str">
            <v>ULWE</v>
          </cell>
          <cell r="L2077" t="str">
            <v>Sagar Madhvi</v>
          </cell>
          <cell r="N2077" t="str">
            <v>06.04.2017</v>
          </cell>
          <cell r="P2077" t="str">
            <v>APRIL</v>
          </cell>
          <cell r="Q2077" t="str">
            <v xml:space="preserve">DR. AVINASH MAHADEV MHATRE </v>
          </cell>
          <cell r="R2077" t="str">
            <v>MHATRE'S CLINIC</v>
          </cell>
          <cell r="T2077" t="str">
            <v>SHOP NO. 1, PLOT NO. 59, SECTOR - 17, ULWE,     NAVI MUMBAI 400611</v>
          </cell>
        </row>
        <row r="2078">
          <cell r="H2078" t="str">
            <v>NVM3038</v>
          </cell>
          <cell r="I2078" t="str">
            <v>ULWE</v>
          </cell>
          <cell r="L2078" t="str">
            <v>Sagar Madhvi</v>
          </cell>
          <cell r="N2078" t="str">
            <v>06.04.2017</v>
          </cell>
          <cell r="P2078" t="str">
            <v>APRIL</v>
          </cell>
          <cell r="Q2078" t="str">
            <v xml:space="preserve">DR. PRITA AVINASH MHATRE </v>
          </cell>
          <cell r="R2078" t="str">
            <v>DR. PRITA MHATRE CLINIC</v>
          </cell>
          <cell r="T2078" t="str">
            <v>H. NO. 1921, GAVAHN, ULWE     ULWE 400611</v>
          </cell>
        </row>
        <row r="2079">
          <cell r="H2079" t="str">
            <v>NVM3039</v>
          </cell>
          <cell r="I2079" t="str">
            <v>NERUL</v>
          </cell>
          <cell r="L2079" t="str">
            <v>Sachin Dafal</v>
          </cell>
          <cell r="N2079" t="str">
            <v>07.04.2017</v>
          </cell>
          <cell r="P2079" t="str">
            <v>APRIL</v>
          </cell>
          <cell r="Q2079" t="str">
            <v xml:space="preserve">DR. RUPESH AMALE </v>
          </cell>
          <cell r="R2079" t="str">
            <v>DURVA CLINIC</v>
          </cell>
          <cell r="T2079" t="str">
            <v>SHOP NO.02 , SAI SRUSHTI APT. SECTOR - 06 , NERUL     NERUL 400706</v>
          </cell>
        </row>
        <row r="2080">
          <cell r="H2080" t="str">
            <v>NVM3040</v>
          </cell>
          <cell r="I2080" t="str">
            <v>AIROLI</v>
          </cell>
          <cell r="L2080" t="str">
            <v>Sagar Madhvi</v>
          </cell>
          <cell r="N2080" t="str">
            <v>11.04.2017</v>
          </cell>
          <cell r="P2080" t="str">
            <v>APRIL</v>
          </cell>
          <cell r="Q2080" t="str">
            <v xml:space="preserve">DR. TANUJA VINODKUMAR HOTKAR </v>
          </cell>
          <cell r="R2080" t="str">
            <v>KID+DENT</v>
          </cell>
          <cell r="T2080" t="str">
            <v>SHOP NO. 26, SAI INTOP HEIGHTS, SECTOR - 19, AIROLI     NAVI MUMBAI 400708</v>
          </cell>
          <cell r="W2080">
            <v>19</v>
          </cell>
        </row>
        <row r="2081">
          <cell r="H2081" t="str">
            <v>NVM3041</v>
          </cell>
          <cell r="I2081" t="str">
            <v>TURBHE</v>
          </cell>
          <cell r="L2081" t="str">
            <v>Sagar Madhvi</v>
          </cell>
          <cell r="N2081" t="str">
            <v>11.04.2017</v>
          </cell>
          <cell r="P2081" t="str">
            <v>APRIL</v>
          </cell>
          <cell r="Q2081" t="str">
            <v xml:space="preserve">DR. NAIYA CHAWLA </v>
          </cell>
          <cell r="R2081" t="str">
            <v>SMILING 32 DENTAL CLINIC</v>
          </cell>
          <cell r="T2081" t="str">
            <v>APART NO. A2/97/1, GALA NO. B, NEAR MASJID, SECTOR - 21, TURBHE,     NAVI MUMBAI 400703</v>
          </cell>
        </row>
        <row r="2082">
          <cell r="H2082" t="str">
            <v>NVM3042</v>
          </cell>
          <cell r="I2082" t="str">
            <v>INDIRANAGAR</v>
          </cell>
          <cell r="L2082" t="str">
            <v>Sagar Madhvi</v>
          </cell>
          <cell r="N2082" t="str">
            <v>11.04.2017</v>
          </cell>
          <cell r="P2082" t="str">
            <v>APRIL</v>
          </cell>
          <cell r="Q2082" t="str">
            <v xml:space="preserve">DR. KAILASHSING A. YADAV </v>
          </cell>
          <cell r="R2082" t="str">
            <v>SAI PRASAD HEALTH CLINIC</v>
          </cell>
          <cell r="T2082" t="str">
            <v>INDRANAGAR TURBHE NEAR  GANESH CLINIC     INDRANAGAR 400706</v>
          </cell>
        </row>
        <row r="2083">
          <cell r="H2083" t="str">
            <v>NVM3043</v>
          </cell>
          <cell r="I2083" t="str">
            <v>GHANSOLI</v>
          </cell>
          <cell r="L2083" t="str">
            <v>Sagar Madhvi</v>
          </cell>
          <cell r="N2083" t="str">
            <v>11.04.2017</v>
          </cell>
          <cell r="P2083" t="str">
            <v>APRIL</v>
          </cell>
          <cell r="Q2083" t="str">
            <v xml:space="preserve">DR. AMOL SAKHARAM PHAPALE </v>
          </cell>
          <cell r="R2083" t="str">
            <v>YASH CLINIC</v>
          </cell>
          <cell r="T2083" t="str">
            <v>OPP: VITTHAL MANDIR, GOTHIVALI GAON, GHANSOLI,     NAVI MUMBAI 400708</v>
          </cell>
        </row>
        <row r="2084">
          <cell r="H2084" t="str">
            <v>NVM3044</v>
          </cell>
          <cell r="I2084" t="str">
            <v>GHANSOLI</v>
          </cell>
          <cell r="L2084" t="str">
            <v>Sagar Madhvi</v>
          </cell>
          <cell r="N2084" t="str">
            <v>11.04.2017</v>
          </cell>
          <cell r="P2084" t="str">
            <v>APRIL</v>
          </cell>
          <cell r="Q2084" t="str">
            <v xml:space="preserve">DR. TARA PANDEY </v>
          </cell>
          <cell r="R2084" t="str">
            <v>SHREE CLNIC (GN)</v>
          </cell>
          <cell r="T2084" t="str">
            <v>SHOP NO. 5, ADARSH 2 APARTEMENT, SAMARTH NAGAR, GHANSOLI GAON     NAVI MUMBAI 400708</v>
          </cell>
        </row>
        <row r="2085">
          <cell r="H2085" t="str">
            <v>NVM3045</v>
          </cell>
          <cell r="I2085" t="str">
            <v>RABALE</v>
          </cell>
          <cell r="L2085" t="str">
            <v>Sagar Madhvi</v>
          </cell>
          <cell r="N2085" t="str">
            <v>11.04.2017</v>
          </cell>
          <cell r="P2085" t="str">
            <v>APRIL</v>
          </cell>
          <cell r="Q2085" t="str">
            <v xml:space="preserve">DR. CHANDRASHEKHAR RAMA SINGH </v>
          </cell>
          <cell r="R2085" t="str">
            <v>RAJTECH HEALTH CARE</v>
          </cell>
          <cell r="T2085" t="str">
            <v>H. NO. 517/0001, AMBEDKAR NAGAR, DIVA NAKA, RABALE,     NAVI MUMBAI 400701</v>
          </cell>
        </row>
        <row r="2086">
          <cell r="H2086" t="str">
            <v>NVM3046</v>
          </cell>
          <cell r="I2086" t="str">
            <v>AIROLI</v>
          </cell>
          <cell r="L2086" t="str">
            <v>Sagar Madhvi</v>
          </cell>
          <cell r="N2086" t="str">
            <v>11.04.2017</v>
          </cell>
          <cell r="P2086" t="str">
            <v>APRIL</v>
          </cell>
          <cell r="Q2086" t="str">
            <v xml:space="preserve">DR. SHIAKH AZIMUDDIN HUSNUDDIN </v>
          </cell>
          <cell r="R2086" t="str">
            <v>DR. SHIAKH AZIMUDDIN HUSNUDDIN RAFAT SHIFA CLINIC</v>
          </cell>
          <cell r="T2086" t="str">
            <v>SANJAY GANDHI NAGAR, NAMDEV NAGAR, POLE 4     NAVI MUMBAI 400701</v>
          </cell>
        </row>
        <row r="2087">
          <cell r="H2087" t="str">
            <v>NVM3047</v>
          </cell>
          <cell r="I2087" t="str">
            <v>Digha</v>
          </cell>
          <cell r="L2087" t="str">
            <v>Sagar Madhvi</v>
          </cell>
          <cell r="N2087" t="str">
            <v>11.04.2017</v>
          </cell>
          <cell r="P2087" t="str">
            <v>APRIL</v>
          </cell>
          <cell r="Q2087" t="str">
            <v xml:space="preserve">DR. TABASSUM M. SHAIKH </v>
          </cell>
          <cell r="R2087" t="str">
            <v xml:space="preserve">DR. TABASSUM M. SHAIKH </v>
          </cell>
          <cell r="T2087" t="str">
            <v>SHOP NO. 3407-002, SANJAY GANDHI NAGAR, DIGHA     NAVI MUMVBAI 400708</v>
          </cell>
        </row>
        <row r="2088">
          <cell r="H2088" t="str">
            <v>NVM3048</v>
          </cell>
          <cell r="I2088" t="str">
            <v>AIROLI</v>
          </cell>
          <cell r="L2088" t="str">
            <v>Sagar Madhvi</v>
          </cell>
          <cell r="N2088" t="str">
            <v>11.04.2017</v>
          </cell>
          <cell r="P2088" t="str">
            <v>APRIL</v>
          </cell>
          <cell r="Q2088" t="str">
            <v xml:space="preserve">DR. SMITA R. WALVE </v>
          </cell>
          <cell r="R2088" t="str">
            <v>SIDDHAKALA CLINIC</v>
          </cell>
          <cell r="T2088" t="str">
            <v>R. NO. 6/3, AADIVASI, KATAKARI PADA, BEHIND RABALE POLICE, RABALE     NAVI MUMBAI 400708</v>
          </cell>
        </row>
        <row r="2089">
          <cell r="H2089" t="str">
            <v>NVM3049</v>
          </cell>
          <cell r="I2089" t="str">
            <v>KHARGHAR</v>
          </cell>
          <cell r="L2089" t="str">
            <v>ADIL</v>
          </cell>
          <cell r="N2089" t="str">
            <v>11.04.2017</v>
          </cell>
          <cell r="P2089" t="str">
            <v>APRIL</v>
          </cell>
          <cell r="Q2089" t="str">
            <v xml:space="preserve">DR. RUPALI N. SONAWANE </v>
          </cell>
          <cell r="R2089" t="str">
            <v>DR. SONAWANE CLINIC</v>
          </cell>
          <cell r="T2089" t="str">
            <v>EKDAN CHS, SHOP NO.08 , SECTOR - 19 , PLOT NO.53/54 , NAVI MUMBAI     KHARGHAR 410210</v>
          </cell>
          <cell r="W2089">
            <v>19</v>
          </cell>
        </row>
        <row r="2090">
          <cell r="H2090" t="str">
            <v>NVM3050</v>
          </cell>
          <cell r="I2090" t="str">
            <v>KHARGHAR</v>
          </cell>
          <cell r="L2090" t="str">
            <v>ADIL</v>
          </cell>
          <cell r="N2090" t="str">
            <v>11.04.2017</v>
          </cell>
          <cell r="P2090" t="str">
            <v>APRIL</v>
          </cell>
          <cell r="Q2090" t="str">
            <v xml:space="preserve">DR. MITHILA CHAUDHARY </v>
          </cell>
          <cell r="R2090" t="str">
            <v>ELAN SKIN CLINIC</v>
          </cell>
          <cell r="T2090" t="str">
            <v>SHOP NO-4 ,5 , PLOT NO-53 &amp; 54, EKDANT CHS, SECTOR-19, KHARGHAR-410210</v>
          </cell>
          <cell r="W2090">
            <v>19</v>
          </cell>
        </row>
        <row r="2091">
          <cell r="H2091" t="str">
            <v>NVM3051</v>
          </cell>
          <cell r="I2091" t="str">
            <v>KHARGHAR</v>
          </cell>
          <cell r="L2091" t="str">
            <v>ADIL</v>
          </cell>
          <cell r="N2091" t="str">
            <v>11.04.2017</v>
          </cell>
          <cell r="P2091" t="str">
            <v>APRIL</v>
          </cell>
          <cell r="Q2091" t="str">
            <v xml:space="preserve">DR. CHHAYA DHAWAD </v>
          </cell>
          <cell r="R2091" t="str">
            <v>AYURVED PANCHKARMA CLINIC</v>
          </cell>
          <cell r="T2091" t="str">
            <v>SHOP NO.06  BHUMIRAJ WOODS , SECTOR .20, KHARGHAR , PLOT NO.55 , KHARGHAR     KHARGHAR 410210</v>
          </cell>
          <cell r="W2091">
            <v>20</v>
          </cell>
        </row>
        <row r="2092">
          <cell r="H2092" t="str">
            <v>NVM3052</v>
          </cell>
          <cell r="I2092" t="str">
            <v>KHARGHAR</v>
          </cell>
          <cell r="L2092" t="str">
            <v>ADIL</v>
          </cell>
          <cell r="N2092" t="str">
            <v>11.04.2017</v>
          </cell>
          <cell r="P2092" t="str">
            <v>APRIL</v>
          </cell>
          <cell r="Q2092" t="str">
            <v xml:space="preserve">DR. NASIM Y. KAZI </v>
          </cell>
          <cell r="R2092" t="str">
            <v>TABREEQ CLINIC &amp; HIJAMA CENTRE</v>
          </cell>
          <cell r="T2092" t="str">
            <v>SHOP NO.03 , DEW PRASAD CHS, PLOT NO.2/3/4 , SECTOR - 30 , KHARGHAR     KHARGHAR 410210</v>
          </cell>
          <cell r="W2092">
            <v>30</v>
          </cell>
        </row>
        <row r="2093">
          <cell r="H2093" t="str">
            <v>NVM3053</v>
          </cell>
          <cell r="I2093" t="str">
            <v>KHARGHAR</v>
          </cell>
          <cell r="L2093" t="str">
            <v>ADIL</v>
          </cell>
          <cell r="N2093" t="str">
            <v>11.04.2017</v>
          </cell>
          <cell r="P2093" t="str">
            <v>APRIL</v>
          </cell>
          <cell r="Q2093" t="str">
            <v xml:space="preserve">DR. PRIYA MOHOD SHIRSAT </v>
          </cell>
          <cell r="R2093" t="str">
            <v>SKIN ESSENCE , SKIN &amp; HAIR CLINIC</v>
          </cell>
          <cell r="T2093" t="str">
            <v>UNNATI TOWER , SHOP NO.29 , KHARGHAR , SEC.21 ,     KHARGHAR 410210</v>
          </cell>
          <cell r="W2093">
            <v>21</v>
          </cell>
        </row>
        <row r="2094">
          <cell r="H2094" t="str">
            <v>NVM3054</v>
          </cell>
          <cell r="I2094" t="str">
            <v>KHARGHAR</v>
          </cell>
          <cell r="L2094" t="str">
            <v>ADIL</v>
          </cell>
          <cell r="N2094" t="str">
            <v>12.04.2017</v>
          </cell>
          <cell r="P2094" t="str">
            <v>APRIL</v>
          </cell>
          <cell r="Q2094" t="str">
            <v xml:space="preserve">DR. SHUBHANGI ADATE </v>
          </cell>
          <cell r="R2094" t="str">
            <v>ORNATE NURSING HOME</v>
          </cell>
          <cell r="T2094" t="str">
            <v>GAURIPRIYA CHS LTD., SECTOR-19, PLOT -41, KHARGHAR-410210</v>
          </cell>
          <cell r="W2094">
            <v>19</v>
          </cell>
        </row>
        <row r="2095">
          <cell r="H2095" t="str">
            <v>NVM3055</v>
          </cell>
          <cell r="I2095" t="str">
            <v>ULWE</v>
          </cell>
          <cell r="L2095" t="str">
            <v>Sagar Madhvi</v>
          </cell>
          <cell r="N2095" t="str">
            <v>14.04.2017</v>
          </cell>
          <cell r="P2095" t="str">
            <v>APRIL</v>
          </cell>
          <cell r="Q2095" t="str">
            <v xml:space="preserve">DR. MADHAVI PUJARI </v>
          </cell>
          <cell r="R2095" t="str">
            <v>OMKAR CLINIC</v>
          </cell>
          <cell r="T2095" t="str">
            <v>HOUSE NO. 931, BAMAN DONGARI VILLEGE, ULWE,      ULWE 410206</v>
          </cell>
        </row>
        <row r="2096">
          <cell r="H2096" t="str">
            <v>NVM3056</v>
          </cell>
          <cell r="I2096" t="str">
            <v>KHARGHAR</v>
          </cell>
          <cell r="L2096" t="str">
            <v>ADIL</v>
          </cell>
          <cell r="N2096" t="str">
            <v>14.04.2017</v>
          </cell>
          <cell r="P2096" t="str">
            <v>APRIL</v>
          </cell>
          <cell r="Q2096" t="str">
            <v xml:space="preserve">DR. RAJESH SUBHASH SAKPAL </v>
          </cell>
          <cell r="R2096" t="str">
            <v>TAI CLINIC</v>
          </cell>
          <cell r="T2096" t="str">
            <v>AT-OWE VILLAGE, KHAMSE VILLA , HOUSE NO-22, SECTOR-30, KHARGHAR     KHARGHAR 410210</v>
          </cell>
          <cell r="W2096">
            <v>30</v>
          </cell>
        </row>
        <row r="2097">
          <cell r="H2097" t="str">
            <v>NVM3057</v>
          </cell>
          <cell r="I2097" t="str">
            <v>TURBHE NAKA</v>
          </cell>
          <cell r="L2097" t="str">
            <v>Sagar Madhvi</v>
          </cell>
          <cell r="N2097" t="str">
            <v>15.04.2017</v>
          </cell>
          <cell r="P2097" t="str">
            <v>APRIL</v>
          </cell>
          <cell r="Q2097" t="str">
            <v xml:space="preserve">DR. BHUPENDRA  V. MHATRE </v>
          </cell>
          <cell r="R2097" t="str">
            <v>SAI  FACE &amp; DENTAL CLINIC</v>
          </cell>
          <cell r="T2097" t="str">
            <v>OPP. ASHAPURA MEDICAL , HANUMAN  NAGAR, TURBHE NAKA_x000D_
TURBHE     TURBHE 400703</v>
          </cell>
        </row>
        <row r="2098">
          <cell r="H2098" t="str">
            <v>NVM3058</v>
          </cell>
          <cell r="I2098" t="str">
            <v>KHARGHAR</v>
          </cell>
          <cell r="L2098" t="str">
            <v>ADIL</v>
          </cell>
          <cell r="N2098" t="str">
            <v>16.04.2017</v>
          </cell>
          <cell r="P2098" t="str">
            <v>JUNE</v>
          </cell>
          <cell r="Q2098" t="str">
            <v xml:space="preserve">MR. SHAH ALAM </v>
          </cell>
          <cell r="R2098" t="str">
            <v>PATH CARE DIAGNOSTIC CENTER</v>
          </cell>
          <cell r="T2098" t="str">
            <v>SHOP- 2, SHREE SAMARTH BUILDING, NEAR AMBIKA HOTEL, SECTOR- 13, KHARGHAR     KHARGHAR 410209</v>
          </cell>
          <cell r="W2098">
            <v>13</v>
          </cell>
        </row>
        <row r="2099">
          <cell r="H2099" t="str">
            <v>NVM3059</v>
          </cell>
          <cell r="I2099" t="str">
            <v>KHARGHAR</v>
          </cell>
          <cell r="L2099" t="str">
            <v>ADIL</v>
          </cell>
          <cell r="N2099" t="str">
            <v>16.04.2017</v>
          </cell>
          <cell r="P2099" t="str">
            <v>JUNE</v>
          </cell>
          <cell r="Q2099" t="str">
            <v xml:space="preserve">ARUN GANGADHARAN </v>
          </cell>
          <cell r="R2099" t="str">
            <v>HIND LABS DIAGNOSTIC CENTRE (HLL LIFECARE LTD)</v>
          </cell>
          <cell r="T2099" t="str">
            <v>HLL BHAVAN,  101,102,  1ST FLOOR , SECTOR-11, NEAR MANDIR, KOPRO ROAD, KHARGHAR     KHARGHAR 410210</v>
          </cell>
          <cell r="W2099">
            <v>11</v>
          </cell>
        </row>
        <row r="2100">
          <cell r="H2100" t="str">
            <v>NVM3060</v>
          </cell>
          <cell r="I2100" t="str">
            <v>GHANSOLI</v>
          </cell>
          <cell r="L2100" t="str">
            <v>Sagar Madhvi</v>
          </cell>
          <cell r="N2100" t="str">
            <v>17.04.2017</v>
          </cell>
          <cell r="P2100" t="str">
            <v>MAY</v>
          </cell>
          <cell r="Q2100" t="str">
            <v xml:space="preserve">DR. PALLAVI JITENDRA MUNESHWAR </v>
          </cell>
          <cell r="R2100" t="str">
            <v>DR. PALLAVI JITENDRA MUNESHWAR</v>
          </cell>
          <cell r="T2100" t="str">
            <v>HOUSE NO. 0016-011, NEAR BANGADI GALLI, GANDHI NAGAR, GHANSOLI     NAVI MUMBAI 400708</v>
          </cell>
        </row>
        <row r="2101">
          <cell r="H2101" t="str">
            <v>NVM3061</v>
          </cell>
          <cell r="I2101" t="str">
            <v>NERUL</v>
          </cell>
          <cell r="L2101" t="str">
            <v>Sachin Dafal</v>
          </cell>
          <cell r="N2101" t="str">
            <v>17.04.2017</v>
          </cell>
          <cell r="P2101" t="str">
            <v>MAY</v>
          </cell>
          <cell r="Q2101" t="str">
            <v xml:space="preserve">DR. RAMESH SIDRAM RENKE </v>
          </cell>
          <cell r="R2101" t="str">
            <v>NERUL PET CLINIC</v>
          </cell>
          <cell r="T2101" t="str">
            <v>SHOP NO. 1, PLOT NO. 306/4, RISHABH CHS, SECTOR - 21, OPP: YASHWANTRAO CHAVAN GARDEN, NERUL     NAVI MUMBAI 400706</v>
          </cell>
          <cell r="W2101">
            <v>21</v>
          </cell>
        </row>
        <row r="2102">
          <cell r="H2102" t="str">
            <v>NVM3062</v>
          </cell>
          <cell r="I2102" t="str">
            <v>ULWE</v>
          </cell>
          <cell r="L2102" t="str">
            <v>Sagar Madhvi</v>
          </cell>
          <cell r="N2102" t="str">
            <v>17.04.2017</v>
          </cell>
          <cell r="P2102" t="str">
            <v>MAY</v>
          </cell>
          <cell r="Q2102" t="str">
            <v xml:space="preserve">DR. MUKESH MISHRA </v>
          </cell>
          <cell r="R2102" t="str">
            <v>DR. MUKESH MISHRA</v>
          </cell>
          <cell r="T2102" t="str">
            <v>ULWE NODE, SECTOR - 8, KOPARGAON     NAVI MUMBAI 410206</v>
          </cell>
          <cell r="W2102">
            <v>8</v>
          </cell>
        </row>
        <row r="2103">
          <cell r="H2103" t="str">
            <v>NVM3063</v>
          </cell>
          <cell r="I2103" t="str">
            <v>GHANSOLI</v>
          </cell>
          <cell r="L2103" t="str">
            <v>Sagar Madhvi</v>
          </cell>
          <cell r="N2103" t="str">
            <v>17.04.2017</v>
          </cell>
          <cell r="P2103" t="str">
            <v>MAY</v>
          </cell>
          <cell r="Q2103" t="str">
            <v xml:space="preserve">DR. ASHWINI RAJENDRA KSHIRSAGAR </v>
          </cell>
          <cell r="R2103" t="str">
            <v>SHRI GAJANAN CLINIC</v>
          </cell>
          <cell r="T2103" t="str">
            <v>GHANSOLIGAON,     NAVI MUMBAI 400709</v>
          </cell>
        </row>
        <row r="2104">
          <cell r="H2104" t="str">
            <v>NVM3064</v>
          </cell>
          <cell r="I2104" t="str">
            <v>KOPAR KHAIRANE</v>
          </cell>
          <cell r="L2104" t="str">
            <v>ANIL DURGALE</v>
          </cell>
          <cell r="N2104" t="str">
            <v>17.04.2017</v>
          </cell>
          <cell r="P2104" t="str">
            <v>MAY</v>
          </cell>
          <cell r="Q2104" t="str">
            <v xml:space="preserve">DR. ABDUL KALAM </v>
          </cell>
          <cell r="R2104" t="str">
            <v>HEALTH CLINIC</v>
          </cell>
          <cell r="T2104" t="str">
            <v>HOUSE NO. 1194, PANDURANG MHATRE CHAWL, SECTOR - 12B, KOPARKHAIRANE     NAVI MUMBAI 400709</v>
          </cell>
          <cell r="W2104" t="str">
            <v>12B</v>
          </cell>
        </row>
        <row r="2105">
          <cell r="H2105" t="str">
            <v>NVM3065</v>
          </cell>
          <cell r="I2105" t="str">
            <v>ULWE</v>
          </cell>
          <cell r="L2105" t="str">
            <v>Sagar Madhvi</v>
          </cell>
          <cell r="N2105" t="str">
            <v>18.04.2017</v>
          </cell>
          <cell r="P2105" t="str">
            <v>MAY</v>
          </cell>
          <cell r="Q2105" t="str">
            <v xml:space="preserve">DR. DIPALI M. PATIL / DR. SAURABH TANWAR </v>
          </cell>
          <cell r="R2105" t="str">
            <v>EKVIRA HOSPITAL</v>
          </cell>
          <cell r="T2105" t="str">
            <v>SHREE AMEY KRUPA , PLOT NO.60 , SECTOR -19 , ULWE .      ULWE 410206</v>
          </cell>
          <cell r="W2105">
            <v>19</v>
          </cell>
        </row>
        <row r="2106">
          <cell r="H2106" t="str">
            <v>NVM3066</v>
          </cell>
          <cell r="I2106" t="str">
            <v>JUINAGAR</v>
          </cell>
          <cell r="L2106" t="str">
            <v>Sachin Dafal</v>
          </cell>
          <cell r="N2106" t="str">
            <v>19.04.2017</v>
          </cell>
          <cell r="P2106" t="str">
            <v>MAY</v>
          </cell>
          <cell r="Q2106" t="str">
            <v xml:space="preserve">DR. RAJASHREE BALU JADHAV </v>
          </cell>
          <cell r="R2106" t="str">
            <v>SIDDHANT CLINIC</v>
          </cell>
          <cell r="T2106" t="str">
            <v>SHOP NO. 1, LAXMI APARTMENT, PLOT NO. 173, SECTOR - 23, JUINAGAR,     NAVI MUMBAI 400705</v>
          </cell>
          <cell r="W2106">
            <v>23</v>
          </cell>
        </row>
        <row r="2107">
          <cell r="H2107" t="str">
            <v>NVM3067</v>
          </cell>
          <cell r="I2107" t="str">
            <v>KOPAR KHAIRANE</v>
          </cell>
          <cell r="L2107" t="str">
            <v>ANIL DURGALE</v>
          </cell>
          <cell r="N2107" t="str">
            <v>19.04.2017</v>
          </cell>
          <cell r="P2107" t="str">
            <v>MAY</v>
          </cell>
          <cell r="Q2107" t="str">
            <v xml:space="preserve">DR. UDAY S. SINGH </v>
          </cell>
          <cell r="R2107" t="str">
            <v>DR. UDAY SURENDRA SINGH</v>
          </cell>
          <cell r="T2107" t="str">
            <v>C/O. ROOM NO. 63, SECTOR 7, MR. RAMCHANDRA MHATRE, KOPARKHAIRANE     NAVI MUMBAI 400709</v>
          </cell>
          <cell r="W2107">
            <v>7</v>
          </cell>
        </row>
        <row r="2108">
          <cell r="H2108" t="str">
            <v>NVM3068</v>
          </cell>
          <cell r="I2108" t="str">
            <v>KHARGHAR</v>
          </cell>
          <cell r="L2108" t="str">
            <v>ADIL</v>
          </cell>
          <cell r="N2108" t="str">
            <v>19.04.2017</v>
          </cell>
          <cell r="P2108" t="str">
            <v>MAY</v>
          </cell>
          <cell r="Q2108" t="str">
            <v xml:space="preserve">DR. RAJASHRI R. PURI </v>
          </cell>
          <cell r="R2108" t="str">
            <v>SAI CLINIC</v>
          </cell>
          <cell r="T2108" t="str">
            <v>SECTOR-03, BELPADA, KHARGHAR,      KHARGHAR 410210</v>
          </cell>
          <cell r="W2108">
            <v>3</v>
          </cell>
        </row>
        <row r="2109">
          <cell r="H2109" t="str">
            <v>NVM3069</v>
          </cell>
          <cell r="I2109" t="str">
            <v>ULWE</v>
          </cell>
          <cell r="L2109" t="str">
            <v>Sagar Madhvi</v>
          </cell>
          <cell r="N2109" t="str">
            <v>19.04.2017</v>
          </cell>
          <cell r="P2109" t="str">
            <v>MAY</v>
          </cell>
          <cell r="Q2109" t="str">
            <v xml:space="preserve">DR. SHEETAL ASALEKAR </v>
          </cell>
          <cell r="R2109" t="str">
            <v>BALAJI CLINIC</v>
          </cell>
          <cell r="T2109" t="str">
            <v>SECTOR-23, BEHIND VHALGADN, ULWE     ULWE 410210</v>
          </cell>
          <cell r="W2109">
            <v>23</v>
          </cell>
        </row>
        <row r="2110">
          <cell r="H2110" t="str">
            <v>NVM3070</v>
          </cell>
          <cell r="I2110" t="str">
            <v>NERUL</v>
          </cell>
          <cell r="L2110" t="str">
            <v>Sachin Dafal</v>
          </cell>
          <cell r="N2110" t="str">
            <v>19.04.2017</v>
          </cell>
          <cell r="P2110" t="str">
            <v>MAY</v>
          </cell>
          <cell r="Q2110" t="str">
            <v xml:space="preserve">DR. KALPANA SHINDE </v>
          </cell>
          <cell r="R2110" t="str">
            <v>SHREE DATTA CLINIC</v>
          </cell>
          <cell r="T2110" t="str">
            <v>SHOP NO- 3/4,  GOOD WILL APT. CHS,  SECTOR. 28, NERUL (W),      NERUL (W) 400706</v>
          </cell>
          <cell r="W2110">
            <v>28</v>
          </cell>
        </row>
        <row r="2111">
          <cell r="H2111" t="str">
            <v>NVM3071</v>
          </cell>
          <cell r="I2111" t="str">
            <v>AIROLI</v>
          </cell>
          <cell r="L2111" t="str">
            <v>Sagar Madhvi</v>
          </cell>
          <cell r="N2111" t="str">
            <v>21.04.2017</v>
          </cell>
          <cell r="P2111" t="str">
            <v>MAY</v>
          </cell>
          <cell r="Q2111" t="str">
            <v xml:space="preserve">DR. AMIT MOKASHI </v>
          </cell>
          <cell r="R2111" t="str">
            <v>CAP GEMINI TECHNOLOGY SERVICES INDIA LTD</v>
          </cell>
          <cell r="T2111" t="str">
            <v>CAP GEMINI KNOWLEDGE PARK , IT 1/2 , TTC , INDUSTRIAL AREA , AIROLI , NAVI MUMBAI     AIROLI 400708</v>
          </cell>
        </row>
        <row r="2112">
          <cell r="H2112" t="str">
            <v>NVM3072</v>
          </cell>
          <cell r="I2112" t="str">
            <v>SEAWOODS</v>
          </cell>
          <cell r="L2112" t="str">
            <v>Sachin Dafal</v>
          </cell>
          <cell r="N2112" t="str">
            <v>21.04.2017</v>
          </cell>
          <cell r="P2112" t="str">
            <v>MAY</v>
          </cell>
          <cell r="Q2112" t="str">
            <v xml:space="preserve">DR. SATISH D. ANDHARE </v>
          </cell>
          <cell r="R2112" t="str">
            <v>SWASTIK NURSING HOME</v>
          </cell>
          <cell r="T2112" t="str">
            <v>BHAGWAN APT. PLOT NO.72 , SECTOR - 44A , NAR HP PETROL PUMP , OPP. DENA BANK , SEAWOODS     SEAWOODS 400708</v>
          </cell>
          <cell r="W2112" t="str">
            <v>44A</v>
          </cell>
        </row>
        <row r="2113">
          <cell r="H2113" t="str">
            <v>NVM3073</v>
          </cell>
          <cell r="I2113" t="str">
            <v>ULWE</v>
          </cell>
          <cell r="L2113" t="str">
            <v>Sagar Madhvi</v>
          </cell>
          <cell r="N2113" t="str">
            <v>21.04.2017</v>
          </cell>
          <cell r="P2113" t="str">
            <v>MAY</v>
          </cell>
          <cell r="Q2113" t="str">
            <v xml:space="preserve">DR. K. MOINUDDIN HASAN </v>
          </cell>
          <cell r="R2113" t="str">
            <v>DR. KUNDE'S GENTLE DENTAL CARE</v>
          </cell>
          <cell r="T2113" t="str">
            <v>SHOP NO.12 , PLOT NO.108 ,SECTOR - 18 , ULWE , NAVI MUMBAI     ULWE 410206</v>
          </cell>
          <cell r="W2113">
            <v>18</v>
          </cell>
        </row>
        <row r="2114">
          <cell r="H2114" t="str">
            <v>NVM3074</v>
          </cell>
          <cell r="I2114" t="str">
            <v>KHARGHAR</v>
          </cell>
          <cell r="L2114" t="str">
            <v>ADIL</v>
          </cell>
          <cell r="N2114" t="str">
            <v>24.04.2017</v>
          </cell>
          <cell r="P2114" t="str">
            <v>MAY</v>
          </cell>
          <cell r="Q2114" t="str">
            <v>DR.SAPNA S. CHAUDHARI, DR. NILESH JAIN</v>
          </cell>
          <cell r="R2114" t="str">
            <v>POLARIS HOSPITAL</v>
          </cell>
          <cell r="T2114" t="str">
            <v>PLOT NO.19C , SECTOR - 20 , 2ND FLOOR, OPP. SHAH KINGDOM, KHARGHAR     KHARGHAR 410210</v>
          </cell>
          <cell r="W2114">
            <v>20</v>
          </cell>
        </row>
        <row r="2115">
          <cell r="H2115" t="str">
            <v>NVM3075</v>
          </cell>
          <cell r="I2115" t="str">
            <v>NERUL</v>
          </cell>
          <cell r="L2115" t="str">
            <v>Sachin Dafal</v>
          </cell>
          <cell r="N2115" t="str">
            <v>24.04.2017</v>
          </cell>
          <cell r="P2115" t="str">
            <v>MAY</v>
          </cell>
          <cell r="Q2115" t="str">
            <v xml:space="preserve">DR.APEKSHA WAGHMARE </v>
          </cell>
          <cell r="R2115" t="str">
            <v>SHREE DENTAL CLINIC</v>
          </cell>
          <cell r="T2115" t="str">
            <v>NL - 37-3 / ,NEAR KARAD CO. CREDIT SO. BELOW RATNAKAR CLASSES SECTOR - 10 , NERUL     NERUL 400703</v>
          </cell>
          <cell r="W2115">
            <v>10</v>
          </cell>
        </row>
        <row r="2116">
          <cell r="H2116" t="str">
            <v>NVM3076</v>
          </cell>
          <cell r="I2116" t="str">
            <v>NERUL</v>
          </cell>
          <cell r="L2116" t="str">
            <v>Sachin Dafal</v>
          </cell>
          <cell r="N2116" t="str">
            <v>25.04.2017</v>
          </cell>
          <cell r="P2116" t="str">
            <v>MAY</v>
          </cell>
          <cell r="Q2116" t="str">
            <v xml:space="preserve">DR. SUJATA SANJAY SHIKARE </v>
          </cell>
          <cell r="R2116" t="str">
            <v>AMBIKA CLINIC (SEC-6)</v>
          </cell>
          <cell r="T2116" t="str">
            <v>SHOP NO. 2, SADGURU NIWAS, SECTOR - 6, NERUL     NAVI MUMBAI 400706</v>
          </cell>
          <cell r="W2116">
            <v>6</v>
          </cell>
        </row>
        <row r="2117">
          <cell r="H2117" t="str">
            <v>NVM3077</v>
          </cell>
          <cell r="I2117" t="str">
            <v>NERUL</v>
          </cell>
          <cell r="L2117" t="str">
            <v>Sachin Dafal</v>
          </cell>
          <cell r="N2117" t="str">
            <v>25.04.2017</v>
          </cell>
          <cell r="P2117" t="str">
            <v>MAY</v>
          </cell>
          <cell r="Q2117" t="str">
            <v xml:space="preserve">DR. SUJATA SANJAY SHIKARE </v>
          </cell>
          <cell r="R2117" t="str">
            <v>AMBIKA CLINIC (SEC-10)</v>
          </cell>
          <cell r="T2117" t="str">
            <v>E-1/11/C/4, SAI KRUPA APPTS, OWNERS ASSOCIATION SECTOR - 10, NERUL     NAVI MUMBAI 400706</v>
          </cell>
          <cell r="W2117">
            <v>10</v>
          </cell>
        </row>
        <row r="2118">
          <cell r="H2118" t="str">
            <v>NVM3078</v>
          </cell>
          <cell r="I2118" t="str">
            <v>VASHI</v>
          </cell>
          <cell r="L2118" t="str">
            <v>ANIL D</v>
          </cell>
          <cell r="N2118" t="str">
            <v>25.04.2017</v>
          </cell>
          <cell r="P2118" t="str">
            <v>MAY</v>
          </cell>
          <cell r="Q2118" t="str">
            <v xml:space="preserve">DR. KAVINDRA RAJORIA / MR. AJIT MISHRA </v>
          </cell>
          <cell r="R2118" t="str">
            <v>INSURE EYE INSTITUTE</v>
          </cell>
          <cell r="T2118" t="str">
            <v>MAHAVIR RATAN , BUILDING , PLOT NO.13 , SECTOR - 12 , VASHI , NAVI MUMBAI     VASHI 400703</v>
          </cell>
          <cell r="W2118">
            <v>12</v>
          </cell>
        </row>
        <row r="2119">
          <cell r="H2119" t="str">
            <v>NVM3079</v>
          </cell>
          <cell r="I2119" t="str">
            <v>NERUL</v>
          </cell>
          <cell r="L2119" t="str">
            <v>Sachin Dafal</v>
          </cell>
          <cell r="N2119" t="str">
            <v>25.04.2017</v>
          </cell>
          <cell r="P2119" t="str">
            <v>MAY</v>
          </cell>
          <cell r="Q2119" t="str">
            <v xml:space="preserve">DR.DEEPAK DHUMAL </v>
          </cell>
          <cell r="R2119" t="str">
            <v>SHREE MANGALYA CLINIC</v>
          </cell>
          <cell r="T2119" t="str">
            <v>LIG 48/6 , SECTOR - 10, NERUL      NERUL 400706</v>
          </cell>
          <cell r="W2119">
            <v>10</v>
          </cell>
        </row>
        <row r="2120">
          <cell r="H2120" t="str">
            <v>NVM3080</v>
          </cell>
          <cell r="I2120" t="str">
            <v>CBD BELAPUR</v>
          </cell>
          <cell r="J2120" t="str">
            <v>Navi Mumbai</v>
          </cell>
          <cell r="K2120" t="str">
            <v>SRO Navi Mumbai 1</v>
          </cell>
          <cell r="L2120" t="str">
            <v>ADIL</v>
          </cell>
          <cell r="N2120" t="str">
            <v>25.04.2017</v>
          </cell>
          <cell r="P2120" t="str">
            <v>MAY</v>
          </cell>
          <cell r="Q2120" t="str">
            <v xml:space="preserve">DR.ROOPALI R. SURADKAR </v>
          </cell>
          <cell r="R2120" t="str">
            <v>SHANTI CLINIC</v>
          </cell>
          <cell r="T2120" t="str">
            <v>SHOP NO.05 , SHREE APT. CHS, SECTOR - 29 , AGROLI , CBD BELAPUR     CBD - BELAPUR 400614</v>
          </cell>
          <cell r="W2120">
            <v>10</v>
          </cell>
        </row>
        <row r="2121">
          <cell r="H2121" t="str">
            <v>NVM3081</v>
          </cell>
          <cell r="I2121" t="str">
            <v>CBD BELAPUR</v>
          </cell>
          <cell r="J2121" t="str">
            <v>Navi Mumbai</v>
          </cell>
          <cell r="K2121" t="str">
            <v>SRO Navi Mumbai 1</v>
          </cell>
          <cell r="L2121" t="str">
            <v>ADIL</v>
          </cell>
          <cell r="N2121" t="str">
            <v>25.04.2017</v>
          </cell>
          <cell r="P2121" t="str">
            <v>MAY</v>
          </cell>
          <cell r="Q2121" t="str">
            <v xml:space="preserve">DR. DILIP NARAYAN MHATRE </v>
          </cell>
          <cell r="R2121" t="str">
            <v>DR. MHATRE CLINIC</v>
          </cell>
          <cell r="T2121" t="str">
            <v>BELAPUR SAHAKARI GRAHAK SANSTHA BUILDING , C.B.D. BELAPUR , SEC.20 , NAVI MUMBAI     CBD BELAPUR 400614</v>
          </cell>
          <cell r="W2121">
            <v>20</v>
          </cell>
        </row>
        <row r="2122">
          <cell r="H2122" t="str">
            <v>NVM3082</v>
          </cell>
          <cell r="I2122" t="str">
            <v>CBD BELAPUR</v>
          </cell>
          <cell r="J2122" t="str">
            <v>Navi Mumbai</v>
          </cell>
          <cell r="K2122" t="str">
            <v>SRO Navi Mumbai 1</v>
          </cell>
          <cell r="L2122" t="str">
            <v>ADIL</v>
          </cell>
          <cell r="N2122" t="str">
            <v>25.04.2017</v>
          </cell>
          <cell r="P2122" t="str">
            <v>MAY</v>
          </cell>
          <cell r="Q2122" t="str">
            <v xml:space="preserve">DR. MANISHA SACHIN SONTAKKE </v>
          </cell>
          <cell r="R2122" t="str">
            <v>DR. MANISHA SANTAKKI CLINIC</v>
          </cell>
          <cell r="T2122" t="str">
            <v>PRATHAMESH HOMES , SHOP NO.04 , SEC.20 , CBD BELAPUR , NAVI MUMBAI     CBD BELAPUR 400614</v>
          </cell>
          <cell r="W2122">
            <v>20</v>
          </cell>
        </row>
        <row r="2123">
          <cell r="H2123" t="str">
            <v>NVM3083</v>
          </cell>
          <cell r="I2123" t="str">
            <v>CBD BELAPUR</v>
          </cell>
          <cell r="J2123" t="str">
            <v>Navi Mumbai</v>
          </cell>
          <cell r="K2123" t="str">
            <v>SRO Navi Mumbai 1</v>
          </cell>
          <cell r="L2123" t="str">
            <v>ADIL</v>
          </cell>
          <cell r="N2123" t="str">
            <v>25.04.2017</v>
          </cell>
          <cell r="P2123" t="str">
            <v>MAY</v>
          </cell>
          <cell r="Q2123" t="str">
            <v xml:space="preserve">DR. VIDULA SANJAY NADGAUDA </v>
          </cell>
          <cell r="R2123" t="str">
            <v xml:space="preserve">DHANWANTARI CLINIC </v>
          </cell>
          <cell r="T2123" t="str">
            <v>SHOP NO.13A , KALPATARU CHS, SEC.8B , CBD BELAPUR , NAVI MUMBAI     CBD BELAPUR 400614</v>
          </cell>
          <cell r="W2123" t="str">
            <v>8B</v>
          </cell>
        </row>
        <row r="2124">
          <cell r="H2124" t="str">
            <v>NVM3084</v>
          </cell>
          <cell r="I2124" t="str">
            <v>CBD BELAPUR</v>
          </cell>
          <cell r="J2124" t="str">
            <v>Navi Mumbai</v>
          </cell>
          <cell r="K2124" t="str">
            <v>SRO Navi Mumbai 1</v>
          </cell>
          <cell r="L2124" t="str">
            <v>ADIL</v>
          </cell>
          <cell r="N2124" t="str">
            <v>25.04.2017</v>
          </cell>
          <cell r="P2124" t="str">
            <v>MAY</v>
          </cell>
          <cell r="Q2124" t="str">
            <v xml:space="preserve">DR. GAJANAN RUPCHAND BHATE </v>
          </cell>
          <cell r="R2124" t="str">
            <v>SIDDHI CLINIC</v>
          </cell>
          <cell r="T2124" t="str">
            <v>SEC.20 , BEALPUR , NAVI MUMBAI     CBD - BELAPUR 400614</v>
          </cell>
          <cell r="W2124">
            <v>20</v>
          </cell>
        </row>
        <row r="2125">
          <cell r="H2125" t="str">
            <v>NVM3085</v>
          </cell>
          <cell r="I2125" t="str">
            <v>NERUL</v>
          </cell>
          <cell r="L2125" t="str">
            <v>Sachin Dafal</v>
          </cell>
          <cell r="N2125" t="str">
            <v>25.04.2017</v>
          </cell>
          <cell r="P2125" t="str">
            <v>MAY</v>
          </cell>
          <cell r="Q2125" t="str">
            <v xml:space="preserve">DR. RAMDAS L. GARJE </v>
          </cell>
          <cell r="R2125" t="str">
            <v>DR. GARJE AYURVED CLINIC &amp; PANCHAKARMA CLINIC</v>
          </cell>
          <cell r="T2125" t="str">
            <v>A -203 , A-WING OM SHIVAM BLDG SEC.20A, OPP. RAILWAY STATION &amp; BUS STOP NERUL (W)      NERUL 400706</v>
          </cell>
          <cell r="W2125" t="str">
            <v>20A</v>
          </cell>
        </row>
        <row r="2126">
          <cell r="H2126" t="str">
            <v>NVM3086</v>
          </cell>
          <cell r="I2126" t="str">
            <v>JUINAGAR</v>
          </cell>
          <cell r="L2126" t="str">
            <v>Sachin Dafal</v>
          </cell>
          <cell r="N2126" t="str">
            <v>25.04.2017</v>
          </cell>
          <cell r="P2126" t="str">
            <v>MAY</v>
          </cell>
          <cell r="Q2126" t="str">
            <v xml:space="preserve">DR. SONALI KAVATHEKAR </v>
          </cell>
          <cell r="R2126" t="str">
            <v>SHREE VISHWAED AYURVED CLINIC&amp; PANCHAKARMA CENTRE</v>
          </cell>
          <cell r="T2126" t="str">
            <v>SHOP NO.03 , BASANTI APT, PLOT NO.263 , SECTOR - 23 , NEAR ANIRUDDHA BHAVAN BUS STOP NAVI MUMABI      JUINAGAR 400706</v>
          </cell>
          <cell r="W2126">
            <v>23</v>
          </cell>
        </row>
        <row r="2127">
          <cell r="H2127" t="str">
            <v>NVM3087</v>
          </cell>
          <cell r="I2127" t="str">
            <v>SANPADA</v>
          </cell>
          <cell r="L2127" t="str">
            <v>Sachin Dafal</v>
          </cell>
          <cell r="N2127" t="str">
            <v>25.04.2017</v>
          </cell>
          <cell r="P2127" t="str">
            <v>MAY</v>
          </cell>
          <cell r="Q2127" t="str">
            <v xml:space="preserve">DR. VAISHALI S. SATHE </v>
          </cell>
          <cell r="R2127" t="str">
            <v>AYU SHRI AYURVEDA</v>
          </cell>
          <cell r="T2127" t="str">
            <v>SHOP NO.27 , AKMURATH CHSLTD , SECTOR - 14 , SANPADA      SANPADA 400705</v>
          </cell>
          <cell r="W2127">
            <v>14</v>
          </cell>
        </row>
        <row r="2128">
          <cell r="H2128" t="str">
            <v>NVM3088</v>
          </cell>
          <cell r="I2128" t="str">
            <v>NERUL</v>
          </cell>
          <cell r="L2128" t="str">
            <v>Sachin Dafal</v>
          </cell>
          <cell r="N2128" t="str">
            <v>25.04.2017</v>
          </cell>
          <cell r="P2128" t="str">
            <v>MAY</v>
          </cell>
          <cell r="Q2128" t="str">
            <v xml:space="preserve">DR.MRS. RAJASHRI ANAND PAWAR </v>
          </cell>
          <cell r="R2128" t="str">
            <v xml:space="preserve">AASHLESHA  CLINIC </v>
          </cell>
          <cell r="T2128" t="str">
            <v>AASHLESHA CLINIC PLOT NO.215 , , SECTOR -215 ,SECTOR - 14 ,NERUL     NERUL 400706</v>
          </cell>
          <cell r="W2128">
            <v>14</v>
          </cell>
        </row>
        <row r="2129">
          <cell r="H2129" t="str">
            <v>NVM3089</v>
          </cell>
          <cell r="I2129" t="str">
            <v>NERUL</v>
          </cell>
          <cell r="L2129" t="str">
            <v>Sachin Dafal</v>
          </cell>
          <cell r="N2129" t="str">
            <v>25.04.2017</v>
          </cell>
          <cell r="P2129" t="str">
            <v>MAY</v>
          </cell>
          <cell r="Q2129" t="str">
            <v xml:space="preserve">DR.SUHAS BALARAM MHATRE </v>
          </cell>
          <cell r="R2129" t="str">
            <v>DR. SUHAS BALARAM MHATRE</v>
          </cell>
          <cell r="T2129" t="str">
            <v>NERUL VILLAGE SECTOR - 20 , NEW MUMBAI     NERUL 400706</v>
          </cell>
          <cell r="W2129">
            <v>20</v>
          </cell>
        </row>
        <row r="2130">
          <cell r="H2130" t="str">
            <v>NVM3090</v>
          </cell>
          <cell r="I2130" t="str">
            <v>SANPADA</v>
          </cell>
          <cell r="L2130" t="str">
            <v>Sachin Dafal</v>
          </cell>
          <cell r="N2130" t="str">
            <v>25.04.2017</v>
          </cell>
          <cell r="P2130" t="str">
            <v>MAY</v>
          </cell>
          <cell r="Q2130" t="str">
            <v xml:space="preserve">DR. PRASHANT WAGHMARE </v>
          </cell>
          <cell r="R2130" t="str">
            <v>SHREE PUNARVASU CLINIC</v>
          </cell>
          <cell r="T2130" t="str">
            <v>YASHSHREE PLAZA CHS ., SHOP NO.02 , SECTOR - 08 , SANPADA ,NM705, SANPADA     SANPADA 400705</v>
          </cell>
          <cell r="W2130">
            <v>8</v>
          </cell>
        </row>
        <row r="2131">
          <cell r="H2131" t="str">
            <v>NVM3091</v>
          </cell>
          <cell r="I2131" t="str">
            <v>KHARGHAR</v>
          </cell>
          <cell r="L2131" t="str">
            <v>ADIL</v>
          </cell>
          <cell r="N2131" t="str">
            <v>25.04.2017</v>
          </cell>
          <cell r="P2131" t="str">
            <v>MAY</v>
          </cell>
          <cell r="Q2131" t="str">
            <v xml:space="preserve">DR. MANOJ M. JAGTAP </v>
          </cell>
          <cell r="R2131" t="str">
            <v>SWASTHAYU AYURVED CLINIC</v>
          </cell>
          <cell r="T2131" t="str">
            <v>10 , VISHNU VIHAR CHS , SEC.04 , KHARGHAR      KHARGHAR 410210</v>
          </cell>
          <cell r="W2131">
            <v>4</v>
          </cell>
        </row>
        <row r="2132">
          <cell r="H2132" t="str">
            <v>NVM3092</v>
          </cell>
          <cell r="I2132" t="str">
            <v>CBD BELAPUR</v>
          </cell>
          <cell r="J2132" t="str">
            <v>Navi Mumbai</v>
          </cell>
          <cell r="K2132" t="str">
            <v>SRO Navi Mumbai 1</v>
          </cell>
          <cell r="L2132" t="str">
            <v>ADIL</v>
          </cell>
          <cell r="N2132" t="str">
            <v>26.04.2017</v>
          </cell>
          <cell r="P2132" t="str">
            <v>MAY</v>
          </cell>
          <cell r="Q2132" t="str">
            <v xml:space="preserve">DR. ARTI NALLU </v>
          </cell>
          <cell r="R2132" t="str">
            <v>NALLU'S CLINIC</v>
          </cell>
          <cell r="T2132" t="str">
            <v>SHOP NO. 47, ARENJA COMPLEX, SECTOR - 8, CBD BELAPUR     NAVI MUMBAI 400611</v>
          </cell>
          <cell r="W2132">
            <v>8</v>
          </cell>
        </row>
        <row r="2133">
          <cell r="H2133" t="str">
            <v>NVM3093</v>
          </cell>
          <cell r="I2133" t="str">
            <v>SHIRVANE</v>
          </cell>
          <cell r="L2133" t="str">
            <v>Sachin Dafal</v>
          </cell>
          <cell r="N2133" t="str">
            <v>26.04.2017</v>
          </cell>
          <cell r="P2133" t="str">
            <v>MAY</v>
          </cell>
          <cell r="Q2133" t="str">
            <v xml:space="preserve">DR. DIPAK KAKAD </v>
          </cell>
          <cell r="R2133" t="str">
            <v>SADGURU CLINIC</v>
          </cell>
          <cell r="T2133" t="str">
            <v>NEAR SHIRAVANE CO CREDIT SOCIETY, SHIRAVANE, NERUL     NAVI MUMBAI 400706</v>
          </cell>
        </row>
        <row r="2134">
          <cell r="H2134" t="str">
            <v>NVM3094</v>
          </cell>
          <cell r="I2134" t="str">
            <v>nERUL</v>
          </cell>
          <cell r="L2134" t="str">
            <v>Sachin Dafal</v>
          </cell>
          <cell r="N2134" t="str">
            <v>26.04.2017</v>
          </cell>
          <cell r="P2134" t="str">
            <v>MAY</v>
          </cell>
          <cell r="Q2134" t="str">
            <v xml:space="preserve">DR. SHOBHA RAJGOPAL NIDAMBOOR </v>
          </cell>
          <cell r="R2134" t="str">
            <v>SHRI CLINIC</v>
          </cell>
          <cell r="T2134" t="str">
            <v>NL/2/2B-4, SECTOR - 9, NERUL     NAVI MUMBAI 400706</v>
          </cell>
          <cell r="W2134">
            <v>9</v>
          </cell>
        </row>
        <row r="2135">
          <cell r="H2135" t="str">
            <v>NVM3095</v>
          </cell>
          <cell r="I2135" t="str">
            <v>PAWANE GAON</v>
          </cell>
          <cell r="L2135" t="str">
            <v>Satish Chinchole</v>
          </cell>
          <cell r="N2135" t="str">
            <v>26.04.2017</v>
          </cell>
          <cell r="P2135" t="str">
            <v>MAY</v>
          </cell>
          <cell r="Q2135" t="str">
            <v xml:space="preserve">DR. ARVIND RAMESHRAO RACHALWAR </v>
          </cell>
          <cell r="R2135" t="str">
            <v>TULJAMATA CLINIC</v>
          </cell>
          <cell r="T2135" t="str">
            <v>PAWANEGAON TTC ROAD,     NAVI MUMBAI 400705</v>
          </cell>
        </row>
        <row r="2136">
          <cell r="H2136" t="str">
            <v>NVM3096</v>
          </cell>
          <cell r="I2136" t="str">
            <v>AIROLI</v>
          </cell>
          <cell r="L2136" t="str">
            <v>Sagar Madhvi</v>
          </cell>
          <cell r="N2136" t="str">
            <v>26.04.2017</v>
          </cell>
          <cell r="P2136" t="str">
            <v>MAY</v>
          </cell>
          <cell r="Q2136" t="str">
            <v xml:space="preserve">DR. RAJENDRA  BHILA PATIL </v>
          </cell>
          <cell r="R2136" t="str">
            <v>SHREE DATTA HELATH CARE CENTRE</v>
          </cell>
          <cell r="T2136" t="str">
            <v>CHINCHPADA, GANESH NAGAR AIROLI NAKA     NAVI MUMBAI 400709</v>
          </cell>
        </row>
        <row r="2137">
          <cell r="H2137" t="str">
            <v>NVM3097</v>
          </cell>
          <cell r="I2137" t="str">
            <v>KOPAR KHAIRANE</v>
          </cell>
          <cell r="L2137" t="str">
            <v>ANIL DURGALE</v>
          </cell>
          <cell r="N2137" t="str">
            <v>26.04.2017</v>
          </cell>
          <cell r="P2137" t="str">
            <v>MAY</v>
          </cell>
          <cell r="Q2137" t="str">
            <v xml:space="preserve">DR. AZAD </v>
          </cell>
          <cell r="R2137" t="str">
            <v>AMRISHAA CLINIC</v>
          </cell>
          <cell r="T2137" t="str">
            <v>KHAIRANE BONKODE, SECTOR - 12E, JAMUNA APARTMENT SHOP NO. 8, KOPARKHAIRANE     NAVI MUMBAI 400709</v>
          </cell>
          <cell r="W2137" t="str">
            <v>12E</v>
          </cell>
        </row>
        <row r="2138">
          <cell r="H2138" t="str">
            <v>NVM3098</v>
          </cell>
          <cell r="I2138" t="str">
            <v>RABALE</v>
          </cell>
          <cell r="L2138" t="str">
            <v>Sagar Madhvi</v>
          </cell>
          <cell r="N2138" t="str">
            <v>26.04.2017</v>
          </cell>
          <cell r="P2138" t="str">
            <v>MAY</v>
          </cell>
          <cell r="Q2138" t="str">
            <v xml:space="preserve">DR. D. S. THAKARE </v>
          </cell>
          <cell r="R2138" t="str">
            <v>SADGURU HEALTH CARE CENTRE</v>
          </cell>
          <cell r="T2138" t="str">
            <v>SAMBHAJI NAGAR, RABALE, NEAR GOLDEN GARAGE,     NAVI MUMBAI 400709</v>
          </cell>
        </row>
        <row r="2139">
          <cell r="H2139" t="str">
            <v>NVM3099</v>
          </cell>
          <cell r="I2139" t="str">
            <v>TURBHE NAKA</v>
          </cell>
          <cell r="L2139" t="str">
            <v>Sagar Madhvi</v>
          </cell>
          <cell r="N2139" t="str">
            <v>26.04.2017</v>
          </cell>
          <cell r="P2139" t="str">
            <v>MAY</v>
          </cell>
          <cell r="Q2139" t="str">
            <v xml:space="preserve">DR. MOHD ANWAR SHAIKH </v>
          </cell>
          <cell r="R2139" t="str">
            <v>DR. MOHD ANWAR SHAIKH</v>
          </cell>
          <cell r="T2139" t="str">
            <v>PFIZER ROAD, TURBHE NAKA     NAVI MUMBAI 400703</v>
          </cell>
        </row>
        <row r="2140">
          <cell r="H2140" t="str">
            <v>NVM3100</v>
          </cell>
          <cell r="I2140" t="str">
            <v>KOPAR KHAIRANE</v>
          </cell>
          <cell r="L2140" t="str">
            <v>ANIL DURGALE</v>
          </cell>
          <cell r="N2140" t="str">
            <v>26.04.2017</v>
          </cell>
          <cell r="P2140" t="str">
            <v>MAY</v>
          </cell>
          <cell r="Q2140" t="str">
            <v xml:space="preserve">DR. DILSHAD R. SIDDIQUI </v>
          </cell>
          <cell r="R2140" t="str">
            <v>SHADMANI CLINIC</v>
          </cell>
          <cell r="T2140" t="str">
            <v>KHAIRANE NAKA, SECTOR - 12E, NEAR CITY HOSPITAL     NAVI MUMBAI 400709</v>
          </cell>
          <cell r="W2140" t="str">
            <v>12E</v>
          </cell>
        </row>
        <row r="2141">
          <cell r="H2141" t="str">
            <v>NVM3101</v>
          </cell>
          <cell r="I2141" t="str">
            <v>SANPADA</v>
          </cell>
          <cell r="L2141" t="str">
            <v>Sachin Dafal</v>
          </cell>
          <cell r="N2141" t="str">
            <v>26.04.2017</v>
          </cell>
          <cell r="P2141" t="str">
            <v>MAY</v>
          </cell>
          <cell r="Q2141" t="str">
            <v xml:space="preserve">DR. SUNITA R. GHAWATE </v>
          </cell>
          <cell r="R2141" t="str">
            <v>SHREE KRISHNA AYURVEDIC CLINIC &amp; PANCHAKARMA CENTRE</v>
          </cell>
          <cell r="T2141" t="str">
            <v>THAKKAR APARTMENT , SHOP NO.07 , SECTOR - 06 ,SANPADA     SANPADA 400703</v>
          </cell>
          <cell r="W2141">
            <v>6</v>
          </cell>
        </row>
        <row r="2142">
          <cell r="H2142" t="str">
            <v>NVM3102</v>
          </cell>
          <cell r="I2142" t="str">
            <v>KOPAR KHAIRANE</v>
          </cell>
          <cell r="L2142" t="str">
            <v>ANIL DURGALE</v>
          </cell>
          <cell r="N2142" t="str">
            <v>28.04.2017</v>
          </cell>
          <cell r="P2142" t="str">
            <v>MAY</v>
          </cell>
          <cell r="Q2142" t="str">
            <v xml:space="preserve">DR. DEEPALI PATIL </v>
          </cell>
          <cell r="R2142" t="str">
            <v>HOLISTIC HEALING HOMOEOPATHIC CLINIC</v>
          </cell>
          <cell r="T2142" t="str">
            <v>SHOP NO. 8, NEEL VAIBHAV SOC, PLOT NO. 4, SECTOR - 14, KOPARKHAIRANE     NAVI MUMBAI 400701</v>
          </cell>
          <cell r="W2142">
            <v>14</v>
          </cell>
        </row>
        <row r="2143">
          <cell r="H2143" t="str">
            <v>NVM3103</v>
          </cell>
          <cell r="I2143" t="str">
            <v>AIROLI</v>
          </cell>
          <cell r="L2143" t="str">
            <v>Sagar Madhvi</v>
          </cell>
          <cell r="N2143" t="str">
            <v>28.04.2017</v>
          </cell>
          <cell r="P2143" t="str">
            <v>MAY</v>
          </cell>
          <cell r="Q2143" t="str">
            <v xml:space="preserve">DR. VENKATACHALAM RAJAPPA NALINI </v>
          </cell>
          <cell r="R2143" t="str">
            <v>AYUNK CLINIC</v>
          </cell>
          <cell r="T2143" t="str">
            <v>SHOP NO.1, SHIV NIWAS CHS, SECTOR - 9, AIROLI     NAVI MUMBAI 400708</v>
          </cell>
          <cell r="W2143">
            <v>9</v>
          </cell>
        </row>
        <row r="2144">
          <cell r="H2144" t="str">
            <v>NVM3104</v>
          </cell>
          <cell r="I2144" t="str">
            <v>AIROLI</v>
          </cell>
          <cell r="L2144" t="str">
            <v>Sagar Madhvi</v>
          </cell>
          <cell r="N2144" t="str">
            <v>28.04.2017</v>
          </cell>
          <cell r="P2144" t="str">
            <v>MAY</v>
          </cell>
          <cell r="Q2144" t="str">
            <v xml:space="preserve">DR. SAVITA PRAVEEN MAHADIK </v>
          </cell>
          <cell r="R2144" t="str">
            <v>VIGHNESWAR CLINIC</v>
          </cell>
          <cell r="T2144" t="str">
            <v>SHOP NO 7, MHALSA HEIGHT, SECTOR - 20, AIROLI     NAVI MUMBAI 400708</v>
          </cell>
          <cell r="W2144">
            <v>20</v>
          </cell>
        </row>
        <row r="2145">
          <cell r="H2145" t="str">
            <v>NVM3105</v>
          </cell>
          <cell r="I2145" t="str">
            <v>RABALE</v>
          </cell>
          <cell r="L2145" t="str">
            <v>Sagar Madhvi</v>
          </cell>
          <cell r="N2145" t="str">
            <v>28.04.2017</v>
          </cell>
          <cell r="P2145" t="str">
            <v>MAY</v>
          </cell>
          <cell r="Q2145" t="str">
            <v xml:space="preserve">DR. PRABHANJANKUMAR PATHAK </v>
          </cell>
          <cell r="R2145" t="str">
            <v>SHRI GAJANAN CLINIC</v>
          </cell>
          <cell r="T2145" t="str">
            <v>R. NO. 429, BHEEM NAGAR, RABALE      NAVI MUMBAI 400701</v>
          </cell>
        </row>
        <row r="2146">
          <cell r="H2146" t="str">
            <v>NVM3106</v>
          </cell>
          <cell r="I2146" t="str">
            <v>NERUL</v>
          </cell>
          <cell r="L2146" t="str">
            <v>Sachin Dafal</v>
          </cell>
          <cell r="N2146" t="str">
            <v>28.04.2017</v>
          </cell>
          <cell r="P2146" t="str">
            <v>MAY</v>
          </cell>
          <cell r="Q2146" t="str">
            <v xml:space="preserve">DR. ARCHANA PRAFUL PATIL </v>
          </cell>
          <cell r="R2146" t="str">
            <v>SHREE CLINIC</v>
          </cell>
          <cell r="T2146" t="str">
            <v>NAVIN KUKSHETH, PLOT NO. 271, SECTOR - 14, NERUL (W)     NAVI MUMBAI 400706</v>
          </cell>
          <cell r="W2146">
            <v>14</v>
          </cell>
        </row>
        <row r="2147">
          <cell r="H2147" t="str">
            <v>NVM3107</v>
          </cell>
          <cell r="I2147" t="str">
            <v>KOPAR KHAIRANE</v>
          </cell>
          <cell r="L2147" t="str">
            <v>ANIL DURGALE</v>
          </cell>
          <cell r="N2147" t="str">
            <v>28.04.2017</v>
          </cell>
          <cell r="P2147" t="str">
            <v>MAY</v>
          </cell>
          <cell r="Q2147" t="str">
            <v xml:space="preserve">DR. SANJIVANI PINJARI </v>
          </cell>
          <cell r="R2147" t="str">
            <v>SHRI SAMARTH CLINIC</v>
          </cell>
          <cell r="T2147" t="str">
            <v>SS-II, SHOP NO. 1, SECTOR - 4, KOPARKHAIRANE     NAVI MUMBAI 400709</v>
          </cell>
          <cell r="W2147">
            <v>4</v>
          </cell>
        </row>
        <row r="2148">
          <cell r="H2148" t="str">
            <v>NVM3108</v>
          </cell>
          <cell r="I2148" t="str">
            <v>Digha</v>
          </cell>
          <cell r="L2148" t="str">
            <v>Sagar Madhvi</v>
          </cell>
          <cell r="N2148" t="str">
            <v>28.04.2017</v>
          </cell>
          <cell r="P2148" t="str">
            <v>MAY</v>
          </cell>
          <cell r="Q2148" t="str">
            <v xml:space="preserve">DR. ALCHOUNI HIMAT PANSINGH </v>
          </cell>
          <cell r="R2148" t="str">
            <v>SAI SANJEEVANI CLINIC</v>
          </cell>
          <cell r="T2148" t="str">
            <v>OPP: KESAR BEUTY PARLOR, VISHNU NAGAR, DIGHA, NAVI MUMBAI     NAVI MUMBAI 400708</v>
          </cell>
        </row>
        <row r="2149">
          <cell r="H2149" t="str">
            <v>NVM3109</v>
          </cell>
          <cell r="I2149" t="str">
            <v>Digha</v>
          </cell>
          <cell r="L2149" t="str">
            <v>Sagar Madhvi</v>
          </cell>
          <cell r="N2149" t="str">
            <v>28.04.2017</v>
          </cell>
          <cell r="P2149" t="str">
            <v>MAY</v>
          </cell>
          <cell r="Q2149" t="str">
            <v xml:space="preserve">DR. MISHRA RAJKUMAR RAMARADHI </v>
          </cell>
          <cell r="R2149" t="str">
            <v>ASHISH CLINIC</v>
          </cell>
          <cell r="T2149" t="str">
            <v>ROOM NO. 1720, RAMNAGAR, DIGHA,     DIGHA 400708</v>
          </cell>
        </row>
        <row r="2150">
          <cell r="H2150" t="str">
            <v>NVM3110</v>
          </cell>
          <cell r="I2150" t="str">
            <v>GHANSOLI</v>
          </cell>
          <cell r="L2150" t="str">
            <v>Sagar Madhvi</v>
          </cell>
          <cell r="N2150" t="str">
            <v>28.04.2017</v>
          </cell>
          <cell r="P2150" t="str">
            <v>MAY</v>
          </cell>
          <cell r="Q2150" t="str">
            <v xml:space="preserve">DR. GOPAL GUNVANTRAO PAWAR </v>
          </cell>
          <cell r="R2150" t="str">
            <v>SAI SAMARTH CLINIC</v>
          </cell>
          <cell r="T2150" t="str">
            <v>MARI AAI CHOWK, DATTA NAGAR, GHANSOLIGAON     NAVI MUMBAI 400708</v>
          </cell>
        </row>
        <row r="2151">
          <cell r="H2151" t="str">
            <v>NVM3111</v>
          </cell>
          <cell r="I2151" t="str">
            <v>KOPAR KHAIRANE</v>
          </cell>
          <cell r="L2151" t="str">
            <v>ANIL DURGALE</v>
          </cell>
          <cell r="N2151" t="str">
            <v>28.04.2017</v>
          </cell>
          <cell r="P2151" t="str">
            <v>MAY</v>
          </cell>
          <cell r="Q2151" t="str">
            <v xml:space="preserve">DR. SANGITA MADHAV GHOLAP </v>
          </cell>
          <cell r="R2151" t="str">
            <v>NIRAMAY CLINIC</v>
          </cell>
          <cell r="T2151" t="str">
            <v>SHOP NO.03 , PLOT NO. 66 , SEC.19B , OPPEOSITE GANPATI VISHWAKARMA MANDIR</v>
          </cell>
          <cell r="U2151" t="str">
            <v xml:space="preserve">NEAR GANPATI VISARJAN TALAO </v>
          </cell>
          <cell r="W2151" t="str">
            <v>19B</v>
          </cell>
        </row>
        <row r="2152">
          <cell r="H2152" t="str">
            <v>NVM3112</v>
          </cell>
          <cell r="I2152" t="str">
            <v>Digha</v>
          </cell>
          <cell r="L2152" t="str">
            <v>Sagar Madhvi</v>
          </cell>
          <cell r="N2152" t="str">
            <v>28.04.2017</v>
          </cell>
          <cell r="P2152" t="str">
            <v>MAY</v>
          </cell>
          <cell r="Q2152" t="str">
            <v xml:space="preserve">DR. PRIYANKA TAMBE </v>
          </cell>
          <cell r="R2152" t="str">
            <v>TAMBE CLINIC</v>
          </cell>
          <cell r="T2152" t="str">
            <v>SHUBHASH NAGAR, ILTHANPADA, DIGHA,     NAVI MUMBAI 400708</v>
          </cell>
        </row>
        <row r="2153">
          <cell r="H2153" t="str">
            <v>NVM3113</v>
          </cell>
          <cell r="I2153" t="str">
            <v>NERUL</v>
          </cell>
          <cell r="L2153" t="str">
            <v>Sachin Dafal</v>
          </cell>
          <cell r="N2153" t="str">
            <v>29.04.2017</v>
          </cell>
          <cell r="P2153" t="str">
            <v>MAY</v>
          </cell>
          <cell r="Q2153" t="str">
            <v xml:space="preserve">DR. SACHIN BAGADE </v>
          </cell>
          <cell r="R2153" t="str">
            <v>SAMARTH DENTAL CLINIC</v>
          </cell>
          <cell r="T2153" t="str">
            <v>SHOP NO.23 , GIRIRAJ CHS , PLOT NO.7 &amp; 8 , SEC.44 , SEAWOODS ,  NAVI MUMBAI      NERUL 400706</v>
          </cell>
          <cell r="W2153">
            <v>44</v>
          </cell>
        </row>
        <row r="2154">
          <cell r="H2154" t="str">
            <v>NVM3114</v>
          </cell>
          <cell r="I2154" t="str">
            <v>ULWE</v>
          </cell>
          <cell r="L2154" t="str">
            <v>Closed</v>
          </cell>
          <cell r="N2154" t="str">
            <v>02.05.2017</v>
          </cell>
          <cell r="P2154" t="str">
            <v>MAY</v>
          </cell>
          <cell r="Q2154" t="str">
            <v xml:space="preserve">DR. CHANDRASHEKHAR S. JADHAV </v>
          </cell>
          <cell r="R2154" t="str">
            <v>SHRI CLINIC (ULWE)</v>
          </cell>
          <cell r="T2154" t="str">
            <v>MANGO 44, PLOT NO. 9, SECT-3, ULWE NODE NAVI MUMBAI     NAVI MUMBAI 400611</v>
          </cell>
          <cell r="W2154" t="str">
            <v>3</v>
          </cell>
        </row>
        <row r="2155">
          <cell r="H2155" t="str">
            <v>NVM3115</v>
          </cell>
          <cell r="I2155" t="str">
            <v>GHANSOLI</v>
          </cell>
          <cell r="L2155" t="str">
            <v>Sagar Madhvi</v>
          </cell>
          <cell r="N2155" t="str">
            <v>02.05.2017</v>
          </cell>
          <cell r="P2155" t="str">
            <v>MAY</v>
          </cell>
          <cell r="Q2155" t="str">
            <v xml:space="preserve">DR. NITIN NIVRUTTI PAWAR </v>
          </cell>
          <cell r="R2155" t="str">
            <v>DR. NITIN NIVRUTTI PAWAR</v>
          </cell>
          <cell r="T2155" t="str">
            <v>B-301, OM SHREE APARTMENT, PLOT NO. 1101, SECTOR - 16, GHANSOLI     NAVI MUMBAI 400709</v>
          </cell>
          <cell r="W2155" t="str">
            <v>16</v>
          </cell>
        </row>
        <row r="2156">
          <cell r="H2156" t="str">
            <v>NVM3116</v>
          </cell>
          <cell r="I2156" t="str">
            <v>KOPAR KHAIRANE</v>
          </cell>
          <cell r="L2156" t="str">
            <v>ANIL DURGALE</v>
          </cell>
          <cell r="N2156" t="str">
            <v>03.05.2017</v>
          </cell>
          <cell r="P2156" t="str">
            <v>MAY</v>
          </cell>
          <cell r="Q2156" t="str">
            <v xml:space="preserve">DR. PALLAV ANIL BHANGALE </v>
          </cell>
          <cell r="R2156" t="str">
            <v>SHUBHA DENTAL CLINIC</v>
          </cell>
          <cell r="T2156" t="str">
            <v>SHOP NO. 6, VIGHNESH CHS, SECTOR - 4, OPP: H.P. PETROL PUMP, KOPARKHAIRANE,      NAVI MUMBAI 400709</v>
          </cell>
          <cell r="W2156" t="str">
            <v>4</v>
          </cell>
        </row>
        <row r="2157">
          <cell r="H2157" t="str">
            <v>NVM3117</v>
          </cell>
          <cell r="I2157" t="str">
            <v>Digha</v>
          </cell>
          <cell r="L2157" t="str">
            <v>Sagar Madhvi</v>
          </cell>
          <cell r="N2157" t="str">
            <v>03.05.2017</v>
          </cell>
          <cell r="P2157" t="str">
            <v>MAY</v>
          </cell>
          <cell r="Q2157" t="str">
            <v xml:space="preserve">DR. ANUJVIKRAM RAJ SINGH </v>
          </cell>
          <cell r="R2157" t="str">
            <v>ASTHA HOMOEOPATHIC CLINIC</v>
          </cell>
          <cell r="T2157" t="str">
            <v>BINDU MADHAV NAGAR, KANCHAN NIWAS, NEAR MAZIDUN SCHOOL, DIGHA     NAVI MUMBAI 400709</v>
          </cell>
        </row>
        <row r="2158">
          <cell r="H2158" t="str">
            <v>NVM3118</v>
          </cell>
          <cell r="I2158" t="str">
            <v>SANPADA</v>
          </cell>
          <cell r="L2158" t="str">
            <v>Sachin Dafal</v>
          </cell>
          <cell r="N2158" t="str">
            <v>03.05.2017</v>
          </cell>
          <cell r="P2158" t="str">
            <v>MAY</v>
          </cell>
          <cell r="Q2158" t="str">
            <v xml:space="preserve">DR. SREEKUMAR PANIKAR </v>
          </cell>
          <cell r="R2158" t="str">
            <v>SHREE DENTAL CLINIC</v>
          </cell>
          <cell r="T2158" t="str">
            <v>SHOP- 13, RAMTANU MAULI APTT. PLOT NO- 98, SECTOR- 01, SANPADA , NAVI MUMBAI     SANPADA 410209</v>
          </cell>
          <cell r="W2158">
            <v>1</v>
          </cell>
        </row>
        <row r="2159">
          <cell r="H2159" t="str">
            <v>NVM3119</v>
          </cell>
          <cell r="I2159" t="str">
            <v>NERUL</v>
          </cell>
          <cell r="L2159" t="str">
            <v>Sachin Dafal</v>
          </cell>
          <cell r="N2159" t="str">
            <v>04.05.2017</v>
          </cell>
          <cell r="P2159" t="str">
            <v>MAY</v>
          </cell>
          <cell r="Q2159" t="str">
            <v xml:space="preserve">MR. VILAS G. MANE </v>
          </cell>
          <cell r="R2159" t="str">
            <v>R1 HEALTH SOLUTIONS</v>
          </cell>
          <cell r="T2159" t="str">
            <v xml:space="preserve">SUN HOME APRTMENT </v>
          </cell>
          <cell r="U2159" t="str">
            <v>SHOP NO.01 , PLOT NO.04 , SECTOR - 16</v>
          </cell>
          <cell r="V2159" t="str">
            <v>APPO SEA BREEZE TOWER ,</v>
          </cell>
          <cell r="W2159">
            <v>16</v>
          </cell>
        </row>
        <row r="2160">
          <cell r="H2160" t="str">
            <v>NVM3120</v>
          </cell>
          <cell r="I2160" t="str">
            <v>ULWE</v>
          </cell>
          <cell r="L2160" t="str">
            <v>Closed</v>
          </cell>
          <cell r="N2160" t="str">
            <v>04.05.2017</v>
          </cell>
          <cell r="P2160" t="str">
            <v>MAY</v>
          </cell>
          <cell r="Q2160" t="str">
            <v xml:space="preserve">DR. VIKAS MORE </v>
          </cell>
          <cell r="R2160" t="str">
            <v>LITTLE KRISHNA HEALTH CLINIC</v>
          </cell>
          <cell r="T2160" t="str">
            <v>SHOP-11, PRATHAMESH PARADISE CO-OP SOCIETY, PLOT- 174,175,  SECTOR-19 ULWE     ULWE 400702</v>
          </cell>
          <cell r="W2160">
            <v>19</v>
          </cell>
        </row>
        <row r="2161">
          <cell r="H2161" t="str">
            <v>NVM3121</v>
          </cell>
          <cell r="I2161" t="str">
            <v>SANPADA</v>
          </cell>
          <cell r="L2161" t="str">
            <v>Sachin Dafal</v>
          </cell>
          <cell r="N2161" t="str">
            <v>04.05.2017</v>
          </cell>
          <cell r="P2161" t="str">
            <v>MAY</v>
          </cell>
          <cell r="Q2161" t="str">
            <v xml:space="preserve">DR. PRINCE D. SURANA </v>
          </cell>
          <cell r="R2161" t="str">
            <v>MPCT HOSPITAL</v>
          </cell>
          <cell r="T2161" t="str">
            <v>PLOT NO. 7, SECTOR - 4, SANPADA, NAVI MUMBAI     NAVI MUMBAI 400705</v>
          </cell>
          <cell r="W2161">
            <v>4</v>
          </cell>
        </row>
        <row r="2162">
          <cell r="H2162" t="str">
            <v>NVM3122</v>
          </cell>
          <cell r="I2162" t="str">
            <v>AIROLI</v>
          </cell>
          <cell r="L2162" t="str">
            <v>Sagar Madhvi</v>
          </cell>
          <cell r="N2162" t="str">
            <v>10.05.2017</v>
          </cell>
          <cell r="P2162" t="str">
            <v>MAY</v>
          </cell>
          <cell r="Q2162" t="str">
            <v xml:space="preserve">DR. SWAPNAJA V. KALANI </v>
          </cell>
          <cell r="R2162" t="str">
            <v>SMILE CHARITABLE TRUST</v>
          </cell>
          <cell r="T2162" t="str">
            <v>AR-1, / E-47,  NEAR RAMESHWAR MANDIR, SECTOR-03, AIROLI     AIROLI 400708</v>
          </cell>
          <cell r="W2162">
            <v>3</v>
          </cell>
        </row>
        <row r="2163">
          <cell r="H2163" t="str">
            <v>NVM3123</v>
          </cell>
          <cell r="I2163" t="str">
            <v>KHARGHAR</v>
          </cell>
          <cell r="L2163" t="str">
            <v>ADIL</v>
          </cell>
          <cell r="N2163" t="str">
            <v>10.05.2017</v>
          </cell>
          <cell r="P2163" t="str">
            <v>MAY</v>
          </cell>
          <cell r="Q2163" t="str">
            <v xml:space="preserve">DR. JYOTI DWIVEDI </v>
          </cell>
          <cell r="R2163" t="str">
            <v>MOTHER &amp; ME CLINIC AND CLINIC FOR PSYCHOLOGICAL HEALTH &amp; STRESS MANAGEMENT</v>
          </cell>
          <cell r="T2163" t="str">
            <v>ADITYA HEIGHTS CHS LTD, SHOP NO-06, PLOT NO- 96A, NEAR RAMSETH THAKUR PUBLIC SCHOOL &amp; OPOSIT AARTI DAIRY, SECTOR -19, KHARGHAR     KHARGHAR 410210</v>
          </cell>
          <cell r="W2163">
            <v>19</v>
          </cell>
        </row>
        <row r="2164">
          <cell r="H2164" t="str">
            <v>NVM3124</v>
          </cell>
          <cell r="I2164" t="str">
            <v>NERUL</v>
          </cell>
          <cell r="L2164" t="str">
            <v>Sachin Dafal</v>
          </cell>
          <cell r="N2164" t="str">
            <v>10.05.2017</v>
          </cell>
          <cell r="P2164" t="str">
            <v>MAY</v>
          </cell>
          <cell r="Q2164" t="str">
            <v xml:space="preserve">DR.SMITA SONAWANE </v>
          </cell>
          <cell r="R2164" t="str">
            <v xml:space="preserve">YASH DENTAL CLINIC </v>
          </cell>
          <cell r="T2164" t="str">
            <v>SHOP NO.06 , PUNIT PARK SECTOER - 17 , NERUL (E),      NERUL 400706</v>
          </cell>
          <cell r="W2164">
            <v>17</v>
          </cell>
        </row>
        <row r="2165">
          <cell r="H2165" t="str">
            <v>NVM3125</v>
          </cell>
          <cell r="I2165" t="str">
            <v>SEAWOODS</v>
          </cell>
          <cell r="L2165" t="str">
            <v>Sachin Dafal</v>
          </cell>
          <cell r="N2165" t="str">
            <v>10.05.2017</v>
          </cell>
          <cell r="P2165" t="str">
            <v>MAY</v>
          </cell>
          <cell r="Q2165" t="str">
            <v xml:space="preserve">DR.PRATIKSHA SHIVKAR </v>
          </cell>
          <cell r="R2165" t="str">
            <v xml:space="preserve">KAYA CHIKITSA </v>
          </cell>
          <cell r="T2165" t="str">
            <v>SHOP NO.02 , BALAJI CHS. PLOT NO. 3C , SEC.46A SEAWOODS      SEAWOODS 400706</v>
          </cell>
          <cell r="W2165" t="str">
            <v>46A</v>
          </cell>
        </row>
        <row r="2166">
          <cell r="H2166" t="str">
            <v>NVM3126</v>
          </cell>
          <cell r="I2166" t="str">
            <v>NERUL</v>
          </cell>
          <cell r="L2166" t="str">
            <v>Sachin Dafal</v>
          </cell>
          <cell r="N2166" t="str">
            <v>10.05.2017</v>
          </cell>
          <cell r="P2166" t="str">
            <v>MAY</v>
          </cell>
          <cell r="Q2166" t="str">
            <v xml:space="preserve">DR. SUSHANT SHANTARAM NAGAREKAR </v>
          </cell>
          <cell r="R2166" t="str">
            <v>SHREE ATHARVA AYURVED CLINIC</v>
          </cell>
          <cell r="T2166" t="str">
            <v>SHOP NO.105 , MANORAM TOWER , SEC. 10 , NERUL      NERUL 400706</v>
          </cell>
          <cell r="W2166">
            <v>10</v>
          </cell>
        </row>
        <row r="2167">
          <cell r="H2167" t="str">
            <v>NVM3127</v>
          </cell>
          <cell r="I2167" t="str">
            <v>VASHI</v>
          </cell>
          <cell r="L2167" t="str">
            <v>ANIL D</v>
          </cell>
          <cell r="N2167" t="str">
            <v>11.05.2017</v>
          </cell>
          <cell r="P2167" t="str">
            <v>MAY</v>
          </cell>
          <cell r="Q2167" t="str">
            <v xml:space="preserve">DR.ROBERT JOHN </v>
          </cell>
          <cell r="R2167" t="str">
            <v>SILOAM DENTAL CLINIC</v>
          </cell>
          <cell r="T2167" t="str">
            <v>JN -1, BLDG- 68, 1ST FLOOR, B-8, SECTOR- 09, VASHI     VASHI 4102018</v>
          </cell>
          <cell r="W2167">
            <v>9</v>
          </cell>
        </row>
        <row r="2168">
          <cell r="H2168" t="str">
            <v>NVM3128</v>
          </cell>
          <cell r="I2168" t="str">
            <v>SANPADA</v>
          </cell>
          <cell r="L2168" t="str">
            <v>Sachin Dafal</v>
          </cell>
          <cell r="N2168" t="str">
            <v>12.05.2017</v>
          </cell>
          <cell r="P2168" t="str">
            <v>MAY</v>
          </cell>
          <cell r="Q2168" t="str">
            <v xml:space="preserve">MR.AMOL BHOR </v>
          </cell>
          <cell r="R2168" t="str">
            <v>DEWAM DIAGNOSTIC CENTRE</v>
          </cell>
          <cell r="T2168" t="str">
            <v>D-32, PLOT NO. 4, ASHWATHA CHS, SECTOR - 4, SANPADA     NAVI MUMBAI 400705</v>
          </cell>
          <cell r="W2168">
            <v>4</v>
          </cell>
        </row>
        <row r="2169">
          <cell r="H2169" t="str">
            <v>NVM3129</v>
          </cell>
          <cell r="I2169" t="str">
            <v>KOPAR KHAIRANE</v>
          </cell>
          <cell r="L2169" t="str">
            <v>ANIL DURGALE</v>
          </cell>
          <cell r="N2169" t="str">
            <v>17.05.2017</v>
          </cell>
          <cell r="P2169" t="str">
            <v>MAY</v>
          </cell>
          <cell r="Q2169" t="str">
            <v xml:space="preserve">DR. PRATHIBHA  JAYVIJAY  BHOSALE </v>
          </cell>
          <cell r="R2169" t="str">
            <v>MAITREY CLINIC</v>
          </cell>
          <cell r="T2169" t="str">
            <v>FISH MARKET BEHIND VAIBHAV PATH KOPAR-KAHIRNE     KOPAR-KHAIRNE 400709</v>
          </cell>
        </row>
        <row r="2170">
          <cell r="H2170" t="str">
            <v>NVM3130</v>
          </cell>
          <cell r="I2170" t="str">
            <v>KOPAR KHAIRANE</v>
          </cell>
          <cell r="L2170" t="str">
            <v>ANIL DURGALE</v>
          </cell>
          <cell r="N2170" t="str">
            <v>17.05.2017</v>
          </cell>
          <cell r="P2170" t="str">
            <v>MAY</v>
          </cell>
          <cell r="Q2170" t="str">
            <v xml:space="preserve">DR.VIMALA  SUKUNARAN </v>
          </cell>
          <cell r="R2170" t="str">
            <v>K.M.DENT CARE CLINIC</v>
          </cell>
          <cell r="T2170" t="str">
            <v>SHOP NO.9 ,CITI ARCADE,PLOT-19,SEC-5, KOPAR-KHAIRNE     KOPAR-KHAIRNE 400709</v>
          </cell>
          <cell r="W2170">
            <v>5</v>
          </cell>
        </row>
        <row r="2171">
          <cell r="H2171" t="str">
            <v>NVM3131</v>
          </cell>
          <cell r="I2171" t="str">
            <v>SEAWOODS</v>
          </cell>
          <cell r="L2171" t="str">
            <v>Sachin Dafal</v>
          </cell>
          <cell r="N2171" t="str">
            <v>17.05.2017</v>
          </cell>
          <cell r="P2171" t="str">
            <v>MAY</v>
          </cell>
          <cell r="Q2171" t="str">
            <v xml:space="preserve">DR.PRASHANT  KHANDEKAR </v>
          </cell>
          <cell r="R2171" t="str">
            <v>THE CONFIDENTAL ORAL CARE &amp; IMPLANT CENTER</v>
          </cell>
          <cell r="T2171" t="str">
            <v>SHOP NO.01 , PLOT NO.21, SEAWOODS(WEST) NAVI MUMBAI      SEAWOOD 400706</v>
          </cell>
        </row>
        <row r="2172">
          <cell r="H2172" t="str">
            <v>NVM3132</v>
          </cell>
          <cell r="I2172" t="str">
            <v>NERUL</v>
          </cell>
          <cell r="L2172" t="str">
            <v>Sachin Dafal</v>
          </cell>
          <cell r="N2172" t="str">
            <v>17.05.2017</v>
          </cell>
          <cell r="P2172" t="str">
            <v>MAY</v>
          </cell>
          <cell r="Q2172" t="str">
            <v xml:space="preserve">DR.ANIRUDDHA P.HINGE </v>
          </cell>
          <cell r="R2172" t="str">
            <v>MAHALAXMI DENTAL CLINIC</v>
          </cell>
          <cell r="T2172" t="str">
            <v>OM DRUSHTI CHS,SHOP NO.03,PLOT NO.D-116,SEC-20,NERUL(W),NAVI MUMBAI     NERUL 400706</v>
          </cell>
          <cell r="W2172">
            <v>20</v>
          </cell>
        </row>
        <row r="2173">
          <cell r="H2173" t="str">
            <v>NVM3133</v>
          </cell>
          <cell r="I2173" t="str">
            <v>NERUL</v>
          </cell>
          <cell r="L2173" t="str">
            <v>Sachin Dafal</v>
          </cell>
          <cell r="N2173" t="str">
            <v>17.05.2017</v>
          </cell>
          <cell r="P2173" t="str">
            <v>MAY</v>
          </cell>
          <cell r="Q2173" t="str">
            <v xml:space="preserve">DR.ARUNDHATI HINGE </v>
          </cell>
          <cell r="R2173" t="str">
            <v>MAHALAXMI DENTAL CLINIC</v>
          </cell>
          <cell r="T2173" t="str">
            <v>SHOP NO-7,SAISAVITRI PALACE,GANESH MANDIR,SUBWAY ROAD,SHIRONE,NERUL,NAVI MUMBAI     SHIRONE 400706</v>
          </cell>
        </row>
        <row r="2174">
          <cell r="H2174" t="str">
            <v>NVM3134</v>
          </cell>
          <cell r="I2174" t="str">
            <v>SEAWOODS</v>
          </cell>
          <cell r="L2174" t="str">
            <v>Sachin Dafal</v>
          </cell>
          <cell r="N2174" t="str">
            <v>17.05.2017</v>
          </cell>
          <cell r="P2174" t="str">
            <v>MAY</v>
          </cell>
          <cell r="Q2174" t="str">
            <v xml:space="preserve">DR.ANIRUDDHA P. HINGE </v>
          </cell>
          <cell r="R2174" t="str">
            <v xml:space="preserve">MAHALAXMI DENTAL CLINIC </v>
          </cell>
          <cell r="T2174" t="str">
            <v>HOUSE NO-529/6,NEAR MADHUSHETH TANDEL ,KARAVE VILLAGE,INFRONT OF GANESH LAKE,NEAR WATER TANK,SEAWOODS     SEAWOODS 400706</v>
          </cell>
        </row>
        <row r="2175">
          <cell r="H2175" t="str">
            <v>NVM3135</v>
          </cell>
          <cell r="I2175" t="str">
            <v>KHARGHAR</v>
          </cell>
          <cell r="L2175" t="str">
            <v>ADIL</v>
          </cell>
          <cell r="N2175" t="str">
            <v>19.05.2017</v>
          </cell>
          <cell r="P2175" t="str">
            <v>MAY</v>
          </cell>
          <cell r="Q2175" t="str">
            <v>DR.KETAN KONDIRAM REVANWAR</v>
          </cell>
          <cell r="R2175" t="str">
            <v>PERFECT 32 ADVANCED DENTAL CLINIC</v>
          </cell>
          <cell r="T2175" t="str">
            <v>SHOP NO-10,GROUND FLOOR,SANJEEVANI CENTRE,SEC-12,EK OMKAR H.P.KHARGHAR     KHARGHAR 410210</v>
          </cell>
          <cell r="W2175">
            <v>12</v>
          </cell>
        </row>
        <row r="2176">
          <cell r="H2176" t="str">
            <v>NVM3136</v>
          </cell>
          <cell r="I2176" t="str">
            <v>ULWE</v>
          </cell>
          <cell r="L2176" t="str">
            <v>Sagar Madhvi</v>
          </cell>
          <cell r="N2176" t="str">
            <v>19.05.2017</v>
          </cell>
          <cell r="P2176" t="str">
            <v>JUNE</v>
          </cell>
          <cell r="Q2176" t="str">
            <v xml:space="preserve">DR.ASHILAK GULCHAND SHINDE </v>
          </cell>
          <cell r="R2176" t="str">
            <v>THE MILLENNIUM MULTISPECIALITY HOSPITAL</v>
          </cell>
          <cell r="T2176" t="str">
            <v>SHOP NO-1,2,3,PLOT NO-109,SEC-18,NILKANTH PARADICY ,ULWE     ULWE 410206</v>
          </cell>
          <cell r="W2176">
            <v>18</v>
          </cell>
        </row>
        <row r="2177">
          <cell r="H2177" t="str">
            <v>NVM3137</v>
          </cell>
          <cell r="I2177" t="str">
            <v>AIROLI</v>
          </cell>
          <cell r="L2177" t="str">
            <v>Sagar Madhvi</v>
          </cell>
          <cell r="N2177" t="str">
            <v>23.05.2017</v>
          </cell>
          <cell r="P2177" t="str">
            <v>JUNE</v>
          </cell>
          <cell r="Q2177" t="str">
            <v xml:space="preserve">DR. VRUSHALI SURVADE </v>
          </cell>
          <cell r="R2177" t="str">
            <v>VRUSHALI SKIN CLINIC</v>
          </cell>
          <cell r="T2177" t="str">
            <v>SHOP NO 11, PLOT NO- 22, OM ARCADE, SECTOR- 07, AIROLI NAVI MUMBAI     AIROLI 400708</v>
          </cell>
          <cell r="W2177">
            <v>7</v>
          </cell>
        </row>
        <row r="2178">
          <cell r="H2178" t="str">
            <v>NVM3138</v>
          </cell>
          <cell r="I2178" t="str">
            <v>VASHI</v>
          </cell>
          <cell r="L2178" t="str">
            <v>ANIL D</v>
          </cell>
          <cell r="N2178" t="str">
            <v>23.05.2017</v>
          </cell>
          <cell r="P2178" t="str">
            <v>JUNE</v>
          </cell>
          <cell r="Q2178" t="str">
            <v>DR. RISHI BHIMANI</v>
          </cell>
          <cell r="R2178" t="str">
            <v>DR. RISHI'S DENTAL CLINIC</v>
          </cell>
          <cell r="T2178" t="str">
            <v>SHOP NO-9 &amp;10, SAI PALACE CHS OPP NAVI MUMBAI MERCHANT'S GYMKHANA, SECT-14, VASHI, NAVI MUMBAI-400703.</v>
          </cell>
          <cell r="W2178">
            <v>14</v>
          </cell>
        </row>
        <row r="2179">
          <cell r="H2179" t="str">
            <v>NVM3139</v>
          </cell>
          <cell r="I2179" t="str">
            <v>GHANSOLI</v>
          </cell>
          <cell r="L2179" t="str">
            <v>Sagar Madhvi</v>
          </cell>
          <cell r="N2179" t="str">
            <v>26.05.2017</v>
          </cell>
          <cell r="P2179" t="str">
            <v>JUNE</v>
          </cell>
          <cell r="Q2179" t="str">
            <v xml:space="preserve">DR. SUVARNMALA KHADE </v>
          </cell>
          <cell r="R2179" t="str">
            <v>HEALTH PLUS FAMILY CLINIC</v>
          </cell>
          <cell r="T2179" t="str">
            <v>SHOP NO. 9, ASHAPURA CHS, PLOT NO. 214, SECTOR - 1, GHANSOLI,     NAVI MUMBAI 400701</v>
          </cell>
          <cell r="W2179">
            <v>1</v>
          </cell>
        </row>
        <row r="2180">
          <cell r="H2180" t="str">
            <v>NVM3140</v>
          </cell>
          <cell r="I2180" t="str">
            <v>AIROLI</v>
          </cell>
          <cell r="L2180" t="str">
            <v>Sagar Madhvi</v>
          </cell>
          <cell r="N2180" t="str">
            <v>26.05.2017</v>
          </cell>
          <cell r="P2180" t="str">
            <v>JUNE</v>
          </cell>
          <cell r="Q2180" t="str">
            <v xml:space="preserve">DR. MANTHAN KONDAJI POKHARKAR </v>
          </cell>
          <cell r="R2180" t="str">
            <v>WELLNESS CLINIC</v>
          </cell>
          <cell r="T2180" t="str">
            <v>SHOP NO. 2, SHIV DARSHAN BLDG, SHIV COLONY, SECTOR - 1, AIROLI     NAVI MUMBAI 400708</v>
          </cell>
          <cell r="W2180">
            <v>1</v>
          </cell>
        </row>
        <row r="2181">
          <cell r="H2181" t="str">
            <v>NVM3141</v>
          </cell>
          <cell r="I2181" t="str">
            <v>NERUL</v>
          </cell>
          <cell r="L2181" t="str">
            <v>Sachin Dafal</v>
          </cell>
          <cell r="N2181" t="str">
            <v>26.05.2017</v>
          </cell>
          <cell r="P2181" t="str">
            <v>JUNE</v>
          </cell>
          <cell r="Q2181" t="str">
            <v xml:space="preserve">DR. TEJASWINI SHINGAN </v>
          </cell>
          <cell r="R2181" t="str">
            <v>MADHAVBAUG NERUL CLINIC</v>
          </cell>
          <cell r="T2181" t="str">
            <v>A/103, JAYWANTI NIWAS, SECTOR - 20, NERUL     NAVI MUMBAI 4007086</v>
          </cell>
          <cell r="W2181">
            <v>20</v>
          </cell>
        </row>
        <row r="2182">
          <cell r="H2182" t="str">
            <v>NVM3142</v>
          </cell>
          <cell r="I2182" t="str">
            <v>NERUL</v>
          </cell>
          <cell r="L2182" t="str">
            <v>Sachin Dafal</v>
          </cell>
          <cell r="N2182" t="str">
            <v>26.05.2017</v>
          </cell>
          <cell r="P2182" t="str">
            <v>JUNE</v>
          </cell>
          <cell r="Q2182" t="str">
            <v xml:space="preserve">DR. MAYANK SHARMA </v>
          </cell>
          <cell r="R2182" t="str">
            <v>SHREE VISHWA SANJIVAN AYURVEDIC CLINIC</v>
          </cell>
          <cell r="T2182" t="str">
            <v>SHOP N0. 7, PLOT NO. 4, SUN HOME APARTMENT, SECTOR - 16, NERUL     NAVI MUMBAI 400706</v>
          </cell>
          <cell r="W2182">
            <v>16</v>
          </cell>
        </row>
        <row r="2183">
          <cell r="H2183" t="str">
            <v>NVM3143</v>
          </cell>
          <cell r="I2183" t="str">
            <v>VASHI</v>
          </cell>
          <cell r="L2183" t="str">
            <v>ANIL D</v>
          </cell>
          <cell r="N2183" t="str">
            <v>26.05.2017</v>
          </cell>
          <cell r="P2183" t="str">
            <v>JUNE</v>
          </cell>
          <cell r="Q2183" t="str">
            <v xml:space="preserve">DR. HARSHAVARDHAN GHANSHYAM BHISE </v>
          </cell>
          <cell r="R2183" t="str">
            <v>SHREE SAIKRUPA CLINIC</v>
          </cell>
          <cell r="T2183" t="str">
            <v>1603/60/001, OM SAI DARSHAN BUILDING, OPP: SAIBABA MANDIR, SECTOR - 26A, KOPARIGAON, VASHI      400703</v>
          </cell>
          <cell r="W2183" t="str">
            <v>26A</v>
          </cell>
        </row>
        <row r="2184">
          <cell r="H2184" t="str">
            <v>NVM3144</v>
          </cell>
          <cell r="I2184" t="str">
            <v>JUINAGAR</v>
          </cell>
          <cell r="L2184" t="str">
            <v>Sachin Dafal</v>
          </cell>
          <cell r="N2184" t="str">
            <v>26.05.2017</v>
          </cell>
          <cell r="P2184" t="str">
            <v>JUNE</v>
          </cell>
          <cell r="Q2184" t="str">
            <v xml:space="preserve">DR. POORNIMA NIKAM </v>
          </cell>
          <cell r="R2184" t="str">
            <v>DR. NIKAM'S CLINIC</v>
          </cell>
          <cell r="T2184" t="str">
            <v>SHOP NO. 10, SUNDARAM APARTMENT, PLOT NO. 59, SECTOR - 24, JUINAGAR,  NAVI MUMBAI 400705</v>
          </cell>
          <cell r="W2184">
            <v>24</v>
          </cell>
        </row>
        <row r="2185">
          <cell r="H2185" t="str">
            <v>NVM3145</v>
          </cell>
          <cell r="I2185" t="str">
            <v>TURBHE STORE</v>
          </cell>
          <cell r="L2185" t="str">
            <v>Sagar Madhvi</v>
          </cell>
          <cell r="N2185" t="str">
            <v>26.05.2017</v>
          </cell>
          <cell r="P2185" t="str">
            <v>JUNE</v>
          </cell>
          <cell r="Q2185" t="str">
            <v xml:space="preserve">DR. BANTURAM YADAV </v>
          </cell>
          <cell r="R2185" t="str">
            <v>BANTURAM RAMKARAN YADAV</v>
          </cell>
          <cell r="T2185" t="str">
            <v>SHIVSHAKTI NAGAR, TURBHE STORE     NAVI MUMBAI 400701</v>
          </cell>
        </row>
        <row r="2186">
          <cell r="H2186" t="str">
            <v>NVM3146</v>
          </cell>
          <cell r="I2186" t="str">
            <v>TURBHE STORE</v>
          </cell>
          <cell r="L2186" t="str">
            <v>Sagar Madhvi</v>
          </cell>
          <cell r="N2186" t="str">
            <v>26.05.2017</v>
          </cell>
          <cell r="P2186" t="str">
            <v>JUNE</v>
          </cell>
          <cell r="Q2186" t="str">
            <v xml:space="preserve">DR. R. S. SHARMA </v>
          </cell>
          <cell r="R2186" t="str">
            <v>RAMNARESH SOMARI SHARMA</v>
          </cell>
          <cell r="T2186" t="str">
            <v>KK ROAD, BEHIND DURGA MANDIR, TURBHE STORE,     NAVI MUMBAI 400705</v>
          </cell>
        </row>
        <row r="2187">
          <cell r="H2187" t="str">
            <v>NVM3147</v>
          </cell>
          <cell r="I2187" t="str">
            <v>AIROLI</v>
          </cell>
          <cell r="L2187" t="str">
            <v>Sagar Madhvi</v>
          </cell>
          <cell r="N2187" t="str">
            <v>27.05.2017</v>
          </cell>
          <cell r="P2187" t="str">
            <v>JUNE</v>
          </cell>
          <cell r="Q2187" t="str">
            <v xml:space="preserve">DR. ABHINAV HIRE </v>
          </cell>
          <cell r="R2187" t="str">
            <v>DENTORA ORAL &amp; MAXILLOFACIAL CLINIQUE</v>
          </cell>
          <cell r="T2187" t="str">
            <v>SHOP NO-02, DHRUV TARA CHS, DK TOWER SECTOR-20D, AIROLI     AIROLI 400708</v>
          </cell>
          <cell r="W2187" t="str">
            <v>20D</v>
          </cell>
        </row>
        <row r="2188">
          <cell r="H2188" t="str">
            <v>NVM3148</v>
          </cell>
          <cell r="I2188" t="str">
            <v>TURBHE NAKA</v>
          </cell>
          <cell r="L2188" t="str">
            <v>Sagar Madhvi</v>
          </cell>
          <cell r="N2188" t="str">
            <v>29.05.2017</v>
          </cell>
          <cell r="P2188" t="str">
            <v>JUNE</v>
          </cell>
          <cell r="Q2188" t="str">
            <v xml:space="preserve">DR. GANDHIKA MADHU VERMA </v>
          </cell>
          <cell r="R2188" t="str">
            <v>ANAND CLINIC</v>
          </cell>
          <cell r="T2188" t="str">
            <v>HANUMANT NAGAR, TURBHE NAKA,     NAVI MUMBAI 400705</v>
          </cell>
        </row>
        <row r="2189">
          <cell r="H2189" t="str">
            <v>NVM3149</v>
          </cell>
          <cell r="I2189" t="str">
            <v>NOCIL NAKA</v>
          </cell>
          <cell r="L2189" t="str">
            <v>Sagar Madhvi</v>
          </cell>
          <cell r="N2189" t="str">
            <v>01.06.2017</v>
          </cell>
          <cell r="P2189" t="str">
            <v>JUNE</v>
          </cell>
          <cell r="Q2189" t="str">
            <v>DR. ROHINI SAKPAL</v>
          </cell>
          <cell r="R2189" t="str">
            <v>WELLNESS CLINIC</v>
          </cell>
          <cell r="T2189" t="str">
            <v>739, GOLDEN NAGAR, NEAR BUDDHA VIHAR</v>
          </cell>
          <cell r="U2189" t="str">
            <v xml:space="preserve"> NOCIL NAKA, THANE BELAPUR ROAD, </v>
          </cell>
        </row>
        <row r="2190">
          <cell r="H2190" t="str">
            <v>NVM3150</v>
          </cell>
          <cell r="I2190" t="str">
            <v>VASHI</v>
          </cell>
          <cell r="L2190" t="str">
            <v>ANIL D</v>
          </cell>
          <cell r="N2190" t="str">
            <v>01.06.2017</v>
          </cell>
          <cell r="P2190" t="str">
            <v>JULY</v>
          </cell>
          <cell r="Q2190" t="str">
            <v>DR. NILESH BABAN SONAWANE</v>
          </cell>
          <cell r="R2190" t="str">
            <v>MORAYA HOSPITAL</v>
          </cell>
          <cell r="T2190" t="str">
            <v>A-01, PLOT NO. 112, MAHAVIR DHAM CO-OP</v>
          </cell>
          <cell r="U2190" t="str">
            <v>SOCIETY, SECTOR - 12, VASHI</v>
          </cell>
          <cell r="W2190">
            <v>12</v>
          </cell>
        </row>
        <row r="2191">
          <cell r="H2191" t="str">
            <v>NVM3151</v>
          </cell>
          <cell r="I2191" t="str">
            <v>JUINAGAR</v>
          </cell>
          <cell r="L2191" t="str">
            <v>Sachin Dafal</v>
          </cell>
          <cell r="N2191" t="str">
            <v>01.06.2017</v>
          </cell>
          <cell r="P2191" t="str">
            <v>JUNE</v>
          </cell>
          <cell r="Q2191" t="str">
            <v>DR. DIPTI KAILAS MANE</v>
          </cell>
          <cell r="R2191" t="str">
            <v>SIDDHANATH CLINIC</v>
          </cell>
          <cell r="T2191" t="str">
            <v>SHOP NO. 1 A, BAPU KRUPA APARTMENT</v>
          </cell>
          <cell r="U2191" t="str">
            <v xml:space="preserve">SECTOR - 23, JUINAGAR, </v>
          </cell>
          <cell r="W2191">
            <v>23</v>
          </cell>
        </row>
        <row r="2192">
          <cell r="H2192" t="str">
            <v>NVM3152</v>
          </cell>
          <cell r="I2192" t="str">
            <v>NERUL</v>
          </cell>
          <cell r="L2192" t="str">
            <v>Sachin Dafal</v>
          </cell>
          <cell r="N2192" t="str">
            <v>01.06.2017</v>
          </cell>
          <cell r="P2192" t="str">
            <v>JUNE</v>
          </cell>
          <cell r="Q2192" t="str">
            <v>DR. SHUBHANGI SUBHASH RANBHARE</v>
          </cell>
          <cell r="R2192" t="str">
            <v>DR. SHUBHANGI SUBHASH RANBHARE</v>
          </cell>
          <cell r="T2192" t="str">
            <v>828, SHIVASHRAM, NEAR SHANKAR MANDIR</v>
          </cell>
          <cell r="U2192" t="str">
            <v>, KARAVE VILLAGE, NERUL (WEST)</v>
          </cell>
        </row>
        <row r="2193">
          <cell r="H2193" t="str">
            <v>NVM3153</v>
          </cell>
          <cell r="I2193" t="str">
            <v>KOPAR KHAIRANE</v>
          </cell>
          <cell r="L2193" t="str">
            <v>ANIL DURGALE</v>
          </cell>
          <cell r="N2193" t="str">
            <v>01.06.2017</v>
          </cell>
          <cell r="P2193" t="str">
            <v>JUNE</v>
          </cell>
          <cell r="Q2193" t="str">
            <v>DR. SOMUIR SINGH</v>
          </cell>
          <cell r="R2193" t="str">
            <v>SHRADDHA CLINIC</v>
          </cell>
          <cell r="T2193" t="str">
            <v>SS-03, SHOP NO- 770, NR.SAGAR SWEETS</v>
          </cell>
          <cell r="U2193" t="str">
            <v xml:space="preserve"> SECTOR-04, KOPERKHAIRNE</v>
          </cell>
          <cell r="W2193">
            <v>4</v>
          </cell>
        </row>
        <row r="2194">
          <cell r="H2194" t="str">
            <v>NVM3154</v>
          </cell>
          <cell r="I2194" t="str">
            <v>SANPADA</v>
          </cell>
          <cell r="L2194" t="str">
            <v>Sachin Dafal</v>
          </cell>
          <cell r="N2194" t="str">
            <v>01.06.2017</v>
          </cell>
          <cell r="P2194" t="str">
            <v>JUNE</v>
          </cell>
          <cell r="Q2194" t="str">
            <v>DR. SAYALI NAGESH NADKARNI</v>
          </cell>
          <cell r="R2194" t="str">
            <v>VISHWAREKHA AYURVEDIC AND PANCHKARMA CENTRE</v>
          </cell>
          <cell r="T2194" t="str">
            <v>RIDDHI -PRIYANKA CHS. SHOP - I</v>
          </cell>
          <cell r="U2194" t="str">
            <v xml:space="preserve">PLOT NO.02 , SEC. 10 , SANPADA </v>
          </cell>
          <cell r="W2194">
            <v>10</v>
          </cell>
        </row>
        <row r="2195">
          <cell r="H2195" t="str">
            <v>NVM3155</v>
          </cell>
          <cell r="I2195" t="str">
            <v>AIROLI</v>
          </cell>
          <cell r="L2195" t="str">
            <v>Sagar Madhvi</v>
          </cell>
          <cell r="N2195" t="str">
            <v>01.06.2017</v>
          </cell>
          <cell r="P2195" t="str">
            <v>JUNE</v>
          </cell>
          <cell r="Q2195" t="str">
            <v>DR. SUNNY KESHARI</v>
          </cell>
          <cell r="R2195" t="str">
            <v>THE DENTAL HUT</v>
          </cell>
          <cell r="T2195" t="str">
            <v xml:space="preserve">PLOT NO. B -121 ,SECTOR - 07 </v>
          </cell>
          <cell r="U2195" t="str">
            <v>OPP GURUDATTA COMPLEX , AIROLI</v>
          </cell>
          <cell r="W2195">
            <v>7</v>
          </cell>
        </row>
        <row r="2196">
          <cell r="H2196" t="str">
            <v>NVM3156</v>
          </cell>
          <cell r="I2196" t="str">
            <v>TURBHE</v>
          </cell>
          <cell r="L2196" t="str">
            <v>Sagar Madhvi</v>
          </cell>
          <cell r="N2196" t="str">
            <v>06.06.2017</v>
          </cell>
          <cell r="P2196" t="str">
            <v>JUNE</v>
          </cell>
          <cell r="Q2196" t="str">
            <v>DR.P. S. KAREKAR</v>
          </cell>
          <cell r="R2196" t="str">
            <v>GRAMERCY TRADE INDUSTRIES PVT LTD.</v>
          </cell>
          <cell r="T2196" t="str">
            <v xml:space="preserve">PLOT NO. D- 2/1 TTC INDUSTRIAL AREA </v>
          </cell>
          <cell r="U2196" t="str">
            <v>OPP . JUINAGAR RAILWAY STATION</v>
          </cell>
          <cell r="V2196" t="str">
            <v xml:space="preserve"> THANE BELAPUR ROAD,</v>
          </cell>
        </row>
        <row r="2197">
          <cell r="H2197" t="str">
            <v>NVM3157</v>
          </cell>
          <cell r="I2197" t="str">
            <v>KHARGHAR</v>
          </cell>
          <cell r="L2197" t="str">
            <v>ADIL</v>
          </cell>
          <cell r="N2197" t="str">
            <v>07.06.2017</v>
          </cell>
          <cell r="P2197" t="str">
            <v>JUNE</v>
          </cell>
          <cell r="Q2197" t="str">
            <v>DR. SANDEEP S. PITAKE</v>
          </cell>
          <cell r="R2197" t="str">
            <v>SPARSH CLINIC</v>
          </cell>
          <cell r="T2197" t="str">
            <v xml:space="preserve">OPP. HANUMAN MANDIR , </v>
          </cell>
          <cell r="U2197" t="str">
            <v xml:space="preserve">, MORTIGAV , SEC.19 </v>
          </cell>
          <cell r="W2197">
            <v>19</v>
          </cell>
        </row>
        <row r="2198">
          <cell r="H2198" t="str">
            <v>NVM3158</v>
          </cell>
          <cell r="I2198" t="str">
            <v>KHARGHAR</v>
          </cell>
          <cell r="L2198" t="str">
            <v>ADIL</v>
          </cell>
          <cell r="N2198" t="str">
            <v>08.06.2017</v>
          </cell>
          <cell r="P2198" t="str">
            <v>JUNE</v>
          </cell>
          <cell r="Q2198" t="str">
            <v>DR RAVINDRA PATIL GHUGE</v>
          </cell>
          <cell r="R2198" t="str">
            <v>LOTUS IMAGING CLINICS ( SECTOR-07)</v>
          </cell>
          <cell r="T2198" t="str">
            <v>SHOP NO-7,8,9, PLOT NO- 21,</v>
          </cell>
          <cell r="U2198" t="str">
            <v>SIMRAN RESIDANCY, SECTOR-07</v>
          </cell>
          <cell r="W2198">
            <v>7</v>
          </cell>
        </row>
        <row r="2199">
          <cell r="H2199" t="str">
            <v>NVM3159</v>
          </cell>
          <cell r="I2199" t="str">
            <v>GHANSOLI</v>
          </cell>
          <cell r="L2199" t="str">
            <v>Sagar Madhvi</v>
          </cell>
          <cell r="N2199" t="str">
            <v>09.06.2017</v>
          </cell>
          <cell r="P2199" t="str">
            <v>JUNE</v>
          </cell>
          <cell r="Q2199" t="str">
            <v>DR. RASHMI RAVI</v>
          </cell>
          <cell r="R2199" t="str">
            <v>DR. RASHMI RAVI</v>
          </cell>
          <cell r="T2199" t="str">
            <v>SHOP NO.04 , PLOT NO.16</v>
          </cell>
          <cell r="U2199" t="str">
            <v xml:space="preserve"> BASANT APARTMENT SECTOR - 22 </v>
          </cell>
          <cell r="W2199">
            <v>22</v>
          </cell>
        </row>
        <row r="2200">
          <cell r="H2200" t="str">
            <v>NVM3160</v>
          </cell>
          <cell r="I2200" t="str">
            <v>KHARGHAR</v>
          </cell>
          <cell r="L2200" t="str">
            <v>ADIL</v>
          </cell>
          <cell r="N2200" t="str">
            <v>19.06.2017</v>
          </cell>
          <cell r="P2200" t="str">
            <v>JULY</v>
          </cell>
          <cell r="Q2200" t="str">
            <v>MR. KETAN KANUBHAI KOTADIYA</v>
          </cell>
          <cell r="R2200" t="str">
            <v>FOREVER PATHOLOGY LAB ( METRO POLIS COLLECTION CENTRE )</v>
          </cell>
          <cell r="T2200" t="str">
            <v xml:space="preserve">SHOP NO.24 , THE PACIFIC , </v>
          </cell>
          <cell r="U2200" t="str">
            <v>PLOT NO.229 , SHILP CHOWK SEC.13</v>
          </cell>
          <cell r="W2200">
            <v>13</v>
          </cell>
        </row>
        <row r="2201">
          <cell r="H2201" t="str">
            <v>NVM3161</v>
          </cell>
          <cell r="I2201" t="str">
            <v>VASHI</v>
          </cell>
          <cell r="L2201" t="str">
            <v>ANIL D</v>
          </cell>
          <cell r="N2201" t="str">
            <v>19.06.2017</v>
          </cell>
          <cell r="P2201" t="str">
            <v>JULY</v>
          </cell>
          <cell r="Q2201" t="str">
            <v>DR. PAWAN LOHIYA</v>
          </cell>
          <cell r="R2201" t="str">
            <v xml:space="preserve">SUNSHINE EYE CARE </v>
          </cell>
          <cell r="T2201" t="str">
            <v>F-4 / B-2B, SECTOR -09</v>
          </cell>
          <cell r="W2201">
            <v>9</v>
          </cell>
        </row>
        <row r="2202">
          <cell r="H2202" t="str">
            <v>NVM3162</v>
          </cell>
          <cell r="I2202" t="str">
            <v>KHARGHAR</v>
          </cell>
          <cell r="L2202" t="str">
            <v>ADIL</v>
          </cell>
          <cell r="N2202" t="str">
            <v>22.06.2017</v>
          </cell>
          <cell r="P2202" t="str">
            <v>JULY</v>
          </cell>
          <cell r="Q2202" t="str">
            <v>DR. BHAVESH GUPTA</v>
          </cell>
          <cell r="R2202" t="str">
            <v>CLINIQUE</v>
          </cell>
          <cell r="T2202" t="str">
            <v>GROUND FLOR, OMSHRISTHI BULDING</v>
          </cell>
          <cell r="U2202" t="str">
            <v>PLOT NO- 52, SECTOR-20,</v>
          </cell>
          <cell r="W2202">
            <v>20</v>
          </cell>
        </row>
        <row r="2203">
          <cell r="H2203" t="str">
            <v>NVM3163</v>
          </cell>
          <cell r="I2203" t="str">
            <v>RABALE</v>
          </cell>
          <cell r="L2203" t="str">
            <v>Sagar Madhvi</v>
          </cell>
          <cell r="N2203" t="str">
            <v>22.06.2017</v>
          </cell>
          <cell r="P2203" t="str">
            <v>JULY</v>
          </cell>
          <cell r="Q2203" t="str">
            <v>DR. BANWARI SINGH</v>
          </cell>
          <cell r="R2203" t="str">
            <v>DR. BANWARI SINGH</v>
          </cell>
          <cell r="T2203" t="str">
            <v>HOUSE NO.1348 /002</v>
          </cell>
          <cell r="U2203" t="str">
            <v>RAMANAGAR , RABALE</v>
          </cell>
        </row>
        <row r="2204">
          <cell r="H2204" t="str">
            <v>NVM3164</v>
          </cell>
          <cell r="I2204" t="str">
            <v>NERUL</v>
          </cell>
          <cell r="L2204" t="str">
            <v>Sachin Dafal</v>
          </cell>
          <cell r="N2204" t="str">
            <v>27.06.2017</v>
          </cell>
          <cell r="P2204" t="str">
            <v>JULY</v>
          </cell>
          <cell r="Q2204" t="str">
            <v>DR. SANTHI KRISHNAVELU</v>
          </cell>
          <cell r="R2204" t="str">
            <v>KEERTHI CLINIC - DR. SANTHI KRISHNAVELU</v>
          </cell>
          <cell r="T2204" t="str">
            <v>KEERTHI CLINIC , R.H. NO.01</v>
          </cell>
          <cell r="U2204" t="str">
            <v>JIMMY PARK , NERUL EAST</v>
          </cell>
        </row>
        <row r="2205">
          <cell r="H2205" t="str">
            <v>NVM3165</v>
          </cell>
          <cell r="I2205" t="str">
            <v>CBD BELAPUR</v>
          </cell>
          <cell r="J2205" t="str">
            <v>Navi Mumbai</v>
          </cell>
          <cell r="K2205" t="str">
            <v>SRO Navi Mumbai 1</v>
          </cell>
          <cell r="L2205" t="str">
            <v>ADIL</v>
          </cell>
          <cell r="N2205" t="str">
            <v>27.06.2017</v>
          </cell>
          <cell r="P2205" t="str">
            <v>JULY</v>
          </cell>
          <cell r="Q2205" t="str">
            <v>DR. GEETANJALI R. VERNEKAR</v>
          </cell>
          <cell r="R2205" t="str">
            <v>VERNEKAR'S CLINIC</v>
          </cell>
          <cell r="T2205" t="str">
            <v>SHOP NO-02, SHREE ARPAN SOCIETY,</v>
          </cell>
          <cell r="U2205" t="str">
            <v xml:space="preserve">BEHIND EXID BATTERY, </v>
          </cell>
          <cell r="V2205" t="str">
            <v>PLOT NO- C1, SECTOR -14</v>
          </cell>
          <cell r="W2205">
            <v>14</v>
          </cell>
        </row>
        <row r="2206">
          <cell r="H2206" t="str">
            <v>NVM3166</v>
          </cell>
          <cell r="I2206" t="str">
            <v>NERUL</v>
          </cell>
          <cell r="L2206" t="str">
            <v>Sachin Dafal</v>
          </cell>
          <cell r="N2206" t="str">
            <v>30.06.2017</v>
          </cell>
          <cell r="P2206" t="str">
            <v>JULY</v>
          </cell>
          <cell r="Q2206" t="str">
            <v>DR. SUJIT K. PRASAD</v>
          </cell>
          <cell r="R2206" t="str">
            <v>DR. SUJIT KISHORE PRASAD</v>
          </cell>
          <cell r="T2206" t="str">
            <v xml:space="preserve">SURGEANEAD , F - 17 </v>
          </cell>
          <cell r="U2206" t="str">
            <v>HAWARE CENTURIAN MALL</v>
          </cell>
          <cell r="W2206">
            <v>9</v>
          </cell>
        </row>
        <row r="2207">
          <cell r="H2207" t="str">
            <v>NVM3167</v>
          </cell>
          <cell r="I2207" t="str">
            <v>ULWE</v>
          </cell>
          <cell r="L2207" t="str">
            <v>Sagar Madhvi</v>
          </cell>
          <cell r="N2207" t="str">
            <v>30.06.2017</v>
          </cell>
          <cell r="P2207" t="str">
            <v>JULY</v>
          </cell>
          <cell r="Q2207" t="str">
            <v>MR. KHARKAR SANDEEP HAUSRAM</v>
          </cell>
          <cell r="R2207" t="str">
            <v>SUNLIFE PATHOLOGY LAB</v>
          </cell>
          <cell r="T2207" t="str">
            <v>SHOP NO-01,RIDDHI-SIDDHI APT, PLOT NO-171</v>
          </cell>
          <cell r="V2207" t="str">
            <v>SECTOR-19</v>
          </cell>
          <cell r="W2207">
            <v>19</v>
          </cell>
        </row>
        <row r="2208">
          <cell r="H2208" t="str">
            <v>NVM3168</v>
          </cell>
          <cell r="I2208" t="str">
            <v>KHARGHAR</v>
          </cell>
          <cell r="L2208" t="str">
            <v>ADIL</v>
          </cell>
          <cell r="N2208" t="str">
            <v>01.07.2017</v>
          </cell>
          <cell r="P2208" t="str">
            <v>JULY</v>
          </cell>
          <cell r="Q2208" t="str">
            <v>DR. VIKASH SHARMA</v>
          </cell>
          <cell r="R2208" t="str">
            <v>HEALTH PLUS DIAGNOSTIC CENTRE</v>
          </cell>
          <cell r="T2208" t="str">
            <v>PLOT NO-05, SECTOR NO- 35E</v>
          </cell>
          <cell r="U2208" t="str">
            <v>SHOP NO-19, PROVISO COMPLEX</v>
          </cell>
          <cell r="W2208" t="str">
            <v>35E</v>
          </cell>
        </row>
        <row r="2209">
          <cell r="H2209" t="str">
            <v>NVM3169</v>
          </cell>
          <cell r="I2209" t="str">
            <v>ULWE</v>
          </cell>
          <cell r="L2209" t="str">
            <v>Sagar Madhvi</v>
          </cell>
          <cell r="N2209" t="str">
            <v>01.07.2017</v>
          </cell>
          <cell r="P2209" t="str">
            <v>JULY</v>
          </cell>
          <cell r="Q2209" t="str">
            <v>MRS. SMITA J. BHOSALE</v>
          </cell>
          <cell r="R2209" t="str">
            <v>SEJAL DIAGNOSTIC CENTRE</v>
          </cell>
          <cell r="T2209" t="str">
            <v>1ST FLOOR , SHYAMSETH TOWER,</v>
          </cell>
          <cell r="U2209" t="str">
            <v>PLOT NO-04, SECTOR-19</v>
          </cell>
          <cell r="V2209" t="str">
            <v>NEAR FEENIX HOSPITAL</v>
          </cell>
          <cell r="W2209">
            <v>19</v>
          </cell>
        </row>
        <row r="2210">
          <cell r="H2210" t="str">
            <v>NVM3170</v>
          </cell>
          <cell r="I2210" t="str">
            <v>KHARGHAR</v>
          </cell>
          <cell r="L2210" t="str">
            <v>ADIL</v>
          </cell>
          <cell r="N2210" t="str">
            <v>01.07.2017</v>
          </cell>
          <cell r="P2210" t="str">
            <v>JULY</v>
          </cell>
          <cell r="Q2210" t="str">
            <v>DR.(MRS) SURBHI SIDDHARTHA</v>
          </cell>
          <cell r="R2210" t="str">
            <v>DR. SURBHI'S WOMAN AND CHILD CLINIC</v>
          </cell>
          <cell r="T2210" t="str">
            <v xml:space="preserve">SHOP NO-08, SHAKTI HEIGHT, </v>
          </cell>
          <cell r="W2210">
            <v>10</v>
          </cell>
        </row>
        <row r="2211">
          <cell r="H2211" t="str">
            <v>NVM3171</v>
          </cell>
          <cell r="I2211" t="str">
            <v>VASHI</v>
          </cell>
          <cell r="L2211" t="str">
            <v>ANIL D</v>
          </cell>
          <cell r="N2211" t="str">
            <v>01.07.2017</v>
          </cell>
          <cell r="P2211" t="str">
            <v>JULY</v>
          </cell>
          <cell r="Q2211" t="str">
            <v>DR. KINNARI PAWELL</v>
          </cell>
          <cell r="R2211" t="str">
            <v>DR.KINNARI RAWELL DENTAL CLINIC</v>
          </cell>
          <cell r="T2211" t="str">
            <v>SHOP-14, MAUSAM CHS</v>
          </cell>
          <cell r="U2211" t="str">
            <v xml:space="preserve"> NEXT TO VIVA FITNESS</v>
          </cell>
          <cell r="W2211">
            <v>28</v>
          </cell>
        </row>
        <row r="2212">
          <cell r="H2212" t="str">
            <v>NVM3172</v>
          </cell>
          <cell r="I2212" t="str">
            <v>KOPAR KHAIRANE</v>
          </cell>
          <cell r="L2212" t="str">
            <v>ANIL DURGALE</v>
          </cell>
          <cell r="N2212" t="str">
            <v>04.07.2017</v>
          </cell>
          <cell r="P2212" t="str">
            <v>JULY</v>
          </cell>
          <cell r="Q2212" t="str">
            <v>DR. KANUPRIYA SINGH</v>
          </cell>
          <cell r="R2212" t="str">
            <v>KANUPRIYA'S DENTAL CARE</v>
          </cell>
          <cell r="T2212" t="str">
            <v>SHOP NO.10, GOODWILL HERITAGE CHS</v>
          </cell>
          <cell r="W2212">
            <v>10</v>
          </cell>
        </row>
        <row r="2213">
          <cell r="H2213" t="str">
            <v>NVM3173</v>
          </cell>
          <cell r="I2213" t="str">
            <v>GHANSOLI</v>
          </cell>
          <cell r="L2213" t="str">
            <v>Sagar Madhvi</v>
          </cell>
          <cell r="N2213" t="str">
            <v>04.07.2017</v>
          </cell>
          <cell r="P2213" t="str">
            <v>JULY</v>
          </cell>
          <cell r="Q2213" t="str">
            <v>DR. PATEL DEEPAK KALLURAM</v>
          </cell>
          <cell r="R2213" t="str">
            <v>PATEL DENTAL CLINIC</v>
          </cell>
          <cell r="T2213" t="str">
            <v>KRISHNA ENCLAVE , SHOP NO. 05,</v>
          </cell>
          <cell r="U2213" t="str">
            <v xml:space="preserve">PLOT NO.108 </v>
          </cell>
          <cell r="W2213">
            <v>16</v>
          </cell>
        </row>
        <row r="2214">
          <cell r="H2214" t="str">
            <v>NVM3174</v>
          </cell>
          <cell r="I2214" t="str">
            <v>GHANSOLI</v>
          </cell>
          <cell r="L2214" t="str">
            <v>Sagar Madhvi</v>
          </cell>
          <cell r="N2214" t="str">
            <v>04.07.2017</v>
          </cell>
          <cell r="P2214" t="str">
            <v>JULY</v>
          </cell>
          <cell r="Q2214" t="str">
            <v>DR. LOKESH MAROTI SAKHARE</v>
          </cell>
          <cell r="R2214" t="str">
            <v>MALAN CLINIC</v>
          </cell>
          <cell r="T2214" t="str">
            <v>GAYATRI APART. GHANSOLI GOAN</v>
          </cell>
        </row>
        <row r="2215">
          <cell r="H2215" t="str">
            <v>NVM3175</v>
          </cell>
          <cell r="I2215" t="str">
            <v>KOPAR KHAIRANE</v>
          </cell>
          <cell r="L2215" t="str">
            <v>ANIL DURGALE</v>
          </cell>
          <cell r="N2215" t="str">
            <v>04.07.2017</v>
          </cell>
          <cell r="P2215" t="str">
            <v>JULY</v>
          </cell>
          <cell r="Q2215" t="str">
            <v>DR. SNEHA DNYANDEO VETA</v>
          </cell>
          <cell r="R2215" t="str">
            <v>DR. SNEHA DNYANDEO VETA</v>
          </cell>
          <cell r="T2215" t="str">
            <v xml:space="preserve">HOUSE NO.368 </v>
          </cell>
          <cell r="U2215" t="str">
            <v>SATYAWAN VITTHAL MHATRE HOUSE</v>
          </cell>
          <cell r="V2215" t="str">
            <v>TALAVALI,</v>
          </cell>
        </row>
        <row r="2216">
          <cell r="H2216" t="str">
            <v>NVM3176</v>
          </cell>
          <cell r="I2216" t="str">
            <v>RABALE</v>
          </cell>
          <cell r="L2216" t="str">
            <v>Sagar Madhvi</v>
          </cell>
          <cell r="N2216" t="str">
            <v>04.07.2017</v>
          </cell>
          <cell r="P2216" t="str">
            <v>JULY</v>
          </cell>
          <cell r="Q2216" t="str">
            <v>DR. AJIT CHAVAN</v>
          </cell>
          <cell r="R2216" t="str">
            <v>PADMAVATI CLINIC</v>
          </cell>
          <cell r="T2216" t="str">
            <v>SHOP NO.03, ANANT APT.</v>
          </cell>
          <cell r="U2216" t="str">
            <v>GOTHIVALI, RABALE</v>
          </cell>
        </row>
        <row r="2217">
          <cell r="H2217" t="str">
            <v>NVM3177</v>
          </cell>
          <cell r="I2217" t="str">
            <v>KOPAR KHAIRANE</v>
          </cell>
          <cell r="L2217" t="str">
            <v>ANIL DURGALE</v>
          </cell>
          <cell r="N2217" t="str">
            <v>04.07.2017</v>
          </cell>
          <cell r="P2217" t="str">
            <v>JULY</v>
          </cell>
          <cell r="Q2217" t="str">
            <v>DR.MANSAVI KHANDARE</v>
          </cell>
          <cell r="R2217" t="str">
            <v>SHREE CLINIC</v>
          </cell>
          <cell r="T2217" t="str">
            <v>S.S. II , ROOM NO.52 ,</v>
          </cell>
          <cell r="W2217">
            <v>17</v>
          </cell>
        </row>
        <row r="2218">
          <cell r="H2218" t="str">
            <v>NVM3178</v>
          </cell>
          <cell r="I2218" t="str">
            <v>KHARGHAR</v>
          </cell>
          <cell r="L2218" t="str">
            <v>ADIL</v>
          </cell>
          <cell r="N2218" t="str">
            <v>07.07.2017</v>
          </cell>
          <cell r="P2218" t="str">
            <v>JULY</v>
          </cell>
          <cell r="Q2218" t="str">
            <v>DR. SUBHASISH PANDA</v>
          </cell>
          <cell r="R2218" t="str">
            <v>DR. PANDA'S SPECIALITY CLINIC</v>
          </cell>
          <cell r="T2218" t="str">
            <v>SHOP-11, HAWARE TIERA MALL</v>
          </cell>
          <cell r="U2218" t="str">
            <v>SECTOR-13, PLOT NO-184</v>
          </cell>
          <cell r="W2218">
            <v>13</v>
          </cell>
        </row>
        <row r="2219">
          <cell r="H2219" t="str">
            <v>NVM3179</v>
          </cell>
          <cell r="I2219" t="str">
            <v>KHARGHAR</v>
          </cell>
          <cell r="L2219" t="str">
            <v>ADIL</v>
          </cell>
          <cell r="N2219" t="str">
            <v>07.07.2017</v>
          </cell>
          <cell r="P2219" t="str">
            <v>JULY</v>
          </cell>
          <cell r="Q2219" t="str">
            <v>MRS. SUKANYA DOIFODE</v>
          </cell>
          <cell r="R2219" t="str">
            <v>DR. LAL PATH LABS LTD. ( SECTOR-07)</v>
          </cell>
          <cell r="T2219" t="str">
            <v>CRYSTAL PLAZA, PLOT NO-8/24, SHOP NO-38</v>
          </cell>
          <cell r="U2219" t="str">
            <v xml:space="preserve">SECTOR-7, KHARGHAR, </v>
          </cell>
          <cell r="W2219">
            <v>7</v>
          </cell>
        </row>
        <row r="2220">
          <cell r="H2220" t="str">
            <v>NVM3180</v>
          </cell>
          <cell r="I2220" t="str">
            <v>VASHI</v>
          </cell>
          <cell r="L2220" t="str">
            <v>ANIL D</v>
          </cell>
          <cell r="N2220" t="str">
            <v>07.07.2017</v>
          </cell>
          <cell r="P2220" t="str">
            <v>JULY</v>
          </cell>
          <cell r="Q2220" t="str">
            <v>DR. SMITA TIWARI</v>
          </cell>
          <cell r="R2220" t="str">
            <v>PRANADA CLINIC</v>
          </cell>
          <cell r="T2220" t="str">
            <v>KOPARI GOAN , NEAR HANUMAN MANDIR ,</v>
          </cell>
          <cell r="U2220" t="str">
            <v xml:space="preserve"> VASHI, SECTOR -26A,</v>
          </cell>
          <cell r="W2220" t="str">
            <v>26A</v>
          </cell>
        </row>
        <row r="2221">
          <cell r="H2221" t="str">
            <v>NVM3181</v>
          </cell>
          <cell r="I2221" t="str">
            <v>KOPAR KHAIRANE</v>
          </cell>
          <cell r="L2221" t="str">
            <v>ANIL DURGALE</v>
          </cell>
          <cell r="N2221" t="str">
            <v>10.07.2017</v>
          </cell>
          <cell r="P2221" t="str">
            <v>JULY</v>
          </cell>
          <cell r="Q2221" t="str">
            <v>DR. ANURADHA MISHRA</v>
          </cell>
          <cell r="R2221" t="str">
            <v>BALAJI AYURVEDIC CLINIC</v>
          </cell>
          <cell r="T2221" t="str">
            <v xml:space="preserve">SS - III UNIT NO.273, </v>
          </cell>
          <cell r="U2221" t="str">
            <v>, SECTOR - 07,</v>
          </cell>
          <cell r="W2221">
            <v>7</v>
          </cell>
        </row>
        <row r="2222">
          <cell r="H2222" t="str">
            <v>NVM3182</v>
          </cell>
          <cell r="I2222" t="str">
            <v>AIROLI</v>
          </cell>
          <cell r="L2222" t="str">
            <v>Sagar Madhvi</v>
          </cell>
          <cell r="N2222" t="str">
            <v>10.07.2017</v>
          </cell>
          <cell r="P2222" t="str">
            <v>JULY</v>
          </cell>
          <cell r="Q2222" t="str">
            <v>DR. NANDINI SHAH</v>
          </cell>
          <cell r="R2222" t="str">
            <v>CARE AND CURE CHILD HEALTH CLINIC</v>
          </cell>
          <cell r="T2222" t="str">
            <v>S/10 , INTOP HEIGHTS CHS, SECTOR - 19</v>
          </cell>
          <cell r="U2222" t="str">
            <v>NEAR NHP SCHOOL . AIROLI</v>
          </cell>
          <cell r="W2222">
            <v>19</v>
          </cell>
        </row>
        <row r="2223">
          <cell r="H2223" t="str">
            <v>NVM3183</v>
          </cell>
          <cell r="I2223" t="str">
            <v>VASHI</v>
          </cell>
          <cell r="L2223" t="str">
            <v>ANIL D</v>
          </cell>
          <cell r="N2223" t="str">
            <v>10.07.2017</v>
          </cell>
          <cell r="P2223" t="str">
            <v>JULY</v>
          </cell>
          <cell r="Q2223" t="str">
            <v>DR. SHEETAL DHEKANE (WAGH)</v>
          </cell>
          <cell r="R2223" t="str">
            <v>DIRGHAYU AYURVED CLINIC &amp; PANCHAKARMA CENTRE</v>
          </cell>
          <cell r="T2223" t="str">
            <v xml:space="preserve">B-2/4 , ROOM NO.22 , </v>
          </cell>
          <cell r="U2223" t="str">
            <v xml:space="preserve"> SECTOR - 15, VASHI</v>
          </cell>
          <cell r="W2223">
            <v>15</v>
          </cell>
        </row>
        <row r="2224">
          <cell r="H2224" t="str">
            <v>NVM3184</v>
          </cell>
          <cell r="I2224" t="str">
            <v>JUINAGAR</v>
          </cell>
          <cell r="L2224" t="str">
            <v>Sachin Dafal</v>
          </cell>
          <cell r="N2224" t="str">
            <v>10.07.2017</v>
          </cell>
          <cell r="P2224" t="str">
            <v>JULY</v>
          </cell>
          <cell r="Q2224" t="str">
            <v>DR. DHIRENDRA YADAV</v>
          </cell>
          <cell r="R2224" t="str">
            <v>SAANVI HEALTH CENTRE</v>
          </cell>
          <cell r="T2224" t="str">
            <v>SHOP NO.06, SARASWATI SADAN CHS.,LTD</v>
          </cell>
          <cell r="U2224" t="str">
            <v xml:space="preserve"> PLOT NO.211 - 214 - 220</v>
          </cell>
          <cell r="W2224">
            <v>23</v>
          </cell>
        </row>
        <row r="2225">
          <cell r="H2225" t="str">
            <v>NVM3185</v>
          </cell>
          <cell r="I2225" t="str">
            <v>TURBHE</v>
          </cell>
          <cell r="L2225" t="str">
            <v>Sagar Madhvi</v>
          </cell>
          <cell r="N2225" t="str">
            <v>10.07.2017</v>
          </cell>
          <cell r="P2225" t="str">
            <v>JULY</v>
          </cell>
          <cell r="Q2225" t="str">
            <v>DR. RAJANI N. MHATRE - PATIL</v>
          </cell>
          <cell r="R2225" t="str">
            <v>SHREE RAMTANU MATA CLINIC</v>
          </cell>
          <cell r="T2225" t="str">
            <v xml:space="preserve">PLOT NO.SS - 3 ,NEAR  KUNAL CYCLE , </v>
          </cell>
          <cell r="U2225" t="str">
            <v>MART -ICL SCHOOL ROAD,</v>
          </cell>
          <cell r="W2225">
            <v>21</v>
          </cell>
        </row>
        <row r="2226">
          <cell r="H2226" t="str">
            <v>NVM3186</v>
          </cell>
          <cell r="I2226" t="str">
            <v>KOPAR KHAIRANE</v>
          </cell>
          <cell r="L2226" t="str">
            <v>Satish Chinchole</v>
          </cell>
          <cell r="N2226" t="str">
            <v>10.07.2017</v>
          </cell>
          <cell r="P2226" t="str">
            <v>JULY</v>
          </cell>
          <cell r="Q2226" t="str">
            <v>DR. AMOGH DHANALE</v>
          </cell>
          <cell r="R2226" t="str">
            <v>DHANALE DENTAL CARE</v>
          </cell>
          <cell r="T2226" t="str">
            <v>GURUKRUPA RESIENDCY, SHOP NO-1, PLOT NO-89, SECTOR-2, OPP CIDCO GARDEN, ULWE NODE-410206</v>
          </cell>
          <cell r="W2226">
            <v>2</v>
          </cell>
        </row>
        <row r="2227">
          <cell r="H2227" t="str">
            <v>NVM3187</v>
          </cell>
          <cell r="I2227" t="str">
            <v>VASHI</v>
          </cell>
          <cell r="L2227" t="str">
            <v>ANIL D</v>
          </cell>
          <cell r="N2227" t="str">
            <v>10.07.2017</v>
          </cell>
          <cell r="P2227" t="str">
            <v>JULY</v>
          </cell>
          <cell r="Q2227" t="str">
            <v>DR.RINA ATUL DETHE</v>
          </cell>
          <cell r="R2227" t="str">
            <v>VISHWASAUKHYA AYURVED AND PANCHKARMA CENTRE</v>
          </cell>
          <cell r="T2227" t="str">
            <v>B2/27 , ROOM NO.15,</v>
          </cell>
          <cell r="U2227" t="str">
            <v>NEAR MORDEN COLLEGE , VASHI, SECTOR - 16 ,</v>
          </cell>
          <cell r="W2227">
            <v>16</v>
          </cell>
        </row>
        <row r="2228">
          <cell r="H2228" t="str">
            <v>NVM3188</v>
          </cell>
          <cell r="I2228" t="str">
            <v>CBD BELAPUR</v>
          </cell>
          <cell r="J2228" t="str">
            <v>Navi Mumbai</v>
          </cell>
          <cell r="K2228" t="str">
            <v>SRO Navi Mumbai 1</v>
          </cell>
          <cell r="L2228" t="str">
            <v>ADIL</v>
          </cell>
          <cell r="N2228" t="str">
            <v>15.07.2017</v>
          </cell>
          <cell r="P2228" t="str">
            <v>JULY</v>
          </cell>
          <cell r="Q2228" t="str">
            <v>DR. SAIKH FARKHANDA IYAZ AHMED</v>
          </cell>
          <cell r="R2228" t="str">
            <v>DR.FARKHANDA SHAIKH'S CLINIC</v>
          </cell>
          <cell r="T2228" t="str">
            <v>SHOP NO.01, PRATHMESH , PLOT NO. - 11</v>
          </cell>
          <cell r="U2228" t="str">
            <v>SECTOR - 19/20 , CBD BELAPUR ,</v>
          </cell>
          <cell r="W2228" t="str">
            <v>19/20</v>
          </cell>
        </row>
        <row r="2229">
          <cell r="H2229" t="str">
            <v>NVM3189</v>
          </cell>
          <cell r="I2229" t="str">
            <v>KOPAR KHAIRANE</v>
          </cell>
          <cell r="L2229" t="str">
            <v>ANIL DURGALE</v>
          </cell>
          <cell r="N2229" t="str">
            <v>15.07.2017</v>
          </cell>
          <cell r="P2229" t="str">
            <v>JULY</v>
          </cell>
          <cell r="Q2229" t="str">
            <v>DR. ATUL RANE</v>
          </cell>
          <cell r="R2229" t="str">
            <v>UNIQ PIUS HEALTHCARE SOLUTIONS</v>
          </cell>
          <cell r="T2229" t="str">
            <v xml:space="preserve">SHOP NO. 107, 1ST FLOOR , </v>
          </cell>
          <cell r="U2229" t="str">
            <v xml:space="preserve"> CITY ENCLAVE, PLOT NO. 9,</v>
          </cell>
          <cell r="V2229" t="str">
            <v xml:space="preserve"> SECTOR 2 A ,</v>
          </cell>
          <cell r="W2229" t="str">
            <v>2A</v>
          </cell>
        </row>
        <row r="2230">
          <cell r="H2230" t="str">
            <v>NVM3190</v>
          </cell>
          <cell r="I2230" t="str">
            <v>Digha</v>
          </cell>
          <cell r="L2230" t="str">
            <v>Sagar Madhvi</v>
          </cell>
          <cell r="N2230" t="str">
            <v>15.07.2017</v>
          </cell>
          <cell r="P2230" t="str">
            <v>JULY</v>
          </cell>
          <cell r="Q2230" t="str">
            <v>DR. SUNIL SAWANT</v>
          </cell>
          <cell r="R2230" t="str">
            <v>DR. SUNIL PANDURANG SAWANT</v>
          </cell>
          <cell r="T2230" t="str">
            <v>03, SITARAM PARK , BELAPUR ROAD,</v>
          </cell>
          <cell r="U2230" t="str">
            <v xml:space="preserve">NEAR DIGHA , BUS STOP DIGHA EAST </v>
          </cell>
        </row>
        <row r="2231">
          <cell r="H2231" t="str">
            <v>NVM3191</v>
          </cell>
          <cell r="I2231" t="str">
            <v>GHANSOLI</v>
          </cell>
          <cell r="L2231" t="str">
            <v>Sagar Madhvi</v>
          </cell>
          <cell r="N2231" t="str">
            <v>15.07.2017</v>
          </cell>
          <cell r="P2231" t="str">
            <v>JULY</v>
          </cell>
          <cell r="Q2231" t="str">
            <v>DR. PRAVIN LUTHARA</v>
          </cell>
          <cell r="R2231" t="str">
            <v>DR. PRAVIN LUTHARA</v>
          </cell>
          <cell r="T2231" t="str">
            <v xml:space="preserve">N.NO. 10, MAIN ROAD , </v>
          </cell>
          <cell r="U2231" t="str">
            <v xml:space="preserve"> TALAWALI WAKA </v>
          </cell>
        </row>
        <row r="2232">
          <cell r="H2232" t="str">
            <v>NVM3192</v>
          </cell>
          <cell r="I2232" t="str">
            <v>SANPADA</v>
          </cell>
          <cell r="L2232" t="str">
            <v>Sachin Dafal</v>
          </cell>
          <cell r="N2232" t="str">
            <v>15.07.2017</v>
          </cell>
          <cell r="P2232" t="str">
            <v>JULY</v>
          </cell>
          <cell r="Q2232" t="str">
            <v>DR.CHAITANYA P. SANGEET</v>
          </cell>
          <cell r="R2232" t="str">
            <v>SHREE SAMARTH AYURVED CLINIC</v>
          </cell>
          <cell r="T2232" t="str">
            <v xml:space="preserve">SHOP NO.03,SECTOR - 14, </v>
          </cell>
          <cell r="U2232" t="str">
            <v>ALM BEACH ROAD, SIMRAN PALACE CHS</v>
          </cell>
          <cell r="W2232">
            <v>14</v>
          </cell>
        </row>
        <row r="2233">
          <cell r="H2233" t="str">
            <v>NVM3193</v>
          </cell>
          <cell r="I2233" t="str">
            <v>GHANSOLI</v>
          </cell>
          <cell r="L2233" t="str">
            <v>Sagar Madhvi</v>
          </cell>
          <cell r="N2233" t="str">
            <v>15.07.2017</v>
          </cell>
          <cell r="P2233" t="str">
            <v>JULY</v>
          </cell>
          <cell r="Q2233" t="str">
            <v>DR.SAYLI VINOD RANKAR</v>
          </cell>
          <cell r="R2233" t="str">
            <v>SHREE DENTAL CLINIC</v>
          </cell>
          <cell r="T2233" t="str">
            <v xml:space="preserve">OPP. PARIS NOVELTY , </v>
          </cell>
          <cell r="U2233" t="str">
            <v xml:space="preserve">HANUMAN MANDIR ROAD </v>
          </cell>
        </row>
        <row r="2234">
          <cell r="H2234" t="str">
            <v>NVM3194</v>
          </cell>
          <cell r="I2234" t="str">
            <v>TURBHE</v>
          </cell>
          <cell r="L2234" t="str">
            <v>Sagar Madhvi</v>
          </cell>
          <cell r="N2234" t="str">
            <v>17.07.2017</v>
          </cell>
          <cell r="P2234" t="str">
            <v>AUG</v>
          </cell>
          <cell r="Q2234" t="str">
            <v>DR. VIKAS SURESH JADHAV</v>
          </cell>
          <cell r="R2234" t="str">
            <v>ANVEEK CLINIC</v>
          </cell>
          <cell r="T2234" t="str">
            <v>HOUSE NO.1075</v>
          </cell>
          <cell r="U2234" t="str">
            <v>NDIRA NAGAR , TURBHE</v>
          </cell>
        </row>
        <row r="2235">
          <cell r="H2235" t="str">
            <v>NVM3195</v>
          </cell>
          <cell r="I2235" t="str">
            <v>NERUL</v>
          </cell>
          <cell r="L2235" t="str">
            <v>Sachin Dafal</v>
          </cell>
          <cell r="N2235" t="str">
            <v>19.07.2017</v>
          </cell>
          <cell r="P2235" t="str">
            <v>JULY</v>
          </cell>
          <cell r="Q2235" t="str">
            <v>DR. VIJAY BASKAR SATHE</v>
          </cell>
          <cell r="R2235" t="str">
            <v>DR. VIJAYA SATHE CLINIC</v>
          </cell>
          <cell r="T2235" t="str">
            <v xml:space="preserve">CIDCO COMPLEX , SHOP NO.07 , </v>
          </cell>
          <cell r="U2235" t="str">
            <v>PLOT NO.7A , NERUL WEST SECTOR - 02</v>
          </cell>
          <cell r="W2235">
            <v>2</v>
          </cell>
        </row>
        <row r="2236">
          <cell r="H2236" t="str">
            <v>NVM3196</v>
          </cell>
          <cell r="I2236" t="str">
            <v>KOPAR KHAIRANE</v>
          </cell>
          <cell r="L2236" t="str">
            <v>ANIL DURGALE</v>
          </cell>
          <cell r="N2236" t="str">
            <v>19.07.2017</v>
          </cell>
          <cell r="P2236" t="str">
            <v>JULY</v>
          </cell>
          <cell r="Q2236" t="str">
            <v>DR. AZIZ MHATE / DR. RUKHSANA MHATE</v>
          </cell>
          <cell r="R2236" t="str">
            <v>PRIME HEALTH CLINIC</v>
          </cell>
          <cell r="T2236" t="str">
            <v>OM HARMONY CHS., SHOP NO.05</v>
          </cell>
          <cell r="U2236" t="str">
            <v xml:space="preserve"> SECTOR - 11 , NEAR RELIANCE FRESH</v>
          </cell>
          <cell r="W2236">
            <v>11</v>
          </cell>
        </row>
        <row r="2237">
          <cell r="H2237" t="str">
            <v>NVM3197</v>
          </cell>
          <cell r="I2237" t="str">
            <v>KOPAR KHAIRANE</v>
          </cell>
          <cell r="L2237" t="str">
            <v>ANIL DURGALE</v>
          </cell>
          <cell r="N2237" t="str">
            <v>20.07.2017</v>
          </cell>
          <cell r="P2237" t="str">
            <v>JULY</v>
          </cell>
          <cell r="Q2237" t="str">
            <v>DR. SHABNAM SIDDIQUI</v>
          </cell>
          <cell r="R2237" t="str">
            <v>DR. SHABNAM SIDDIQUI</v>
          </cell>
          <cell r="T2237" t="str">
            <v xml:space="preserve">SHOP NO. 1, KRISHNA RESIDENCY, </v>
          </cell>
          <cell r="U2237" t="str">
            <v xml:space="preserve"> PLOT NO. 108, SECTOR - 12E,</v>
          </cell>
          <cell r="W2237" t="str">
            <v>12E</v>
          </cell>
        </row>
        <row r="2238">
          <cell r="H2238" t="str">
            <v>NVM3198</v>
          </cell>
          <cell r="I2238" t="str">
            <v>KOPAR KHAIRANE</v>
          </cell>
          <cell r="L2238" t="str">
            <v>ANIL DURGALE</v>
          </cell>
          <cell r="N2238" t="str">
            <v>20.07.2017</v>
          </cell>
          <cell r="P2238" t="str">
            <v>JULY</v>
          </cell>
          <cell r="Q2238" t="str">
            <v>DR. SUNIL KUMAR SINGH</v>
          </cell>
          <cell r="R2238" t="str">
            <v>AMRISHA HEALTHCARE CENTRE</v>
          </cell>
          <cell r="T2238" t="str">
            <v>SHOP NO. 2, OPP: WELCOME MEDICAL,</v>
          </cell>
          <cell r="U2238" t="str">
            <v xml:space="preserve">KOPRIGAON, </v>
          </cell>
          <cell r="W2238" t="str">
            <v>26A</v>
          </cell>
        </row>
        <row r="2239">
          <cell r="H2239" t="str">
            <v>NVM3199</v>
          </cell>
          <cell r="I2239" t="str">
            <v>KOPAR KHAIRANE</v>
          </cell>
          <cell r="L2239" t="str">
            <v>ANIL DURGALE</v>
          </cell>
          <cell r="N2239" t="str">
            <v>22.07.2017</v>
          </cell>
          <cell r="P2239" t="str">
            <v>JULY</v>
          </cell>
          <cell r="Q2239" t="str">
            <v>DR.VRUSHALI SANJAY PARAMANE ( GOLE)</v>
          </cell>
          <cell r="R2239" t="str">
            <v>ASHTAVINAYAK CLINIC</v>
          </cell>
          <cell r="T2239" t="str">
            <v>SS -II , STOP NO. 750, SECTOR - 18 ,</v>
          </cell>
          <cell r="W2239">
            <v>18</v>
          </cell>
        </row>
        <row r="2240">
          <cell r="H2240" t="str">
            <v>NVM3200</v>
          </cell>
          <cell r="I2240" t="str">
            <v>NERUL</v>
          </cell>
          <cell r="L2240" t="str">
            <v>Sachin Dafal</v>
          </cell>
          <cell r="N2240" t="str">
            <v>22.07.2017</v>
          </cell>
          <cell r="P2240" t="str">
            <v>JULY</v>
          </cell>
          <cell r="Q2240" t="str">
            <v>DR.M CHANDAK</v>
          </cell>
          <cell r="R2240" t="str">
            <v>SHREE SAI CLINIC</v>
          </cell>
          <cell r="T2240" t="str">
            <v>NEW NILKANTH CO-OP CHS., PLOTNO.48</v>
          </cell>
          <cell r="U2240" t="str">
            <v xml:space="preserve">GROUND FLOOR , AGRAWAL CORNER , </v>
          </cell>
          <cell r="V2240" t="str">
            <v>NEAR THE BRIDGE , SECTOR -19, NERUL</v>
          </cell>
          <cell r="W2240">
            <v>19</v>
          </cell>
        </row>
        <row r="2241">
          <cell r="H2241" t="str">
            <v>NVM3201</v>
          </cell>
          <cell r="I2241" t="str">
            <v>GHANSOLI</v>
          </cell>
          <cell r="L2241" t="str">
            <v>Sagar Madhvi</v>
          </cell>
          <cell r="N2241" t="str">
            <v>22.07.2017</v>
          </cell>
          <cell r="P2241" t="str">
            <v>JULY</v>
          </cell>
          <cell r="Q2241" t="str">
            <v>DR. SANDEEP KUMAR GUPTA</v>
          </cell>
          <cell r="R2241" t="str">
            <v>SMILE LINE DENTAL CARE</v>
          </cell>
          <cell r="T2241" t="str">
            <v xml:space="preserve">SHOP NO.02, PLOT NO.442 ,SECTOR -04 , </v>
          </cell>
          <cell r="U2241" t="str">
            <v xml:space="preserve"> GHANSOLI , NAVI MUMBAI </v>
          </cell>
          <cell r="W2241">
            <v>4</v>
          </cell>
        </row>
        <row r="2242">
          <cell r="H2242" t="str">
            <v>NVM3202</v>
          </cell>
          <cell r="I2242" t="str">
            <v>AIROLI</v>
          </cell>
          <cell r="L2242" t="str">
            <v>Sagar Madhvi</v>
          </cell>
          <cell r="N2242" t="str">
            <v>22.07.2017</v>
          </cell>
          <cell r="P2242" t="str">
            <v>JULY</v>
          </cell>
          <cell r="Q2242" t="str">
            <v>DR.RESHMA ASHOK SHIVATARE</v>
          </cell>
          <cell r="R2242" t="str">
            <v>DHANVANTARI CLINIC</v>
          </cell>
          <cell r="T2242" t="str">
            <v>SHOP NO.01 , SYEVIA CHS.</v>
          </cell>
          <cell r="W2242" t="str">
            <v>8A</v>
          </cell>
        </row>
        <row r="2243">
          <cell r="H2243" t="str">
            <v>NVM3203</v>
          </cell>
          <cell r="I2243" t="str">
            <v>TURBHE STORE</v>
          </cell>
          <cell r="L2243" t="str">
            <v>Sagar Madhvi</v>
          </cell>
          <cell r="N2243" t="str">
            <v>26.07.2017</v>
          </cell>
          <cell r="P2243" t="str">
            <v>JULY</v>
          </cell>
          <cell r="Q2243" t="str">
            <v>DR. ASHOK KUMAR GUPTA</v>
          </cell>
          <cell r="R2243" t="str">
            <v>CLINIC DR. ASHOK KUMAR VARMA</v>
          </cell>
          <cell r="T2243" t="str">
            <v>TURBHE STORE</v>
          </cell>
        </row>
        <row r="2244">
          <cell r="H2244" t="str">
            <v>NVM3204</v>
          </cell>
          <cell r="I2244" t="str">
            <v>VASHI</v>
          </cell>
          <cell r="L2244" t="str">
            <v>ANIL D</v>
          </cell>
          <cell r="N2244" t="str">
            <v>26.07.2017</v>
          </cell>
          <cell r="P2244" t="str">
            <v>JULY</v>
          </cell>
          <cell r="Q2244" t="str">
            <v>DR. SANDIP H. PAWAR</v>
          </cell>
          <cell r="R2244" t="str">
            <v>SHREE CLINIC</v>
          </cell>
          <cell r="T2244" t="str">
            <v>CHINTAMANI CHS , SECTOR - 26</v>
          </cell>
          <cell r="W2244">
            <v>26</v>
          </cell>
        </row>
        <row r="2245">
          <cell r="H2245" t="str">
            <v>NVM3205</v>
          </cell>
          <cell r="I2245" t="str">
            <v>AIROLI</v>
          </cell>
          <cell r="L2245" t="str">
            <v>Sagar Madhvi</v>
          </cell>
          <cell r="N2245" t="str">
            <v>26.07.2017</v>
          </cell>
          <cell r="P2245" t="str">
            <v>JULY</v>
          </cell>
          <cell r="Q2245" t="str">
            <v>DR.R.B. PRASAD</v>
          </cell>
          <cell r="R2245" t="str">
            <v>SHREE GAJANAN CLINIC</v>
          </cell>
          <cell r="T2245" t="str">
            <v>YADAV NAGAR , M.I.D.C. ROAD</v>
          </cell>
        </row>
        <row r="2246">
          <cell r="H2246" t="str">
            <v>NVM3206</v>
          </cell>
          <cell r="I2246" t="str">
            <v>Digha</v>
          </cell>
          <cell r="L2246" t="str">
            <v>Sagar Madhvi</v>
          </cell>
          <cell r="N2246" t="str">
            <v>26.07.2017</v>
          </cell>
          <cell r="P2246" t="str">
            <v>JULY</v>
          </cell>
          <cell r="Q2246" t="str">
            <v>DR. MANOJ S. YADAV</v>
          </cell>
          <cell r="R2246" t="str">
            <v>AROGYA NIKETAN</v>
          </cell>
          <cell r="T2246" t="str">
            <v>NEAR SIDDHIVINAYAK TEMPLE</v>
          </cell>
          <cell r="U2246" t="str">
            <v>ILTHANPADA</v>
          </cell>
        </row>
        <row r="2247">
          <cell r="H2247" t="str">
            <v>NVM3207</v>
          </cell>
          <cell r="I2247" t="str">
            <v>NERUL</v>
          </cell>
          <cell r="L2247" t="str">
            <v>Sachin Dafal</v>
          </cell>
          <cell r="N2247" t="str">
            <v>26.07.2017</v>
          </cell>
          <cell r="P2247" t="str">
            <v>JULY</v>
          </cell>
          <cell r="Q2247" t="str">
            <v>DR. PRASHANT AHER /DR. HARSHDA PRASHANT AHER</v>
          </cell>
          <cell r="R2247" t="str">
            <v>CURE HEMEOPATHIC TREATMENT CENTRE</v>
          </cell>
          <cell r="T2247" t="str">
            <v>TRIMURTI BHAVAN , SECTOR -28 ,</v>
          </cell>
          <cell r="W2247">
            <v>28</v>
          </cell>
        </row>
        <row r="2248">
          <cell r="H2248" t="str">
            <v>NVM3208</v>
          </cell>
          <cell r="I2248" t="str">
            <v>Digha</v>
          </cell>
          <cell r="L2248" t="str">
            <v>Sagar Madhvi</v>
          </cell>
          <cell r="N2248" t="str">
            <v>26.07.2017</v>
          </cell>
          <cell r="P2248" t="str">
            <v>JULY</v>
          </cell>
          <cell r="Q2248" t="str">
            <v>DR. RASHMI RAMCHANDRA GAONKAR</v>
          </cell>
          <cell r="R2248" t="str">
            <v>DR. RASHMI RAMCHANDRA GAONKAR - YASH A CLINIC</v>
          </cell>
          <cell r="T2248" t="str">
            <v>YASH A CLINIC , VISHNU NAGAR ,</v>
          </cell>
        </row>
        <row r="2249">
          <cell r="H2249" t="str">
            <v>NVM3209</v>
          </cell>
          <cell r="I2249" t="str">
            <v>VASHI</v>
          </cell>
          <cell r="L2249" t="str">
            <v>ANIL D</v>
          </cell>
          <cell r="N2249" t="str">
            <v>26.07.2017</v>
          </cell>
          <cell r="P2249" t="str">
            <v>JULY</v>
          </cell>
          <cell r="Q2249" t="str">
            <v>DR.AUDUMBER D. BORGAONKAR</v>
          </cell>
          <cell r="R2249" t="str">
            <v>AVEERA HAIR TRANSPLANT &amp; COSMETIC SURGERY CLINIC</v>
          </cell>
          <cell r="T2249" t="str">
            <v xml:space="preserve">OFFICE 03 , 1ST FLOOR , MAHAVIR CENTRE </v>
          </cell>
          <cell r="U2249" t="str">
            <v xml:space="preserve">ABOVE GOLDEN PUNJAB HOTEL SECTOR - 17 </v>
          </cell>
          <cell r="W2249">
            <v>17</v>
          </cell>
        </row>
        <row r="2250">
          <cell r="H2250" t="str">
            <v>NVM3210</v>
          </cell>
          <cell r="I2250" t="str">
            <v>VASHI</v>
          </cell>
          <cell r="L2250" t="str">
            <v>ANIL D</v>
          </cell>
          <cell r="N2250" t="str">
            <v>26.07.2017</v>
          </cell>
          <cell r="P2250" t="str">
            <v>JULY</v>
          </cell>
          <cell r="Q2250" t="str">
            <v>DR. SHAHEEN IMRAN DARVESH</v>
          </cell>
          <cell r="R2250" t="str">
            <v>HOMEOPATHIC CLINIC</v>
          </cell>
          <cell r="T2250" t="str">
            <v xml:space="preserve">B - 3/1/04 , ANGARIKA SOCIETY </v>
          </cell>
          <cell r="W2250">
            <v>4</v>
          </cell>
        </row>
        <row r="2251">
          <cell r="H2251" t="str">
            <v>NVM3211</v>
          </cell>
          <cell r="I2251" t="str">
            <v>SANPADA</v>
          </cell>
          <cell r="L2251" t="str">
            <v>Sachin Dafal</v>
          </cell>
          <cell r="N2251" t="str">
            <v>26.07.2017</v>
          </cell>
          <cell r="P2251" t="str">
            <v>JULY</v>
          </cell>
          <cell r="Q2251" t="str">
            <v>DR. RAHUL GANANI</v>
          </cell>
          <cell r="R2251" t="str">
            <v>32 - DENTZ IMPLANT CENTRE</v>
          </cell>
          <cell r="T2251" t="str">
            <v>SEAWOODS GARDEN , SHOP NO.18 ,</v>
          </cell>
          <cell r="W2251">
            <v>17</v>
          </cell>
        </row>
        <row r="2252">
          <cell r="H2252" t="str">
            <v>NVM3212</v>
          </cell>
          <cell r="I2252" t="str">
            <v>RABALE</v>
          </cell>
          <cell r="L2252" t="str">
            <v>Sagar Madhvi</v>
          </cell>
          <cell r="N2252" t="str">
            <v>29.07.2017</v>
          </cell>
          <cell r="P2252" t="str">
            <v>AUG</v>
          </cell>
          <cell r="Q2252" t="str">
            <v>DR. SAMIDHA R. GOANKAR (PAWAR)</v>
          </cell>
          <cell r="R2252" t="str">
            <v>DR. SAMIDHA R. GOANKAR (PAWAR)</v>
          </cell>
          <cell r="T2252" t="str">
            <v>SHOP NO.02, CHAUDHARY APRT. SEC. 29C</v>
          </cell>
          <cell r="U2252" t="str">
            <v>GOTHIWADI RABALE</v>
          </cell>
          <cell r="W2252" t="str">
            <v>29C</v>
          </cell>
        </row>
        <row r="2253">
          <cell r="H2253" t="str">
            <v>NVM3213</v>
          </cell>
          <cell r="I2253" t="str">
            <v>SEAWOODS</v>
          </cell>
          <cell r="L2253" t="str">
            <v>Sachin Dafal</v>
          </cell>
          <cell r="N2253" t="str">
            <v>29.07.2017</v>
          </cell>
          <cell r="P2253" t="str">
            <v>AUG</v>
          </cell>
          <cell r="Q2253" t="str">
            <v>DR. ASAVARI DONGRE</v>
          </cell>
          <cell r="R2253" t="str">
            <v>TULSI MATERNITY &amp; GYNAECOLOGY CLINIC</v>
          </cell>
          <cell r="T2253" t="str">
            <v xml:space="preserve">SHOP NO.02, A WING SHREEJI DARSHAN CHS </v>
          </cell>
        </row>
        <row r="2254">
          <cell r="H2254" t="str">
            <v>NVM3214</v>
          </cell>
          <cell r="I2254" t="str">
            <v>AIROLI</v>
          </cell>
          <cell r="L2254" t="str">
            <v>Sagar Madhvi</v>
          </cell>
          <cell r="N2254" t="str">
            <v>29.07.2017</v>
          </cell>
          <cell r="P2254" t="str">
            <v>AUG</v>
          </cell>
          <cell r="Q2254" t="str">
            <v>DR. RUPESH YADAV</v>
          </cell>
          <cell r="R2254" t="str">
            <v>RADHIKADEVI CLINIC</v>
          </cell>
          <cell r="T2254" t="str">
            <v>SHOP NO.501/2 , MIDC ROAD YADAV NAGAR</v>
          </cell>
        </row>
        <row r="2255">
          <cell r="H2255" t="str">
            <v>NVM3215</v>
          </cell>
          <cell r="I2255" t="str">
            <v>VASHI</v>
          </cell>
          <cell r="L2255" t="str">
            <v>ANIL D</v>
          </cell>
          <cell r="N2255" t="str">
            <v>04.08.2017</v>
          </cell>
          <cell r="P2255" t="str">
            <v>AUG</v>
          </cell>
          <cell r="Q2255" t="str">
            <v>MR. SURINDAR UTTAMSINGH DANG</v>
          </cell>
          <cell r="R2255" t="str">
            <v>KIDS CLINIC INDIA LTD.</v>
          </cell>
          <cell r="T2255" t="str">
            <v xml:space="preserve">PLAM BEACH GALLERIA , UNIT NO.7/8 , LOWER GRAOUND HORN </v>
          </cell>
          <cell r="U2255" t="str">
            <v xml:space="preserve"> UNIT NO.08, GROUND FLOOR , UNIT NO.03, FIRST HOUR</v>
          </cell>
          <cell r="V2255" t="str">
            <v xml:space="preserve">UNIT NO.203-206, PLOT NO.17 </v>
          </cell>
          <cell r="W2255" t="str">
            <v>19D</v>
          </cell>
        </row>
        <row r="2256">
          <cell r="H2256" t="str">
            <v>NVM3216</v>
          </cell>
          <cell r="I2256" t="str">
            <v xml:space="preserve">CHINCHPADA </v>
          </cell>
          <cell r="L2256" t="str">
            <v>Sagar Madhvi</v>
          </cell>
          <cell r="N2256" t="str">
            <v>07.08.2017</v>
          </cell>
          <cell r="P2256" t="str">
            <v>AUG</v>
          </cell>
          <cell r="Q2256" t="str">
            <v>DR. MANISHA SANDEEP THORAT</v>
          </cell>
          <cell r="R2256" t="str">
            <v>SHREYA CLINIC</v>
          </cell>
          <cell r="T2256" t="str">
            <v>HOUSE NO. 807 , NEAR HANUMAN MANDIR</v>
          </cell>
          <cell r="U2256" t="str">
            <v xml:space="preserve"> YADAV NAGAR ,</v>
          </cell>
        </row>
        <row r="2257">
          <cell r="H2257" t="str">
            <v>NVM3217</v>
          </cell>
          <cell r="I2257" t="str">
            <v>AIROLI</v>
          </cell>
          <cell r="L2257" t="str">
            <v>Sagar Madhvi</v>
          </cell>
          <cell r="N2257" t="str">
            <v>10.08.2017</v>
          </cell>
          <cell r="P2257" t="str">
            <v>AUG</v>
          </cell>
          <cell r="Q2257" t="str">
            <v>DR. PRAJKTA BIDARKAR</v>
          </cell>
          <cell r="R2257" t="str">
            <v>EKDANT DENTAL CLINIC</v>
          </cell>
          <cell r="T2257" t="str">
            <v>SHOP NO.09 , PLOT NO.21</v>
          </cell>
          <cell r="U2257" t="str">
            <v xml:space="preserve"> KRISHNA KANHAIYA CHS, SECTOR - 08</v>
          </cell>
          <cell r="W2257">
            <v>8</v>
          </cell>
        </row>
        <row r="2258">
          <cell r="H2258" t="str">
            <v>NVM3218</v>
          </cell>
          <cell r="I2258" t="str">
            <v>GHANSOLI</v>
          </cell>
          <cell r="L2258" t="str">
            <v>Sagar Madhvi</v>
          </cell>
          <cell r="N2258" t="str">
            <v>10.08.2017</v>
          </cell>
          <cell r="P2258" t="str">
            <v>AUG</v>
          </cell>
          <cell r="Q2258" t="str">
            <v>DR. KAVITA THORAT - WALUNJ</v>
          </cell>
          <cell r="R2258" t="str">
            <v>ORIS DENTAL CARE</v>
          </cell>
          <cell r="T2258" t="str">
            <v>E-6 , SHOP NO.21,</v>
          </cell>
          <cell r="W2258">
            <v>7</v>
          </cell>
        </row>
        <row r="2259">
          <cell r="H2259" t="str">
            <v>NVM3219</v>
          </cell>
          <cell r="I2259" t="str">
            <v>SANPADA</v>
          </cell>
          <cell r="L2259" t="str">
            <v>Sachin Dafal</v>
          </cell>
          <cell r="N2259" t="str">
            <v>11.08.2017</v>
          </cell>
          <cell r="P2259" t="str">
            <v>AUG</v>
          </cell>
          <cell r="Q2259" t="str">
            <v>DR. PRVAIN B .SHINDE</v>
          </cell>
          <cell r="R2259" t="str">
            <v xml:space="preserve">METROCARE PATHOLOGY - DENTAL </v>
          </cell>
          <cell r="T2259" t="str">
            <v xml:space="preserve">SHOP NO.13, SHREE GANESH C.H.S. </v>
          </cell>
          <cell r="U2259" t="str">
            <v>SECTOR - 14, PLOT NO.18 ,</v>
          </cell>
          <cell r="V2259" t="str">
            <v xml:space="preserve"> PALM BEACH RAOD</v>
          </cell>
          <cell r="W2259">
            <v>14</v>
          </cell>
        </row>
        <row r="2260">
          <cell r="H2260" t="str">
            <v>NVM3220</v>
          </cell>
          <cell r="I2260" t="str">
            <v>KHARGHAR</v>
          </cell>
          <cell r="L2260" t="str">
            <v>ADIL</v>
          </cell>
          <cell r="N2260" t="str">
            <v>11.08.2017</v>
          </cell>
          <cell r="P2260" t="str">
            <v>AUG</v>
          </cell>
          <cell r="Q2260" t="str">
            <v>DR. SACHIN NICHITE</v>
          </cell>
          <cell r="R2260" t="str">
            <v>TREETOP FETAL MEDICARE &amp; DIAGNOSTIC CENTRE</v>
          </cell>
          <cell r="T2260" t="str">
            <v>SHOP NO.2 &amp;3 , MAHAVIR SHRADDHA ,</v>
          </cell>
          <cell r="U2260" t="str">
            <v xml:space="preserve"> , SECTOR -07 , NEAR ASHWINI HOSPITA</v>
          </cell>
          <cell r="W2260">
            <v>7</v>
          </cell>
        </row>
        <row r="2261">
          <cell r="H2261" t="str">
            <v>NVM3221</v>
          </cell>
          <cell r="I2261" t="str">
            <v>SANPADA</v>
          </cell>
          <cell r="L2261" t="str">
            <v>Sachin Dafal</v>
          </cell>
          <cell r="N2261" t="str">
            <v>14.08.2017</v>
          </cell>
          <cell r="P2261" t="str">
            <v>AUG</v>
          </cell>
          <cell r="Q2261" t="str">
            <v>DR. SANTOSH HANMANTRAO KHAMBALKAR</v>
          </cell>
          <cell r="R2261" t="str">
            <v>AYUSH AYURVEDA AND PANCHKARMA CLINIC</v>
          </cell>
          <cell r="T2261" t="str">
            <v>A33 , SITARA NIWAS , DATTAGURU CHS .,</v>
          </cell>
          <cell r="U2261" t="str">
            <v xml:space="preserve"> OPPOSITE TRICITY , SECTOR - 04</v>
          </cell>
          <cell r="W2261">
            <v>4</v>
          </cell>
        </row>
        <row r="2262">
          <cell r="H2262" t="str">
            <v>NVM3222</v>
          </cell>
          <cell r="I2262" t="str">
            <v>NERUL</v>
          </cell>
          <cell r="L2262" t="str">
            <v>Sachin Dafal</v>
          </cell>
          <cell r="N2262" t="str">
            <v>14.08.2017</v>
          </cell>
          <cell r="P2262" t="str">
            <v>AUG</v>
          </cell>
          <cell r="Q2262" t="str">
            <v>DR. DILIP PATIL</v>
          </cell>
          <cell r="R2262" t="str">
            <v>BABY QUEST CRYOBANK PVT.LTD</v>
          </cell>
          <cell r="T2262" t="str">
            <v>211 , ESHA SHOPPING CENTRE</v>
          </cell>
          <cell r="U2262" t="str">
            <v xml:space="preserve"> ABOVE SANMAN HOTEL , </v>
          </cell>
          <cell r="V2262" t="str">
            <v xml:space="preserve">NERUL </v>
          </cell>
        </row>
        <row r="2263">
          <cell r="H2263" t="str">
            <v>NVM3223</v>
          </cell>
          <cell r="I2263" t="str">
            <v>KHARGHAR</v>
          </cell>
          <cell r="L2263" t="str">
            <v>ADIL</v>
          </cell>
          <cell r="N2263" t="str">
            <v>17.08.2017</v>
          </cell>
          <cell r="P2263" t="str">
            <v>OCT</v>
          </cell>
          <cell r="Q2263" t="str">
            <v>DR.SUJATA A. GAWAI</v>
          </cell>
          <cell r="R2263" t="str">
            <v>AURICLE ENT HOSPITAL</v>
          </cell>
          <cell r="T2263" t="str">
            <v>SHOP NO-309, THE PACIFIC, PLOT NO-229</v>
          </cell>
          <cell r="U2263" t="str">
            <v xml:space="preserve">SECTOR-13, </v>
          </cell>
          <cell r="W2263">
            <v>13</v>
          </cell>
        </row>
        <row r="2264">
          <cell r="H2264" t="str">
            <v>NVM3224</v>
          </cell>
          <cell r="I2264" t="str">
            <v>TURBHE</v>
          </cell>
          <cell r="L2264" t="str">
            <v>Sagar Madhvi</v>
          </cell>
          <cell r="N2264" t="str">
            <v>17.08.2017</v>
          </cell>
          <cell r="P2264" t="str">
            <v>AUG</v>
          </cell>
          <cell r="Q2264" t="str">
            <v>DR. MOHD. ASLAM MOHAMMAD HANEEF</v>
          </cell>
          <cell r="R2264" t="str">
            <v>KHUSHBOO CLINIC</v>
          </cell>
          <cell r="T2264" t="str">
            <v>SHOP NO.02 , GROUND FLOOR</v>
          </cell>
          <cell r="U2264" t="str">
            <v xml:space="preserve"> A - 2/68 , SECTOR - 21 , TURBHE , </v>
          </cell>
          <cell r="W2264">
            <v>21</v>
          </cell>
        </row>
        <row r="2265">
          <cell r="H2265" t="str">
            <v>NVM3225</v>
          </cell>
          <cell r="I2265" t="str">
            <v>KHARGHAR</v>
          </cell>
          <cell r="L2265" t="str">
            <v>ADIL</v>
          </cell>
          <cell r="N2265" t="str">
            <v>19.08.2017</v>
          </cell>
          <cell r="P2265" t="str">
            <v>AUG</v>
          </cell>
          <cell r="Q2265" t="str">
            <v>DR. RAJENDRA WAGHELA</v>
          </cell>
          <cell r="R2265" t="str">
            <v>DR. WAGHELA'S ENT &amp; ENDOSCOPY CLINIC</v>
          </cell>
          <cell r="T2265" t="str">
            <v>208 , THE PACIFIC OPP. SAANVI HOSPITAL</v>
          </cell>
          <cell r="U2265" t="str">
            <v>SHILP CHOWK KHARGHAR</v>
          </cell>
          <cell r="W2265">
            <v>13</v>
          </cell>
        </row>
        <row r="2266">
          <cell r="H2266" t="str">
            <v>NVM3226</v>
          </cell>
          <cell r="I2266" t="str">
            <v>SEAWOODS</v>
          </cell>
          <cell r="L2266" t="str">
            <v>Sachin Dafal</v>
          </cell>
          <cell r="N2266" t="str">
            <v>22.08.2017</v>
          </cell>
          <cell r="P2266" t="str">
            <v>SEPT</v>
          </cell>
          <cell r="Q2266" t="str">
            <v>MS. LAXMI P</v>
          </cell>
          <cell r="R2266" t="str">
            <v>KAYA LTD</v>
          </cell>
          <cell r="T2266" t="str">
            <v xml:space="preserve">UNIT NO.02, PLOT NO.R -1, SECTOR - 40 </v>
          </cell>
          <cell r="U2266" t="str">
            <v>SEAWOODS , GRAND CENTRAL MALL ,</v>
          </cell>
          <cell r="W2266">
            <v>40</v>
          </cell>
        </row>
        <row r="2267">
          <cell r="H2267" t="str">
            <v>NVM3227</v>
          </cell>
          <cell r="I2267" t="str">
            <v>KHARGHAR</v>
          </cell>
          <cell r="L2267" t="str">
            <v>ADIL</v>
          </cell>
          <cell r="N2267" t="str">
            <v>29.08.2017</v>
          </cell>
          <cell r="P2267" t="str">
            <v>SEPT</v>
          </cell>
          <cell r="Q2267" t="str">
            <v>DR. SUDHIR K. MISHTRA</v>
          </cell>
          <cell r="R2267" t="str">
            <v>M/S. PINAKI DENTAL CLINIC</v>
          </cell>
          <cell r="T2267" t="str">
            <v xml:space="preserve">SHOP NO. 06, RIDDHI SIDDHI CHS., </v>
          </cell>
          <cell r="U2267" t="str">
            <v xml:space="preserve">PLOT NO.69C , SECTOR - 21 </v>
          </cell>
          <cell r="V2267" t="str">
            <v>NEAR SHILP CHOWK KHARGHAR</v>
          </cell>
          <cell r="W2267">
            <v>21</v>
          </cell>
        </row>
        <row r="2268">
          <cell r="H2268" t="str">
            <v>NVM3228</v>
          </cell>
          <cell r="I2268" t="str">
            <v>SEAWOODS</v>
          </cell>
          <cell r="L2268" t="str">
            <v>Sachin Dafal</v>
          </cell>
          <cell r="N2268" t="str">
            <v>29.08.2017</v>
          </cell>
          <cell r="P2268" t="str">
            <v>SEPT</v>
          </cell>
          <cell r="Q2268" t="str">
            <v>DR. PALLAVI KOLE</v>
          </cell>
          <cell r="R2268" t="str">
            <v>PULSE DENTAL CLINIC</v>
          </cell>
          <cell r="T2268" t="str">
            <v>SHOP NO.29 , SHREEJI PLAZA ,</v>
          </cell>
          <cell r="U2268" t="str">
            <v xml:space="preserve"> PLOT NO.24 , SECTOR - 25 ,</v>
          </cell>
          <cell r="W2268">
            <v>25</v>
          </cell>
        </row>
        <row r="2269">
          <cell r="H2269" t="str">
            <v>NVM3229</v>
          </cell>
          <cell r="I2269" t="str">
            <v>GHANSOLI</v>
          </cell>
          <cell r="L2269" t="str">
            <v>Sagar Madhvi</v>
          </cell>
          <cell r="N2269" t="str">
            <v>31.08.2017</v>
          </cell>
          <cell r="P2269" t="str">
            <v>SEPT</v>
          </cell>
          <cell r="Q2269" t="str">
            <v>DR. SANTOSH KUMAR YADAV / DR. B.K. BAGAL</v>
          </cell>
          <cell r="R2269" t="str">
            <v>UNIVERSE MULTISPCIALITY HOSPITAL</v>
          </cell>
          <cell r="T2269" t="str">
            <v>SUNSHINE WILLOWS SHOP NO.02</v>
          </cell>
          <cell r="U2269" t="str">
            <v>PLOT NO.18 , SECTOR - 8 ,</v>
          </cell>
          <cell r="W2269">
            <v>8</v>
          </cell>
        </row>
        <row r="2270">
          <cell r="H2270" t="str">
            <v>NVM3230</v>
          </cell>
          <cell r="I2270" t="str">
            <v>Digha</v>
          </cell>
          <cell r="L2270" t="str">
            <v>Sagar Madhvi</v>
          </cell>
          <cell r="N2270" t="str">
            <v>01.09.2017</v>
          </cell>
          <cell r="P2270" t="str">
            <v>SEPT</v>
          </cell>
          <cell r="Q2270" t="str">
            <v>DR. SANKET DUKARE</v>
          </cell>
          <cell r="R2270" t="str">
            <v>SHREE DATTA CLINIC</v>
          </cell>
          <cell r="S2270" t="str">
            <v>HOUSE NO.706 , ELTAN PADA</v>
          </cell>
          <cell r="U2270" t="str">
            <v xml:space="preserve"> DIGHA THANE BELAPUR ROAD</v>
          </cell>
        </row>
        <row r="2271">
          <cell r="H2271" t="str">
            <v>NVM3231</v>
          </cell>
          <cell r="I2271" t="str">
            <v>CBD BELAPUR</v>
          </cell>
          <cell r="J2271" t="str">
            <v>Navi Mumbai</v>
          </cell>
          <cell r="K2271" t="str">
            <v>SRO Navi Mumbai 1</v>
          </cell>
          <cell r="L2271" t="str">
            <v>ADIL</v>
          </cell>
          <cell r="N2271" t="str">
            <v>01.09.2017</v>
          </cell>
          <cell r="P2271" t="str">
            <v>SEPT</v>
          </cell>
          <cell r="Q2271" t="str">
            <v>MS. SONALI CHIKANE/ MRS SHEETAL KUMBHARE</v>
          </cell>
          <cell r="R2271" t="str">
            <v>LITTLE ANGELS MEDICAL SERVICES PVT.LTD</v>
          </cell>
          <cell r="T2271" t="str">
            <v>KUKREJA CENTRE, 1 FLOOR, B WING, OFFICE NO. 106</v>
          </cell>
          <cell r="U2271" t="str">
            <v xml:space="preserve">SECTOR NO.11, ABOVE RAIN FOREST </v>
          </cell>
        </row>
        <row r="2272">
          <cell r="H2272" t="str">
            <v>NVM3232</v>
          </cell>
          <cell r="I2272" t="str">
            <v>NERUL</v>
          </cell>
          <cell r="L2272" t="str">
            <v>Sachin Dafal</v>
          </cell>
          <cell r="N2272" t="str">
            <v>01.09.2017</v>
          </cell>
          <cell r="P2272" t="str">
            <v>SEPT</v>
          </cell>
          <cell r="Q2272" t="str">
            <v>DR. ROHIT R. YADAV</v>
          </cell>
          <cell r="R2272" t="str">
            <v>STAR DENTAL CLINIC</v>
          </cell>
          <cell r="T2272" t="str">
            <v xml:space="preserve">SHOP NO.8 , </v>
          </cell>
          <cell r="U2272" t="str">
            <v xml:space="preserve"> LAXCON PLAZA SECTOR -29 , NERUL (EAST) </v>
          </cell>
          <cell r="W2272">
            <v>29</v>
          </cell>
        </row>
        <row r="2273">
          <cell r="H2273" t="str">
            <v>NVM3233</v>
          </cell>
          <cell r="I2273" t="str">
            <v>JUINAGAR</v>
          </cell>
          <cell r="L2273" t="str">
            <v>Sagar Madhvi</v>
          </cell>
          <cell r="N2273" t="str">
            <v>02.09.2017</v>
          </cell>
          <cell r="P2273" t="str">
            <v>SEPT</v>
          </cell>
          <cell r="Q2273" t="str">
            <v>DR. POONAM AGRAWAL</v>
          </cell>
          <cell r="R2273" t="str">
            <v>DR. POONAM AGRAWAL</v>
          </cell>
          <cell r="T2273" t="str">
            <v>SHOP NO-1, ORCHID CHS LTD., PLOT NO-74, SECTOR-20, ULWE</v>
          </cell>
          <cell r="W2273">
            <v>20</v>
          </cell>
        </row>
        <row r="2274">
          <cell r="H2274" t="str">
            <v>NVM3234</v>
          </cell>
          <cell r="I2274" t="str">
            <v>SANPADA</v>
          </cell>
          <cell r="L2274" t="str">
            <v>Sachin Dafal</v>
          </cell>
          <cell r="N2274" t="str">
            <v>02.09.2017</v>
          </cell>
          <cell r="P2274" t="str">
            <v>SEPT</v>
          </cell>
          <cell r="Q2274" t="str">
            <v>MS. NEHA LAXMAN MHATRE</v>
          </cell>
          <cell r="R2274" t="str">
            <v xml:space="preserve">NIRMAL PATHOLOGY LABORATORY </v>
          </cell>
          <cell r="T2274" t="str">
            <v xml:space="preserve">SHIV TRIVENI GALLERIA CHS , </v>
          </cell>
          <cell r="U2274" t="str">
            <v xml:space="preserve"> SHOP NO.12 , SANPADA</v>
          </cell>
        </row>
        <row r="2275">
          <cell r="H2275" t="str">
            <v>NVM3235</v>
          </cell>
          <cell r="I2275" t="str">
            <v>VASHI</v>
          </cell>
          <cell r="L2275" t="str">
            <v>ANIL D</v>
          </cell>
          <cell r="N2275" t="str">
            <v>06.09.2017</v>
          </cell>
          <cell r="P2275" t="str">
            <v>SEPT</v>
          </cell>
          <cell r="Q2275" t="str">
            <v>DR.MANISH K DUBEY</v>
          </cell>
          <cell r="R2275" t="str">
            <v>MITR CLINIC</v>
          </cell>
          <cell r="T2275" t="str">
            <v xml:space="preserve">C1/ 8:1, C1/C2 , </v>
          </cell>
          <cell r="U2275" t="str">
            <v>TYPE APT. SECTOR - 02</v>
          </cell>
          <cell r="W2275">
            <v>2</v>
          </cell>
        </row>
        <row r="2276">
          <cell r="H2276" t="str">
            <v>NVM3236</v>
          </cell>
          <cell r="I2276" t="str">
            <v>VASHI</v>
          </cell>
          <cell r="L2276" t="str">
            <v>ANIL D</v>
          </cell>
          <cell r="N2276" t="str">
            <v>08.09.2017</v>
          </cell>
          <cell r="P2276" t="str">
            <v>SEPT</v>
          </cell>
          <cell r="Q2276" t="str">
            <v>DR. RAKESH D. SHAH</v>
          </cell>
          <cell r="R2276" t="str">
            <v>SWARAASHI NETRALAYA</v>
          </cell>
          <cell r="T2276" t="str">
            <v>ZONE NO.5/199, BUNGLO UNIT .02</v>
          </cell>
          <cell r="U2276" t="str">
            <v xml:space="preserve"> GROUND FLOOR &amp; 1 ST FLOOR PLOT NO. 16 ,</v>
          </cell>
          <cell r="V2276" t="str">
            <v>SECTOR 28, VASHI .</v>
          </cell>
          <cell r="W2276">
            <v>28</v>
          </cell>
        </row>
        <row r="2277">
          <cell r="H2277" t="str">
            <v>NVM3237</v>
          </cell>
          <cell r="I2277" t="str">
            <v>SANPADA</v>
          </cell>
          <cell r="L2277" t="str">
            <v>Sachin Dafal</v>
          </cell>
          <cell r="N2277" t="str">
            <v>08.09.2017</v>
          </cell>
          <cell r="P2277" t="str">
            <v>SEPT</v>
          </cell>
          <cell r="Q2277" t="str">
            <v>DR. KIRTI TUKARAM BELNEKAR</v>
          </cell>
          <cell r="R2277" t="str">
            <v>AMBADNYA DENTAL CARE</v>
          </cell>
          <cell r="T2277" t="str">
            <v xml:space="preserve">SHOP NO.15 , SHANKAR TOWER </v>
          </cell>
          <cell r="U2277" t="str">
            <v xml:space="preserve">SECTOR -14 , </v>
          </cell>
          <cell r="W2277">
            <v>14</v>
          </cell>
        </row>
        <row r="2278">
          <cell r="H2278" t="str">
            <v>NVM3238</v>
          </cell>
          <cell r="I2278" t="str">
            <v>KHARGHAR</v>
          </cell>
          <cell r="L2278" t="str">
            <v>ADIL</v>
          </cell>
          <cell r="N2278" t="str">
            <v>08.09.2017</v>
          </cell>
          <cell r="P2278" t="str">
            <v>SEPT</v>
          </cell>
          <cell r="Q2278" t="str">
            <v>MR.HEMANT SONAWANE/ MS.SNEHA H.SONAWANE</v>
          </cell>
          <cell r="R2278" t="str">
            <v>DR. LAL PATH LABS LTD</v>
          </cell>
          <cell r="T2278" t="str">
            <v xml:space="preserve">SHOP NO.05 , MANOMAY CHS , </v>
          </cell>
          <cell r="U2278" t="str">
            <v xml:space="preserve"> PLOT NO.01 , SECTOR 35D </v>
          </cell>
          <cell r="W2278" t="str">
            <v>35D</v>
          </cell>
        </row>
        <row r="2279">
          <cell r="H2279" t="str">
            <v>NVM3239</v>
          </cell>
          <cell r="I2279" t="str">
            <v>NERUL</v>
          </cell>
          <cell r="L2279" t="str">
            <v>Sachin Dafal</v>
          </cell>
          <cell r="N2279" t="str">
            <v>12.09.2017</v>
          </cell>
          <cell r="P2279" t="str">
            <v>NOV</v>
          </cell>
          <cell r="Q2279" t="str">
            <v>MR.SRINIVAS PRATHI PATI</v>
          </cell>
          <cell r="R2279" t="str">
            <v>NATIONAL COLLARERAL MANAGEMENT SERVICES LTD</v>
          </cell>
          <cell r="T2279" t="str">
            <v>D-164, ANAND HOUSE</v>
          </cell>
          <cell r="U2279" t="str">
            <v>TTC INDUSTIAL AREA, MIDC, NERUL (E)</v>
          </cell>
        </row>
        <row r="2280">
          <cell r="H2280" t="str">
            <v>NVM3240</v>
          </cell>
          <cell r="I2280" t="str">
            <v>JUINAGAR</v>
          </cell>
          <cell r="L2280" t="str">
            <v>Sachin Dafal</v>
          </cell>
          <cell r="N2280" t="str">
            <v>12.09.2017</v>
          </cell>
          <cell r="P2280" t="str">
            <v>SEPT</v>
          </cell>
          <cell r="Q2280" t="str">
            <v>DR. NEHA PATIL / DR.BHARAT GUPTA</v>
          </cell>
          <cell r="R2280" t="str">
            <v>SMILE EXPERTS</v>
          </cell>
          <cell r="T2280" t="str">
            <v>SUYOG ARCHADE, HOUSING SOCIATY,</v>
          </cell>
          <cell r="U2280" t="str">
            <v>NEAR SADGURU RESTURENT, SECTOR-23,</v>
          </cell>
          <cell r="W2280">
            <v>23</v>
          </cell>
        </row>
        <row r="2281">
          <cell r="H2281" t="str">
            <v>NVM3241</v>
          </cell>
          <cell r="I2281" t="str">
            <v>KHARGHAR</v>
          </cell>
          <cell r="L2281" t="str">
            <v>ADIL</v>
          </cell>
          <cell r="N2281" t="str">
            <v>19.09.2017</v>
          </cell>
          <cell r="P2281" t="str">
            <v>NOV</v>
          </cell>
          <cell r="Q2281" t="str">
            <v>DR. PATEL MOHD IDRIS MOHD SHAFI</v>
          </cell>
          <cell r="R2281" t="str">
            <v>AL- SHIFA MULTISPECIALITY HOSPITAL</v>
          </cell>
          <cell r="T2281" t="str">
            <v xml:space="preserve">DREAM CORNER, PLOT NO. 18, </v>
          </cell>
          <cell r="U2281" t="str">
            <v xml:space="preserve"> SECTOR - 34 (A), KHARGHAR</v>
          </cell>
          <cell r="W2281" t="str">
            <v>34A</v>
          </cell>
        </row>
        <row r="2282">
          <cell r="H2282" t="str">
            <v>NVM3242</v>
          </cell>
          <cell r="I2282" t="str">
            <v>AIROLI</v>
          </cell>
          <cell r="L2282" t="str">
            <v>Sagar Madhvi</v>
          </cell>
          <cell r="N2282" t="str">
            <v>19.09.2017</v>
          </cell>
          <cell r="P2282" t="str">
            <v>SEPT</v>
          </cell>
          <cell r="Q2282" t="str">
            <v>DR. RAJ BALI</v>
          </cell>
          <cell r="R2282" t="str">
            <v>RAJ CLINIC</v>
          </cell>
          <cell r="T2282" t="str">
            <v>YADAV NAGAR M.G.D.C ROAD AIROLI</v>
          </cell>
          <cell r="U2282" t="str">
            <v>, THANE , NAVI MUMBAI</v>
          </cell>
        </row>
        <row r="2283">
          <cell r="H2283" t="str">
            <v>NVM3243</v>
          </cell>
          <cell r="I2283" t="str">
            <v>AIROLI</v>
          </cell>
          <cell r="L2283" t="str">
            <v>Sagar Madhvi</v>
          </cell>
          <cell r="N2283" t="str">
            <v>19.09.2017</v>
          </cell>
          <cell r="P2283" t="str">
            <v>SEPT</v>
          </cell>
          <cell r="Q2283" t="str">
            <v>DR. ASHWINI KUMAR YADAV</v>
          </cell>
          <cell r="R2283" t="str">
            <v>PUSHPA CLINIC</v>
          </cell>
          <cell r="T2283" t="str">
            <v>GANESH NAGAR CHINCH PADA AIROLI</v>
          </cell>
          <cell r="U2283" t="str">
            <v>NEAR HANUMAN MANDIR</v>
          </cell>
        </row>
        <row r="2284">
          <cell r="H2284" t="str">
            <v>NVM3244</v>
          </cell>
          <cell r="I2284" t="str">
            <v>AIROLI</v>
          </cell>
          <cell r="L2284" t="str">
            <v>Sagar Madhvi</v>
          </cell>
          <cell r="N2284" t="str">
            <v>19.09.2017</v>
          </cell>
          <cell r="P2284" t="str">
            <v>SEPT</v>
          </cell>
          <cell r="Q2284" t="str">
            <v>DR. MRS. KIRTI SANDEEP BHIMBAR</v>
          </cell>
          <cell r="R2284" t="str">
            <v>VATSALYA CLINIC</v>
          </cell>
          <cell r="T2284" t="str">
            <v>201 , VITHAL APT,.</v>
          </cell>
          <cell r="U2284" t="str">
            <v xml:space="preserve">DIVAGOAN SECTOR - 09 </v>
          </cell>
          <cell r="W2284">
            <v>9</v>
          </cell>
        </row>
        <row r="2285">
          <cell r="H2285" t="str">
            <v>NVM3245</v>
          </cell>
          <cell r="I2285" t="str">
            <v>RABALE</v>
          </cell>
          <cell r="L2285" t="str">
            <v>Sagar Madhvi</v>
          </cell>
          <cell r="N2285" t="str">
            <v>19.09.2017</v>
          </cell>
          <cell r="P2285" t="str">
            <v>SEPT</v>
          </cell>
          <cell r="Q2285" t="str">
            <v>DR.NILAM GUPTA</v>
          </cell>
          <cell r="R2285" t="str">
            <v>HEALTH CLINIC</v>
          </cell>
          <cell r="T2285" t="str">
            <v xml:space="preserve">SHOP NO.01885 , OPP. R - 274 </v>
          </cell>
          <cell r="U2285" t="str">
            <v xml:space="preserve"> BHIMNAGAR , RABALE , M.I.D.C ROAD</v>
          </cell>
        </row>
        <row r="2286">
          <cell r="H2286" t="str">
            <v>NVM3246</v>
          </cell>
          <cell r="I2286" t="str">
            <v>PAWANE</v>
          </cell>
          <cell r="L2286" t="str">
            <v>kafila dube</v>
          </cell>
          <cell r="N2286" t="str">
            <v>26.09.2017</v>
          </cell>
          <cell r="P2286" t="str">
            <v>OCT</v>
          </cell>
          <cell r="Q2286" t="str">
            <v>MR.PRASHANT JADHAV / MR. AMITKUMAR RAO</v>
          </cell>
          <cell r="R2286" t="str">
            <v>M/S. MP BIOMEDICAL INDIA PVT.LTD</v>
          </cell>
          <cell r="T2286" t="str">
            <v>PLOT NO. C -57/3 , TTC , INDUSTRIAL AREA ,</v>
          </cell>
          <cell r="U2286" t="str">
            <v xml:space="preserve"> PAWANE VILLEGE</v>
          </cell>
        </row>
        <row r="2287">
          <cell r="H2287" t="str">
            <v>NVM3247</v>
          </cell>
          <cell r="I2287" t="str">
            <v>KHARGHAR</v>
          </cell>
          <cell r="L2287" t="str">
            <v>ADIL</v>
          </cell>
          <cell r="N2287" t="str">
            <v>26.09.2017</v>
          </cell>
          <cell r="P2287" t="str">
            <v>OCT</v>
          </cell>
          <cell r="Q2287" t="str">
            <v>DR. SUMITA MARAVAR</v>
          </cell>
          <cell r="R2287" t="str">
            <v>KIDDIE VILLE CLINIC</v>
          </cell>
          <cell r="T2287" t="str">
            <v xml:space="preserve">SHELTER EMPRE , SHOP NO.08 </v>
          </cell>
          <cell r="U2287" t="str">
            <v xml:space="preserve">SECTOR - 10 </v>
          </cell>
          <cell r="W2287">
            <v>10</v>
          </cell>
        </row>
        <row r="2288">
          <cell r="H2288" t="str">
            <v>NVM3248</v>
          </cell>
          <cell r="I2288" t="str">
            <v>CBD BELAPUR</v>
          </cell>
          <cell r="J2288" t="str">
            <v>Navi Mumbai</v>
          </cell>
          <cell r="K2288" t="str">
            <v>SRO Navi Mumbai 1</v>
          </cell>
          <cell r="L2288" t="str">
            <v>ADIL</v>
          </cell>
          <cell r="N2288" t="str">
            <v>28.09.2017</v>
          </cell>
          <cell r="P2288" t="str">
            <v>OCT</v>
          </cell>
          <cell r="Q2288" t="str">
            <v>MR.P.K. SHARMA</v>
          </cell>
          <cell r="R2288" t="str">
            <v>PCR PATHOLOGY LABORATORY</v>
          </cell>
          <cell r="T2288" t="str">
            <v>D -20 , 1.2 , INCOMTAX COLONY</v>
          </cell>
          <cell r="U2288" t="str">
            <v>SECTOR - 21/22 ,NEAR MES VIDYA MANDIR SCHOOL</v>
          </cell>
          <cell r="W2288" t="str">
            <v>21/22</v>
          </cell>
        </row>
        <row r="2289">
          <cell r="H2289" t="str">
            <v>NVM3249</v>
          </cell>
          <cell r="I2289" t="str">
            <v>CBD BELAPUR</v>
          </cell>
          <cell r="J2289" t="str">
            <v>Navi Mumbai</v>
          </cell>
          <cell r="K2289" t="str">
            <v>SRO Navi Mumbai 1</v>
          </cell>
          <cell r="L2289" t="str">
            <v>ADIL</v>
          </cell>
          <cell r="N2289" t="str">
            <v>03.10.2017</v>
          </cell>
          <cell r="P2289" t="str">
            <v>OCT</v>
          </cell>
          <cell r="Q2289" t="str">
            <v>DR. AMARDEEP KAUR</v>
          </cell>
          <cell r="R2289" t="str">
            <v>DR. AMAN'S AYUR CURE AND PANCHAKARMA CLINIC</v>
          </cell>
          <cell r="T2289" t="str">
            <v xml:space="preserve">SHOP NO.22 , SECTOR - 05 , CBD BELAPUR , </v>
          </cell>
          <cell r="W2289">
            <v>5</v>
          </cell>
        </row>
        <row r="2290">
          <cell r="H2290" t="str">
            <v>NVM3250</v>
          </cell>
          <cell r="I2290" t="str">
            <v>VASHI</v>
          </cell>
          <cell r="L2290" t="str">
            <v>ANIL D</v>
          </cell>
          <cell r="N2290" t="str">
            <v>07.10.2017</v>
          </cell>
          <cell r="P2290" t="str">
            <v>OCT</v>
          </cell>
          <cell r="Q2290" t="str">
            <v>MR. AKSHAY SINGH / S.S. HUSSAIM</v>
          </cell>
          <cell r="R2290" t="str">
            <v xml:space="preserve">M/S. VITAIRSI INTERNATIONAL PVT. LTD. </v>
          </cell>
          <cell r="T2290" t="str">
            <v>135 1ST FLOOR SATRA PLAZA</v>
          </cell>
          <cell r="U2290" t="str">
            <v xml:space="preserve"> PLAM BEACH ROAD , VASHI ,</v>
          </cell>
        </row>
        <row r="2291">
          <cell r="H2291" t="str">
            <v>NVM3251</v>
          </cell>
          <cell r="I2291" t="str">
            <v>NERUL</v>
          </cell>
          <cell r="L2291" t="str">
            <v>Sachin Dafal</v>
          </cell>
          <cell r="N2291" t="str">
            <v>10.10.2017</v>
          </cell>
          <cell r="P2291" t="str">
            <v>OCT</v>
          </cell>
          <cell r="Q2291" t="str">
            <v>DR. DHEERA GOPAL DEB</v>
          </cell>
          <cell r="R2291" t="str">
            <v>SIDHI VINAYAK CLINIC</v>
          </cell>
          <cell r="T2291" t="str">
            <v xml:space="preserve">SWAPAN SAKAL CO.OP HSC. SECTOR - 23 </v>
          </cell>
          <cell r="U2291" t="str">
            <v>, PLOT NO.203 , DHARAVE ANANT BHOIR ROAD</v>
          </cell>
          <cell r="W2291">
            <v>23</v>
          </cell>
        </row>
        <row r="2292">
          <cell r="H2292" t="str">
            <v>NVM3252</v>
          </cell>
          <cell r="I2292" t="str">
            <v>AIROLI</v>
          </cell>
          <cell r="L2292" t="str">
            <v>Sagar Madhvi</v>
          </cell>
          <cell r="N2292" t="str">
            <v>11.10.2017</v>
          </cell>
          <cell r="P2292" t="str">
            <v>NOV</v>
          </cell>
          <cell r="Q2292" t="str">
            <v>DR. VIKAS MAKASARE</v>
          </cell>
          <cell r="R2292" t="str">
            <v>NEW ORCHID HOSPITAL</v>
          </cell>
          <cell r="T2292" t="str">
            <v xml:space="preserve">PLOT NO. 5, VIRAJ VIHAR CO-OP. HOS. SOC. LTD, </v>
          </cell>
          <cell r="W2292">
            <v>16</v>
          </cell>
        </row>
        <row r="2293">
          <cell r="H2293" t="str">
            <v>NVM3253</v>
          </cell>
          <cell r="I2293" t="str">
            <v>SANPADA</v>
          </cell>
          <cell r="L2293" t="str">
            <v>Sachin Dafal</v>
          </cell>
          <cell r="N2293" t="str">
            <v>12.10.2017</v>
          </cell>
          <cell r="P2293" t="str">
            <v>NOV</v>
          </cell>
          <cell r="Q2293" t="str">
            <v>DR.AMOL  PRATAP NAIK</v>
          </cell>
          <cell r="R2293" t="str">
            <v>INDIRA IVF HOSPITAL PVT.LTD.</v>
          </cell>
          <cell r="T2293" t="str">
            <v>GROUND FLOOR , SEA QUEEN HERTIAGE ,</v>
          </cell>
          <cell r="U2293" t="str">
            <v xml:space="preserve">SHOP NO.1 , 2 ,&amp; 3 ,  PLOT NO.06 , SECTOR - 18 , </v>
          </cell>
          <cell r="V2293" t="str">
            <v>SANPADA , PALM BEACH ROAD , NAVI MUMBAI</v>
          </cell>
          <cell r="W2293">
            <v>18</v>
          </cell>
        </row>
        <row r="2294">
          <cell r="H2294" t="str">
            <v>NVM3254</v>
          </cell>
          <cell r="I2294" t="str">
            <v>AIROLI</v>
          </cell>
          <cell r="L2294" t="str">
            <v>Sagar Madhvi</v>
          </cell>
          <cell r="N2294" t="str">
            <v>12.10.2017</v>
          </cell>
          <cell r="P2294" t="str">
            <v>OCT</v>
          </cell>
          <cell r="Q2294" t="str">
            <v>DR. SHARIKA PATWEKAR</v>
          </cell>
          <cell r="R2294" t="str">
            <v>SHIFA CLINIC</v>
          </cell>
          <cell r="T2294" t="str">
            <v>SHOP NO.05, GANESH DARSHAN SOCIETY ,</v>
          </cell>
          <cell r="U2294" t="str">
            <v xml:space="preserve"> SECTOR - 8A , AIROLI , </v>
          </cell>
          <cell r="W2294" t="str">
            <v>8A</v>
          </cell>
        </row>
        <row r="2295">
          <cell r="H2295" t="str">
            <v>NVM3255</v>
          </cell>
          <cell r="I2295" t="str">
            <v>NERUL</v>
          </cell>
          <cell r="L2295" t="str">
            <v>Sachin Dafal</v>
          </cell>
          <cell r="N2295" t="str">
            <v>12.10.2017</v>
          </cell>
          <cell r="P2295" t="str">
            <v>OCT</v>
          </cell>
          <cell r="Q2295" t="str">
            <v>DR. DIVYA G. KADAM / NIGHOT</v>
          </cell>
          <cell r="R2295" t="str">
            <v xml:space="preserve">VASUNDHARA DENTAL CARE - LAB </v>
          </cell>
          <cell r="T2295" t="str">
            <v>SHOP NO. 08 , PALM BEACH RESIDENCY</v>
          </cell>
          <cell r="W2295">
            <v>4</v>
          </cell>
        </row>
        <row r="2296">
          <cell r="H2296" t="str">
            <v>NVM3256</v>
          </cell>
          <cell r="I2296" t="str">
            <v>CBD BELAPUR</v>
          </cell>
          <cell r="J2296" t="str">
            <v>Navi Mumbai</v>
          </cell>
          <cell r="K2296" t="str">
            <v>SRO Navi Mumbai 1</v>
          </cell>
          <cell r="L2296" t="str">
            <v>ADIL</v>
          </cell>
          <cell r="N2296" t="str">
            <v>25.10.2017</v>
          </cell>
          <cell r="P2296" t="str">
            <v>NOV</v>
          </cell>
          <cell r="Q2296" t="str">
            <v>DR. PRIYANKA N. KARANJE</v>
          </cell>
          <cell r="R2296" t="str">
            <v>ANIRUDDHA DIAGNOSTIC CENTRE</v>
          </cell>
          <cell r="T2296" t="str">
            <v>SHOP NO. 39, SECTOR 01, SUPERMARKET</v>
          </cell>
          <cell r="U2296" t="str">
            <v xml:space="preserve">CBD  BELAPUR, </v>
          </cell>
          <cell r="W2296">
            <v>1</v>
          </cell>
        </row>
        <row r="2297">
          <cell r="H2297" t="str">
            <v>NVM3257</v>
          </cell>
          <cell r="I2297" t="str">
            <v>SEAWOODS</v>
          </cell>
          <cell r="L2297" t="str">
            <v>Sachin Dafal</v>
          </cell>
          <cell r="N2297" t="str">
            <v>28.10.2017</v>
          </cell>
          <cell r="P2297" t="str">
            <v>NOV</v>
          </cell>
          <cell r="Q2297" t="str">
            <v>DR. RAHUL V. KADAM</v>
          </cell>
          <cell r="R2297" t="str">
            <v>BONE &amp; JOINT ORTHOPADIC CLINIC</v>
          </cell>
          <cell r="T2297" t="str">
            <v xml:space="preserve">SHOP NO.08, GREEN LAND CHS., </v>
          </cell>
          <cell r="U2297" t="str">
            <v xml:space="preserve">PLOT NO.20 ,SECTOR - 40 </v>
          </cell>
          <cell r="W2297">
            <v>40</v>
          </cell>
        </row>
        <row r="2298">
          <cell r="H2298" t="str">
            <v>NVM3258</v>
          </cell>
          <cell r="I2298" t="str">
            <v>SEAWOODS</v>
          </cell>
          <cell r="L2298" t="str">
            <v>Sachin Dafal</v>
          </cell>
          <cell r="N2298" t="str">
            <v>28.10.2017</v>
          </cell>
          <cell r="P2298" t="str">
            <v>NOV</v>
          </cell>
          <cell r="Q2298" t="str">
            <v>DR. PRASAD N MHASKE</v>
          </cell>
          <cell r="R2298" t="str">
            <v>CITY SMILES DENTAL CLINIC</v>
          </cell>
          <cell r="T2298" t="str">
            <v>SHOP NO.08, GREEN LAND CHS</v>
          </cell>
          <cell r="U2298" t="str">
            <v xml:space="preserve"> PLOT NO.20 ,SECTOR - 40 </v>
          </cell>
          <cell r="W2298">
            <v>40</v>
          </cell>
        </row>
        <row r="2299">
          <cell r="H2299" t="str">
            <v>NVM3259</v>
          </cell>
          <cell r="I2299" t="str">
            <v>SANPADA</v>
          </cell>
          <cell r="L2299" t="str">
            <v>Sachin Dafal</v>
          </cell>
          <cell r="N2299" t="str">
            <v>28.10.2017</v>
          </cell>
          <cell r="P2299" t="str">
            <v>NOV</v>
          </cell>
          <cell r="Q2299" t="str">
            <v>DR. BINUJA MISHRA</v>
          </cell>
          <cell r="R2299" t="str">
            <v>EKDANT DENTAL CLINIC</v>
          </cell>
          <cell r="T2299" t="str">
            <v xml:space="preserve">SHOP NO.18 , SHIV TRIVENI COMPLEX , </v>
          </cell>
          <cell r="U2299" t="str">
            <v>SECTOR - 07</v>
          </cell>
          <cell r="W2299">
            <v>7</v>
          </cell>
        </row>
        <row r="2300">
          <cell r="H2300" t="str">
            <v>NVM3260</v>
          </cell>
          <cell r="I2300" t="str">
            <v>VASHI</v>
          </cell>
          <cell r="L2300" t="str">
            <v>ANIL D</v>
          </cell>
          <cell r="N2300" t="str">
            <v>28.10.2017</v>
          </cell>
          <cell r="P2300" t="str">
            <v>NOV</v>
          </cell>
          <cell r="Q2300" t="str">
            <v>DR.SHALIN DUBEY</v>
          </cell>
          <cell r="R2300" t="str">
            <v>PREMIER CLINIC</v>
          </cell>
          <cell r="T2300" t="str">
            <v xml:space="preserve">1STFLOOR , OFFICE NO.04 , </v>
          </cell>
          <cell r="U2300" t="str">
            <v>SHANTI CENTRE , SECTOR - 17</v>
          </cell>
          <cell r="W2300">
            <v>17</v>
          </cell>
        </row>
        <row r="2301">
          <cell r="H2301" t="str">
            <v>NVM3261</v>
          </cell>
          <cell r="I2301" t="str">
            <v>GHANSOLI</v>
          </cell>
          <cell r="L2301" t="str">
            <v>Sagar Madhvi</v>
          </cell>
          <cell r="N2301" t="str">
            <v>09.11.2017</v>
          </cell>
          <cell r="P2301" t="str">
            <v>NOV</v>
          </cell>
          <cell r="Q2301" t="str">
            <v>DR. SADHANA R GUPTA</v>
          </cell>
          <cell r="R2301" t="str">
            <v>SUDHA CLINIC</v>
          </cell>
          <cell r="T2301" t="str">
            <v xml:space="preserve">PLOT NO.204 , </v>
          </cell>
          <cell r="U2301" t="str">
            <v>FLAT NO.01 , SECTOR - 05 ,</v>
          </cell>
          <cell r="W2301">
            <v>5</v>
          </cell>
        </row>
        <row r="2302">
          <cell r="H2302" t="str">
            <v>NVM3262</v>
          </cell>
          <cell r="I2302" t="str">
            <v>VASHI</v>
          </cell>
          <cell r="L2302" t="str">
            <v>ANIL D</v>
          </cell>
          <cell r="N2302" t="str">
            <v>14.11.2017</v>
          </cell>
          <cell r="P2302" t="str">
            <v>NOV</v>
          </cell>
          <cell r="Q2302" t="str">
            <v>MR. MAHAVIR KHABIA / DR.VIVEK SHAH</v>
          </cell>
          <cell r="R2302" t="str">
            <v>OMEGA IMAGING AND MEDICAL CENTRE LLP</v>
          </cell>
          <cell r="T2302" t="str">
            <v>SHOP NO.36 , RAIKAR BHAVAN PLOT NO.09 ,</v>
          </cell>
          <cell r="U2302" t="str">
            <v>SECTOR - 17 , VASHI , NAVI MUMBAI</v>
          </cell>
          <cell r="W2302">
            <v>17</v>
          </cell>
        </row>
        <row r="2303">
          <cell r="H2303" t="str">
            <v>NVM3263</v>
          </cell>
          <cell r="I2303" t="str">
            <v>ULWE</v>
          </cell>
          <cell r="L2303" t="str">
            <v>Sagar Madhvi</v>
          </cell>
          <cell r="N2303" t="str">
            <v>16.11.2017</v>
          </cell>
          <cell r="P2303" t="str">
            <v>DEC</v>
          </cell>
          <cell r="Q2303" t="str">
            <v>DR. BALASAHEB KHADBADE</v>
          </cell>
          <cell r="R2303" t="str">
            <v>BALAJI HOSPITAL</v>
          </cell>
          <cell r="T2303" t="str">
            <v xml:space="preserve">STAR PARADISE PLOT NO.84 </v>
          </cell>
          <cell r="U2303" t="str">
            <v xml:space="preserve">SECTOR - 05 </v>
          </cell>
          <cell r="W2303">
            <v>5</v>
          </cell>
        </row>
        <row r="2304">
          <cell r="H2304" t="str">
            <v>NVM3264</v>
          </cell>
          <cell r="I2304" t="str">
            <v>NERUL</v>
          </cell>
          <cell r="L2304" t="str">
            <v>Sachin Dafal</v>
          </cell>
          <cell r="N2304" t="str">
            <v>16.11.2017</v>
          </cell>
          <cell r="P2304" t="str">
            <v>NOV</v>
          </cell>
          <cell r="Q2304" t="str">
            <v>DR.ANKITA SHAHASANE</v>
          </cell>
          <cell r="R2304" t="str">
            <v>KOSH CLINIC</v>
          </cell>
          <cell r="T2304" t="str">
            <v>SHOP NO.12 , DHARA COMPLEX SECTOR - 44A</v>
          </cell>
          <cell r="U2304" t="str">
            <v xml:space="preserve">SEAWOODS , NERUL , </v>
          </cell>
          <cell r="W2304" t="str">
            <v>44A</v>
          </cell>
        </row>
        <row r="2305">
          <cell r="H2305" t="str">
            <v>NVM3265</v>
          </cell>
          <cell r="I2305" t="str">
            <v>NERUL</v>
          </cell>
          <cell r="L2305" t="str">
            <v>Sachin Dafal</v>
          </cell>
          <cell r="N2305" t="str">
            <v>20.11.2017</v>
          </cell>
          <cell r="P2305" t="str">
            <v>NOV</v>
          </cell>
          <cell r="Q2305" t="str">
            <v>DR. SHABINA R PATEL</v>
          </cell>
          <cell r="R2305" t="str">
            <v>PATEL CLINIC</v>
          </cell>
          <cell r="T2305" t="str">
            <v>NL -05 BLD NO.11 , ROOM O.02 ,</v>
          </cell>
          <cell r="U2305" t="str">
            <v>GANGOTRI APT ., SECTOR - 03</v>
          </cell>
          <cell r="W2305">
            <v>3</v>
          </cell>
        </row>
        <row r="2306">
          <cell r="H2306" t="str">
            <v>NVM3266</v>
          </cell>
          <cell r="I2306" t="str">
            <v>NERUL</v>
          </cell>
          <cell r="L2306" t="str">
            <v>Sachin Dafal</v>
          </cell>
          <cell r="N2306" t="str">
            <v>23.11.2017</v>
          </cell>
          <cell r="P2306" t="str">
            <v>DEC</v>
          </cell>
          <cell r="Q2306" t="str">
            <v>DR. MANGESH BANG</v>
          </cell>
          <cell r="R2306" t="str">
            <v>LOYAL CLINIC</v>
          </cell>
          <cell r="T2306" t="str">
            <v>SHOP NO.5 &amp; 6 , BHAGVAN APARTMENT ,</v>
          </cell>
          <cell r="U2306" t="str">
            <v>PLOT NO.72 , SECTOR - 44A , SEAWOODS</v>
          </cell>
          <cell r="W2306" t="str">
            <v>44A</v>
          </cell>
        </row>
        <row r="2307">
          <cell r="H2307" t="str">
            <v>NVM3267</v>
          </cell>
          <cell r="I2307" t="str">
            <v>NERUL</v>
          </cell>
          <cell r="L2307" t="str">
            <v>Sachin Dafal</v>
          </cell>
          <cell r="N2307" t="str">
            <v>23.11.2017</v>
          </cell>
          <cell r="P2307" t="str">
            <v>DEC</v>
          </cell>
          <cell r="Q2307" t="str">
            <v>DR.RUCHA VIJAY SALUNKE</v>
          </cell>
          <cell r="R2307" t="str">
            <v>SMILE DONTIA CLINIC &amp; IMPLANT CENTRE</v>
          </cell>
          <cell r="T2307" t="str">
            <v>SHRI DATTA APARTMENT , SHOP NO.05</v>
          </cell>
          <cell r="U2307" t="str">
            <v>SECTOR - 20 , NERUL (WEST), NAVI MUMBAI</v>
          </cell>
          <cell r="W2307">
            <v>20</v>
          </cell>
        </row>
        <row r="2308">
          <cell r="H2308" t="str">
            <v>NVM3268</v>
          </cell>
          <cell r="I2308" t="str">
            <v>ULWE</v>
          </cell>
          <cell r="L2308" t="str">
            <v>Sagar Madhvi</v>
          </cell>
          <cell r="N2308" t="str">
            <v>25.11.2017</v>
          </cell>
          <cell r="P2308" t="str">
            <v>DEC</v>
          </cell>
          <cell r="Q2308" t="str">
            <v>DR. PRADNYA NISHANT PATIL</v>
          </cell>
          <cell r="R2308" t="str">
            <v xml:space="preserve">SHREE CLINIC </v>
          </cell>
          <cell r="T2308" t="str">
            <v>SHOP NO.03 , PLOT NO.22.</v>
          </cell>
          <cell r="U2308" t="str">
            <v xml:space="preserve"> SECTOR - 05 , ORCHID VENUE</v>
          </cell>
          <cell r="W2308">
            <v>5</v>
          </cell>
        </row>
        <row r="2309">
          <cell r="H2309" t="str">
            <v>NVM3269</v>
          </cell>
          <cell r="I2309" t="str">
            <v>KOPAR KHAIRANE</v>
          </cell>
          <cell r="L2309" t="str">
            <v>ANIL DURGALE</v>
          </cell>
          <cell r="N2309" t="str">
            <v>27.11.2017</v>
          </cell>
          <cell r="P2309" t="str">
            <v>DEC</v>
          </cell>
          <cell r="Q2309" t="str">
            <v>DR. YOGITA B. WAYBHASE</v>
          </cell>
          <cell r="R2309" t="str">
            <v>DR. YOGITA DENTAL HUB</v>
          </cell>
          <cell r="T2309" t="str">
            <v xml:space="preserve">SHOP NO. 8 , PLOT NO.14 , CITY SHINE HOUSING SOCITY </v>
          </cell>
          <cell r="U2309" t="str">
            <v xml:space="preserve">OPP. TO ALLAHABAD BANK , NAVI MUMBAI </v>
          </cell>
        </row>
        <row r="2310">
          <cell r="H2310" t="str">
            <v>NVM3270</v>
          </cell>
          <cell r="I2310" t="str">
            <v>CBD BELAPUR</v>
          </cell>
          <cell r="J2310" t="str">
            <v>Navi Mumbai</v>
          </cell>
          <cell r="K2310" t="str">
            <v>SRO Navi Mumbai 1</v>
          </cell>
          <cell r="L2310" t="str">
            <v>ADIL</v>
          </cell>
          <cell r="N2310" t="str">
            <v>28.11.2017</v>
          </cell>
          <cell r="P2310" t="str">
            <v>DEC</v>
          </cell>
          <cell r="Q2310" t="str">
            <v>DR. DEEPALI KAMBLE</v>
          </cell>
          <cell r="R2310" t="str">
            <v>DR.DEEPALI'S AYUCARE</v>
          </cell>
          <cell r="T2310" t="str">
            <v xml:space="preserve">SHOP NO.06, MARUTI TOWER, SEC-11 </v>
          </cell>
          <cell r="W2310">
            <v>11</v>
          </cell>
        </row>
        <row r="2311">
          <cell r="H2311" t="str">
            <v>NVM3271</v>
          </cell>
          <cell r="I2311" t="str">
            <v>SHIRVANE</v>
          </cell>
          <cell r="L2311" t="str">
            <v>Sachin Dafal</v>
          </cell>
          <cell r="N2311" t="str">
            <v>04.12.2017</v>
          </cell>
          <cell r="P2311" t="str">
            <v>DEC</v>
          </cell>
          <cell r="Q2311" t="str">
            <v>DR. JAGRUTI BHALCHANDRA SAKOSKAR</v>
          </cell>
          <cell r="R2311" t="str">
            <v>RAMGIRI CLINIC</v>
          </cell>
          <cell r="T2311" t="str">
            <v>HARI OM APT., A -WING , SHOP NO. 02</v>
          </cell>
          <cell r="U2311" t="str">
            <v xml:space="preserve"> SHIRWANE SECTOR - 01 ,</v>
          </cell>
          <cell r="W2311">
            <v>1</v>
          </cell>
        </row>
        <row r="2312">
          <cell r="H2312" t="str">
            <v>NVM3272</v>
          </cell>
          <cell r="I2312" t="str">
            <v>Digha</v>
          </cell>
          <cell r="L2312" t="str">
            <v>Sagar Madhvi</v>
          </cell>
          <cell r="N2312" t="str">
            <v>04.12.2017</v>
          </cell>
          <cell r="P2312" t="str">
            <v>DEC</v>
          </cell>
          <cell r="Q2312" t="str">
            <v>DR. VIVEKANAND KUMAR R BHASKAR</v>
          </cell>
          <cell r="R2312" t="str">
            <v>RAMCHANDRA CLINIC</v>
          </cell>
          <cell r="T2312" t="str">
            <v xml:space="preserve">H. NO.2259 , SRV NO.0202 , </v>
          </cell>
          <cell r="U2312" t="str">
            <v>THANE BELAPUR  RAOD, SATHENAGAR</v>
          </cell>
        </row>
        <row r="2313">
          <cell r="H2313" t="str">
            <v>NVM3273</v>
          </cell>
          <cell r="I2313" t="str">
            <v>AIROLI</v>
          </cell>
          <cell r="L2313" t="str">
            <v>Sagar Madhvi</v>
          </cell>
          <cell r="N2313" t="str">
            <v>04.12.2017</v>
          </cell>
          <cell r="P2313" t="str">
            <v>DEC</v>
          </cell>
          <cell r="Q2313" t="str">
            <v>MR. GOKUL KOLHE , MR. JITENDRA JADHAV</v>
          </cell>
          <cell r="R2313" t="str">
            <v>LOTUS CLINICAL PATH LAB</v>
          </cell>
          <cell r="T2313" t="str">
            <v>VRAJ VIHAR SOCIETY , PLOT NO.05 ,</v>
          </cell>
          <cell r="U2313" t="str">
            <v>NEAR SAI SAGAR HOTEL , SECTOR - 16</v>
          </cell>
          <cell r="W2313">
            <v>16</v>
          </cell>
        </row>
        <row r="2314">
          <cell r="H2314" t="str">
            <v>NVM3274</v>
          </cell>
          <cell r="I2314" t="str">
            <v>KHARGHAR</v>
          </cell>
          <cell r="L2314" t="str">
            <v>ADIL</v>
          </cell>
          <cell r="N2314" t="str">
            <v>06.12.2017</v>
          </cell>
          <cell r="P2314" t="str">
            <v>DEC</v>
          </cell>
          <cell r="Q2314" t="str">
            <v>DR.CHANDRAJYOTI SHARMA</v>
          </cell>
          <cell r="R2314" t="str">
            <v>KHARGHAR EYE CLINIC</v>
          </cell>
          <cell r="T2314" t="str">
            <v>14, HARI OM HERITAGE, SECTOR -21</v>
          </cell>
          <cell r="W2314">
            <v>21</v>
          </cell>
        </row>
        <row r="2315">
          <cell r="H2315" t="str">
            <v>NVM3275</v>
          </cell>
          <cell r="I2315" t="str">
            <v>VASHI</v>
          </cell>
          <cell r="L2315" t="str">
            <v>ANIL D</v>
          </cell>
          <cell r="N2315" t="str">
            <v>06.12.2017</v>
          </cell>
          <cell r="P2315" t="str">
            <v>DEC</v>
          </cell>
          <cell r="Q2315" t="str">
            <v>DR. MINU MENON</v>
          </cell>
          <cell r="R2315" t="str">
            <v>DR. MINU MENON SKIN CLINIC</v>
          </cell>
          <cell r="T2315" t="str">
            <v xml:space="preserve">SHOP- 16, MAUSAM SOCIATY, </v>
          </cell>
          <cell r="U2315" t="str">
            <v>SECTOR-28, VASHI</v>
          </cell>
          <cell r="W2315">
            <v>28</v>
          </cell>
        </row>
        <row r="2316">
          <cell r="H2316" t="str">
            <v>NVM3276</v>
          </cell>
          <cell r="I2316" t="str">
            <v>KHARGHAR</v>
          </cell>
          <cell r="L2316" t="str">
            <v>ADIL</v>
          </cell>
          <cell r="N2316" t="str">
            <v>12.12.2017</v>
          </cell>
          <cell r="P2316" t="str">
            <v>DEC</v>
          </cell>
          <cell r="Q2316" t="str">
            <v>DR. CHAITANYA GULVADY</v>
          </cell>
          <cell r="R2316" t="str">
            <v>SIEMENS LTD</v>
          </cell>
          <cell r="T2316" t="str">
            <v>PLOT NO.02 , SECTOR - 02 ,</v>
          </cell>
          <cell r="U2316" t="str">
            <v>KHARGHAR NODE , KHARGHAR</v>
          </cell>
          <cell r="W2316">
            <v>2</v>
          </cell>
        </row>
        <row r="2317">
          <cell r="H2317" t="str">
            <v>NVM3277</v>
          </cell>
          <cell r="I2317" t="str">
            <v>GHANSOLI</v>
          </cell>
          <cell r="L2317" t="str">
            <v>Sagar Madhvi</v>
          </cell>
          <cell r="N2317" t="str">
            <v>13.12.2017</v>
          </cell>
          <cell r="P2317" t="str">
            <v>DEC</v>
          </cell>
          <cell r="Q2317" t="str">
            <v>DR. DHARMARAJ M. INGLE</v>
          </cell>
          <cell r="R2317" t="str">
            <v>GHANSOLI PILES CLINIC</v>
          </cell>
          <cell r="T2317" t="str">
            <v>SHOP NO.02 , GAON DEVI RAOD</v>
          </cell>
          <cell r="U2317" t="str">
            <v xml:space="preserve">SUNDAY MARKET ROAD </v>
          </cell>
        </row>
        <row r="2318">
          <cell r="H2318" t="str">
            <v>NVM3278</v>
          </cell>
          <cell r="I2318" t="str">
            <v>ULWE</v>
          </cell>
          <cell r="L2318" t="str">
            <v>Sagar Madhvi</v>
          </cell>
          <cell r="N2318" t="str">
            <v>16.12.2017</v>
          </cell>
          <cell r="P2318" t="str">
            <v>DEC</v>
          </cell>
          <cell r="Q2318" t="str">
            <v>DR.MRUNALI DUBAL</v>
          </cell>
          <cell r="R2318" t="str">
            <v>UR DENTIST</v>
          </cell>
          <cell r="T2318" t="str">
            <v xml:space="preserve">SHOP NO.05 , PLOT NO.6A , </v>
          </cell>
          <cell r="U2318" t="str">
            <v>SAI SAHIL PARADISE , ULWE</v>
          </cell>
          <cell r="W2318">
            <v>5</v>
          </cell>
        </row>
        <row r="2319">
          <cell r="H2319" t="str">
            <v>NVM3279</v>
          </cell>
          <cell r="I2319" t="str">
            <v>ULWE</v>
          </cell>
          <cell r="L2319" t="str">
            <v>Sagar Madhvi</v>
          </cell>
          <cell r="N2319" t="str">
            <v>16.12.2017</v>
          </cell>
          <cell r="P2319" t="str">
            <v>DEC</v>
          </cell>
          <cell r="Q2319" t="str">
            <v>DR.SHILPA MOTE</v>
          </cell>
          <cell r="R2319" t="str">
            <v>DR. SHILPA R. MOTE</v>
          </cell>
          <cell r="T2319" t="str">
            <v>SHOP NO.02 , SAI SAUKHYA ,</v>
          </cell>
          <cell r="U2319" t="str">
            <v xml:space="preserve"> SECTOR - 17 , PLOT NO.227 </v>
          </cell>
          <cell r="W2319">
            <v>17</v>
          </cell>
        </row>
        <row r="2320">
          <cell r="H2320" t="str">
            <v>NVM3280</v>
          </cell>
          <cell r="I2320" t="str">
            <v>Digha</v>
          </cell>
          <cell r="L2320" t="str">
            <v>Sagar Madhvi</v>
          </cell>
          <cell r="N2320" t="str">
            <v>19.12.2017</v>
          </cell>
          <cell r="P2320" t="str">
            <v>JAN</v>
          </cell>
          <cell r="Q2320" t="str">
            <v>DR. VISHNU PRABHAKAR SINGH</v>
          </cell>
          <cell r="R2320" t="str">
            <v>SAI MULTISPCIALITY HOSPITAL</v>
          </cell>
          <cell r="T2320" t="str">
            <v>SHOP NO.0355 , PLOT NO 154, RAVI DARSHAN ESTATE, DIGHA</v>
          </cell>
        </row>
        <row r="2321">
          <cell r="H2321" t="str">
            <v>NVM3281</v>
          </cell>
          <cell r="I2321" t="str">
            <v>ULWE</v>
          </cell>
          <cell r="L2321" t="str">
            <v>Sagar Madhvi</v>
          </cell>
          <cell r="N2321" t="str">
            <v>25.12.2017</v>
          </cell>
          <cell r="P2321" t="str">
            <v>JAN</v>
          </cell>
          <cell r="Q2321" t="str">
            <v>DR. SHEETAL R. MOHITE</v>
          </cell>
          <cell r="R2321" t="str">
            <v>MEDILIFE HOSPITAL</v>
          </cell>
          <cell r="T2321" t="str">
            <v xml:space="preserve">SAI REGENCY , PLOT NO.192 </v>
          </cell>
          <cell r="U2321" t="str">
            <v>SHOP NO. 1 TO 4 , GROUND FLOOR</v>
          </cell>
          <cell r="W2321">
            <v>20</v>
          </cell>
        </row>
        <row r="2322">
          <cell r="H2322" t="str">
            <v>NVM3282</v>
          </cell>
          <cell r="I2322" t="str">
            <v>ULWE</v>
          </cell>
          <cell r="L2322" t="str">
            <v>Sagar Madhvi</v>
          </cell>
          <cell r="N2322" t="str">
            <v>25.12.2017</v>
          </cell>
          <cell r="P2322" t="str">
            <v>JAN</v>
          </cell>
          <cell r="Q2322" t="str">
            <v>MR. ALTAF SHAIKH</v>
          </cell>
          <cell r="R2322" t="str">
            <v xml:space="preserve">TRUST DIAGNOSTICS </v>
          </cell>
          <cell r="T2322" t="str">
            <v>M.G.M RESIDENCY PLOT NO.161</v>
          </cell>
          <cell r="U2322" t="str">
            <v>SHOP NO.05 , SECTOR - 19</v>
          </cell>
          <cell r="W2322">
            <v>19</v>
          </cell>
        </row>
        <row r="2323">
          <cell r="H2323" t="str">
            <v>NVM3283</v>
          </cell>
          <cell r="I2323" t="str">
            <v>KHARGHAR</v>
          </cell>
          <cell r="L2323" t="str">
            <v>ADIL</v>
          </cell>
          <cell r="N2323" t="str">
            <v>27.12.2017</v>
          </cell>
          <cell r="P2323" t="str">
            <v>JAN</v>
          </cell>
          <cell r="Q2323" t="str">
            <v>DR.C.B. SAKOLIKAR / DR. VASUNDHARA</v>
          </cell>
          <cell r="R2323" t="str">
            <v>MAHER NURSING HOME &amp; IVF CENTRE</v>
          </cell>
          <cell r="T2323" t="str">
            <v>SHOP NO - 07 , GOODWILL PARADISE</v>
          </cell>
          <cell r="U2323" t="str">
            <v xml:space="preserve"> PLOT NO.24 , SECTOR - 15 </v>
          </cell>
          <cell r="W2323">
            <v>15</v>
          </cell>
        </row>
        <row r="2324">
          <cell r="H2324" t="str">
            <v>NVM3284</v>
          </cell>
          <cell r="I2324" t="str">
            <v>VASHI</v>
          </cell>
          <cell r="L2324" t="str">
            <v>ANIL D</v>
          </cell>
          <cell r="N2324" t="str">
            <v>01.01.2018</v>
          </cell>
          <cell r="P2324" t="str">
            <v>JAN</v>
          </cell>
          <cell r="Q2324" t="str">
            <v>DR.NAINA MUSHTAQ KHAN</v>
          </cell>
          <cell r="R2324" t="str">
            <v>COSMOKRAFT DENTAL WORLD</v>
          </cell>
          <cell r="T2324" t="str">
            <v>SHOP NO.01 , ABHISHEK HOUSING SOCIETY</v>
          </cell>
          <cell r="U2324" t="str">
            <v xml:space="preserve">PLOT NO.24 , SECTOR -30 </v>
          </cell>
          <cell r="W2324">
            <v>30</v>
          </cell>
        </row>
        <row r="2325">
          <cell r="H2325" t="str">
            <v>NVM3285</v>
          </cell>
          <cell r="I2325" t="str">
            <v>KHARGHAR</v>
          </cell>
          <cell r="L2325" t="str">
            <v>ADIL</v>
          </cell>
          <cell r="N2325" t="str">
            <v>01.01.2018</v>
          </cell>
          <cell r="P2325" t="str">
            <v>JAN</v>
          </cell>
          <cell r="Q2325" t="str">
            <v>DR.DIPOOJA PATIL</v>
          </cell>
          <cell r="R2325" t="str">
            <v xml:space="preserve">AESTHETIKO SUPER SPECIALITY DENTAL CLINIC </v>
          </cell>
          <cell r="T2325" t="str">
            <v>SHOP NO.05 , MAHAVIR HERITAGE SEC.35</v>
          </cell>
          <cell r="W2325">
            <v>35</v>
          </cell>
        </row>
        <row r="2326">
          <cell r="H2326" t="str">
            <v>NVM3286</v>
          </cell>
          <cell r="I2326" t="str">
            <v>KHARGHAR</v>
          </cell>
          <cell r="L2326" t="str">
            <v>ADIL</v>
          </cell>
          <cell r="N2326" t="str">
            <v>02.01.2018</v>
          </cell>
          <cell r="P2326" t="str">
            <v>JAN</v>
          </cell>
          <cell r="Q2326" t="str">
            <v>DR. ARVIND MANE</v>
          </cell>
          <cell r="R2326" t="str">
            <v>MANE CARE DIAGNOSTICS &amp; RESEARCH CENTRE</v>
          </cell>
          <cell r="T2326" t="str">
            <v>MORARCH LUXURIA CHS., SHOP NO.14</v>
          </cell>
          <cell r="U2326" t="str">
            <v xml:space="preserve"> PLOT NO.06 , SECTOR - 18 </v>
          </cell>
          <cell r="W2326">
            <v>18</v>
          </cell>
        </row>
        <row r="2327">
          <cell r="H2327" t="str">
            <v>NVM3287</v>
          </cell>
          <cell r="I2327" t="str">
            <v>NERUL</v>
          </cell>
          <cell r="L2327" t="str">
            <v>Sachin Dafal</v>
          </cell>
          <cell r="N2327" t="str">
            <v>02.01.2018</v>
          </cell>
          <cell r="P2327" t="str">
            <v>JAN</v>
          </cell>
          <cell r="Q2327" t="str">
            <v>DR. SUREKHA PATIL</v>
          </cell>
          <cell r="R2327" t="str">
            <v>DR. D.Y. PATIL MEDICAL COLLEGE</v>
          </cell>
          <cell r="T2327" t="str">
            <v>PLOT NO.02 ,</v>
          </cell>
          <cell r="U2327" t="str">
            <v>SECTOR - 05</v>
          </cell>
          <cell r="W2327">
            <v>5</v>
          </cell>
        </row>
        <row r="2328">
          <cell r="H2328" t="str">
            <v>NVM3288</v>
          </cell>
          <cell r="I2328" t="str">
            <v>TTC</v>
          </cell>
          <cell r="L2328" t="str">
            <v>kafila dube</v>
          </cell>
          <cell r="N2328" t="str">
            <v>02.01.2018</v>
          </cell>
          <cell r="P2328" t="str">
            <v>JAN</v>
          </cell>
          <cell r="Q2328" t="str">
            <v>DR.MAITHILI ATHAVALE /MR. D.V. DESHMUKH</v>
          </cell>
          <cell r="R2328" t="str">
            <v>GODAVARI BIOREFINERIES LTD.</v>
          </cell>
          <cell r="T2328" t="str">
            <v>PLOT NO.A-718 , TTC</v>
          </cell>
          <cell r="U2328" t="str">
            <v>INDUSTRIAL AREA , MIDC MAHAPE</v>
          </cell>
        </row>
        <row r="2329">
          <cell r="H2329" t="str">
            <v>NVM3289</v>
          </cell>
          <cell r="I2329" t="str">
            <v>ULWE</v>
          </cell>
          <cell r="L2329" t="str">
            <v>Closed</v>
          </cell>
          <cell r="N2329" t="str">
            <v>05.01.2018</v>
          </cell>
          <cell r="P2329" t="str">
            <v>JAN</v>
          </cell>
          <cell r="Q2329" t="str">
            <v>DR. NIHARIKA NEEL GAGAN KA</v>
          </cell>
          <cell r="R2329" t="str">
            <v>DR. NIHARIKA DENTAL CLIIC</v>
          </cell>
          <cell r="T2329" t="str">
            <v>SHOP NO.26 , SUYASH OARK</v>
          </cell>
          <cell r="U2329" t="str">
            <v xml:space="preserve"> SECTOR - 23 , PLOT NO.123 - 125 B</v>
          </cell>
          <cell r="W2329">
            <v>23</v>
          </cell>
        </row>
        <row r="2330">
          <cell r="H2330" t="str">
            <v>NVM3290</v>
          </cell>
          <cell r="I2330" t="str">
            <v>KHARGHAR</v>
          </cell>
          <cell r="L2330" t="str">
            <v>ADIL</v>
          </cell>
          <cell r="N2330" t="str">
            <v>05.01.2018</v>
          </cell>
          <cell r="P2330" t="str">
            <v>JAN</v>
          </cell>
          <cell r="Q2330" t="str">
            <v>DR. SANYUKTA BHARAT RATHORE</v>
          </cell>
          <cell r="R2330" t="str">
            <v>DENT O ZONE</v>
          </cell>
          <cell r="T2330" t="str">
            <v xml:space="preserve">SHOP NO.207 , THE PACIFIC BUILDING </v>
          </cell>
          <cell r="U2330" t="str">
            <v xml:space="preserve"> SHILP CHOWK , SECTOR - 13</v>
          </cell>
          <cell r="W2330">
            <v>13</v>
          </cell>
        </row>
        <row r="2331">
          <cell r="H2331" t="str">
            <v>NVM3291</v>
          </cell>
          <cell r="I2331" t="str">
            <v>KOPAR KHAIRANE</v>
          </cell>
          <cell r="L2331" t="str">
            <v>ANIL DURGALE</v>
          </cell>
          <cell r="N2331" t="str">
            <v>09.01.2018</v>
          </cell>
          <cell r="P2331" t="str">
            <v>JAN</v>
          </cell>
          <cell r="Q2331" t="str">
            <v>DR. SANTOSH S. GAWALI</v>
          </cell>
          <cell r="R2331" t="str">
            <v xml:space="preserve">ASSURED DIAGNOSTICS </v>
          </cell>
          <cell r="T2331" t="str">
            <v xml:space="preserve">PRATIKSHA CHS., LTD.SHOP NO.13 </v>
          </cell>
          <cell r="U2331" t="str">
            <v>PLOT NO.55 , SECTOR - 15,NEAR Y.C. COLLEGE</v>
          </cell>
          <cell r="W2331">
            <v>15</v>
          </cell>
        </row>
        <row r="2332">
          <cell r="H2332" t="str">
            <v>NVM3292</v>
          </cell>
          <cell r="I2332" t="str">
            <v>GHANSOLI</v>
          </cell>
          <cell r="L2332" t="str">
            <v>Sagar Madhvi</v>
          </cell>
          <cell r="N2332" t="str">
            <v>13.01.2018</v>
          </cell>
          <cell r="P2332" t="str">
            <v>JAN</v>
          </cell>
          <cell r="Q2332" t="str">
            <v>DR.SHRUTI SAWANT</v>
          </cell>
          <cell r="R2332" t="str">
            <v>MAX DENTAL CLINIC</v>
          </cell>
          <cell r="T2332" t="str">
            <v xml:space="preserve">SHOP NO.03 , PLOT NO.19 </v>
          </cell>
          <cell r="U2332" t="str">
            <v>GANESH ARPAN BUILDING SECTOR - 03</v>
          </cell>
          <cell r="W2332">
            <v>3</v>
          </cell>
        </row>
        <row r="2333">
          <cell r="H2333" t="str">
            <v>NVM3293</v>
          </cell>
          <cell r="I2333" t="str">
            <v>VASHI</v>
          </cell>
          <cell r="L2333" t="str">
            <v>ANIL D</v>
          </cell>
          <cell r="N2333" t="str">
            <v>13.01.2018</v>
          </cell>
          <cell r="P2333" t="str">
            <v>JAN</v>
          </cell>
          <cell r="Q2333" t="str">
            <v>DR. ANAND K. BHANUSHALI</v>
          </cell>
          <cell r="R2333" t="str">
            <v>HARI OM DENTAL CARE</v>
          </cell>
          <cell r="T2333" t="str">
            <v xml:space="preserve">SHOP NO.03 &amp;04 , ,PARVATI NIWAS </v>
          </cell>
          <cell r="U2333" t="str">
            <v>NEAR HANUMAN TEMPLE</v>
          </cell>
        </row>
        <row r="2334">
          <cell r="H2334" t="str">
            <v>NVM3294</v>
          </cell>
          <cell r="I2334" t="str">
            <v>KHARGHAR</v>
          </cell>
          <cell r="L2334" t="str">
            <v>ADIL</v>
          </cell>
          <cell r="N2334" t="str">
            <v>16.01.2018</v>
          </cell>
          <cell r="P2334" t="str">
            <v>JAN</v>
          </cell>
          <cell r="Q2334" t="str">
            <v>DR. PRIYANKA GHATGE</v>
          </cell>
          <cell r="R2334" t="str">
            <v>DR. PRIYANKA'S HEALTH &amp; GLORY CLINIC</v>
          </cell>
          <cell r="T2334" t="str">
            <v xml:space="preserve">SHOP NO.05, YASH AVENU </v>
          </cell>
          <cell r="U2334" t="str">
            <v>PLOT NO.51C , SECTOR - 20</v>
          </cell>
          <cell r="W2334">
            <v>20</v>
          </cell>
        </row>
        <row r="2335">
          <cell r="H2335" t="str">
            <v>NVM3295</v>
          </cell>
          <cell r="I2335" t="str">
            <v>KHARGHAR</v>
          </cell>
          <cell r="L2335" t="str">
            <v>ADIL</v>
          </cell>
          <cell r="N2335" t="str">
            <v>16.01.2018</v>
          </cell>
          <cell r="P2335" t="str">
            <v>JAN</v>
          </cell>
          <cell r="Q2335" t="str">
            <v>DR. KAPIL RATHORE</v>
          </cell>
          <cell r="R2335" t="str">
            <v>DENTAL STUDIO</v>
          </cell>
          <cell r="T2335" t="str">
            <v xml:space="preserve">SHOP NO.05 , ADAVANCE GALAXY , </v>
          </cell>
          <cell r="U2335" t="str">
            <v xml:space="preserve"> PLOT NO.47 , SECTOR - 20 </v>
          </cell>
          <cell r="W2335">
            <v>20</v>
          </cell>
        </row>
        <row r="2336">
          <cell r="H2336" t="str">
            <v>NVM3296</v>
          </cell>
          <cell r="I2336" t="str">
            <v>ULWE</v>
          </cell>
          <cell r="L2336" t="str">
            <v>Sagar Madhvi</v>
          </cell>
          <cell r="N2336" t="str">
            <v>17.01.2018</v>
          </cell>
          <cell r="P2336" t="str">
            <v>JAN</v>
          </cell>
          <cell r="Q2336" t="str">
            <v>DR. BHANU MULKIKAR</v>
          </cell>
          <cell r="R2336" t="str">
            <v>SIDDHANT HEALTH CARE CENTRE</v>
          </cell>
          <cell r="T2336" t="str">
            <v>SHOP NO-4, PLOT NO-35, BRIJ BHOOMI CHS LTD., SECTOR-17, ULWE-410206</v>
          </cell>
          <cell r="W2336">
            <v>17</v>
          </cell>
        </row>
        <row r="2337">
          <cell r="H2337" t="str">
            <v>NVM3297</v>
          </cell>
          <cell r="I2337" t="str">
            <v>GHANSOLI</v>
          </cell>
          <cell r="L2337" t="str">
            <v>Sagar Madhvi</v>
          </cell>
          <cell r="N2337" t="str">
            <v>20.01.2018</v>
          </cell>
          <cell r="P2337" t="str">
            <v>JAN</v>
          </cell>
          <cell r="Q2337" t="str">
            <v>DR.RENUKA SUCHAK</v>
          </cell>
          <cell r="R2337" t="str">
            <v>WELL WOMEN'S CLINIC</v>
          </cell>
          <cell r="T2337" t="str">
            <v>SWARAJ BELLA VITA, SHOP NO.02</v>
          </cell>
          <cell r="U2337" t="str">
            <v>PLOT NO.11 , SECTOR -08 , GHANSOLI</v>
          </cell>
          <cell r="W2337">
            <v>8</v>
          </cell>
        </row>
        <row r="2338">
          <cell r="H2338" t="str">
            <v>NVM3298</v>
          </cell>
          <cell r="I2338" t="str">
            <v>KHARGHAR</v>
          </cell>
          <cell r="L2338" t="str">
            <v>ADIL</v>
          </cell>
          <cell r="N2338" t="str">
            <v>01.02.2018</v>
          </cell>
          <cell r="P2338" t="str">
            <v>FEB</v>
          </cell>
          <cell r="Q2338" t="str">
            <v>DR. SHREYAS P. SHAH</v>
          </cell>
          <cell r="R2338" t="str">
            <v>DR. SHAH'S ORAL CARE CENTRE</v>
          </cell>
          <cell r="T2338" t="str">
            <v xml:space="preserve">SHOP NO.02 , PEACE VILLA , PLOT 120 </v>
          </cell>
          <cell r="U2338" t="str">
            <v xml:space="preserve"> BEHIND ELITE HEIGHT , SECTOR - 10 </v>
          </cell>
          <cell r="W2338">
            <v>10</v>
          </cell>
        </row>
        <row r="2339">
          <cell r="H2339" t="str">
            <v>NVM3299</v>
          </cell>
          <cell r="I2339" t="str">
            <v>SANPADA</v>
          </cell>
          <cell r="L2339" t="str">
            <v>Sachin Dafal</v>
          </cell>
          <cell r="N2339" t="str">
            <v>01.02.2018</v>
          </cell>
          <cell r="P2339" t="str">
            <v>FEB</v>
          </cell>
          <cell r="Q2339" t="str">
            <v>MR. IQBAL ANSARI</v>
          </cell>
          <cell r="R2339" t="str">
            <v>1MG TECHNOLOGIES PRIVATE LIMITED</v>
          </cell>
          <cell r="T2339" t="str">
            <v>PLOT NO-9, SEC-17, PALM BEACH ROAD, SANPADA-400705.</v>
          </cell>
          <cell r="U2339" t="str">
            <v>SECTOR-17</v>
          </cell>
          <cell r="W2339">
            <v>17</v>
          </cell>
        </row>
        <row r="2340">
          <cell r="H2340" t="str">
            <v>NVM3300</v>
          </cell>
          <cell r="I2340" t="str">
            <v>TALAVALI NAKA</v>
          </cell>
          <cell r="L2340" t="str">
            <v>Sagar Madhvi</v>
          </cell>
          <cell r="N2340" t="str">
            <v>03.02.2018</v>
          </cell>
          <cell r="P2340" t="str">
            <v>FEB</v>
          </cell>
          <cell r="Q2340" t="str">
            <v>DR. SHIVENDIVAR V. / DR.SHAHIN</v>
          </cell>
          <cell r="R2340" t="str">
            <v>SAI MULTISPECIALITY DENTAL CLINIC</v>
          </cell>
          <cell r="T2340" t="str">
            <v>SHOP- 02, EKVIRA COMPLEX</v>
          </cell>
          <cell r="U2340" t="str">
            <v xml:space="preserve"> OPP- RELIENCE RETREAT , TALAVALI GOAN</v>
          </cell>
        </row>
        <row r="2341">
          <cell r="H2341" t="str">
            <v>NVM3301</v>
          </cell>
          <cell r="I2341" t="str">
            <v>ULWE</v>
          </cell>
          <cell r="L2341" t="str">
            <v>Sagar Madhvi</v>
          </cell>
          <cell r="N2341" t="str">
            <v>03.02.2018</v>
          </cell>
          <cell r="P2341" t="str">
            <v>FEB</v>
          </cell>
          <cell r="Q2341" t="str">
            <v>DR. ABHIJIT BACHE</v>
          </cell>
          <cell r="R2341" t="str">
            <v>SANDHYA DENTAL CLINIC &amp; IMPLANT CENTER</v>
          </cell>
          <cell r="T2341" t="str">
            <v>SHOP- 06, SAI ASHISH RESIDENCY,</v>
          </cell>
          <cell r="U2341" t="str">
            <v>SECTOR- 18, PLOT -110, ULWE</v>
          </cell>
          <cell r="W2341">
            <v>18</v>
          </cell>
        </row>
        <row r="2342">
          <cell r="H2342" t="str">
            <v>NVM3302</v>
          </cell>
          <cell r="I2342" t="str">
            <v>GHANSOLI</v>
          </cell>
          <cell r="L2342" t="str">
            <v>Sagar Madhvi</v>
          </cell>
          <cell r="N2342" t="str">
            <v>03.02.2018</v>
          </cell>
          <cell r="P2342" t="str">
            <v>FEB</v>
          </cell>
          <cell r="Q2342" t="str">
            <v>DR. SACHIN GAIKWAD</v>
          </cell>
          <cell r="R2342" t="str">
            <v>DR.SACHIN'S DENTOCARE &amp; IMPLANT CENTRE</v>
          </cell>
          <cell r="T2342" t="str">
            <v>SHOP- 03,MARI AAI CHS,</v>
          </cell>
          <cell r="U2342" t="str">
            <v xml:space="preserve"> MARI AAI CHOUK, DATTA NAGAR</v>
          </cell>
        </row>
        <row r="2343">
          <cell r="H2343" t="str">
            <v>NVM3303</v>
          </cell>
          <cell r="I2343" t="str">
            <v>NERUL</v>
          </cell>
          <cell r="L2343" t="str">
            <v>Sachin Dafal</v>
          </cell>
          <cell r="N2343" t="str">
            <v>05.02.2018</v>
          </cell>
          <cell r="P2343" t="str">
            <v>FEB</v>
          </cell>
          <cell r="Q2343" t="str">
            <v>MR. K. HARIHARAN / MADHAVI MADAM</v>
          </cell>
          <cell r="R2343" t="str">
            <v>OVIS BIOSUGICAL PVT. LTD ( ONE TIME )</v>
          </cell>
          <cell r="T2343" t="str">
            <v xml:space="preserve">D-179, SHERWANE </v>
          </cell>
          <cell r="U2343" t="str">
            <v>M I D C , NERUL</v>
          </cell>
        </row>
        <row r="2344">
          <cell r="H2344" t="str">
            <v>NVM3304</v>
          </cell>
          <cell r="I2344" t="str">
            <v>KOPAR KHAIRANE</v>
          </cell>
          <cell r="L2344" t="str">
            <v>ANIL DURGALE</v>
          </cell>
          <cell r="N2344" t="str">
            <v>06.02.2018</v>
          </cell>
          <cell r="P2344" t="str">
            <v>APRIL</v>
          </cell>
          <cell r="Q2344" t="str">
            <v>DR. BIPIN CHEVALE</v>
          </cell>
          <cell r="R2344" t="str">
            <v>KOKILABEN DHIRUBHAI AMBANI HOSPITAL</v>
          </cell>
          <cell r="T2344" t="str">
            <v xml:space="preserve">X-8 AND X-8/1, TTC UNDUSTIAL AREA, </v>
          </cell>
          <cell r="U2344" t="str">
            <v>MIDC KOPARKHAIRANE,</v>
          </cell>
        </row>
        <row r="2345">
          <cell r="H2345" t="str">
            <v>NVM3305</v>
          </cell>
          <cell r="I2345" t="str">
            <v>JUINAGAR</v>
          </cell>
          <cell r="L2345" t="str">
            <v>Sachin Dafal</v>
          </cell>
          <cell r="N2345" t="str">
            <v>07.02.2018</v>
          </cell>
          <cell r="P2345" t="str">
            <v>FEB</v>
          </cell>
          <cell r="Q2345" t="str">
            <v>DR. VIVEK T. BONDE</v>
          </cell>
          <cell r="R2345" t="str">
            <v>TOTAL HEALTH SOLUTIONS PATHOLOGY LAB</v>
          </cell>
          <cell r="T2345" t="str">
            <v>SHOP NO.05 , SHIV SHANKAR CHS.,</v>
          </cell>
          <cell r="U2345" t="str">
            <v>PLOT NO.69/70, SEC.23</v>
          </cell>
          <cell r="W2345">
            <v>23</v>
          </cell>
        </row>
        <row r="2346">
          <cell r="H2346" t="str">
            <v>NVM3306</v>
          </cell>
          <cell r="I2346" t="str">
            <v>NERUL</v>
          </cell>
          <cell r="L2346" t="str">
            <v>Sachin Dafal</v>
          </cell>
          <cell r="N2346" t="str">
            <v>07.02.2018</v>
          </cell>
          <cell r="P2346" t="str">
            <v>FEB</v>
          </cell>
          <cell r="Q2346" t="str">
            <v>DR.LEENA MENON</v>
          </cell>
          <cell r="R2346" t="str">
            <v>MENON'S DENTAL CARE</v>
          </cell>
          <cell r="T2346" t="str">
            <v xml:space="preserve">SHOP NO.03 , JAGJEEVAN CHS., </v>
          </cell>
          <cell r="U2346" t="str">
            <v xml:space="preserve"> PLOT NO. 302/A , SECTOR - 21</v>
          </cell>
          <cell r="W2346">
            <v>21</v>
          </cell>
        </row>
        <row r="2347">
          <cell r="H2347" t="str">
            <v>NVM3307</v>
          </cell>
          <cell r="I2347" t="str">
            <v>KHARGHAR</v>
          </cell>
          <cell r="L2347" t="str">
            <v>ADIL</v>
          </cell>
          <cell r="N2347" t="str">
            <v>09.02.2018</v>
          </cell>
          <cell r="P2347" t="str">
            <v>FEB</v>
          </cell>
          <cell r="Q2347" t="str">
            <v>DR. KRANTIVEER TAMRADHWAJ KALE</v>
          </cell>
          <cell r="R2347" t="str">
            <v>DRAVYAM HEALTHCARE AND RESEARCH CENTRE</v>
          </cell>
          <cell r="T2347" t="str">
            <v xml:space="preserve">SHOP NO.3A , GOODWILL GARDEN </v>
          </cell>
          <cell r="U2347" t="str">
            <v xml:space="preserve"> PLOT NO.15 &amp; 16, SECTOR - 08,</v>
          </cell>
          <cell r="W2347">
            <v>8</v>
          </cell>
        </row>
        <row r="2348">
          <cell r="H2348" t="str">
            <v>NVM3308</v>
          </cell>
          <cell r="I2348" t="str">
            <v>AIROLI</v>
          </cell>
          <cell r="L2348" t="str">
            <v>Sagar Madhvi</v>
          </cell>
          <cell r="N2348" t="str">
            <v>20.02.2018</v>
          </cell>
          <cell r="P2348" t="str">
            <v>FEB</v>
          </cell>
          <cell r="Q2348" t="str">
            <v>DR. GAURAV SHETTY</v>
          </cell>
          <cell r="R2348" t="str">
            <v>OM SAI MULTISPCIALITY DENTAL CLINIC</v>
          </cell>
          <cell r="T2348" t="str">
            <v xml:space="preserve">H -257 / 1ST FLOOR , </v>
          </cell>
          <cell r="U2348" t="str">
            <v>OPP. MUNCIPALTY OFFICE</v>
          </cell>
          <cell r="W2348">
            <v>3</v>
          </cell>
        </row>
        <row r="2349">
          <cell r="H2349" t="str">
            <v>NVM3309</v>
          </cell>
          <cell r="I2349" t="str">
            <v>VASHI</v>
          </cell>
          <cell r="L2349" t="str">
            <v>ANIL D</v>
          </cell>
          <cell r="N2349" t="str">
            <v>21.02.2018</v>
          </cell>
          <cell r="P2349" t="str">
            <v>MAR</v>
          </cell>
          <cell r="Q2349" t="str">
            <v>DR. TIMCY MEHTA</v>
          </cell>
          <cell r="R2349" t="str">
            <v>THE UNIQUE PHYSIO</v>
          </cell>
          <cell r="T2349" t="str">
            <v xml:space="preserve">SHOP NO. 09, PLOT NO.47 </v>
          </cell>
          <cell r="U2349" t="str">
            <v>BHAVANA APARTMENT , SECTOR - 12</v>
          </cell>
          <cell r="W2349">
            <v>12</v>
          </cell>
        </row>
        <row r="2350">
          <cell r="H2350" t="str">
            <v>NVM3310</v>
          </cell>
          <cell r="I2350" t="str">
            <v>CBD BELAPUR</v>
          </cell>
          <cell r="J2350" t="str">
            <v>Navi Mumbai</v>
          </cell>
          <cell r="K2350" t="str">
            <v>SRO Navi Mumbai 1</v>
          </cell>
          <cell r="L2350" t="str">
            <v>ADIL</v>
          </cell>
          <cell r="N2350" t="str">
            <v>22.02.2018</v>
          </cell>
          <cell r="P2350" t="str">
            <v>FEB</v>
          </cell>
          <cell r="Q2350" t="str">
            <v>DR. REKHA B. BORKAR</v>
          </cell>
          <cell r="R2350" t="str">
            <v>DEEKSHA DENTAL CLINIC</v>
          </cell>
          <cell r="T2350" t="str">
            <v>JIVAN JYOTI APRT. BLDG  NO.C - 5/11/1:2 ,</v>
          </cell>
          <cell r="U2350" t="str">
            <v xml:space="preserve"> SECTOR - 4 </v>
          </cell>
          <cell r="W2350">
            <v>4</v>
          </cell>
        </row>
        <row r="2351">
          <cell r="H2351" t="str">
            <v>NVM3311</v>
          </cell>
          <cell r="I2351" t="str">
            <v>KHARGHAR</v>
          </cell>
          <cell r="L2351" t="str">
            <v>ADIL</v>
          </cell>
          <cell r="N2351" t="str">
            <v>26.02.2018</v>
          </cell>
          <cell r="P2351" t="str">
            <v>FEB</v>
          </cell>
          <cell r="Q2351" t="str">
            <v>DR. ROHIT VISHWAS CHAVAN</v>
          </cell>
          <cell r="R2351" t="str">
            <v>DR. ROHIT'S  SMILE CENTRE DENTAL CLINIC</v>
          </cell>
          <cell r="T2351" t="str">
            <v>SHOP NO.02 , SHRI SAI HEIGHTS ,</v>
          </cell>
          <cell r="U2351" t="str">
            <v xml:space="preserve"> PLOT NO.132 , SECTOR - 13</v>
          </cell>
          <cell r="W2351">
            <v>13</v>
          </cell>
        </row>
        <row r="2352">
          <cell r="H2352" t="str">
            <v>NVM3312</v>
          </cell>
          <cell r="I2352" t="str">
            <v>NERUL</v>
          </cell>
          <cell r="L2352" t="str">
            <v>Sachin Dafal</v>
          </cell>
          <cell r="N2352" t="str">
            <v>26.02.2018</v>
          </cell>
          <cell r="P2352" t="str">
            <v>MARCH</v>
          </cell>
          <cell r="Q2352" t="str">
            <v>MS. MANISHA / JAYSHREE / VAZIRANI</v>
          </cell>
          <cell r="R2352" t="str">
            <v xml:space="preserve">JAYA DIAGNOSTICS CENTRE </v>
          </cell>
          <cell r="T2352" t="str">
            <v>F -601 , TOWER II , L &amp; T ,</v>
          </cell>
          <cell r="U2352" t="str">
            <v>SEAWOODS GRAOND CENTRE</v>
          </cell>
        </row>
        <row r="2353">
          <cell r="H2353" t="str">
            <v>NVM3313</v>
          </cell>
          <cell r="I2353" t="str">
            <v>NERUL</v>
          </cell>
          <cell r="L2353" t="str">
            <v>Sachin Dafal</v>
          </cell>
          <cell r="N2353" t="str">
            <v>26.02.2018</v>
          </cell>
          <cell r="P2353" t="str">
            <v>FEB</v>
          </cell>
          <cell r="Q2353" t="str">
            <v>DR. PRAVEEN H. KATKE</v>
          </cell>
          <cell r="R2353" t="str">
            <v xml:space="preserve">URBAN PRIMARY HEALTH CENTRE </v>
          </cell>
          <cell r="T2353" t="str">
            <v xml:space="preserve">PLOT NO.22 , SECTOR - 48 , SEAWOODS </v>
          </cell>
          <cell r="U2353" t="str">
            <v>NERUL , NEAR ASTAGANDA CHS., NERUL</v>
          </cell>
          <cell r="W2353">
            <v>48</v>
          </cell>
        </row>
        <row r="2354">
          <cell r="H2354" t="str">
            <v>NVM3314</v>
          </cell>
          <cell r="I2354" t="str">
            <v>ULWE</v>
          </cell>
          <cell r="L2354" t="str">
            <v>Closed</v>
          </cell>
          <cell r="N2354" t="str">
            <v>26.02.2018</v>
          </cell>
          <cell r="P2354" t="str">
            <v>MARCH</v>
          </cell>
          <cell r="Q2354" t="str">
            <v>DR. AKANSHA SRIVASTAV</v>
          </cell>
          <cell r="R2354" t="str">
            <v>JRMA  HEALTHCARE</v>
          </cell>
          <cell r="T2354" t="str">
            <v xml:space="preserve">SHOP NO.01 , RADIANT GLORY </v>
          </cell>
          <cell r="U2354" t="str">
            <v>PLOT NO.19 , SECTOR - 02 ,</v>
          </cell>
          <cell r="W2354">
            <v>2</v>
          </cell>
        </row>
        <row r="2355">
          <cell r="H2355" t="str">
            <v>NVM3315</v>
          </cell>
          <cell r="I2355" t="str">
            <v>KHARGHAR</v>
          </cell>
          <cell r="L2355" t="str">
            <v>ADIL</v>
          </cell>
          <cell r="N2355" t="str">
            <v>28.02.2018</v>
          </cell>
          <cell r="P2355" t="str">
            <v>MARCH</v>
          </cell>
          <cell r="Q2355" t="str">
            <v>DR.RAJ KUMAR CHOUDHARY</v>
          </cell>
          <cell r="R2355" t="str">
            <v>DR.RAJ DENTAL CARE</v>
          </cell>
          <cell r="T2355" t="str">
            <v>SHOP- 06, PLOT NO-078,</v>
          </cell>
          <cell r="U2355" t="str">
            <v>SHUBH HOME CHS, SECTOR-20,</v>
          </cell>
          <cell r="W2355">
            <v>20</v>
          </cell>
        </row>
        <row r="2356">
          <cell r="H2356" t="str">
            <v>NVM3316</v>
          </cell>
          <cell r="I2356" t="str">
            <v>GHANSOLI</v>
          </cell>
          <cell r="L2356" t="str">
            <v>Sagar Madhvi</v>
          </cell>
          <cell r="N2356" t="str">
            <v>05.03.2018</v>
          </cell>
          <cell r="P2356" t="str">
            <v>MARCH</v>
          </cell>
          <cell r="Q2356" t="str">
            <v>DR. PRADIP SINGH</v>
          </cell>
          <cell r="R2356" t="str">
            <v xml:space="preserve">REEMSHA DIAGNOSTICS </v>
          </cell>
          <cell r="T2356" t="str">
            <v>SHOP NO.22 , PATEL HEIGHTS</v>
          </cell>
          <cell r="U2356" t="str">
            <v xml:space="preserve"> PLOT NO. 15,16, &amp; 17,</v>
          </cell>
          <cell r="W2356">
            <v>7</v>
          </cell>
        </row>
        <row r="2357">
          <cell r="H2357" t="str">
            <v>NVM3317</v>
          </cell>
          <cell r="I2357" t="str">
            <v>KOPAR KHAIRANE</v>
          </cell>
          <cell r="L2357" t="str">
            <v>ANIL DURGALE</v>
          </cell>
          <cell r="N2357" t="str">
            <v>05.03.2018</v>
          </cell>
          <cell r="P2357" t="str">
            <v>MARCH</v>
          </cell>
          <cell r="Q2357" t="str">
            <v>DR.ABHISHEK SAKARKAR</v>
          </cell>
          <cell r="R2357" t="str">
            <v>SKIN TRENDZ</v>
          </cell>
          <cell r="T2357" t="str">
            <v xml:space="preserve">1ST FLOOR , SHREE SIDDHIVINAYAK TOWER </v>
          </cell>
          <cell r="U2357" t="str">
            <v xml:space="preserve"> OPP., KOPAR KHAIRANE , RLY STATION</v>
          </cell>
          <cell r="W2357">
            <v>5</v>
          </cell>
        </row>
        <row r="2358">
          <cell r="H2358" t="str">
            <v>NVM3318</v>
          </cell>
          <cell r="I2358" t="str">
            <v>SEAWOODS</v>
          </cell>
          <cell r="L2358" t="str">
            <v>Sachin Dafal</v>
          </cell>
          <cell r="N2358" t="str">
            <v>05.03.2018</v>
          </cell>
          <cell r="P2358" t="str">
            <v>MARCH</v>
          </cell>
          <cell r="Q2358" t="str">
            <v>DR. MEGHA V. GIRI</v>
          </cell>
          <cell r="R2358" t="str">
            <v>GLOBAL DENTAL CLINIC</v>
          </cell>
          <cell r="T2358" t="str">
            <v>MONACH MEDOWS , PLOT NO.107</v>
          </cell>
          <cell r="U2358" t="str">
            <v xml:space="preserve"> SHOP NO.05 , SECTOR - 50 ,</v>
          </cell>
          <cell r="W2358">
            <v>50</v>
          </cell>
        </row>
        <row r="2359">
          <cell r="H2359" t="str">
            <v>NVM3319</v>
          </cell>
          <cell r="I2359" t="str">
            <v>KHARGHAR</v>
          </cell>
          <cell r="L2359" t="str">
            <v>ADIL</v>
          </cell>
          <cell r="N2359" t="str">
            <v>12.03.2018</v>
          </cell>
          <cell r="P2359" t="str">
            <v>MARCH</v>
          </cell>
          <cell r="Q2359" t="str">
            <v>DR.GANESH IYER</v>
          </cell>
          <cell r="R2359" t="str">
            <v>DENTAL AMBIENCE</v>
          </cell>
          <cell r="T2359" t="str">
            <v>SHOP-01, SHREEJI GANESH CHS</v>
          </cell>
          <cell r="U2359" t="str">
            <v>NEAR JALVAYU VIHAR, PLOT NO- 71, SECTOR-20</v>
          </cell>
          <cell r="W2359">
            <v>20</v>
          </cell>
        </row>
        <row r="2360">
          <cell r="H2360" t="str">
            <v>NVM3320</v>
          </cell>
          <cell r="I2360" t="str">
            <v>GHANSOLI</v>
          </cell>
          <cell r="L2360" t="str">
            <v>Sagar Madhvi</v>
          </cell>
          <cell r="N2360" t="str">
            <v>16.03.2018</v>
          </cell>
          <cell r="P2360" t="str">
            <v>MARCH</v>
          </cell>
          <cell r="Q2360" t="str">
            <v>DR. PRIYANKA JAIN</v>
          </cell>
          <cell r="R2360" t="str">
            <v>DIAGNOPEDIA PATH LABORATORY</v>
          </cell>
          <cell r="T2360" t="str">
            <v xml:space="preserve">SHOP NO.04 , GROUND FLOOR, </v>
          </cell>
          <cell r="U2360" t="str">
            <v>HOUSE 266 , MHATRE ALI,</v>
          </cell>
          <cell r="V2360" t="str">
            <v>HIRA HALYA MARG</v>
          </cell>
        </row>
        <row r="2361">
          <cell r="H2361" t="str">
            <v>NVM3321</v>
          </cell>
          <cell r="I2361" t="str">
            <v>NERUL</v>
          </cell>
          <cell r="L2361" t="str">
            <v>Sachin Dafal</v>
          </cell>
          <cell r="N2361" t="str">
            <v>16.03.2018</v>
          </cell>
          <cell r="P2361" t="str">
            <v>APRIL</v>
          </cell>
          <cell r="Q2361" t="str">
            <v>DR. SWAPNIL SIRMUKADDAM</v>
          </cell>
          <cell r="R2361" t="str">
            <v xml:space="preserve">SRL LIMITED </v>
          </cell>
          <cell r="T2361" t="str">
            <v>SHOP NO.F-1 /15 , SHAYOG APARTMENT ,</v>
          </cell>
          <cell r="U2361" t="str">
            <v xml:space="preserve">PLOT NO.03 , SECTOR - 09 </v>
          </cell>
          <cell r="W2361">
            <v>9</v>
          </cell>
        </row>
        <row r="2362">
          <cell r="H2362" t="str">
            <v>NVM3322</v>
          </cell>
          <cell r="I2362" t="str">
            <v>SEAWOODS</v>
          </cell>
          <cell r="L2362" t="str">
            <v>Sachin Dafal</v>
          </cell>
          <cell r="N2362" t="str">
            <v>16.03.2018</v>
          </cell>
          <cell r="P2362" t="str">
            <v>MARCH</v>
          </cell>
          <cell r="Q2362" t="str">
            <v>DR. SWAPNIL SIRMUKADDAM</v>
          </cell>
          <cell r="R2362" t="str">
            <v xml:space="preserve">SRL LIMITED </v>
          </cell>
          <cell r="T2362" t="str">
            <v xml:space="preserve">SHOP NO.10 , PLOT NO.69-70 , </v>
          </cell>
          <cell r="U2362" t="str">
            <v xml:space="preserve">SECTOR - 44A , SEAWOODS, (W) </v>
          </cell>
          <cell r="W2362" t="str">
            <v>44A</v>
          </cell>
        </row>
        <row r="2363">
          <cell r="H2363" t="str">
            <v>NVM3323</v>
          </cell>
          <cell r="I2363" t="str">
            <v>AIROLI</v>
          </cell>
          <cell r="L2363" t="str">
            <v>Sagar Madhvi</v>
          </cell>
          <cell r="N2363" t="str">
            <v>20.03.2018</v>
          </cell>
          <cell r="P2363" t="str">
            <v>APRIL</v>
          </cell>
          <cell r="Q2363" t="str">
            <v>MS. SNEHAL  SARWALE</v>
          </cell>
          <cell r="R2363" t="str">
            <v>METROPOLIS</v>
          </cell>
          <cell r="T2363" t="str">
            <v xml:space="preserve">RH NO.B - 22 , SECTOR - 04 </v>
          </cell>
          <cell r="U2363" t="str">
            <v xml:space="preserve"> NEAR SRU SCHOOL</v>
          </cell>
          <cell r="W2363">
            <v>4</v>
          </cell>
        </row>
        <row r="2364">
          <cell r="H2364" t="str">
            <v>NVM3324</v>
          </cell>
          <cell r="I2364" t="str">
            <v>ULWE</v>
          </cell>
          <cell r="L2364" t="str">
            <v>Sagar Madhvi</v>
          </cell>
          <cell r="N2364" t="str">
            <v>26.03.2018</v>
          </cell>
          <cell r="P2364" t="str">
            <v>APRIL</v>
          </cell>
          <cell r="Q2364" t="str">
            <v>DR. TEJAS KISHOR MAHAR</v>
          </cell>
          <cell r="R2364" t="str">
            <v>SMILE DENTAL CLINIC</v>
          </cell>
          <cell r="T2364" t="str">
            <v>ADINATH APRAN , SHOP NO.05 ,</v>
          </cell>
          <cell r="U2364" t="str">
            <v xml:space="preserve">PLOT NO.05 , PLOT NO.94 , </v>
          </cell>
          <cell r="W2364">
            <v>21</v>
          </cell>
        </row>
        <row r="2365">
          <cell r="H2365" t="str">
            <v>NVM3325</v>
          </cell>
          <cell r="I2365" t="str">
            <v>NERUL</v>
          </cell>
          <cell r="L2365" t="str">
            <v>Sachin Dafal</v>
          </cell>
          <cell r="N2365" t="str">
            <v>28.03.2018</v>
          </cell>
          <cell r="P2365" t="str">
            <v>APRIL</v>
          </cell>
          <cell r="Q2365" t="str">
            <v>DR. SUSHMITA GANGULI</v>
          </cell>
          <cell r="R2365" t="str">
            <v>DR. BATRAS POSITIVE HEALTH CLINIC PVT. LTD.- UNIT B PERFECT</v>
          </cell>
          <cell r="T2365" t="str">
            <v>101 &amp; 103 , 1ST FLOOR DOCTOS HOUSE ,</v>
          </cell>
          <cell r="U2365" t="str">
            <v>SECTOR - 21, PLOT NO.101</v>
          </cell>
          <cell r="V2365" t="str">
            <v xml:space="preserve">, BEHIND D-MART NERUL (E) , </v>
          </cell>
          <cell r="W2365">
            <v>21</v>
          </cell>
        </row>
        <row r="2366">
          <cell r="H2366" t="str">
            <v>NVM3326</v>
          </cell>
          <cell r="I2366" t="str">
            <v>VASHI</v>
          </cell>
          <cell r="L2366" t="str">
            <v>ANIL D</v>
          </cell>
          <cell r="N2366" t="str">
            <v>28.03.2018</v>
          </cell>
          <cell r="P2366" t="str">
            <v>APRIL</v>
          </cell>
          <cell r="Q2366" t="str">
            <v>DR. MOHINI SAWANT</v>
          </cell>
          <cell r="R2366" t="str">
            <v>DR. BATRAS POSITIVE HEALTH CLINIC PVT. LTD.- UNIT B PERFECT</v>
          </cell>
          <cell r="T2366" t="str">
            <v xml:space="preserve">SHOP NO. 52 , SHANTI CENTRE </v>
          </cell>
          <cell r="U2366" t="str">
            <v>PLOT NO.08 ,SECTOR - 17</v>
          </cell>
          <cell r="V2366" t="str">
            <v>NEXT TO NAVRATNA HOTEL , VASHI</v>
          </cell>
          <cell r="W2366">
            <v>17</v>
          </cell>
        </row>
        <row r="2367">
          <cell r="H2367" t="str">
            <v>NVM3327</v>
          </cell>
          <cell r="I2367" t="str">
            <v>AIROLI</v>
          </cell>
          <cell r="L2367" t="str">
            <v>Sagar Madhvi</v>
          </cell>
          <cell r="N2367" t="str">
            <v>28.03.2018</v>
          </cell>
          <cell r="P2367" t="str">
            <v>APRIL</v>
          </cell>
          <cell r="Q2367" t="str">
            <v>DR. P.B. PANDE , DR. HEMANT BAHETI</v>
          </cell>
          <cell r="R2367" t="str">
            <v>KIDS MEDICAL SURGICAL HOSPITAL &amp; SCNV</v>
          </cell>
          <cell r="T2367" t="str">
            <v xml:space="preserve">OFF NO. 02, FILE FLOOR </v>
          </cell>
          <cell r="U2367" t="str">
            <v>, SUPERIORS MICRON HEIGHT PLOT NO.21</v>
          </cell>
          <cell r="W2367">
            <v>7</v>
          </cell>
        </row>
        <row r="2368">
          <cell r="H2368" t="str">
            <v>NVM3328</v>
          </cell>
          <cell r="I2368" t="str">
            <v>AIROLI</v>
          </cell>
          <cell r="L2368" t="str">
            <v>Sagar Madhvi</v>
          </cell>
          <cell r="N2368" t="str">
            <v>28.03.2018</v>
          </cell>
          <cell r="P2368" t="str">
            <v>APRIL</v>
          </cell>
          <cell r="Q2368" t="str">
            <v>DR. PRIYANAKA R. BHOBOO</v>
          </cell>
          <cell r="R2368" t="str">
            <v>CROWNING GLORY DENTAL</v>
          </cell>
          <cell r="T2368" t="str">
            <v>OFFICE NO.02 , GROUND FLOOR</v>
          </cell>
          <cell r="U2368" t="str">
            <v xml:space="preserve"> PLOT NO.G -133 , SECTOR - 03 ,</v>
          </cell>
          <cell r="W2368">
            <v>3</v>
          </cell>
        </row>
        <row r="2369">
          <cell r="H2369" t="str">
            <v>NVM3329</v>
          </cell>
          <cell r="I2369" t="str">
            <v>NERUL</v>
          </cell>
          <cell r="L2369" t="str">
            <v>Sachin Dafal</v>
          </cell>
          <cell r="N2369" t="str">
            <v>29.03.2018</v>
          </cell>
          <cell r="P2369" t="str">
            <v>APRIL</v>
          </cell>
          <cell r="Q2369" t="str">
            <v>MS. SARIKA H KARDE</v>
          </cell>
          <cell r="R2369" t="str">
            <v>PRS DIAGNOSTICS</v>
          </cell>
          <cell r="T2369" t="str">
            <v xml:space="preserve"> SARSOLE SECTOR - 06, NERUL </v>
          </cell>
          <cell r="W2369">
            <v>6</v>
          </cell>
        </row>
        <row r="2370">
          <cell r="H2370" t="str">
            <v>NVM3330</v>
          </cell>
          <cell r="I2370" t="str">
            <v>KHARGHAR</v>
          </cell>
          <cell r="L2370" t="str">
            <v>ADIL</v>
          </cell>
          <cell r="N2370" t="str">
            <v>29.03.2018</v>
          </cell>
          <cell r="P2370" t="str">
            <v>APRIL</v>
          </cell>
          <cell r="Q2370" t="str">
            <v>DR. AJINKYA DEEPAK ACHAREKAR</v>
          </cell>
          <cell r="R2370" t="str">
            <v>SHREE GANESHA CLINIC</v>
          </cell>
          <cell r="T2370" t="str">
            <v xml:space="preserve">VARSHA NIWAS  NEAR SHIV MANDHIR , MURBI GAON , SECTOR 19, </v>
          </cell>
          <cell r="W2370">
            <v>19</v>
          </cell>
        </row>
        <row r="2371">
          <cell r="H2371" t="str">
            <v>NVM3331</v>
          </cell>
          <cell r="I2371" t="str">
            <v>KOPAR KHAIRANE</v>
          </cell>
          <cell r="L2371" t="str">
            <v>ANIL DURGALE</v>
          </cell>
          <cell r="N2371" t="str">
            <v>04.04.2018</v>
          </cell>
          <cell r="P2371" t="str">
            <v>APRIL</v>
          </cell>
          <cell r="Q2371" t="str">
            <v>MR.JITENDRA KUMAR YADAV</v>
          </cell>
          <cell r="R2371" t="str">
            <v>VED OCCUPATIONAL HEALTH SERVICES</v>
          </cell>
          <cell r="T2371" t="str">
            <v xml:space="preserve">PRABHAVATU R. H. NO. 47 , </v>
          </cell>
          <cell r="W2371">
            <v>16</v>
          </cell>
        </row>
        <row r="2372">
          <cell r="H2372" t="str">
            <v>NVM3332</v>
          </cell>
          <cell r="I2372" t="str">
            <v>GHANSOLI</v>
          </cell>
          <cell r="L2372" t="str">
            <v>Sagar Madhvi</v>
          </cell>
          <cell r="N2372" t="str">
            <v>04.04.2018</v>
          </cell>
          <cell r="P2372" t="str">
            <v>APRIL</v>
          </cell>
          <cell r="Q2372" t="str">
            <v>DR. AJIT GANPAT KALE</v>
          </cell>
          <cell r="R2372" t="str">
            <v>VIJAY CLINIC</v>
          </cell>
          <cell r="T2372" t="str">
            <v>SHOP NO.04 , SHIVDARSHAN CHS.</v>
          </cell>
          <cell r="U2372" t="str">
            <v>SECTOR - 05 , GHANSOLI ,</v>
          </cell>
          <cell r="W2372">
            <v>5</v>
          </cell>
        </row>
        <row r="2373">
          <cell r="H2373" t="str">
            <v>NVM3333</v>
          </cell>
          <cell r="I2373" t="str">
            <v>GHANSOLI</v>
          </cell>
          <cell r="L2373" t="str">
            <v>Sagar Madhvi</v>
          </cell>
          <cell r="N2373" t="str">
            <v>04.04.2018</v>
          </cell>
          <cell r="P2373" t="str">
            <v>APRIL</v>
          </cell>
          <cell r="Q2373" t="str">
            <v>MS. MAYA DHAS / DR. MAYUR NIGALYE / MR. AJIT SHIRKE</v>
          </cell>
          <cell r="R2373" t="str">
            <v>METROPOLIS HEALTHCARE LTD.</v>
          </cell>
          <cell r="T2373" t="str">
            <v xml:space="preserve">SHOP NO.03 , GROUND FLOOR </v>
          </cell>
          <cell r="U2373" t="str">
            <v xml:space="preserve"> HARI COMPLEX , PLOT NO.20, SECTOR - 07</v>
          </cell>
          <cell r="W2373">
            <v>7</v>
          </cell>
        </row>
        <row r="2374">
          <cell r="H2374" t="str">
            <v>NVM3334</v>
          </cell>
          <cell r="I2374" t="str">
            <v>KALWA</v>
          </cell>
          <cell r="L2374" t="str">
            <v>kafila dube</v>
          </cell>
          <cell r="N2374" t="str">
            <v>06.04.2018</v>
          </cell>
          <cell r="P2374" t="str">
            <v>APRIL</v>
          </cell>
          <cell r="Q2374" t="str">
            <v>MS. SMITA GEORGIE</v>
          </cell>
          <cell r="R2374" t="str">
            <v>SANDOZ PRIVATE LIMITED</v>
          </cell>
          <cell r="T2374" t="str">
            <v>PLOT NO. 8 - A1/1, 8-A/2, 8-B,</v>
          </cell>
          <cell r="U2374" t="str">
            <v>DIGHA VILLAGE, KALWA BLOCK</v>
          </cell>
        </row>
        <row r="2375">
          <cell r="H2375" t="str">
            <v>NVM3335</v>
          </cell>
          <cell r="I2375" t="str">
            <v>AIROLI</v>
          </cell>
          <cell r="L2375" t="str">
            <v>Sagar Madhvi</v>
          </cell>
          <cell r="N2375" t="str">
            <v>10.04.2018</v>
          </cell>
          <cell r="P2375" t="str">
            <v>MAY</v>
          </cell>
          <cell r="Q2375" t="str">
            <v>DR. DEEPALI WASTE</v>
          </cell>
          <cell r="R2375" t="str">
            <v>NEW BOMBAY HOSPITAL</v>
          </cell>
          <cell r="T2375" t="str">
            <v>101, B WING, 1ST FLOOR,</v>
          </cell>
          <cell r="U2375" t="str">
            <v xml:space="preserve"> MAHAVIR PLAZA, SECTOR - 19,</v>
          </cell>
        </row>
        <row r="2376">
          <cell r="H2376" t="str">
            <v>NVM3336</v>
          </cell>
          <cell r="I2376" t="str">
            <v>SEAWOODS</v>
          </cell>
          <cell r="L2376" t="str">
            <v>Sachin Dafal</v>
          </cell>
          <cell r="N2376" t="str">
            <v>14.04.2018</v>
          </cell>
          <cell r="P2376" t="str">
            <v>APRIL</v>
          </cell>
          <cell r="Q2376" t="str">
            <v>DR. PRANALI KHANDU JADHAV</v>
          </cell>
          <cell r="R2376" t="str">
            <v>SARVADNYA DENTAL CLINIC</v>
          </cell>
          <cell r="T2376" t="str">
            <v>SHOP NO. 8, CLASSIC RESIDENCY</v>
          </cell>
          <cell r="U2376" t="str">
            <v xml:space="preserve"> PLOT NO. 32, SECTOR 42 A SEAWOODS  </v>
          </cell>
          <cell r="W2376" t="str">
            <v>42A</v>
          </cell>
        </row>
        <row r="2377">
          <cell r="H2377" t="str">
            <v>NVM3337</v>
          </cell>
          <cell r="I2377" t="str">
            <v>AIROLI</v>
          </cell>
          <cell r="L2377" t="str">
            <v>Sagar Madhvi</v>
          </cell>
          <cell r="N2377" t="str">
            <v>17.04.2018</v>
          </cell>
          <cell r="P2377" t="str">
            <v>MAY</v>
          </cell>
          <cell r="Q2377" t="str">
            <v>DR. ATUL  M. PATIL</v>
          </cell>
          <cell r="R2377" t="str">
            <v>UJJWAL DIAGNOSTIC CENTRE</v>
          </cell>
          <cell r="T2377" t="str">
            <v>ROW HOUSE U-101, RAMDAS SWAMY MARG</v>
          </cell>
          <cell r="U2377" t="str">
            <v>SECTOR. 4, AIROLI,</v>
          </cell>
          <cell r="W2377">
            <v>4</v>
          </cell>
        </row>
        <row r="2378">
          <cell r="H2378" t="str">
            <v>NVM3338</v>
          </cell>
          <cell r="I2378" t="str">
            <v>AIROLI</v>
          </cell>
          <cell r="L2378" t="str">
            <v>Sagar Madhvi</v>
          </cell>
          <cell r="N2378" t="str">
            <v>17.04.2018</v>
          </cell>
          <cell r="P2378" t="str">
            <v>MAY</v>
          </cell>
          <cell r="Q2378" t="str">
            <v>DR. ATUL  M. PATIL</v>
          </cell>
          <cell r="R2378" t="str">
            <v>UJJWAL DIAGNOSTIC CENTRE</v>
          </cell>
          <cell r="T2378" t="str">
            <v xml:space="preserve">ROW HOUSE  U-110, RAMDAS SWAMY MARG, </v>
          </cell>
          <cell r="U2378" t="str">
            <v>SECTOR. 4, AIROLI,</v>
          </cell>
          <cell r="W2378">
            <v>4</v>
          </cell>
        </row>
        <row r="2379">
          <cell r="H2379" t="str">
            <v>NVM3339</v>
          </cell>
          <cell r="I2379" t="str">
            <v>KOPAR KHAIRANE</v>
          </cell>
          <cell r="L2379" t="str">
            <v>ANIL DURGALE</v>
          </cell>
          <cell r="N2379" t="str">
            <v>20.04.2018</v>
          </cell>
          <cell r="P2379" t="str">
            <v>APRIL</v>
          </cell>
          <cell r="Q2379" t="str">
            <v>DR. ANAMIKA P. SHINDE</v>
          </cell>
          <cell r="R2379" t="str">
            <v>DR. ANAMIKA SIGNATURE PREMIER SMILE DESIGNIG STUDIO</v>
          </cell>
          <cell r="T2379" t="str">
            <v>SHOP NO.11 , 1ST FLOOR , CHANNEL TOWER</v>
          </cell>
          <cell r="U2379" t="str">
            <v>, SECTOR - 18</v>
          </cell>
          <cell r="W2379">
            <v>18</v>
          </cell>
        </row>
        <row r="2380">
          <cell r="H2380" t="str">
            <v>NVM3340</v>
          </cell>
          <cell r="I2380" t="str">
            <v>AIROLI</v>
          </cell>
          <cell r="L2380" t="str">
            <v>Sagar Madhvi</v>
          </cell>
          <cell r="N2380" t="str">
            <v>20.04.2018</v>
          </cell>
          <cell r="P2380" t="str">
            <v>APRIL</v>
          </cell>
          <cell r="Q2380" t="str">
            <v>DR. APARNA RAMCHANDRA NIRGUDE</v>
          </cell>
          <cell r="R2380" t="str">
            <v>32 PEARLS DENTAL CARE AND CURE MULTI - SPECIALITY HOSPITAL</v>
          </cell>
          <cell r="T2380" t="str">
            <v xml:space="preserve">SHOP NO.06, IN TOP HEIGHTS </v>
          </cell>
          <cell r="U2380" t="str">
            <v xml:space="preserve">NEAR NHP SCHOOL , SECTOR .19, </v>
          </cell>
          <cell r="W2380">
            <v>19</v>
          </cell>
        </row>
        <row r="2381">
          <cell r="H2381" t="str">
            <v>NVM3341</v>
          </cell>
          <cell r="I2381" t="str">
            <v>TALAVALI NAKA</v>
          </cell>
          <cell r="L2381" t="str">
            <v>Sagar Madhvi</v>
          </cell>
          <cell r="N2381" t="str">
            <v>20.04.2018</v>
          </cell>
          <cell r="P2381" t="str">
            <v>APRIL</v>
          </cell>
          <cell r="Q2381" t="str">
            <v>DR. ASHWINI R. MHATRE</v>
          </cell>
          <cell r="R2381" t="str">
            <v>DR. ASHWINI R. MHASKE</v>
          </cell>
          <cell r="T2381" t="str">
            <v>SHOP NO.01 , HOUSE NO.595 ,</v>
          </cell>
          <cell r="U2381" t="str">
            <v xml:space="preserve"> NEAR OVERHEAD WATER TANK SATHE NAGAR</v>
          </cell>
        </row>
        <row r="2382">
          <cell r="H2382" t="str">
            <v>NVM3342</v>
          </cell>
          <cell r="I2382" t="str">
            <v>VASHI</v>
          </cell>
          <cell r="L2382" t="str">
            <v>ANIL D</v>
          </cell>
          <cell r="N2382" t="str">
            <v>20.04.2018</v>
          </cell>
          <cell r="P2382" t="str">
            <v>APRIL</v>
          </cell>
          <cell r="Q2382" t="str">
            <v>DR. BANDITA SINHA</v>
          </cell>
          <cell r="R2382" t="str">
            <v>WORLD OF WOMEN CLINIC</v>
          </cell>
          <cell r="T2382" t="str">
            <v xml:space="preserve">OFFICE 166 , 1ST FLOOR ,SATRA PLAZA </v>
          </cell>
          <cell r="U2382" t="str">
            <v xml:space="preserve"> PALM BEACH , ROAD ,VASHI</v>
          </cell>
        </row>
        <row r="2383">
          <cell r="H2383" t="str">
            <v>NVM3343</v>
          </cell>
          <cell r="I2383" t="str">
            <v>NERUL</v>
          </cell>
          <cell r="L2383" t="str">
            <v>Sachin Dafal</v>
          </cell>
          <cell r="N2383" t="str">
            <v>24.04.2018</v>
          </cell>
          <cell r="P2383" t="str">
            <v>MAY</v>
          </cell>
          <cell r="Q2383" t="str">
            <v>DR. RAVINDRANATH SAHAY</v>
          </cell>
          <cell r="R2383" t="str">
            <v>GREY MATTER MEDICAL CONSULTING &amp; DIAGNOSTICS</v>
          </cell>
          <cell r="T2383" t="str">
            <v xml:space="preserve">G-24 , HAWARE CENTURION MALL , PLOT NO.88-91 </v>
          </cell>
          <cell r="U2383" t="str">
            <v xml:space="preserve">SECTOR - 19 A , OPP. H.P PETROL PUMP , </v>
          </cell>
          <cell r="V2383" t="str">
            <v xml:space="preserve">SEAWOODS </v>
          </cell>
          <cell r="W2383" t="str">
            <v>19A</v>
          </cell>
        </row>
        <row r="2384">
          <cell r="H2384" t="str">
            <v>NVM3344</v>
          </cell>
          <cell r="I2384" t="str">
            <v>SANPADA</v>
          </cell>
          <cell r="L2384" t="str">
            <v>Sachin Dafal</v>
          </cell>
          <cell r="N2384" t="str">
            <v>30.04.2018</v>
          </cell>
          <cell r="P2384" t="str">
            <v>MAY</v>
          </cell>
          <cell r="Q2384" t="str">
            <v>DR. AMULI SHAH</v>
          </cell>
          <cell r="R2384" t="str">
            <v>ROSHNI PLUS PVT.LTD</v>
          </cell>
          <cell r="T2384" t="str">
            <v xml:space="preserve">4,5,6, PATH MAGNUS </v>
          </cell>
          <cell r="U2384" t="str">
            <v xml:space="preserve"> SECTOR, 04 ,</v>
          </cell>
          <cell r="W2384">
            <v>4</v>
          </cell>
        </row>
        <row r="2385">
          <cell r="H2385" t="str">
            <v>NVM3345</v>
          </cell>
          <cell r="I2385" t="str">
            <v>KOPAR KHAIRANE</v>
          </cell>
          <cell r="L2385" t="str">
            <v>ANIL DURGALE</v>
          </cell>
          <cell r="N2385" t="str">
            <v>09.05.2018</v>
          </cell>
          <cell r="P2385" t="str">
            <v>MAY</v>
          </cell>
          <cell r="Q2385" t="str">
            <v>AJ / PRINCE / TERAPANTH YUVAK TRUST KOPAR KHAIRANE</v>
          </cell>
          <cell r="R2385" t="str">
            <v>ACHARYA TULSI DIAGNOSTICS CENTRE AND DENTAL CARE</v>
          </cell>
          <cell r="T2385" t="str">
            <v>SHOP NO.03 , JIMMY TOWER, SEC. 18</v>
          </cell>
          <cell r="U2385" t="str">
            <v xml:space="preserve"> KOPAR KHAIRANE,</v>
          </cell>
          <cell r="W2385">
            <v>18</v>
          </cell>
        </row>
        <row r="2386">
          <cell r="H2386" t="str">
            <v>NVM3346</v>
          </cell>
          <cell r="I2386" t="str">
            <v>GOREGAON</v>
          </cell>
          <cell r="L2386" t="str">
            <v>BACK OFFICE</v>
          </cell>
          <cell r="N2386" t="str">
            <v>15.05.2018</v>
          </cell>
          <cell r="P2386" t="str">
            <v>MAY</v>
          </cell>
          <cell r="Q2386" t="str">
            <v xml:space="preserve">MR. SHIVKUMAR NAICKER </v>
          </cell>
          <cell r="R2386" t="str">
            <v>RENTOKIL INITIAL  HYGIENE INDIA PVT . LTD</v>
          </cell>
          <cell r="T2386" t="str">
            <v>NO.4, CAMA INDUSTRIAL ESTATE , WALBHAT ROAD</v>
          </cell>
          <cell r="U2386" t="str">
            <v>GOREGAON  ( E )</v>
          </cell>
        </row>
        <row r="2387">
          <cell r="H2387" t="str">
            <v>NVM3347</v>
          </cell>
          <cell r="I2387" t="str">
            <v>VASHI</v>
          </cell>
          <cell r="L2387" t="str">
            <v>ANIL D</v>
          </cell>
          <cell r="N2387" t="str">
            <v>16.05.2018</v>
          </cell>
          <cell r="P2387" t="str">
            <v>MAY</v>
          </cell>
          <cell r="Q2387" t="str">
            <v>DR. RAMA P. MHADGUT</v>
          </cell>
          <cell r="R2387" t="str">
            <v>BRILLIANT SMILE SPECIALITY  DENTAL CARE</v>
          </cell>
          <cell r="T2387" t="str">
            <v>B-2/14/9 SECTOR -16 , VASHI</v>
          </cell>
          <cell r="W2387">
            <v>16</v>
          </cell>
        </row>
        <row r="2388">
          <cell r="H2388" t="str">
            <v>NVM3348</v>
          </cell>
          <cell r="I2388" t="str">
            <v>KOPAR KHAIRANE</v>
          </cell>
          <cell r="L2388" t="str">
            <v>ANIL DURGALE</v>
          </cell>
          <cell r="N2388" t="str">
            <v>21.05.2018</v>
          </cell>
          <cell r="P2388" t="str">
            <v>MAY</v>
          </cell>
          <cell r="Q2388" t="str">
            <v>DR. VINOD PACHADE</v>
          </cell>
          <cell r="R2388" t="str">
            <v>PVR AESTHETICA PLASTIC &amp; COSMETIC SURGERY CLINIC</v>
          </cell>
          <cell r="T2388" t="str">
            <v>OFFICE NO.02, MAHAVIR SHARDA BUILDING</v>
          </cell>
          <cell r="U2388" t="str">
            <v>PLOT NO.12, SECTOR -14</v>
          </cell>
          <cell r="W2388">
            <v>14</v>
          </cell>
        </row>
        <row r="2389">
          <cell r="H2389" t="str">
            <v>NVM3349</v>
          </cell>
          <cell r="I2389" t="str">
            <v>AIROLI</v>
          </cell>
          <cell r="L2389" t="str">
            <v>Sagar Madhvi</v>
          </cell>
          <cell r="N2389" t="str">
            <v>24.05.2018</v>
          </cell>
          <cell r="P2389" t="str">
            <v>JUNE</v>
          </cell>
          <cell r="Q2389" t="str">
            <v>MS. ROHINI / DR. SURESH SIRVI</v>
          </cell>
          <cell r="R2389" t="str">
            <v>COGNIZANT TECHNOLOGY SOLUTION INDIA PVT.LTD.</v>
          </cell>
          <cell r="T2389" t="str">
            <v xml:space="preserve">UNIT NO.701 ,702, &amp; 601 , 7TH FLOOR </v>
          </cell>
          <cell r="U2389" t="str">
            <v xml:space="preserve">LEVEL SEZ , BUILDING NO.09, MINSPACE AIROLI </v>
          </cell>
        </row>
        <row r="2390">
          <cell r="H2390" t="str">
            <v>NVM3350</v>
          </cell>
          <cell r="I2390" t="str">
            <v>KHARGHAR</v>
          </cell>
          <cell r="L2390" t="str">
            <v>ADIL</v>
          </cell>
          <cell r="N2390" t="str">
            <v>25.05.2018</v>
          </cell>
          <cell r="P2390" t="str">
            <v>JULY</v>
          </cell>
          <cell r="Q2390" t="str">
            <v>DR. SURABHI KUMAR SIDDHARTHA</v>
          </cell>
          <cell r="R2390" t="str">
            <v>RHEA HEALTHCARE PVT.LTD. MOTHERHOOD HOSPITAL</v>
          </cell>
          <cell r="T2390" t="str">
            <v xml:space="preserve">FOUNTAION SQUARE , PLOT NO.5 , </v>
          </cell>
          <cell r="U2390" t="str">
            <v xml:space="preserve">SECTOR NO.07, NAVI MUMBAI </v>
          </cell>
          <cell r="W2390">
            <v>7</v>
          </cell>
        </row>
        <row r="2391">
          <cell r="H2391" t="str">
            <v>NVM3351</v>
          </cell>
          <cell r="I2391" t="str">
            <v>ULWE</v>
          </cell>
          <cell r="L2391" t="str">
            <v>Sagar Madhvi</v>
          </cell>
          <cell r="N2391" t="str">
            <v>25.05.2018</v>
          </cell>
          <cell r="P2391" t="str">
            <v>JUNE</v>
          </cell>
          <cell r="Q2391" t="str">
            <v>DR. LATA WARAD</v>
          </cell>
          <cell r="R2391" t="str">
            <v>SAI DENTAL CLINIC</v>
          </cell>
          <cell r="T2391" t="str">
            <v>SHOP NO.04, PLOT NO.18</v>
          </cell>
          <cell r="W2391">
            <v>21</v>
          </cell>
        </row>
        <row r="2392">
          <cell r="H2392" t="str">
            <v>NVM3352</v>
          </cell>
          <cell r="I2392" t="str">
            <v>SEAWOODS</v>
          </cell>
          <cell r="L2392" t="str">
            <v>Sachin Dafal</v>
          </cell>
          <cell r="N2392" t="str">
            <v>30.05.2018</v>
          </cell>
          <cell r="P2392" t="str">
            <v>JUNE</v>
          </cell>
          <cell r="Q2392" t="str">
            <v>DR. DURGAPRASAD AGRAWAL</v>
          </cell>
          <cell r="R2392" t="str">
            <v>AYU PATHOMITRA DIAGNOSTICS PVT.LTD.</v>
          </cell>
          <cell r="T2392" t="str">
            <v xml:space="preserve">SHOP LG. 63 , PLOT NO.R-01, SECTOR - 40 </v>
          </cell>
          <cell r="U2392" t="str">
            <v>SAWOODS, GROUND FLOOR, 'A' WING RAILWAY STATION</v>
          </cell>
          <cell r="V2392" t="str">
            <v>GRAND CENTRAL MALL, SEAWOODS</v>
          </cell>
        </row>
        <row r="2393">
          <cell r="H2393" t="str">
            <v>NVM3353</v>
          </cell>
          <cell r="I2393" t="str">
            <v>KOPAR KHAIRANE</v>
          </cell>
          <cell r="L2393" t="str">
            <v>ANIL DURGALE</v>
          </cell>
          <cell r="N2393" t="str">
            <v>02.06.2018</v>
          </cell>
          <cell r="P2393" t="str">
            <v>JUNE</v>
          </cell>
          <cell r="Q2393" t="str">
            <v>DR. JAYESH GOSAVI</v>
          </cell>
          <cell r="R2393" t="str">
            <v>SHIVAM POLYCLINIC</v>
          </cell>
          <cell r="T2393" t="str">
            <v>SHOP NO.03,</v>
          </cell>
          <cell r="V2393" t="str">
            <v xml:space="preserve"> GANESH KRUPA CHS., PLOT NO.23</v>
          </cell>
          <cell r="W2393">
            <v>20</v>
          </cell>
        </row>
        <row r="2394">
          <cell r="H2394" t="str">
            <v>NVM3354</v>
          </cell>
          <cell r="I2394" t="str">
            <v>KOPAR KHAIRANE</v>
          </cell>
          <cell r="L2394" t="str">
            <v>ANIL DURGALE</v>
          </cell>
          <cell r="N2394" t="str">
            <v>02.06.2018</v>
          </cell>
          <cell r="P2394" t="str">
            <v>JUNE</v>
          </cell>
          <cell r="Q2394" t="str">
            <v>MR. SAMEER MOHAMMD</v>
          </cell>
          <cell r="R2394" t="str">
            <v>DR. LAL PATH LABS</v>
          </cell>
          <cell r="T2394" t="str">
            <v>SHOP NO.29 , PLOT NO.03</v>
          </cell>
          <cell r="U2394" t="str">
            <v>LAXMI NARAYAN COMPLEX , SECTOR - 12</v>
          </cell>
          <cell r="W2394">
            <v>12</v>
          </cell>
        </row>
        <row r="2395">
          <cell r="H2395" t="str">
            <v>NVM3355</v>
          </cell>
          <cell r="I2395" t="str">
            <v>CBD BELAPUR</v>
          </cell>
          <cell r="J2395" t="str">
            <v>Navi Mumbai</v>
          </cell>
          <cell r="K2395" t="str">
            <v>SRO Navi Mumbai 1</v>
          </cell>
          <cell r="L2395" t="str">
            <v>ADIL</v>
          </cell>
          <cell r="N2395" t="str">
            <v>04.06.2018</v>
          </cell>
          <cell r="P2395" t="str">
            <v>JUNE</v>
          </cell>
          <cell r="Q2395" t="str">
            <v>DR. SUDHMANI ROSHANKUMAR</v>
          </cell>
          <cell r="R2395" t="str">
            <v>D.K. DENTAL CLINIC</v>
          </cell>
          <cell r="T2395" t="str">
            <v>SHOP NO.06, HILLVIEW</v>
          </cell>
          <cell r="U2395" t="str">
            <v>NEAREST JOSEPH CHOWK , SECTOR - 8B,</v>
          </cell>
          <cell r="W2395" t="str">
            <v>8B</v>
          </cell>
        </row>
        <row r="2396">
          <cell r="H2396" t="str">
            <v>NVM3356</v>
          </cell>
          <cell r="I2396" t="str">
            <v>NERUL</v>
          </cell>
          <cell r="L2396" t="str">
            <v>Sachin Dafal</v>
          </cell>
          <cell r="N2396" t="str">
            <v>04.06.2018</v>
          </cell>
          <cell r="P2396" t="str">
            <v>JULY</v>
          </cell>
          <cell r="Q2396" t="str">
            <v>MR. NITIN SAMUDRE</v>
          </cell>
          <cell r="R2396" t="str">
            <v>SHIMADZU ANALYTICAL INDIA PVT.LTD.  ( APPLICATION DEVELOPMENT CENTRE )</v>
          </cell>
          <cell r="T2396" t="str">
            <v>PLOT NO. 61 , SECTOR - 1 ,</v>
          </cell>
          <cell r="W2396">
            <v>1</v>
          </cell>
        </row>
        <row r="2397">
          <cell r="H2397" t="str">
            <v>NVM3357</v>
          </cell>
          <cell r="I2397" t="str">
            <v>KHARGHAR</v>
          </cell>
          <cell r="L2397" t="str">
            <v>ADIL</v>
          </cell>
          <cell r="N2397" t="str">
            <v>07.06.2018</v>
          </cell>
          <cell r="P2397" t="str">
            <v>JULY</v>
          </cell>
          <cell r="Q2397" t="str">
            <v>MR. SANDEEP DHADDHA  / MS. SARITA RATHOD</v>
          </cell>
          <cell r="R2397" t="str">
            <v>PREVENTINE CARE</v>
          </cell>
          <cell r="T2397" t="str">
            <v xml:space="preserve">107 , SHAH PRIMA , OPP. GLOWMAX MALL </v>
          </cell>
          <cell r="W2397">
            <v>2</v>
          </cell>
        </row>
        <row r="2398">
          <cell r="H2398" t="str">
            <v>NVM3358</v>
          </cell>
          <cell r="I2398" t="str">
            <v>NERUL</v>
          </cell>
          <cell r="L2398" t="str">
            <v>Sachin Dafal</v>
          </cell>
          <cell r="N2398" t="str">
            <v>07.06.2018</v>
          </cell>
          <cell r="P2398" t="str">
            <v>JUNE</v>
          </cell>
          <cell r="Q2398" t="str">
            <v>DR. VIKAS DADA GORAD</v>
          </cell>
          <cell r="R2398" t="str">
            <v>OM SAI CLINIC</v>
          </cell>
          <cell r="T2398" t="str">
            <v>SHOP NO.2 , PLOT NO.D - 114 , SUKHAMANI CHS.</v>
          </cell>
          <cell r="W2398">
            <v>20</v>
          </cell>
        </row>
        <row r="2399">
          <cell r="H2399" t="str">
            <v>NVM3359</v>
          </cell>
          <cell r="I2399" t="str">
            <v>NERUL</v>
          </cell>
          <cell r="L2399" t="str">
            <v>Sachin Dafal</v>
          </cell>
          <cell r="N2399" t="str">
            <v>07.06.2018</v>
          </cell>
          <cell r="P2399" t="str">
            <v>JUNE</v>
          </cell>
          <cell r="Q2399" t="str">
            <v>DR. MADHURI SANJAY PATTIWAR</v>
          </cell>
          <cell r="R2399" t="str">
            <v>KALYANI EYE HOSPITAL</v>
          </cell>
          <cell r="T2399" t="str">
            <v xml:space="preserve">AMBIK SHOPPING CENTRE , OFFICE NO.14 , NERUL ( W) </v>
          </cell>
        </row>
        <row r="2400">
          <cell r="H2400" t="str">
            <v>NVM3360</v>
          </cell>
          <cell r="I2400" t="str">
            <v>AIROLI</v>
          </cell>
          <cell r="L2400" t="str">
            <v>Sagar Madhvi</v>
          </cell>
          <cell r="N2400" t="str">
            <v>07.06.2018</v>
          </cell>
          <cell r="P2400" t="str">
            <v>JUNE</v>
          </cell>
          <cell r="Q2400" t="str">
            <v>DR. MADHURA ANANT PALANDE</v>
          </cell>
          <cell r="R2400" t="str">
            <v>DR. MADHURA'S DENTAL STUDIO</v>
          </cell>
          <cell r="T2400" t="str">
            <v>ROW HOUSE NO. C 7</v>
          </cell>
          <cell r="U2400" t="str">
            <v>OPP FIRE BRIGADE SEC. 04  , AIROLI</v>
          </cell>
          <cell r="W2400">
            <v>4</v>
          </cell>
        </row>
        <row r="2401">
          <cell r="H2401" t="str">
            <v>NVM3361</v>
          </cell>
          <cell r="I2401" t="str">
            <v>GHANSOLI</v>
          </cell>
          <cell r="L2401" t="str">
            <v>Sagar Madhvi</v>
          </cell>
          <cell r="N2401" t="str">
            <v>07.06.2018</v>
          </cell>
          <cell r="P2401" t="str">
            <v>JUNE</v>
          </cell>
          <cell r="Q2401" t="str">
            <v>DR. VINOD L. SARUKTE</v>
          </cell>
          <cell r="R2401" t="str">
            <v>SMILE DENTAL CLINIC</v>
          </cell>
          <cell r="T2401" t="str">
            <v>9 ASHAPURA DHAM ,</v>
          </cell>
          <cell r="W2401">
            <v>5</v>
          </cell>
        </row>
        <row r="2402">
          <cell r="H2402" t="str">
            <v>NVM3362</v>
          </cell>
          <cell r="I2402" t="str">
            <v>NERUL</v>
          </cell>
          <cell r="L2402" t="str">
            <v>Sachin Dafal</v>
          </cell>
          <cell r="N2402" t="str">
            <v>07.06.2018</v>
          </cell>
          <cell r="P2402" t="str">
            <v>JUNE</v>
          </cell>
          <cell r="Q2402" t="str">
            <v>DR. CHETAN MAHAJAN</v>
          </cell>
          <cell r="R2402" t="str">
            <v>PRAMUKH DENTAL CLINIC</v>
          </cell>
          <cell r="T2402" t="str">
            <v>ROW HOUSE NO.30 , SEC. 18</v>
          </cell>
          <cell r="U2402" t="str">
            <v>NEAR DAILY NEEDS, NERUL</v>
          </cell>
          <cell r="W2402">
            <v>18</v>
          </cell>
        </row>
        <row r="2403">
          <cell r="H2403" t="str">
            <v>NVM3363</v>
          </cell>
          <cell r="I2403" t="str">
            <v>TURBHE</v>
          </cell>
          <cell r="L2403" t="str">
            <v>Sagar Madhvi</v>
          </cell>
          <cell r="N2403" t="str">
            <v>08.06.2018</v>
          </cell>
          <cell r="P2403" t="str">
            <v>JUNE</v>
          </cell>
          <cell r="Q2403" t="str">
            <v>DR. JAVED KHAN</v>
          </cell>
          <cell r="R2403" t="str">
            <v>HEALTH CARE CLINIC</v>
          </cell>
          <cell r="T2403" t="str">
            <v>TURBHE STORE  KKR ROAD</v>
          </cell>
          <cell r="U2403" t="str">
            <v>OPP DURGA TEMPLE TURBHE</v>
          </cell>
        </row>
        <row r="2404">
          <cell r="H2404" t="str">
            <v>NVM3364</v>
          </cell>
          <cell r="I2404" t="str">
            <v>AIROLI</v>
          </cell>
          <cell r="L2404" t="str">
            <v>Sagar Madhvi</v>
          </cell>
          <cell r="N2404" t="str">
            <v>08.06.2018</v>
          </cell>
          <cell r="P2404" t="str">
            <v>JUNE</v>
          </cell>
          <cell r="Q2404" t="str">
            <v>DR. REHNUMA MOHSIN SIDDHIQUI</v>
          </cell>
          <cell r="R2404" t="str">
            <v>SHADMANI CLINIC</v>
          </cell>
          <cell r="T2404" t="str">
            <v>AZMI SADAN NEAR BHARAT MEDICAL STORE</v>
          </cell>
          <cell r="U2404" t="str">
            <v xml:space="preserve">KHAIRNA VILLEGE BONKODE , THANE BELAPUR ROAD , </v>
          </cell>
        </row>
        <row r="2405">
          <cell r="H2405" t="str">
            <v>NVM3365</v>
          </cell>
          <cell r="I2405" t="str">
            <v>KHARGHAR</v>
          </cell>
          <cell r="L2405" t="str">
            <v>ADIL</v>
          </cell>
          <cell r="N2405" t="str">
            <v>13.06.2018</v>
          </cell>
          <cell r="P2405" t="str">
            <v>JUNE</v>
          </cell>
          <cell r="Q2405" t="str">
            <v>DR. RAHUL MANOHAR GUND</v>
          </cell>
          <cell r="R2405" t="str">
            <v>ARADHANA CLINIC</v>
          </cell>
          <cell r="T2405" t="str">
            <v>SATYAM CHS , SHOP NO. 2, PLOT NO. 103,</v>
          </cell>
          <cell r="U2405" t="str">
            <v xml:space="preserve"> SECTOR.10,KHARGHAR</v>
          </cell>
          <cell r="W2405">
            <v>10</v>
          </cell>
        </row>
        <row r="2406">
          <cell r="H2406" t="str">
            <v>NVM3366</v>
          </cell>
          <cell r="I2406" t="str">
            <v>NERUL</v>
          </cell>
          <cell r="L2406" t="str">
            <v>Sachin Dafal</v>
          </cell>
          <cell r="N2406" t="str">
            <v>13.06.2018</v>
          </cell>
          <cell r="P2406" t="str">
            <v>JUNE</v>
          </cell>
          <cell r="Q2406" t="str">
            <v>DR. DEEPKUMAR SUGHANDH</v>
          </cell>
          <cell r="R2406" t="str">
            <v>DIVYA CLINIC</v>
          </cell>
          <cell r="T2406" t="str">
            <v>SEA BREEZE CHS, SHOP NO. 7,</v>
          </cell>
          <cell r="W2406">
            <v>16</v>
          </cell>
        </row>
        <row r="2407">
          <cell r="H2407" t="str">
            <v>NVM3367</v>
          </cell>
          <cell r="I2407" t="str">
            <v>VASHI</v>
          </cell>
          <cell r="L2407" t="str">
            <v>ANIL D</v>
          </cell>
          <cell r="N2407" t="str">
            <v>13.06.2018</v>
          </cell>
          <cell r="P2407" t="str">
            <v>JUNE</v>
          </cell>
          <cell r="Q2407" t="str">
            <v>DR. MANOJ VARMA</v>
          </cell>
          <cell r="R2407" t="str">
            <v>MEGASCAN  HI -TEACH IMAGING CENTRE</v>
          </cell>
          <cell r="T2407" t="str">
            <v>SHOP NO. 3-7 , EUQRA CHS, SECTOR. 15,</v>
          </cell>
          <cell r="U2407" t="str">
            <v>,OPP. MARATHA BHAWAN</v>
          </cell>
          <cell r="W2407">
            <v>15</v>
          </cell>
        </row>
        <row r="2408">
          <cell r="H2408" t="str">
            <v>NVM3368</v>
          </cell>
          <cell r="I2408" t="str">
            <v>KHARGHAR</v>
          </cell>
          <cell r="L2408" t="str">
            <v>ADIL</v>
          </cell>
          <cell r="N2408" t="str">
            <v>13.06.2018</v>
          </cell>
          <cell r="P2408" t="str">
            <v>JUNE</v>
          </cell>
          <cell r="Q2408" t="str">
            <v>DR.RAHUL GUPTA</v>
          </cell>
          <cell r="R2408" t="str">
            <v xml:space="preserve">PROHEALTH </v>
          </cell>
          <cell r="T2408" t="str">
            <v>SHOP NO. 1,2.3, BALAJI KRUPA BUILDING</v>
          </cell>
          <cell r="U2408" t="str">
            <v>PLOT NO. 19 A ,KHARGHAR.</v>
          </cell>
          <cell r="W2408">
            <v>20</v>
          </cell>
        </row>
        <row r="2409">
          <cell r="H2409" t="str">
            <v>NVM3369</v>
          </cell>
          <cell r="I2409" t="str">
            <v>KHARGHAR</v>
          </cell>
          <cell r="L2409" t="str">
            <v>ADIL</v>
          </cell>
          <cell r="N2409" t="str">
            <v xml:space="preserve">14.06.2018 </v>
          </cell>
          <cell r="P2409" t="str">
            <v>AUG</v>
          </cell>
          <cell r="Q2409" t="str">
            <v>DR. APOORVA MISRA</v>
          </cell>
          <cell r="R2409" t="str">
            <v>DR. APOORVA'S PRIME DIAGNOSTICS</v>
          </cell>
          <cell r="T2409" t="str">
            <v xml:space="preserve">SHOP .11 , CHATURBHUJ CHS., </v>
          </cell>
          <cell r="U2409" t="str">
            <v xml:space="preserve">PLOT NO.61/62 , SECTOR - 21 </v>
          </cell>
          <cell r="W2409">
            <v>21</v>
          </cell>
        </row>
        <row r="2410">
          <cell r="H2410" t="str">
            <v>NVM3370</v>
          </cell>
          <cell r="I2410" t="str">
            <v>KHARGHAR</v>
          </cell>
          <cell r="L2410" t="str">
            <v>ADIL</v>
          </cell>
          <cell r="N2410" t="str">
            <v>14.06.2018</v>
          </cell>
          <cell r="P2410" t="str">
            <v>JULY</v>
          </cell>
          <cell r="Q2410" t="str">
            <v>DR.ESHA A PARULEKAR</v>
          </cell>
          <cell r="R2410" t="str">
            <v>BLUE CROSS VET CLINIC</v>
          </cell>
          <cell r="T2410" t="str">
            <v>G115/116 , SECTOR -12</v>
          </cell>
          <cell r="W2410">
            <v>12</v>
          </cell>
        </row>
        <row r="2411">
          <cell r="H2411" t="str">
            <v>NVM3371</v>
          </cell>
          <cell r="I2411" t="str">
            <v>NERUL</v>
          </cell>
          <cell r="L2411" t="str">
            <v>Sachin Dafal</v>
          </cell>
          <cell r="N2411" t="str">
            <v>18.06.2018</v>
          </cell>
          <cell r="P2411" t="str">
            <v>JUNE</v>
          </cell>
          <cell r="Q2411" t="str">
            <v>DR. VARSHA YADAV</v>
          </cell>
          <cell r="R2411" t="str">
            <v>FSI DIAGNOSTICS CENTRE</v>
          </cell>
          <cell r="T2411" t="str">
            <v>SHOP NO. 06 , JAWAHAR NAGAR CHS.,</v>
          </cell>
          <cell r="U2411" t="str">
            <v>PLOT NO.49/3 , SECTOR - 19 A,</v>
          </cell>
          <cell r="W2411" t="str">
            <v>19A</v>
          </cell>
        </row>
        <row r="2412">
          <cell r="H2412" t="str">
            <v>NVM3372</v>
          </cell>
          <cell r="I2412" t="str">
            <v>NERUL</v>
          </cell>
          <cell r="L2412" t="str">
            <v>Sachin Dafal</v>
          </cell>
          <cell r="N2412" t="str">
            <v>20.06.2018</v>
          </cell>
          <cell r="P2412" t="str">
            <v>JUNE</v>
          </cell>
          <cell r="Q2412" t="str">
            <v>DR. TRUPTI GORAKH KOLI</v>
          </cell>
          <cell r="R2412" t="str">
            <v>TRUPTI CLINIC</v>
          </cell>
          <cell r="T2412" t="str">
            <v>SHOP NO. 03, OM NATH APT.</v>
          </cell>
          <cell r="U2412" t="str">
            <v>NERUL GOAN</v>
          </cell>
          <cell r="W2412">
            <v>20</v>
          </cell>
        </row>
        <row r="2413">
          <cell r="H2413" t="str">
            <v>NVM3373</v>
          </cell>
          <cell r="I2413" t="str">
            <v>SANPADA</v>
          </cell>
          <cell r="L2413" t="str">
            <v>Sachin Dafal</v>
          </cell>
          <cell r="N2413" t="str">
            <v>21.06.2018</v>
          </cell>
          <cell r="P2413" t="str">
            <v>JUNE</v>
          </cell>
          <cell r="Q2413" t="str">
            <v>DR. PRITAM C. VAITY</v>
          </cell>
          <cell r="R2413" t="str">
            <v>DR. PRITAM C. VAITY CLINIC</v>
          </cell>
          <cell r="T2413" t="str">
            <v xml:space="preserve">SHOP NO.08 , SHIVSHAMBHU GHARANA RECIDENTY </v>
          </cell>
          <cell r="W2413">
            <v>5</v>
          </cell>
        </row>
        <row r="2414">
          <cell r="H2414" t="str">
            <v>NVM3374</v>
          </cell>
          <cell r="I2414" t="str">
            <v>CBD BELAPUR</v>
          </cell>
          <cell r="J2414" t="str">
            <v>Navi Mumbai</v>
          </cell>
          <cell r="K2414" t="str">
            <v>SRO Navi Mumbai 1</v>
          </cell>
          <cell r="L2414" t="str">
            <v>ADIL</v>
          </cell>
          <cell r="N2414" t="str">
            <v>21.06.2018</v>
          </cell>
          <cell r="P2414" t="str">
            <v>JUNE</v>
          </cell>
          <cell r="Q2414" t="str">
            <v>DR. KUNJAL PATIL</v>
          </cell>
          <cell r="R2414" t="str">
            <v>ADISHAKTI AYURVEDIC CLINIC &amp; PANCHKARNA CENTRE</v>
          </cell>
          <cell r="T2414" t="str">
            <v>SHOP NO.44 , BEHIND ARANJA COMPLEX ,</v>
          </cell>
          <cell r="W2414">
            <v>8</v>
          </cell>
        </row>
        <row r="2415">
          <cell r="H2415" t="str">
            <v>NVM3375</v>
          </cell>
          <cell r="I2415" t="str">
            <v>GHANSOLI</v>
          </cell>
          <cell r="L2415" t="str">
            <v>Sagar Madhvi</v>
          </cell>
          <cell r="N2415" t="str">
            <v>22.06.2018</v>
          </cell>
          <cell r="P2415" t="str">
            <v>AUG</v>
          </cell>
          <cell r="Q2415" t="str">
            <v>DR. ANUP KRISHNARAO VAIDYA</v>
          </cell>
          <cell r="R2415" t="str">
            <v>VENUS MULTISPECIALITY HOSPITAL</v>
          </cell>
          <cell r="T2415" t="str">
            <v>1 TO 4 TH FLOOR, PLOT NO. 109,</v>
          </cell>
          <cell r="U2415" t="str">
            <v>, OPP RAJENDRA ASHRAM, SECTOR - 1</v>
          </cell>
          <cell r="W2415">
            <v>1</v>
          </cell>
        </row>
        <row r="2416">
          <cell r="H2416" t="str">
            <v>NVM3376</v>
          </cell>
          <cell r="I2416" t="str">
            <v>RABALE</v>
          </cell>
          <cell r="L2416" t="str">
            <v>Sagar Madhvi</v>
          </cell>
          <cell r="N2416" t="str">
            <v xml:space="preserve">22.06.2018 </v>
          </cell>
          <cell r="P2416" t="str">
            <v>JULY</v>
          </cell>
          <cell r="Q2416" t="str">
            <v>DR. JUILY PANDE</v>
          </cell>
          <cell r="R2416" t="str">
            <v>SMILE DENTAL CARE</v>
          </cell>
          <cell r="T2416" t="str">
            <v xml:space="preserve">ROOM NO.0554 , </v>
          </cell>
          <cell r="U2416" t="str">
            <v>OPP. JAY BHAVANI JEWELLERS SIDDHANT CHOWK,</v>
          </cell>
          <cell r="V2416" t="str">
            <v xml:space="preserve"> THANE BELAPUR ROAD </v>
          </cell>
        </row>
        <row r="2417">
          <cell r="H2417" t="str">
            <v>NVM3377</v>
          </cell>
          <cell r="I2417" t="str">
            <v>MAHAPE</v>
          </cell>
          <cell r="L2417" t="str">
            <v>Sagar Madhvi</v>
          </cell>
          <cell r="N2417" t="str">
            <v xml:space="preserve">22.06.2018 </v>
          </cell>
          <cell r="P2417" t="str">
            <v>JULY</v>
          </cell>
          <cell r="Q2417" t="str">
            <v>DR.SWATI VIJAY MORE</v>
          </cell>
          <cell r="R2417" t="str">
            <v>DR. SWATI VIJAY MORE CLINIC</v>
          </cell>
          <cell r="T2417" t="str">
            <v xml:space="preserve">SHOP NO.01 , VAISHANVI HOUSE , </v>
          </cell>
          <cell r="U2417" t="str">
            <v xml:space="preserve"> MAHAPE GAON , NAVI MUMBAI</v>
          </cell>
        </row>
        <row r="2418">
          <cell r="H2418" t="str">
            <v>NVM3378</v>
          </cell>
          <cell r="I2418" t="str">
            <v>KHARGHAR</v>
          </cell>
          <cell r="L2418" t="str">
            <v>ADIL</v>
          </cell>
          <cell r="N2418" t="str">
            <v>22.06.2018</v>
          </cell>
          <cell r="P2418" t="str">
            <v>JULY</v>
          </cell>
          <cell r="Q2418" t="str">
            <v>DR. APOORVA AMIT RANE</v>
          </cell>
          <cell r="R2418" t="str">
            <v>AYUSHRI FAMILY CLINIC</v>
          </cell>
          <cell r="T2418" t="str">
            <v>SHOP NO. SHARMSAFLYA CHS.</v>
          </cell>
          <cell r="U2418" t="str">
            <v xml:space="preserve"> PLOT NO.73 , SEC.35E , KHARGHAR</v>
          </cell>
          <cell r="W2418" t="str">
            <v>35E</v>
          </cell>
        </row>
        <row r="2419">
          <cell r="H2419" t="str">
            <v>NVM3379</v>
          </cell>
          <cell r="I2419" t="str">
            <v>KHARGHAR</v>
          </cell>
          <cell r="L2419" t="str">
            <v>ADIL</v>
          </cell>
          <cell r="N2419" t="str">
            <v>22.06.2018</v>
          </cell>
          <cell r="P2419" t="str">
            <v>JULY</v>
          </cell>
          <cell r="Q2419" t="str">
            <v>MS. NEETA M BHILARE</v>
          </cell>
          <cell r="R2419" t="str">
            <v>FPSC BHILARE DIAGNOSTICS</v>
          </cell>
          <cell r="T2419" t="str">
            <v>MONOMAY CHS, SHOP NO-15, SEC-35D, PLOT NO-1, KHARGHAR-410210</v>
          </cell>
          <cell r="W2419" t="str">
            <v>35D</v>
          </cell>
        </row>
        <row r="2420">
          <cell r="H2420" t="str">
            <v>NVM3380</v>
          </cell>
          <cell r="I2420" t="str">
            <v>AIROLI</v>
          </cell>
          <cell r="L2420" t="str">
            <v>Sagar Madhvi</v>
          </cell>
          <cell r="N2420" t="str">
            <v>26.06.2018</v>
          </cell>
          <cell r="P2420" t="str">
            <v>JULY</v>
          </cell>
          <cell r="Q2420" t="str">
            <v>DR. PRANAV RAMESH WARE</v>
          </cell>
          <cell r="R2420" t="str">
            <v>SAI PET CLINIC</v>
          </cell>
          <cell r="T2420" t="str">
            <v xml:space="preserve">SHOP NO.06 , PLOT NO.14 </v>
          </cell>
          <cell r="U2420" t="str">
            <v xml:space="preserve"> NEW BOMBAY SAFALYA CHS</v>
          </cell>
          <cell r="W2420">
            <v>7</v>
          </cell>
        </row>
        <row r="2421">
          <cell r="H2421" t="str">
            <v>NVM3381</v>
          </cell>
          <cell r="I2421" t="str">
            <v>TURBHE</v>
          </cell>
          <cell r="L2421" t="str">
            <v>Sagar Madhvi</v>
          </cell>
          <cell r="N2421" t="str">
            <v>26.06.2018</v>
          </cell>
          <cell r="P2421" t="str">
            <v>JULY</v>
          </cell>
          <cell r="Q2421" t="str">
            <v>DR. SUSHMA TUSHAR KHANDE</v>
          </cell>
          <cell r="R2421" t="str">
            <v>TANISHKA CLINIC</v>
          </cell>
          <cell r="T2421" t="str">
            <v>TANISHKA CLINIC DR. BABASAHEB AMBEDKAR MARG</v>
          </cell>
          <cell r="U2421" t="str">
            <v xml:space="preserve">TURBHE STORE , NAVI MUMBAI </v>
          </cell>
        </row>
        <row r="2422">
          <cell r="H2422" t="str">
            <v>NVM3382</v>
          </cell>
          <cell r="I2422" t="str">
            <v>KHARGHAR</v>
          </cell>
          <cell r="L2422" t="str">
            <v>ADIL</v>
          </cell>
          <cell r="N2422" t="str">
            <v>29.06.2018</v>
          </cell>
          <cell r="P2422" t="str">
            <v>JULY</v>
          </cell>
          <cell r="Q2422" t="str">
            <v>DR. YOGITA S. GHARAT</v>
          </cell>
          <cell r="R2422" t="str">
            <v>SHREEPUSHP DENTAL CLINIC</v>
          </cell>
          <cell r="T2422" t="str">
            <v>SHOP NO.02 , PLOT O. E/12 , OM SHREE BALAJI NIWAS</v>
          </cell>
          <cell r="U2422" t="str">
            <v>SECTOR -03, NEAR NIFI COLLEGE , BELPADA, KHARGHAR</v>
          </cell>
          <cell r="W2422">
            <v>3</v>
          </cell>
        </row>
        <row r="2423">
          <cell r="H2423" t="str">
            <v>NVM3383</v>
          </cell>
          <cell r="I2423" t="str">
            <v>NERUL</v>
          </cell>
          <cell r="L2423" t="str">
            <v>Sachin Dafal</v>
          </cell>
          <cell r="N2423" t="str">
            <v>30.06.2018</v>
          </cell>
          <cell r="P2423" t="str">
            <v>JULY</v>
          </cell>
          <cell r="Q2423" t="str">
            <v>DR. AJIT MARUTI MISAL</v>
          </cell>
          <cell r="R2423" t="str">
            <v>ATHARAV CLINIC</v>
          </cell>
          <cell r="T2423" t="str">
            <v>ATHRAV CLINIC , GANOBA CHHAYA , PLOT NO.653 ,</v>
          </cell>
          <cell r="U2423" t="str">
            <v xml:space="preserve"> SECTOR -01, SHIRAWANE VILLEGE</v>
          </cell>
          <cell r="W2423">
            <v>1</v>
          </cell>
        </row>
        <row r="2424">
          <cell r="H2424" t="str">
            <v>NVM3384</v>
          </cell>
          <cell r="I2424" t="str">
            <v>GHANSOLI</v>
          </cell>
          <cell r="L2424" t="str">
            <v>Sagar Madhvi</v>
          </cell>
          <cell r="N2424" t="str">
            <v>30.06.2018</v>
          </cell>
          <cell r="P2424" t="str">
            <v>JULY</v>
          </cell>
          <cell r="Q2424" t="str">
            <v>DR. PRATIK RAGHUNATH MANE</v>
          </cell>
          <cell r="R2424" t="str">
            <v>SHREE SAI CLINIC</v>
          </cell>
          <cell r="T2424" t="str">
            <v>SARVADNYA NIWAS ,</v>
          </cell>
          <cell r="U2424" t="str">
            <v>PLOT NO.67, SECTOR - 05 ,</v>
          </cell>
          <cell r="W2424">
            <v>5</v>
          </cell>
        </row>
        <row r="2425">
          <cell r="H2425" t="str">
            <v>NVM3385</v>
          </cell>
          <cell r="I2425" t="str">
            <v>KOPAR KHAIRANE</v>
          </cell>
          <cell r="L2425" t="str">
            <v>ANIL DURGALE</v>
          </cell>
          <cell r="N2425" t="str">
            <v>03.07.2018</v>
          </cell>
          <cell r="P2425" t="str">
            <v>JULY</v>
          </cell>
          <cell r="Q2425" t="str">
            <v>DR. PANKAJ TULE</v>
          </cell>
          <cell r="R2425" t="str">
            <v>CHILD CARE CLINIC</v>
          </cell>
          <cell r="T2425" t="str">
            <v>SHOP NO. 05 , SICITY PARK ,</v>
          </cell>
          <cell r="U2425" t="str">
            <v>PLOT NO. 54 , SECTOR - 12B,</v>
          </cell>
          <cell r="W2425" t="str">
            <v>12B</v>
          </cell>
        </row>
        <row r="2426">
          <cell r="H2426" t="str">
            <v>NVM3386</v>
          </cell>
          <cell r="I2426" t="str">
            <v>AIROLI</v>
          </cell>
          <cell r="L2426" t="str">
            <v>Sagar Madhvi</v>
          </cell>
          <cell r="N2426" t="str">
            <v>04.07.2018</v>
          </cell>
          <cell r="P2426" t="str">
            <v>JULY</v>
          </cell>
          <cell r="Q2426" t="str">
            <v>DR. SWETA PRAMOD ALAPURIA</v>
          </cell>
          <cell r="R2426" t="str">
            <v>CURE DENTAL CLINIC</v>
          </cell>
          <cell r="T2426" t="str">
            <v>E -205 , SECTOR - 3, AIROLI ,</v>
          </cell>
          <cell r="U2426" t="str">
            <v xml:space="preserve">OPP. SHIV RAMESHWAR MANDIR </v>
          </cell>
          <cell r="V2426" t="str">
            <v>SHIV SENA SHAKHA , AIROLI</v>
          </cell>
          <cell r="W2426">
            <v>3</v>
          </cell>
        </row>
        <row r="2427">
          <cell r="H2427" t="str">
            <v>NVM3387</v>
          </cell>
          <cell r="I2427" t="str">
            <v>NERUL</v>
          </cell>
          <cell r="L2427" t="str">
            <v>Sachin Dafal</v>
          </cell>
          <cell r="N2427" t="str">
            <v>05.07.2018</v>
          </cell>
          <cell r="P2427" t="str">
            <v>JULY</v>
          </cell>
          <cell r="Q2427" t="str">
            <v>DR. SUJATA SANJAY SHIKARE</v>
          </cell>
          <cell r="R2427" t="str">
            <v xml:space="preserve">AMBIKA CLINIC - 2 </v>
          </cell>
          <cell r="T2427" t="str">
            <v xml:space="preserve">NEAR MAHANAGARPALIKA SCHOOL </v>
          </cell>
          <cell r="U2427" t="str">
            <v xml:space="preserve"> NERUL KARAVE GOAN</v>
          </cell>
          <cell r="V2427" t="str">
            <v>KARAVE</v>
          </cell>
        </row>
        <row r="2428">
          <cell r="H2428" t="str">
            <v>NVM3388</v>
          </cell>
          <cell r="I2428" t="str">
            <v>AMBERNATH</v>
          </cell>
          <cell r="L2428" t="str">
            <v>BACK OFFICE</v>
          </cell>
          <cell r="N2428" t="str">
            <v>05.07.2018</v>
          </cell>
          <cell r="P2428" t="str">
            <v>JULY</v>
          </cell>
          <cell r="Q2428" t="str">
            <v>MR. SHASHIN PATIL / DR. VASANT N. NAIK</v>
          </cell>
          <cell r="R2428" t="str">
            <v>OCC. HEALTH CENTRE - JUBLIANT INGREVIA LTD.</v>
          </cell>
          <cell r="T2428" t="str">
            <v>PLOT NO.N - 34 , ANAND NAGAR</v>
          </cell>
          <cell r="U2428" t="str">
            <v>ADDITIONAL MIDC ROAD</v>
          </cell>
        </row>
        <row r="2429">
          <cell r="H2429" t="str">
            <v>NVM3389</v>
          </cell>
          <cell r="I2429" t="str">
            <v>KHARGHAR</v>
          </cell>
          <cell r="L2429" t="str">
            <v>ADIL</v>
          </cell>
          <cell r="N2429" t="str">
            <v>16.07.2018</v>
          </cell>
          <cell r="P2429" t="str">
            <v>JULY</v>
          </cell>
          <cell r="Q2429" t="str">
            <v>MR. SWAPNIL SITARAM DAHIBHATE</v>
          </cell>
          <cell r="R2429" t="str">
            <v>METROPOLIS HEALTHCARE APSC</v>
          </cell>
          <cell r="T2429" t="str">
            <v xml:space="preserve">SHOP NO. 05, HAWARE SPLENDAR </v>
          </cell>
          <cell r="U2429" t="str">
            <v>PLOT NO.52-56 , SEC.20</v>
          </cell>
          <cell r="W2429">
            <v>20</v>
          </cell>
        </row>
        <row r="2430">
          <cell r="H2430" t="str">
            <v>NVM3390</v>
          </cell>
          <cell r="I2430" t="str">
            <v>GHANSOLI</v>
          </cell>
          <cell r="L2430" t="str">
            <v>Sagar Madhvi</v>
          </cell>
          <cell r="N2430" t="str">
            <v>19.07.2018</v>
          </cell>
          <cell r="P2430" t="str">
            <v>JULY</v>
          </cell>
          <cell r="Q2430" t="str">
            <v>DR. SIDDHESH DOKE</v>
          </cell>
          <cell r="R2430" t="str">
            <v>PERFECT 32 DENTAL CLINIC</v>
          </cell>
          <cell r="T2430" t="str">
            <v>SHOP NO.01 , GAVDEVI DARSHAN BLDG,</v>
          </cell>
          <cell r="U2430" t="str">
            <v>OPP. GAVDEVI TEMPLE NEAR P.O GHANSOLI VILLEGE</v>
          </cell>
        </row>
        <row r="2431">
          <cell r="H2431" t="str">
            <v>NVM3391</v>
          </cell>
          <cell r="I2431" t="str">
            <v>GHANSOLI</v>
          </cell>
          <cell r="L2431" t="str">
            <v>Sagar Madhvi</v>
          </cell>
          <cell r="N2431" t="str">
            <v>19.07.2018</v>
          </cell>
          <cell r="P2431" t="str">
            <v>JULY</v>
          </cell>
          <cell r="Q2431" t="str">
            <v>DR. JYOTI BILWAL</v>
          </cell>
          <cell r="R2431" t="str">
            <v>SAI SEVA DENTAL CLINIC</v>
          </cell>
          <cell r="T2431" t="str">
            <v>PLOT NO.349, SHOP NO.02</v>
          </cell>
          <cell r="W2431">
            <v>4</v>
          </cell>
        </row>
        <row r="2432">
          <cell r="H2432" t="str">
            <v>NVM3392</v>
          </cell>
          <cell r="I2432" t="str">
            <v>NERUL</v>
          </cell>
          <cell r="L2432" t="str">
            <v>Sachin Dafal</v>
          </cell>
          <cell r="N2432" t="str">
            <v>19.07.2018</v>
          </cell>
          <cell r="P2432" t="str">
            <v>JULY</v>
          </cell>
          <cell r="Q2432" t="str">
            <v>DR. OMPRAKASH M. JAMADAR</v>
          </cell>
          <cell r="R2432" t="str">
            <v>NITAI CHILDRENS CLINIC</v>
          </cell>
          <cell r="T2432" t="str">
            <v>RH - 03 , PLOT 182 /C, PUNNET PARK,</v>
          </cell>
          <cell r="W2432">
            <v>17</v>
          </cell>
        </row>
        <row r="2433">
          <cell r="H2433" t="str">
            <v>NVM3393</v>
          </cell>
          <cell r="I2433" t="str">
            <v>VASHI</v>
          </cell>
          <cell r="L2433" t="str">
            <v>ANIL D</v>
          </cell>
          <cell r="N2433" t="str">
            <v>24.07.2018</v>
          </cell>
          <cell r="P2433" t="str">
            <v>AUG</v>
          </cell>
          <cell r="Q2433" t="str">
            <v>MR. AJIT JHA &amp; DR. PRASAD MUGLIKAR</v>
          </cell>
          <cell r="R2433" t="str">
            <v>APOLLO HOSPITAL OUT PATIENT CENTRE</v>
          </cell>
          <cell r="T2433" t="str">
            <v xml:space="preserve">B- 03 , C -04 , GROUND FLOOR , PLOT NO.02 </v>
          </cell>
          <cell r="U2433" t="str">
            <v xml:space="preserve">ARTI CHS., SECTOR - 02 </v>
          </cell>
          <cell r="W2433">
            <v>2</v>
          </cell>
        </row>
        <row r="2434">
          <cell r="H2434" t="str">
            <v>NVM3394</v>
          </cell>
          <cell r="I2434" t="str">
            <v>NERUL</v>
          </cell>
          <cell r="L2434" t="str">
            <v>Sachin Dafal</v>
          </cell>
          <cell r="N2434" t="str">
            <v>24.07.2018</v>
          </cell>
          <cell r="P2434" t="str">
            <v>AUG</v>
          </cell>
          <cell r="Q2434" t="str">
            <v>MS. PRADNYA WAGHMARE</v>
          </cell>
          <cell r="R2434" t="str">
            <v>COSMOPOLITAN DIAGNOSTICS</v>
          </cell>
          <cell r="T2434" t="str">
            <v>SHOP NO. 03 , DARSHAN DARBAR ROAD</v>
          </cell>
          <cell r="U2434" t="str">
            <v>SECTOR - 06, SARSOLE , NERUL</v>
          </cell>
          <cell r="W2434">
            <v>6</v>
          </cell>
        </row>
        <row r="2435">
          <cell r="H2435" t="str">
            <v>NVM3395</v>
          </cell>
          <cell r="I2435" t="str">
            <v>ULWE</v>
          </cell>
          <cell r="L2435" t="str">
            <v>Sagar Madhvi</v>
          </cell>
          <cell r="N2435" t="str">
            <v>24.07.2018</v>
          </cell>
          <cell r="P2435" t="str">
            <v>AUG</v>
          </cell>
          <cell r="Q2435" t="str">
            <v>DR. VRUSHALI TANPURE</v>
          </cell>
          <cell r="R2435" t="str">
            <v>CHILD HEALTH CLINIC</v>
          </cell>
          <cell r="T2435" t="str">
            <v>2 HARI OM SOCIETY , PLOT NO.123 ,</v>
          </cell>
          <cell r="W2435">
            <v>2</v>
          </cell>
        </row>
        <row r="2436">
          <cell r="H2436" t="str">
            <v>NVM3396</v>
          </cell>
          <cell r="I2436" t="str">
            <v>VASHI</v>
          </cell>
          <cell r="L2436" t="str">
            <v>ANIL D</v>
          </cell>
          <cell r="N2436" t="str">
            <v>01.08.2018</v>
          </cell>
          <cell r="P2436" t="str">
            <v>AUG</v>
          </cell>
          <cell r="Q2436" t="str">
            <v>DR. AMOL MHATRE</v>
          </cell>
          <cell r="R2436" t="str">
            <v>BRACES &amp; SMILE SUPERSPCIALITY DENTAL CLINIC</v>
          </cell>
          <cell r="T2436" t="str">
            <v xml:space="preserve">SHOP NO.16, MAHAVIR DHAM SOCIETY </v>
          </cell>
          <cell r="U2436" t="str">
            <v>PLOT NO.112 , SECTOR - 12</v>
          </cell>
          <cell r="W2436">
            <v>12</v>
          </cell>
        </row>
        <row r="2437">
          <cell r="H2437" t="str">
            <v>NVM3397</v>
          </cell>
          <cell r="I2437" t="str">
            <v>NERUL</v>
          </cell>
          <cell r="L2437" t="str">
            <v>Sagar Madhvi</v>
          </cell>
          <cell r="N2437" t="str">
            <v>04.08.2018</v>
          </cell>
          <cell r="P2437" t="str">
            <v>AUG</v>
          </cell>
          <cell r="Q2437" t="str">
            <v>DR. SHIVANI SHIVKUMAR SHERKHANE</v>
          </cell>
          <cell r="R2437" t="str">
            <v>MEERA DENTAL CLINIC &amp; IMPLANT CENTRE</v>
          </cell>
          <cell r="T2437" t="str">
            <v xml:space="preserve">SHOP NO. 02, UGAM PALACE </v>
          </cell>
          <cell r="U2437" t="str">
            <v>PLOT NO.36 SECTOR - 17,ULWE</v>
          </cell>
          <cell r="W2437">
            <v>17</v>
          </cell>
        </row>
        <row r="2438">
          <cell r="H2438" t="str">
            <v>NVM3398</v>
          </cell>
          <cell r="I2438" t="str">
            <v>NERUL</v>
          </cell>
          <cell r="L2438" t="str">
            <v>Sachin Dafal</v>
          </cell>
          <cell r="N2438" t="str">
            <v>08.08.2018</v>
          </cell>
          <cell r="P2438" t="str">
            <v>AUG</v>
          </cell>
          <cell r="Q2438" t="str">
            <v>DR. SAYALI ASHISH SANGRIKAR</v>
          </cell>
          <cell r="R2438" t="str">
            <v>RESTORE DENTAL CLINIC</v>
          </cell>
          <cell r="T2438" t="str">
            <v>SHOP NO.08 , PLOT NO.101 ,</v>
          </cell>
          <cell r="U2438" t="str">
            <v xml:space="preserve">DOCTOR'S HOUSE , BEHIND D - MART </v>
          </cell>
          <cell r="W2438">
            <v>21</v>
          </cell>
        </row>
        <row r="2439">
          <cell r="H2439" t="str">
            <v>NVM3399</v>
          </cell>
          <cell r="I2439" t="str">
            <v>AIROLI</v>
          </cell>
          <cell r="L2439" t="str">
            <v>Sagar Madhvi</v>
          </cell>
          <cell r="N2439" t="str">
            <v>08.08.2018</v>
          </cell>
          <cell r="P2439" t="str">
            <v>AUG</v>
          </cell>
          <cell r="Q2439" t="str">
            <v>DR. VAIBHAV A JHA</v>
          </cell>
          <cell r="R2439" t="str">
            <v>BHAWNA AROGYA CLINIC</v>
          </cell>
          <cell r="T2439" t="str">
            <v>ROW HOUSE M -12 , GROUND FLOOR</v>
          </cell>
          <cell r="U2439" t="str">
            <v xml:space="preserve">SECTOR - 04 , AIROLI </v>
          </cell>
          <cell r="W2439">
            <v>4</v>
          </cell>
        </row>
        <row r="2440">
          <cell r="H2440" t="str">
            <v>NVM3400</v>
          </cell>
          <cell r="I2440" t="str">
            <v>SANPADA</v>
          </cell>
          <cell r="L2440" t="str">
            <v>Sachin Dafal</v>
          </cell>
          <cell r="N2440" t="str">
            <v>10.08.2018</v>
          </cell>
          <cell r="P2440" t="str">
            <v>AUG</v>
          </cell>
          <cell r="Q2440" t="str">
            <v>DR.PALLAVI PHAD - MUNDHE</v>
          </cell>
          <cell r="R2440" t="str">
            <v>MAKEOVER SMILE DENTAL CLINIC</v>
          </cell>
          <cell r="T2440" t="str">
            <v>SHOP NO.04, SHIVNAGAR HSC.,</v>
          </cell>
          <cell r="U2440" t="str">
            <v xml:space="preserve"> NEAR ORIENTAL COLLEGE , SANPADA (E)</v>
          </cell>
        </row>
        <row r="2441">
          <cell r="H2441" t="str">
            <v>NVM3401</v>
          </cell>
          <cell r="I2441" t="str">
            <v>KHARGHAR</v>
          </cell>
          <cell r="L2441" t="str">
            <v>ADIL</v>
          </cell>
          <cell r="N2441" t="str">
            <v>13.08.2018</v>
          </cell>
          <cell r="P2441" t="str">
            <v>SEPT</v>
          </cell>
          <cell r="Q2441" t="str">
            <v>DR. DEVIDAS LAXMAN MATE</v>
          </cell>
          <cell r="R2441" t="str">
            <v>GAURANGA CHILDREN'S CLINIC</v>
          </cell>
          <cell r="T2441" t="str">
            <v>SHOP NO.08 , PLOT NO. 27, FORTUNE CLASSIC CHS.</v>
          </cell>
          <cell r="W2441" t="str">
            <v>35E</v>
          </cell>
        </row>
        <row r="2442">
          <cell r="H2442" t="str">
            <v>NVM3402</v>
          </cell>
          <cell r="I2442" t="str">
            <v>KHARGHAR</v>
          </cell>
          <cell r="L2442" t="str">
            <v>ADIL</v>
          </cell>
          <cell r="N2442" t="str">
            <v>13.08.2018</v>
          </cell>
          <cell r="P2442" t="str">
            <v>SEPT</v>
          </cell>
          <cell r="Q2442" t="str">
            <v>DR. SANJAY RAJENDRA MISHRA</v>
          </cell>
          <cell r="R2442" t="str">
            <v>AVNEESH DIAGNOSTICS AND HEALTHCARE</v>
          </cell>
          <cell r="T2442" t="str">
            <v xml:space="preserve">SHOP NO. 07 &amp; 08 , GROUND FLOOR ,RIDDHI SIDDHI CHS.,PLOT NO.69C </v>
          </cell>
          <cell r="W2442">
            <v>21</v>
          </cell>
        </row>
        <row r="2443">
          <cell r="H2443" t="str">
            <v>NVM3403</v>
          </cell>
          <cell r="I2443" t="str">
            <v>AIROLI</v>
          </cell>
          <cell r="L2443" t="str">
            <v>Sagar Madhvi</v>
          </cell>
          <cell r="N2443" t="str">
            <v>16.08.2018</v>
          </cell>
          <cell r="P2443" t="str">
            <v>AUG</v>
          </cell>
          <cell r="Q2443" t="str">
            <v>DR. JYOTI SANJAY KADAM</v>
          </cell>
          <cell r="R2443" t="str">
            <v>LAKSHITA CLINIC</v>
          </cell>
          <cell r="T2443" t="str">
            <v xml:space="preserve">SHOP NO.05, PRATHMESH APT., PLOT NO.D - 617 </v>
          </cell>
          <cell r="W2443">
            <v>9</v>
          </cell>
        </row>
        <row r="2444">
          <cell r="H2444" t="str">
            <v>NVM3404</v>
          </cell>
          <cell r="I2444" t="str">
            <v>SANPADA</v>
          </cell>
          <cell r="L2444" t="str">
            <v>Sachin Dafal</v>
          </cell>
          <cell r="N2444" t="str">
            <v>16.08.2018</v>
          </cell>
          <cell r="P2444" t="str">
            <v>AUG</v>
          </cell>
          <cell r="Q2444" t="str">
            <v>DR. SWATI PAWAR</v>
          </cell>
          <cell r="R2444" t="str">
            <v>DR. SWATI'S &amp; DR. JYOTI'S AAYURCOSMO CLINIC</v>
          </cell>
          <cell r="T2444" t="str">
            <v>SHOP NO.04, SAI ARCADE BLDG, SECTOR - 05</v>
          </cell>
          <cell r="U2444" t="str">
            <v xml:space="preserve">PLOT NO.65 , SANPADA (E) </v>
          </cell>
          <cell r="W2444">
            <v>5</v>
          </cell>
        </row>
        <row r="2445">
          <cell r="H2445" t="str">
            <v>NVM3405</v>
          </cell>
          <cell r="I2445" t="str">
            <v>SEAWOODS</v>
          </cell>
          <cell r="L2445" t="str">
            <v>Sachin Dafal</v>
          </cell>
          <cell r="N2445" t="str">
            <v>18.08.2018</v>
          </cell>
          <cell r="P2445" t="str">
            <v>AUG</v>
          </cell>
          <cell r="Q2445" t="str">
            <v>PRADEEP KAHDTAR/ JITESH MUNOT</v>
          </cell>
          <cell r="R2445" t="str">
            <v>NDC DIAGNOSTICS CENTRE</v>
          </cell>
          <cell r="T2445" t="str">
            <v>GROUND FLOOR, SHOP NO-19, GREENLAND CHS,</v>
          </cell>
          <cell r="U2445" t="str">
            <v>PLOT NO 20</v>
          </cell>
          <cell r="V2445" t="str">
            <v>SECTOR-40</v>
          </cell>
          <cell r="W2445">
            <v>40</v>
          </cell>
        </row>
        <row r="2446">
          <cell r="H2446" t="str">
            <v>NVM3406</v>
          </cell>
          <cell r="I2446" t="str">
            <v>AIROLI</v>
          </cell>
          <cell r="L2446" t="str">
            <v>Sagar Madhvi</v>
          </cell>
          <cell r="N2446" t="str">
            <v>20.08.2018</v>
          </cell>
          <cell r="P2446" t="str">
            <v>AUG</v>
          </cell>
          <cell r="Q2446" t="str">
            <v>DR. PRIYANKA SAKHARE</v>
          </cell>
          <cell r="R2446" t="str">
            <v>DENTAL HEALTH CLINIC</v>
          </cell>
          <cell r="T2446" t="str">
            <v xml:space="preserve">F -47 , NEAR AIROLI RAILWAY STATION </v>
          </cell>
          <cell r="U2446" t="str">
            <v xml:space="preserve">IN FRONT OF DEEPAK CLASSES </v>
          </cell>
        </row>
        <row r="2447">
          <cell r="H2447" t="str">
            <v>NVM3407</v>
          </cell>
          <cell r="I2447" t="str">
            <v>GHANSOLI</v>
          </cell>
          <cell r="L2447" t="str">
            <v>Sagar Madhvi</v>
          </cell>
          <cell r="N2447" t="str">
            <v>20.08.2018</v>
          </cell>
          <cell r="P2447" t="str">
            <v>AUG</v>
          </cell>
          <cell r="Q2447" t="str">
            <v>DR. RANJIT SHIRKE</v>
          </cell>
          <cell r="R2447" t="str">
            <v xml:space="preserve">SHREE CLINIC </v>
          </cell>
          <cell r="T2447" t="str">
            <v xml:space="preserve">PLOT NO.221 , SECTOR - 04 </v>
          </cell>
          <cell r="W2447">
            <v>4</v>
          </cell>
        </row>
        <row r="2448">
          <cell r="H2448" t="str">
            <v>NVM3408</v>
          </cell>
          <cell r="I2448" t="str">
            <v>JUINAGAR</v>
          </cell>
          <cell r="L2448" t="str">
            <v>Sachin Dafal</v>
          </cell>
          <cell r="N2448" t="str">
            <v>23.08.2018</v>
          </cell>
          <cell r="P2448" t="str">
            <v>SEPT</v>
          </cell>
          <cell r="Q2448" t="str">
            <v>DR. PAGARE HITESH DATTATRAY / MRS. NAMARTA  SAWANT</v>
          </cell>
          <cell r="R2448" t="str">
            <v>ARLTON MARCEL JOSEPH ALVES ( KAMI LABAS PVT. LTD.)</v>
          </cell>
          <cell r="T2448" t="str">
            <v xml:space="preserve">UNIT NO.203 , RAHEJA DISTRICT II </v>
          </cell>
          <cell r="U2448" t="str">
            <v xml:space="preserve"> EDISON BUILDING NO. 01, PLOT GEN 2/1/C </v>
          </cell>
          <cell r="V2448" t="str">
            <v xml:space="preserve">PART TTC INDUSTRIAL AREA MIDC </v>
          </cell>
        </row>
        <row r="2449">
          <cell r="H2449" t="str">
            <v>NVM3409</v>
          </cell>
          <cell r="I2449" t="str">
            <v>KHARGHAR</v>
          </cell>
          <cell r="L2449" t="str">
            <v>ADIL</v>
          </cell>
          <cell r="N2449" t="str">
            <v>29.08.2018</v>
          </cell>
          <cell r="P2449" t="str">
            <v>SEPT</v>
          </cell>
          <cell r="Q2449" t="str">
            <v>DR. PIYUSH SINGHANIA</v>
          </cell>
          <cell r="R2449" t="str">
            <v>RHEA SPECIALITY CLINIC AND URODYNAMIC CENTRE</v>
          </cell>
          <cell r="T2449" t="str">
            <v xml:space="preserve">307 , THE PACIFIC KHARGHAR </v>
          </cell>
          <cell r="W2449">
            <v>3</v>
          </cell>
        </row>
        <row r="2450">
          <cell r="H2450" t="str">
            <v>NVM3410</v>
          </cell>
          <cell r="I2450" t="str">
            <v>TURBHE</v>
          </cell>
          <cell r="L2450" t="str">
            <v>Sagar Madhvi</v>
          </cell>
          <cell r="N2450" t="str">
            <v>29.08.2018</v>
          </cell>
          <cell r="P2450" t="str">
            <v>SEPT</v>
          </cell>
          <cell r="Q2450" t="str">
            <v>DR. ARUN KUMAR PANDA</v>
          </cell>
          <cell r="R2450" t="str">
            <v>LIFELINE COMMUNITY HEALTH CARE SERVICES PVT.LTD.</v>
          </cell>
          <cell r="T2450" t="str">
            <v>HOUSE NO.1006 , GALA NO.03, ICL SCHOOL</v>
          </cell>
        </row>
        <row r="2451">
          <cell r="H2451" t="str">
            <v>NVM3411</v>
          </cell>
          <cell r="I2451" t="str">
            <v>VASHI</v>
          </cell>
          <cell r="L2451" t="str">
            <v>ANIL D</v>
          </cell>
          <cell r="N2451" t="str">
            <v>01.09.2018</v>
          </cell>
          <cell r="P2451" t="str">
            <v>OCT</v>
          </cell>
          <cell r="Q2451" t="str">
            <v>MS. TRUPTI NAHIRE / MR. RANGHUNATHAN SRINIVASRAGHVAN</v>
          </cell>
          <cell r="R2451" t="str">
            <v>THEROSTICS</v>
          </cell>
          <cell r="T2451" t="str">
            <v>901 &amp; 9TH FLOOR , AMBIENCE COURT PHASE 02</v>
          </cell>
          <cell r="W2451" t="str">
            <v>19 E</v>
          </cell>
        </row>
        <row r="2452">
          <cell r="H2452" t="str">
            <v>NVM3412</v>
          </cell>
          <cell r="I2452" t="str">
            <v>NERUL</v>
          </cell>
          <cell r="L2452" t="str">
            <v>Sachin Dafal</v>
          </cell>
          <cell r="N2452" t="str">
            <v>01.09.2018</v>
          </cell>
          <cell r="P2452" t="str">
            <v>SEPT</v>
          </cell>
          <cell r="Q2452" t="str">
            <v>DR. ANURADHA NARAYANKHEDKAR</v>
          </cell>
          <cell r="R2452" t="str">
            <v>SUBURBAN DIAGNOSTICS (I) PVT.LTD</v>
          </cell>
          <cell r="T2452" t="str">
            <v>SHOP NO.28 , PLOT NO.07 , NAVDURGA CHSL</v>
          </cell>
          <cell r="W2452" t="str">
            <v>19 A</v>
          </cell>
        </row>
        <row r="2453">
          <cell r="H2453" t="str">
            <v>NVM3413</v>
          </cell>
          <cell r="I2453" t="str">
            <v>TURBHE</v>
          </cell>
          <cell r="L2453" t="str">
            <v>Sagar Madhvi</v>
          </cell>
          <cell r="N2453" t="str">
            <v>01.09.2018</v>
          </cell>
          <cell r="P2453" t="str">
            <v>SEPT</v>
          </cell>
          <cell r="Q2453" t="str">
            <v>DR. MRS. SHHETAL BHOPALE</v>
          </cell>
          <cell r="R2453" t="str">
            <v>AUM CLINIC</v>
          </cell>
          <cell r="T2453" t="str">
            <v>53/10 , A - 01 , TYPE , SECTOR - 21</v>
          </cell>
          <cell r="U2453" t="str">
            <v xml:space="preserve">PHASE II , NEAR BALAJI CLINIC , TURBHE </v>
          </cell>
          <cell r="W2453">
            <v>21</v>
          </cell>
        </row>
        <row r="2454">
          <cell r="H2454" t="str">
            <v>NVM3414</v>
          </cell>
          <cell r="I2454" t="str">
            <v>KOPAR KHAIRANE</v>
          </cell>
          <cell r="L2454" t="str">
            <v>ANIL DURGALE</v>
          </cell>
          <cell r="N2454" t="str">
            <v>01.09.2018</v>
          </cell>
          <cell r="P2454" t="str">
            <v>SEPT</v>
          </cell>
          <cell r="Q2454" t="str">
            <v>DR.RACHANA JALINDRE</v>
          </cell>
          <cell r="R2454" t="str">
            <v>PRIDE DENTAL CLINIC</v>
          </cell>
          <cell r="T2454" t="str">
            <v>SHOP NO.2 &amp; 3 , PROGRESIVE EMPRESS CO.OP SOCIETY</v>
          </cell>
          <cell r="U2454" t="str">
            <v>PLOT NO.17, SECTOR - 05</v>
          </cell>
          <cell r="W2454">
            <v>5</v>
          </cell>
        </row>
        <row r="2455">
          <cell r="H2455" t="str">
            <v>NVM3415</v>
          </cell>
          <cell r="I2455" t="str">
            <v>KHARGHAR</v>
          </cell>
          <cell r="L2455" t="str">
            <v>ADIL</v>
          </cell>
          <cell r="N2455" t="str">
            <v>10.09.2018</v>
          </cell>
          <cell r="P2455" t="str">
            <v>NOV</v>
          </cell>
          <cell r="Q2455" t="str">
            <v>DR. DEVENDRA  VENKANTRAMANI / MR. SAMAR MHATRE</v>
          </cell>
          <cell r="R2455" t="str">
            <v>LAXMI OPHTHALMIC SERVICES PRIVATE LTD.</v>
          </cell>
          <cell r="T2455" t="str">
            <v>OFFICE 108, 109,110, 1ST FLOOR, AANANT CHS</v>
          </cell>
          <cell r="U2455" t="str">
            <v>SECTOR 04</v>
          </cell>
          <cell r="W2455">
            <v>4</v>
          </cell>
        </row>
        <row r="2456">
          <cell r="H2456" t="str">
            <v>NVM3416</v>
          </cell>
          <cell r="I2456" t="str">
            <v>VASHI</v>
          </cell>
          <cell r="L2456" t="str">
            <v>ANIL D</v>
          </cell>
          <cell r="N2456" t="str">
            <v>10.09.2018</v>
          </cell>
          <cell r="P2456" t="str">
            <v>SEPT</v>
          </cell>
          <cell r="Q2456" t="str">
            <v>DR.SHEHNAZ    TAJ   PATEL</v>
          </cell>
          <cell r="R2456" t="str">
            <v>JAGIRDAR CLINIC</v>
          </cell>
          <cell r="T2456" t="str">
            <v>A6/1/3 , SECTOR 15, VASHI, NEAR MARATHA BHAVAN</v>
          </cell>
        </row>
        <row r="2457">
          <cell r="H2457" t="str">
            <v>NVM3417</v>
          </cell>
          <cell r="I2457" t="str">
            <v>KHARGHAR</v>
          </cell>
          <cell r="L2457" t="str">
            <v>ADIL</v>
          </cell>
          <cell r="N2457" t="str">
            <v>12.09.2018</v>
          </cell>
          <cell r="P2457" t="str">
            <v>SEPT</v>
          </cell>
          <cell r="Q2457" t="str">
            <v>DR. VARSHAV GORI</v>
          </cell>
          <cell r="R2457" t="str">
            <v>OJAL EYE CLINIC</v>
          </cell>
          <cell r="T2457" t="str">
            <v xml:space="preserve">F45/31,SECTOR12, SHIVAJI CHOWK </v>
          </cell>
          <cell r="W2457">
            <v>12</v>
          </cell>
        </row>
        <row r="2458">
          <cell r="H2458" t="str">
            <v>NVM3418</v>
          </cell>
          <cell r="I2458" t="str">
            <v>VASHI</v>
          </cell>
          <cell r="L2458" t="str">
            <v>ANIL D</v>
          </cell>
          <cell r="N2458" t="str">
            <v>25.09.2018</v>
          </cell>
          <cell r="P2458" t="str">
            <v>OCT</v>
          </cell>
          <cell r="Q2458" t="str">
            <v>MR. AJIT SHIRKE  / DR. MOUMITA MISRA</v>
          </cell>
          <cell r="R2458" t="str">
            <v>METROPOLIS HEALTHCARE LTD.</v>
          </cell>
          <cell r="T2458" t="str">
            <v>SHOP NO. 3,4,61 &amp; 62 , CHHEDA CRESCENT CHS,</v>
          </cell>
          <cell r="U2458" t="str">
            <v>PLOT NO.46/55</v>
          </cell>
          <cell r="W2458">
            <v>17</v>
          </cell>
        </row>
        <row r="2459">
          <cell r="H2459" t="str">
            <v>NVM3419</v>
          </cell>
          <cell r="I2459" t="str">
            <v>KOPAR KHAIRANE</v>
          </cell>
          <cell r="L2459" t="str">
            <v>ANIL DURGALE</v>
          </cell>
          <cell r="N2459" t="str">
            <v>27.09.2018</v>
          </cell>
          <cell r="P2459" t="str">
            <v>OCT</v>
          </cell>
          <cell r="Q2459" t="str">
            <v>DR.TRUPTI TAKSANDE</v>
          </cell>
          <cell r="R2459" t="str">
            <v>BHUPEN'S DENTAL CLINIC &amp; IMPLANT CENTRE</v>
          </cell>
          <cell r="T2459" t="str">
            <v>SHOP NO. 2, PLOT NO.53, YASHODA SOCIETY, SECTOR 4 A</v>
          </cell>
          <cell r="W2459" t="str">
            <v>4A</v>
          </cell>
        </row>
        <row r="2460">
          <cell r="H2460" t="str">
            <v>NVM3420</v>
          </cell>
          <cell r="I2460" t="str">
            <v>AIROLI</v>
          </cell>
          <cell r="L2460" t="str">
            <v>Sagar Madhvi</v>
          </cell>
          <cell r="N2460" t="str">
            <v>27.09.2018</v>
          </cell>
          <cell r="P2460" t="str">
            <v>OCT</v>
          </cell>
          <cell r="Q2460" t="str">
            <v>MR. PRASAD G. MHATRE /  DR. ABDUL MOHID SARDAV</v>
          </cell>
          <cell r="R2460" t="str">
            <v>HEALTHIZEN DIAGNOSTIC LAB</v>
          </cell>
          <cell r="T2460" t="str">
            <v>SHOP NO. 7, JALARAM ASHISH CHS, AIROLI</v>
          </cell>
        </row>
        <row r="2461">
          <cell r="H2461" t="str">
            <v>NVM3421</v>
          </cell>
          <cell r="I2461" t="str">
            <v>KHARGHAR</v>
          </cell>
          <cell r="L2461" t="str">
            <v>ADIL</v>
          </cell>
          <cell r="N2461" t="str">
            <v>28.09.2018</v>
          </cell>
          <cell r="P2461" t="str">
            <v>OCT</v>
          </cell>
          <cell r="Q2461" t="str">
            <v>DR. YOGITA / DR. REKHA ANAND</v>
          </cell>
          <cell r="R2461" t="str">
            <v>RAMAN VEDANTA HEALTH CARE</v>
          </cell>
          <cell r="T2461" t="str">
            <v>G-58 A, SECTOR 12, KHARGHAR</v>
          </cell>
          <cell r="W2461">
            <v>12</v>
          </cell>
        </row>
        <row r="2462">
          <cell r="H2462" t="str">
            <v>NVM3422</v>
          </cell>
          <cell r="I2462" t="str">
            <v>VASHI</v>
          </cell>
          <cell r="L2462" t="str">
            <v>ANIL D</v>
          </cell>
          <cell r="N2462" t="str">
            <v>04.10.2018</v>
          </cell>
          <cell r="P2462" t="str">
            <v>NOV</v>
          </cell>
          <cell r="Q2462" t="str">
            <v>DR. SUCHITA RENKE</v>
          </cell>
          <cell r="R2462" t="str">
            <v>NM DIGNOSTICS PVT. LTD.</v>
          </cell>
          <cell r="T2462" t="str">
            <v>102, PALM BEACH  GALLERIA , SACTOR 19  D ,</v>
          </cell>
          <cell r="U2462" t="str">
            <v xml:space="preserve">PALM BEACH ROAD,VASHI </v>
          </cell>
          <cell r="W2462" t="str">
            <v>19D</v>
          </cell>
        </row>
        <row r="2463">
          <cell r="H2463" t="str">
            <v>NVM3423</v>
          </cell>
          <cell r="I2463" t="str">
            <v>NERUL</v>
          </cell>
          <cell r="L2463" t="str">
            <v>Sachin Dafal</v>
          </cell>
          <cell r="N2463" t="str">
            <v>08.10.2018</v>
          </cell>
          <cell r="P2463" t="str">
            <v>OCT</v>
          </cell>
          <cell r="Q2463" t="str">
            <v>DR. ADEEBA HODA SHAIKH</v>
          </cell>
          <cell r="R2463" t="str">
            <v>A TO Z DENTAL CLINIC</v>
          </cell>
          <cell r="T2463" t="str">
            <v xml:space="preserve">SAKHU CO OPERATIVE H.S. LTD. SHOP NO.10 </v>
          </cell>
          <cell r="U2463" t="str">
            <v xml:space="preserve">PLOT NO.022 , SECTOR - 44A , KARAVE , </v>
          </cell>
          <cell r="W2463" t="str">
            <v>44A</v>
          </cell>
        </row>
        <row r="2464">
          <cell r="H2464" t="str">
            <v>NVM3424</v>
          </cell>
          <cell r="I2464" t="str">
            <v>NERUL</v>
          </cell>
          <cell r="L2464" t="str">
            <v>Sachin Dafal</v>
          </cell>
          <cell r="N2464" t="str">
            <v>08.10.2018</v>
          </cell>
          <cell r="P2464" t="str">
            <v>NOV</v>
          </cell>
          <cell r="Q2464" t="str">
            <v>MR.AMARJIT SINGH / DR. MALIKA FIRDOUS</v>
          </cell>
          <cell r="R2464" t="str">
            <v>BHAI GHANIYAJI CHARITABLE CLINIC</v>
          </cell>
          <cell r="T2464" t="str">
            <v>GURUDWARA SRI GURU SINGH SABHA ,</v>
          </cell>
          <cell r="U2464" t="str">
            <v xml:space="preserve"> PLOT NO.40-39 , SEC - 19 ,</v>
          </cell>
          <cell r="W2464">
            <v>19</v>
          </cell>
        </row>
        <row r="2465">
          <cell r="H2465" t="str">
            <v>NVM3425</v>
          </cell>
          <cell r="I2465" t="str">
            <v>KHARGHAR</v>
          </cell>
          <cell r="L2465" t="str">
            <v>ADIL</v>
          </cell>
          <cell r="N2465" t="str">
            <v>08.10.2018</v>
          </cell>
          <cell r="P2465" t="str">
            <v>OCT</v>
          </cell>
          <cell r="Q2465" t="str">
            <v>DR. SUVARNA PRAMOD SHINDE</v>
          </cell>
          <cell r="R2465" t="str">
            <v>MADHAVBAUG AYURVED CARDIAC CLINIC</v>
          </cell>
          <cell r="T2465" t="str">
            <v>SHOP NO.209 , THE OACIFIC NEAR SHILLP CHOWK</v>
          </cell>
          <cell r="U2465" t="str">
            <v>SECTOR - 13 , KHARGHAR</v>
          </cell>
          <cell r="W2465">
            <v>13</v>
          </cell>
        </row>
        <row r="2466">
          <cell r="H2466" t="str">
            <v>NVM3426</v>
          </cell>
          <cell r="I2466" t="str">
            <v>VASHI</v>
          </cell>
          <cell r="L2466" t="str">
            <v>ANIL D</v>
          </cell>
          <cell r="N2466" t="str">
            <v>10.10.2018</v>
          </cell>
          <cell r="P2466" t="str">
            <v>OCT</v>
          </cell>
          <cell r="Q2466" t="str">
            <v>DR. JAGJEET SINGH / DR. HARMINDER CHADDHA</v>
          </cell>
          <cell r="R2466" t="str">
            <v xml:space="preserve">BHAI KANHIYA CHARTIABLE CLINIC RUN UNDER GURUDWARA SRI GURI SINGH SABHA </v>
          </cell>
          <cell r="T2466" t="str">
            <v xml:space="preserve">PLOT NO. 04 , SECTOR - 9A </v>
          </cell>
          <cell r="W2466" t="str">
            <v>9A</v>
          </cell>
        </row>
        <row r="2467">
          <cell r="H2467" t="str">
            <v>NVM3427</v>
          </cell>
          <cell r="I2467" t="str">
            <v>KHARGHAR</v>
          </cell>
          <cell r="L2467" t="str">
            <v>ADIL</v>
          </cell>
          <cell r="N2467" t="str">
            <v>11.08.2018</v>
          </cell>
          <cell r="P2467" t="str">
            <v>DEC</v>
          </cell>
          <cell r="Q2467" t="str">
            <v>DR. RINKY JINDAL</v>
          </cell>
          <cell r="R2467" t="str">
            <v>PHYSIORINKY'S POLYCLINIC</v>
          </cell>
          <cell r="T2467" t="str">
            <v>SHOP- 24, ANMOL PLANET</v>
          </cell>
          <cell r="U2467" t="str">
            <v>PLOT-211, KHARGHAR</v>
          </cell>
        </row>
        <row r="2468">
          <cell r="H2468" t="str">
            <v>NVM3428</v>
          </cell>
          <cell r="I2468" t="str">
            <v>GHANSOLI</v>
          </cell>
          <cell r="L2468" t="str">
            <v>Sagar Madhvi</v>
          </cell>
          <cell r="N2468" t="str">
            <v>15.10.2018</v>
          </cell>
          <cell r="P2468" t="str">
            <v>OCT</v>
          </cell>
          <cell r="Q2468" t="str">
            <v>DR. SANA SHAKEB</v>
          </cell>
          <cell r="R2468" t="str">
            <v>DR. SANA DENTAL CLINIC</v>
          </cell>
          <cell r="T2468" t="str">
            <v>RADHESHYAM SOCIETY , SHOP NO. 03</v>
          </cell>
          <cell r="U2468" t="str">
            <v>PLOT NO.13 , SECTOR - 03 , GHANSOLI</v>
          </cell>
          <cell r="W2468">
            <v>3</v>
          </cell>
        </row>
        <row r="2469">
          <cell r="H2469" t="str">
            <v>NVM3429</v>
          </cell>
          <cell r="I2469" t="str">
            <v>AIROLI</v>
          </cell>
          <cell r="L2469" t="str">
            <v>Sagar Madhvi</v>
          </cell>
          <cell r="N2469" t="str">
            <v>15.10.2018</v>
          </cell>
          <cell r="P2469" t="str">
            <v>OCT</v>
          </cell>
          <cell r="Q2469" t="str">
            <v>DR. BHARGHAVI N.</v>
          </cell>
          <cell r="R2469" t="str">
            <v>BANYAN DENTAL CARE</v>
          </cell>
          <cell r="T2469" t="str">
            <v>SHOP NO.05, NEW BOMBAY SAFALYA CHS.</v>
          </cell>
          <cell r="U2469" t="str">
            <v>PLOT NO.14, SECTOR. 07,</v>
          </cell>
          <cell r="W2469">
            <v>7</v>
          </cell>
        </row>
        <row r="2470">
          <cell r="H2470" t="str">
            <v>NVM3430</v>
          </cell>
          <cell r="I2470" t="str">
            <v>KHARGHAR</v>
          </cell>
          <cell r="L2470" t="str">
            <v>ADIL</v>
          </cell>
          <cell r="N2470" t="str">
            <v>17.10.2018</v>
          </cell>
          <cell r="P2470" t="str">
            <v>NOV</v>
          </cell>
          <cell r="Q2470" t="str">
            <v>DR. ANAND KULKARNI</v>
          </cell>
          <cell r="R2470" t="str">
            <v>PINNACLE DENTAL CARE</v>
          </cell>
          <cell r="T2470" t="str">
            <v xml:space="preserve">SHOP NO.26 , HARIOM HERIAGE </v>
          </cell>
          <cell r="U2470" t="str">
            <v>PLOT NO.08, SECTOR - 21</v>
          </cell>
          <cell r="W2470">
            <v>21</v>
          </cell>
        </row>
        <row r="2471">
          <cell r="H2471" t="str">
            <v>NVM3431</v>
          </cell>
          <cell r="I2471" t="str">
            <v>KHARGHAR</v>
          </cell>
          <cell r="L2471" t="str">
            <v>ADIL</v>
          </cell>
          <cell r="N2471" t="str">
            <v>17.10.2018</v>
          </cell>
          <cell r="P2471" t="str">
            <v>NOV</v>
          </cell>
          <cell r="Q2471" t="str">
            <v>DR. SAANVI JAGIASI</v>
          </cell>
          <cell r="R2471" t="str">
            <v xml:space="preserve">SHRI BALAJI DENTAL SOLUTION </v>
          </cell>
          <cell r="T2471" t="str">
            <v>38 KESAE GARDEN CHS</v>
          </cell>
          <cell r="U2471" t="str">
            <v xml:space="preserve">OPP RAMSHETH THAKUR , SECTOR - 20 </v>
          </cell>
          <cell r="W2471">
            <v>20</v>
          </cell>
        </row>
        <row r="2472">
          <cell r="H2472" t="str">
            <v>NVM3432</v>
          </cell>
          <cell r="I2472" t="str">
            <v>CBD BELAPUR</v>
          </cell>
          <cell r="J2472" t="str">
            <v>Navi Mumbai</v>
          </cell>
          <cell r="K2472" t="str">
            <v>SRO Navi Mumbai 1</v>
          </cell>
          <cell r="L2472" t="str">
            <v>ADIL</v>
          </cell>
          <cell r="N2472" t="str">
            <v>20.10.2018</v>
          </cell>
          <cell r="P2472" t="str">
            <v>OCT</v>
          </cell>
          <cell r="Q2472" t="str">
            <v>DR. KARTIK SADASHIV POONJA</v>
          </cell>
          <cell r="R2472" t="str">
            <v>SYMBIOSIS HAIR TRANSPLANT &amp; COSMETOLOGY CENTRE</v>
          </cell>
          <cell r="T2472" t="str">
            <v xml:space="preserve">PLOT NO. 63, SECTOR 11, </v>
          </cell>
          <cell r="W2472">
            <v>11</v>
          </cell>
        </row>
        <row r="2473">
          <cell r="H2473" t="str">
            <v>NVM3433</v>
          </cell>
          <cell r="I2473" t="str">
            <v>KHARGHAR</v>
          </cell>
          <cell r="L2473" t="str">
            <v>ADIL</v>
          </cell>
          <cell r="N2473" t="str">
            <v>24.10.2018</v>
          </cell>
          <cell r="P2473" t="str">
            <v>NOV</v>
          </cell>
          <cell r="Q2473" t="str">
            <v>DR. SHALU PARASHAR</v>
          </cell>
          <cell r="R2473" t="str">
            <v>SMILING FACE CLINIC</v>
          </cell>
          <cell r="T2473" t="str">
            <v>SHOP NO. 14 , BALAJI RESIDENCY ,</v>
          </cell>
          <cell r="U2473" t="str">
            <v xml:space="preserve">PLOT NO.52/53 , LANDMARK D-MART , </v>
          </cell>
          <cell r="W2473">
            <v>15</v>
          </cell>
        </row>
        <row r="2474">
          <cell r="H2474" t="str">
            <v>NVM3434</v>
          </cell>
          <cell r="I2474" t="str">
            <v>KHARGHAR</v>
          </cell>
          <cell r="L2474" t="str">
            <v>ADIL</v>
          </cell>
          <cell r="N2474" t="str">
            <v>26.10.2018</v>
          </cell>
          <cell r="P2474" t="str">
            <v>DEC</v>
          </cell>
          <cell r="Q2474" t="str">
            <v>DR. LEKSHMI M.</v>
          </cell>
          <cell r="R2474" t="str">
            <v>SIIMSAR MULTI - SPECIALITY AYURVEDA HOSPITAL</v>
          </cell>
          <cell r="T2474" t="str">
            <v>PLOT NO.17, SECTOR - 08 , KHARGHAR , NEAR SARADA SADAN</v>
          </cell>
          <cell r="W2474">
            <v>8</v>
          </cell>
        </row>
        <row r="2475">
          <cell r="H2475" t="str">
            <v>NVM3435</v>
          </cell>
          <cell r="I2475" t="str">
            <v>NERUL</v>
          </cell>
          <cell r="L2475" t="str">
            <v>Sachin Dafal</v>
          </cell>
          <cell r="N2475" t="str">
            <v>30.10.2018</v>
          </cell>
          <cell r="P2475" t="str">
            <v>NOV</v>
          </cell>
          <cell r="Q2475" t="str">
            <v>MS. SAPNA THAKUR</v>
          </cell>
          <cell r="R2475" t="str">
            <v>THAKUR DIAGNOSTIC</v>
          </cell>
          <cell r="T2475" t="str">
            <v>SHOP NO.A - 19 , GF , AMRITA SADAN , SEC. 22</v>
          </cell>
          <cell r="U2475" t="str">
            <v xml:space="preserve">, NERUL, WEST </v>
          </cell>
          <cell r="W2475">
            <v>22</v>
          </cell>
        </row>
        <row r="2476">
          <cell r="H2476" t="str">
            <v>NVM3436</v>
          </cell>
          <cell r="I2476" t="str">
            <v>TURBHE</v>
          </cell>
          <cell r="L2476" t="str">
            <v>Sagar Madhvi</v>
          </cell>
          <cell r="N2476" t="str">
            <v>30.10.2018</v>
          </cell>
          <cell r="P2476" t="str">
            <v>NOV</v>
          </cell>
          <cell r="Q2476" t="str">
            <v>DR.SNEHLATA U. SHIRSEKAR</v>
          </cell>
          <cell r="R2476" t="str">
            <v>SAI CLINIC</v>
          </cell>
          <cell r="T2476" t="str">
            <v>INDIRA NAGAR , TURBHE</v>
          </cell>
          <cell r="U2476" t="str">
            <v>MIDC AREA</v>
          </cell>
        </row>
        <row r="2477">
          <cell r="H2477" t="str">
            <v>NVM3437</v>
          </cell>
          <cell r="I2477" t="str">
            <v>CBD BELAPUR</v>
          </cell>
          <cell r="J2477" t="str">
            <v>Navi Mumbai</v>
          </cell>
          <cell r="K2477" t="str">
            <v>SRO Navi Mumbai 1</v>
          </cell>
          <cell r="L2477" t="str">
            <v>ADIL</v>
          </cell>
          <cell r="N2477" t="str">
            <v>03.11.2018</v>
          </cell>
          <cell r="P2477" t="str">
            <v>NOV</v>
          </cell>
          <cell r="Q2477" t="str">
            <v>DR. BHAVANA BHATIA</v>
          </cell>
          <cell r="R2477" t="str">
            <v>WHITE CROSS MEDICAL CENTRE LLP</v>
          </cell>
          <cell r="T2477" t="str">
            <v xml:space="preserve">1009 / 1010 - VTIMES SQUARE </v>
          </cell>
          <cell r="U2477" t="str">
            <v xml:space="preserve"> 10TH FLOOR, SECTOR - 15</v>
          </cell>
          <cell r="W2477">
            <v>15</v>
          </cell>
        </row>
        <row r="2478">
          <cell r="H2478" t="str">
            <v>NVM3438</v>
          </cell>
          <cell r="I2478" t="str">
            <v>KOPAR KHAIRANE</v>
          </cell>
          <cell r="L2478" t="str">
            <v>ANIL DURGALE</v>
          </cell>
          <cell r="N2478" t="str">
            <v>05.11.2018</v>
          </cell>
          <cell r="P2478" t="str">
            <v>NOV</v>
          </cell>
          <cell r="Q2478" t="str">
            <v>DR. RUCHA BHISE PATIL</v>
          </cell>
          <cell r="R2478" t="str">
            <v>SMILING STARS - DENTAL CLINIC  FOR CHILDREN</v>
          </cell>
          <cell r="T2478" t="str">
            <v>ROW HOUSE 03 , PLOT NO.89 , SECTOR - 06 ,</v>
          </cell>
          <cell r="U2478" t="str">
            <v xml:space="preserve"> VASHI KOPAR KHAIRANE ROAD ,</v>
          </cell>
          <cell r="V2478" t="str">
            <v xml:space="preserve"> NEAR MATHADI HOSPITAL NEAR TEEN TAKI </v>
          </cell>
          <cell r="W2478">
            <v>6</v>
          </cell>
        </row>
        <row r="2479">
          <cell r="H2479" t="str">
            <v>NVM3439</v>
          </cell>
          <cell r="I2479" t="str">
            <v>VASHI</v>
          </cell>
          <cell r="L2479" t="str">
            <v>ANIL D</v>
          </cell>
          <cell r="N2479" t="str">
            <v>10.11.2018</v>
          </cell>
          <cell r="P2479" t="str">
            <v>JAN</v>
          </cell>
          <cell r="Q2479" t="str">
            <v>DR. BINDRA MANMEET GAJINDAR SINGH</v>
          </cell>
          <cell r="R2479" t="str">
            <v>SANJIVANI CLINIC ( THE BOMBAY TRANSPORT CO-OP CONSUMERS SOCIETY LIMITED)</v>
          </cell>
          <cell r="T2479" t="str">
            <v>PLOT- F1, APMC TRUCK TERMINAL,</v>
          </cell>
          <cell r="U2479" t="str">
            <v xml:space="preserve">NEAR K HOTEL </v>
          </cell>
          <cell r="W2479">
            <v>19</v>
          </cell>
        </row>
        <row r="2480">
          <cell r="H2480" t="str">
            <v>NVM3440</v>
          </cell>
          <cell r="I2480" t="str">
            <v>VASHI</v>
          </cell>
          <cell r="L2480" t="str">
            <v>ANIL D</v>
          </cell>
          <cell r="N2480" t="str">
            <v>10.11.2018</v>
          </cell>
          <cell r="P2480" t="str">
            <v>MAR</v>
          </cell>
          <cell r="Q2480" t="str">
            <v>MRS. MUKTA N. NIMBOLKAR</v>
          </cell>
          <cell r="R2480" t="str">
            <v>SM LAB'S</v>
          </cell>
          <cell r="T2480" t="str">
            <v>SHOP NO.01 , SEC - 11 , SHIV SMRUTI</v>
          </cell>
          <cell r="U2480" t="str">
            <v>BUILDING , JUHU GAO</v>
          </cell>
          <cell r="W2480">
            <v>11</v>
          </cell>
        </row>
        <row r="2481">
          <cell r="H2481" t="str">
            <v>NVM3441</v>
          </cell>
          <cell r="I2481" t="str">
            <v>SEAWOODS</v>
          </cell>
          <cell r="L2481" t="str">
            <v>Sachin Dafal</v>
          </cell>
          <cell r="N2481" t="str">
            <v>20.11.2018</v>
          </cell>
          <cell r="P2481" t="str">
            <v>NOV</v>
          </cell>
          <cell r="Q2481" t="str">
            <v>DR. VISHAL CHAFALE</v>
          </cell>
          <cell r="R2481" t="str">
            <v>NEURON NEUROLOGY STROKE CLINIC</v>
          </cell>
          <cell r="T2481" t="str">
            <v>SHOP NO.04 NANDIDHAM CHS</v>
          </cell>
          <cell r="U2481" t="str">
            <v xml:space="preserve"> SEAWOODS, SECTOR - 42 A ,</v>
          </cell>
          <cell r="W2481" t="str">
            <v>42A</v>
          </cell>
        </row>
        <row r="2482">
          <cell r="H2482" t="str">
            <v>NVM3442</v>
          </cell>
          <cell r="I2482" t="str">
            <v>VASHI</v>
          </cell>
          <cell r="L2482" t="str">
            <v>ANIL D</v>
          </cell>
          <cell r="N2482" t="str">
            <v>20.11.2018</v>
          </cell>
          <cell r="P2482" t="str">
            <v>NOV</v>
          </cell>
          <cell r="Q2482" t="str">
            <v>DR. SACHIN PATIL</v>
          </cell>
          <cell r="R2482" t="str">
            <v>PRIME HEALTH CARE</v>
          </cell>
          <cell r="T2482" t="str">
            <v>SHOP NO.01 , SHIVSMURITI BUILDING SEC.11</v>
          </cell>
          <cell r="U2482" t="str">
            <v xml:space="preserve">JUHUGAON VASHI </v>
          </cell>
          <cell r="W2482">
            <v>11</v>
          </cell>
        </row>
        <row r="2483">
          <cell r="H2483" t="str">
            <v>NVM3443</v>
          </cell>
          <cell r="I2483" t="str">
            <v>KOPAR KHAIRANE</v>
          </cell>
          <cell r="L2483" t="str">
            <v>ANIL DURGALE</v>
          </cell>
          <cell r="N2483" t="str">
            <v>22.11.2018</v>
          </cell>
          <cell r="P2483" t="str">
            <v>DEC</v>
          </cell>
          <cell r="Q2483" t="str">
            <v>DR. PUNAM KUMARI RAJKUMAR THAKUR</v>
          </cell>
          <cell r="R2483" t="str">
            <v>BEERA POLYCLINIC</v>
          </cell>
          <cell r="T2483" t="str">
            <v>C/O. NISHA SINGH &amp; SHAILENDRA SS -II A/46</v>
          </cell>
          <cell r="U2483" t="str">
            <v>SECTOR - 04 , KOPAR KHAIRANE</v>
          </cell>
          <cell r="W2483">
            <v>4</v>
          </cell>
        </row>
        <row r="2484">
          <cell r="H2484" t="str">
            <v>NVM3444</v>
          </cell>
          <cell r="I2484" t="str">
            <v>NERUL</v>
          </cell>
          <cell r="L2484" t="str">
            <v>Sachin Dafal</v>
          </cell>
          <cell r="N2484" t="str">
            <v>22.11.2018</v>
          </cell>
          <cell r="P2484" t="str">
            <v>DEC</v>
          </cell>
          <cell r="Q2484" t="str">
            <v>DR.UTPALVANNA DILIP RAMTEKE</v>
          </cell>
          <cell r="R2484" t="str">
            <v xml:space="preserve">DR. PRIYA DENTAL CLINIC </v>
          </cell>
          <cell r="T2484" t="str">
            <v xml:space="preserve">LIG 19/3 , SECTOR - 10 , </v>
          </cell>
          <cell r="U2484" t="str">
            <v>NEAR BUDDHA VIHAR</v>
          </cell>
          <cell r="W2484">
            <v>10</v>
          </cell>
        </row>
        <row r="2485">
          <cell r="H2485" t="str">
            <v>NVM3445</v>
          </cell>
          <cell r="I2485" t="str">
            <v>KHARGHAR</v>
          </cell>
          <cell r="L2485" t="str">
            <v>ADIL</v>
          </cell>
          <cell r="N2485" t="str">
            <v>24.11.2018</v>
          </cell>
          <cell r="P2485" t="str">
            <v>MARCH</v>
          </cell>
          <cell r="Q2485" t="str">
            <v>DR. ATUL KANTILAL PATIL</v>
          </cell>
          <cell r="R2485" t="str">
            <v>AAYUSH HOSPITAL</v>
          </cell>
          <cell r="T2485" t="str">
            <v xml:space="preserve">PLOT NO.112 , SECTOR - 30 </v>
          </cell>
          <cell r="U2485" t="str">
            <v>OWE VILLEGE , KHARGHAR</v>
          </cell>
          <cell r="W2485">
            <v>30</v>
          </cell>
        </row>
        <row r="2486">
          <cell r="H2486" t="str">
            <v>NVM3446</v>
          </cell>
          <cell r="I2486" t="str">
            <v>AIROLI</v>
          </cell>
          <cell r="L2486" t="str">
            <v>Sagar Madhvi</v>
          </cell>
          <cell r="N2486" t="str">
            <v>24.11.2018</v>
          </cell>
          <cell r="P2486" t="str">
            <v>DEC</v>
          </cell>
          <cell r="Q2486" t="str">
            <v>DR. PRABIR BHARHMACHARI</v>
          </cell>
          <cell r="R2486" t="str">
            <v>EXPRESS CLINICS PVT. LTD.  - (ACCENTURE SOLUTION PVT.LTD)</v>
          </cell>
          <cell r="T2486" t="str">
            <v xml:space="preserve">ACCENTURE SOLUTION PVT.LTD BLGD NO.04 </v>
          </cell>
          <cell r="U2486" t="str">
            <v xml:space="preserve"> GIGAPLEX ,ESTATE PVT.LTD. PLOT NO.IT 05</v>
          </cell>
        </row>
        <row r="2487">
          <cell r="H2487" t="str">
            <v>NVM3447</v>
          </cell>
          <cell r="I2487" t="str">
            <v>NERUL</v>
          </cell>
          <cell r="L2487" t="str">
            <v>Sachin Dafal</v>
          </cell>
          <cell r="N2487" t="str">
            <v>03.12.2018</v>
          </cell>
          <cell r="P2487" t="str">
            <v>DEC</v>
          </cell>
          <cell r="Q2487" t="str">
            <v>MR. AJIT SHIRKE / DR. ASMITA SHIRKE</v>
          </cell>
          <cell r="R2487" t="str">
            <v>METROPOLIS HEALTHCARE LTD.</v>
          </cell>
          <cell r="T2487" t="str">
            <v xml:space="preserve">SHOP NO. 4, SEAWOOD ARCADE 2, PLOT NO. 13 SECTOR 21, </v>
          </cell>
          <cell r="W2487">
            <v>21</v>
          </cell>
        </row>
        <row r="2488">
          <cell r="H2488" t="str">
            <v>NVM3448</v>
          </cell>
          <cell r="I2488" t="str">
            <v>GHANSOLI</v>
          </cell>
          <cell r="L2488" t="str">
            <v>Sagar Madhvi</v>
          </cell>
          <cell r="N2488" t="str">
            <v>06.12.2018</v>
          </cell>
          <cell r="P2488" t="str">
            <v>DEC</v>
          </cell>
          <cell r="Q2488" t="str">
            <v>DR. SHIVANI SHARMA PANDEY</v>
          </cell>
          <cell r="R2488" t="str">
            <v>DENTAL DEN</v>
          </cell>
          <cell r="T2488" t="str">
            <v>SHOP NO. 21 A,GHANSHYAM BHAVAN CHS, DARGAH ROAD</v>
          </cell>
        </row>
        <row r="2489">
          <cell r="H2489" t="str">
            <v>NVM3449</v>
          </cell>
          <cell r="I2489" t="str">
            <v>KHARGHAR</v>
          </cell>
          <cell r="L2489" t="str">
            <v>ADIL</v>
          </cell>
          <cell r="N2489" t="str">
            <v>13.12.2018</v>
          </cell>
          <cell r="P2489" t="str">
            <v>JAN</v>
          </cell>
          <cell r="Q2489" t="str">
            <v>DR. SHWETA S. D. PHADKE</v>
          </cell>
          <cell r="R2489" t="str">
            <v>LOKMANYA MEDICAL COLLEGE OF PHYSIOTHERAPY</v>
          </cell>
          <cell r="T2489" t="str">
            <v>PLOT NO. 03, SECTOR 14, NEAR RAGHUNATH VIHAR</v>
          </cell>
          <cell r="W2489">
            <v>14</v>
          </cell>
        </row>
        <row r="2490">
          <cell r="H2490" t="str">
            <v>NVM3450</v>
          </cell>
          <cell r="I2490" t="str">
            <v>ULWE</v>
          </cell>
          <cell r="L2490" t="str">
            <v>Sagar Madhvi</v>
          </cell>
          <cell r="N2490" t="str">
            <v>13.12.2018</v>
          </cell>
          <cell r="P2490" t="str">
            <v>JAN</v>
          </cell>
          <cell r="Q2490" t="str">
            <v>DR. NAKUL VISHE</v>
          </cell>
          <cell r="R2490" t="str">
            <v>RAJ DIAGNOSTIC &amp; IMAGING CENTRE</v>
          </cell>
          <cell r="T2490" t="str">
            <v>SHOP NO. 4, PLOT NO. 20, SECTOR 17, TODAY IMPERIA</v>
          </cell>
          <cell r="W2490">
            <v>17</v>
          </cell>
        </row>
        <row r="2491">
          <cell r="H2491" t="str">
            <v>NVM3451</v>
          </cell>
          <cell r="I2491" t="str">
            <v>ULWE</v>
          </cell>
          <cell r="L2491" t="str">
            <v>Sagar Madhvi</v>
          </cell>
          <cell r="N2491" t="str">
            <v>18.12.2018</v>
          </cell>
          <cell r="P2491" t="str">
            <v>FEB</v>
          </cell>
          <cell r="Q2491" t="str">
            <v>DR. PRAGATI BALLAL</v>
          </cell>
          <cell r="R2491" t="str">
            <v>HEART &amp; HEALTH DIAGNOSTICS</v>
          </cell>
          <cell r="T2491" t="str">
            <v>SHOP NO. 11, LAKHANI EXOTICA , PLOT  NO. 166-167, SECTOR 2</v>
          </cell>
          <cell r="W2491">
            <v>2</v>
          </cell>
        </row>
        <row r="2492">
          <cell r="H2492" t="str">
            <v>NVM3452</v>
          </cell>
          <cell r="I2492" t="str">
            <v>KHARGHAR</v>
          </cell>
          <cell r="L2492" t="str">
            <v>ADIL</v>
          </cell>
          <cell r="N2492" t="str">
            <v>18.12.2018</v>
          </cell>
          <cell r="P2492" t="str">
            <v>JAN</v>
          </cell>
          <cell r="Q2492" t="str">
            <v>DR. ANJUM RAFIK INAMDAR</v>
          </cell>
          <cell r="R2492" t="str">
            <v>AURA DENTAL CLINIC</v>
          </cell>
          <cell r="T2492" t="str">
            <v>SHOP NO. 17, MAITRIC ICON, SECTOR 19</v>
          </cell>
          <cell r="W2492">
            <v>19</v>
          </cell>
        </row>
        <row r="2493">
          <cell r="H2493" t="str">
            <v>NVM3453</v>
          </cell>
          <cell r="I2493" t="str">
            <v>KHARGHAR</v>
          </cell>
          <cell r="L2493" t="str">
            <v>ADIL</v>
          </cell>
          <cell r="N2493" t="str">
            <v>18.12.2018</v>
          </cell>
          <cell r="P2493" t="str">
            <v>JAN</v>
          </cell>
          <cell r="Q2493" t="str">
            <v>DR. SAYALI GUJARATHI</v>
          </cell>
          <cell r="R2493" t="str">
            <v>ALL SMILE 'S DENTAL CLINIC</v>
          </cell>
          <cell r="T2493" t="str">
            <v xml:space="preserve">SHOP NO. 3, LUCKY PLAZA, SECTOR 27,  PLOT NO. 34 </v>
          </cell>
          <cell r="W2493">
            <v>27</v>
          </cell>
        </row>
        <row r="2494">
          <cell r="H2494" t="str">
            <v>NVM3454</v>
          </cell>
          <cell r="I2494" t="str">
            <v>GHANSOLI</v>
          </cell>
          <cell r="L2494" t="str">
            <v>Sagar Madhvi</v>
          </cell>
          <cell r="N2494" t="str">
            <v>20.12.2018</v>
          </cell>
          <cell r="P2494" t="str">
            <v>JAN</v>
          </cell>
          <cell r="Q2494" t="str">
            <v>DR.VINOD LAXMAN GAPAT</v>
          </cell>
          <cell r="R2494" t="str">
            <v>R L G HEALTHCARE  HOSPITAL</v>
          </cell>
          <cell r="T2494" t="str">
            <v xml:space="preserve">SHREE AMBIKA COMPLEX , PLOT NO. 18, SHOP NO. 13-17, OPP. CNG PUMP, </v>
          </cell>
          <cell r="U2494" t="str">
            <v>NEAR D MART</v>
          </cell>
        </row>
        <row r="2495">
          <cell r="H2495" t="str">
            <v>NVM3455</v>
          </cell>
          <cell r="I2495" t="str">
            <v>AIROLI</v>
          </cell>
          <cell r="L2495" t="str">
            <v>Sagar Madhvi</v>
          </cell>
          <cell r="N2495" t="str">
            <v>20.12.2018</v>
          </cell>
          <cell r="P2495" t="str">
            <v>JAN</v>
          </cell>
          <cell r="Q2495" t="str">
            <v>DR.SHWETA MISHRA</v>
          </cell>
          <cell r="R2495" t="str">
            <v>DYNAMIC DENTAL CARE</v>
          </cell>
          <cell r="T2495" t="str">
            <v>SUVERNADHAM SOCIETY, SECTOR 9, NEAR H D F C BANK</v>
          </cell>
          <cell r="W2495">
            <v>9</v>
          </cell>
        </row>
        <row r="2496">
          <cell r="H2496" t="str">
            <v>NVM3456</v>
          </cell>
          <cell r="I2496" t="str">
            <v>GHANSOLI</v>
          </cell>
          <cell r="L2496" t="str">
            <v>Sagar Madhvi</v>
          </cell>
          <cell r="N2496" t="str">
            <v>20.12.2018</v>
          </cell>
          <cell r="P2496" t="str">
            <v>JAN</v>
          </cell>
          <cell r="Q2496" t="str">
            <v>DR.RUPSA PARAI</v>
          </cell>
          <cell r="R2496" t="str">
            <v>DR.RUPSA'S  DENTAL CARE</v>
          </cell>
          <cell r="T2496" t="str">
            <v>SHP NO. 19, NELKANTH  HEIGHTS  SECTOR 8, PLOT NO.12/13</v>
          </cell>
          <cell r="W2496">
            <v>8</v>
          </cell>
        </row>
        <row r="2497">
          <cell r="H2497" t="str">
            <v>NVM3457</v>
          </cell>
          <cell r="I2497" t="str">
            <v>KHARGHAR</v>
          </cell>
          <cell r="L2497" t="str">
            <v>ADIL</v>
          </cell>
          <cell r="N2497" t="str">
            <v>25.12.2018</v>
          </cell>
          <cell r="P2497" t="str">
            <v>JAN</v>
          </cell>
          <cell r="Q2497" t="str">
            <v>DR. SANJAY PASORIA</v>
          </cell>
          <cell r="R2497" t="str">
            <v>HEALTHCARE IMAGING CLINIC</v>
          </cell>
          <cell r="T2497" t="str">
            <v>SHOP NO. 11, EKTA AVENUE , PLOT NO.  C -24, SECTOR 12,</v>
          </cell>
          <cell r="U2497" t="str">
            <v>OPP. SANJEEVAN HOSPITAL</v>
          </cell>
          <cell r="W2497">
            <v>12</v>
          </cell>
        </row>
        <row r="2498">
          <cell r="H2498" t="str">
            <v>NVM3458</v>
          </cell>
          <cell r="I2498" t="str">
            <v>KHARGHAR</v>
          </cell>
          <cell r="L2498" t="str">
            <v>ADIL</v>
          </cell>
          <cell r="N2498" t="str">
            <v>28.12.2018</v>
          </cell>
          <cell r="P2498" t="str">
            <v>JAN</v>
          </cell>
          <cell r="Q2498" t="str">
            <v>DEEPESH VADODIYA</v>
          </cell>
          <cell r="R2498" t="str">
            <v>ROYAL CARE DIAGNOSTIC CENTRE</v>
          </cell>
          <cell r="T2498" t="str">
            <v>SHOP NO. 27, BALAJI ANGAN CHS LTD. , PLOT NO.  I -1, SECTOR 03, BELPADA ROAD</v>
          </cell>
          <cell r="W2498">
            <v>3</v>
          </cell>
        </row>
        <row r="2499">
          <cell r="H2499" t="str">
            <v>NVM3459</v>
          </cell>
          <cell r="I2499" t="str">
            <v>KOPAR KHAIRANE</v>
          </cell>
          <cell r="L2499" t="str">
            <v>ANIL DURGALE</v>
          </cell>
          <cell r="N2499" t="str">
            <v>01.01.2019</v>
          </cell>
          <cell r="P2499" t="str">
            <v>JAN</v>
          </cell>
          <cell r="Q2499" t="str">
            <v>DR. MAYUR VADHEL</v>
          </cell>
          <cell r="R2499" t="str">
            <v>SANATORIUM HEALTHCARE POLY CLINIC</v>
          </cell>
          <cell r="T2499" t="str">
            <v>SHOP NO. 2, C1-C16 SUYASH CHS. SECTOR 10,  NEAR CORPORATION BANK, KOPAR KHAIRANE.</v>
          </cell>
          <cell r="W2499">
            <v>10</v>
          </cell>
        </row>
        <row r="2500">
          <cell r="H2500" t="str">
            <v>NVM3460</v>
          </cell>
          <cell r="I2500" t="str">
            <v>CBD BELAPUR</v>
          </cell>
          <cell r="J2500" t="str">
            <v>Navi Mumbai</v>
          </cell>
          <cell r="K2500" t="str">
            <v>SRO Navi Mumbai 1</v>
          </cell>
          <cell r="L2500" t="str">
            <v>ADIL</v>
          </cell>
          <cell r="N2500" t="str">
            <v>04.01.2019</v>
          </cell>
          <cell r="P2500" t="str">
            <v>JAN</v>
          </cell>
          <cell r="Q2500" t="str">
            <v>DR.MOHAMED SHAKEEL SHAMSI</v>
          </cell>
          <cell r="R2500" t="str">
            <v>DR. MOHAMED SHAKEEL SHAMSI</v>
          </cell>
          <cell r="T2500" t="str">
            <v>C 1/2, SECTOR 08, ARTIST VILLAGE, NEAR NANESH HOSPITAL CBD - BELAPUR</v>
          </cell>
          <cell r="W2500">
            <v>8</v>
          </cell>
        </row>
        <row r="2501">
          <cell r="H2501" t="str">
            <v>NVM3461</v>
          </cell>
          <cell r="I2501" t="str">
            <v>SEAWOODS</v>
          </cell>
          <cell r="L2501" t="str">
            <v>Sachin Dafal</v>
          </cell>
          <cell r="N2501" t="str">
            <v>04.01.2019</v>
          </cell>
          <cell r="P2501" t="str">
            <v>JAN</v>
          </cell>
          <cell r="Q2501" t="str">
            <v>DR. SHWETA K. GAJBHIYE</v>
          </cell>
          <cell r="R2501" t="str">
            <v>THE PINC CLINIC</v>
          </cell>
          <cell r="T2501" t="str">
            <v xml:space="preserve">SHOP- 12, BUILT -UP, 330,  GROUND FLOOR , SHELTER PLAZA , PLOT NO- 153, SECTOR- 15D, </v>
          </cell>
          <cell r="U2501" t="str">
            <v>SEAWOOD NERUL</v>
          </cell>
          <cell r="W2501" t="str">
            <v>15 D</v>
          </cell>
        </row>
        <row r="2502">
          <cell r="H2502" t="str">
            <v>NVM3462</v>
          </cell>
          <cell r="I2502" t="str">
            <v>NERUL</v>
          </cell>
          <cell r="L2502" t="str">
            <v>Sachin Dafal</v>
          </cell>
          <cell r="N2502" t="str">
            <v>09.01.2019</v>
          </cell>
          <cell r="P2502" t="str">
            <v>JAN</v>
          </cell>
          <cell r="Q2502" t="str">
            <v>DR. MINAL VIJAY PATIL</v>
          </cell>
          <cell r="R2502" t="str">
            <v>4 LINK HEALTHCARE</v>
          </cell>
          <cell r="T2502" t="str">
            <v>SHOP NO. 10, PLOT NO. A 46/47 HABITAT CHS , SECTOR 23, NERUL EAST, NAVI MUMBAI.</v>
          </cell>
          <cell r="W2502">
            <v>23</v>
          </cell>
        </row>
        <row r="2503">
          <cell r="H2503" t="str">
            <v>NVM3463</v>
          </cell>
          <cell r="I2503" t="str">
            <v>NERUL</v>
          </cell>
          <cell r="L2503" t="str">
            <v>Sachin Dafal</v>
          </cell>
          <cell r="N2503" t="str">
            <v>09.01.2019</v>
          </cell>
          <cell r="P2503" t="str">
            <v>JAN</v>
          </cell>
          <cell r="Q2503" t="str">
            <v>DR. SHABANA JALIL KHAN</v>
          </cell>
          <cell r="R2503" t="str">
            <v>UMAR CLINICAL LAB</v>
          </cell>
          <cell r="T2503" t="str">
            <v xml:space="preserve">GURU PRASAD BUILDING , PLOT NO. D/125, SHOP NO. 4, SECTOR 20 , NERUL </v>
          </cell>
          <cell r="W2503">
            <v>20</v>
          </cell>
        </row>
        <row r="2504">
          <cell r="H2504" t="str">
            <v>NVM3464</v>
          </cell>
          <cell r="I2504" t="str">
            <v>SEAWOODS</v>
          </cell>
          <cell r="L2504" t="str">
            <v>Sachin Dafal</v>
          </cell>
          <cell r="N2504" t="str">
            <v>10.01.2019</v>
          </cell>
          <cell r="P2504" t="str">
            <v>JAN</v>
          </cell>
          <cell r="Q2504" t="str">
            <v>DR. NITIN DESHPANDE</v>
          </cell>
          <cell r="R2504" t="str">
            <v>SHREE RAMKRISHNA NETRALAYA</v>
          </cell>
          <cell r="T2504" t="str">
            <v>SHOP NO. 1/2, THE  RESIDENCE, PLOT NO. 4, SECTOR 46 A, SEAWOODS  ( W )</v>
          </cell>
          <cell r="W2504" t="str">
            <v>46 A</v>
          </cell>
        </row>
        <row r="2505">
          <cell r="H2505" t="str">
            <v>NVM3465</v>
          </cell>
          <cell r="I2505" t="str">
            <v>SEAWOODS</v>
          </cell>
          <cell r="L2505" t="str">
            <v>Sachin Dafal</v>
          </cell>
          <cell r="N2505" t="str">
            <v>11.01.2019</v>
          </cell>
          <cell r="P2505" t="str">
            <v>JAN</v>
          </cell>
          <cell r="Q2505" t="str">
            <v>DR. DEEPA WARRIER</v>
          </cell>
          <cell r="R2505" t="str">
            <v>ACTIVE DENT ,THE DENTAL CLINIC</v>
          </cell>
          <cell r="T2505" t="str">
            <v>SHOP NO. 6, SHIV SANKALP SOCIETY, SECTOR. NEW 50, SEAWOODS ( W )</v>
          </cell>
          <cell r="W2505">
            <v>50</v>
          </cell>
        </row>
        <row r="2506">
          <cell r="H2506" t="str">
            <v>NVM3466</v>
          </cell>
          <cell r="I2506" t="str">
            <v>KHARGHAR</v>
          </cell>
          <cell r="L2506" t="str">
            <v>ADIL</v>
          </cell>
          <cell r="N2506" t="str">
            <v>16.01.2019</v>
          </cell>
          <cell r="P2506" t="str">
            <v>JAN</v>
          </cell>
          <cell r="Q2506" t="str">
            <v>DR.SANISH SHRINGARPURE</v>
          </cell>
          <cell r="R2506" t="str">
            <v>SS KIDNEY CARE CENTRE</v>
          </cell>
          <cell r="T2506" t="str">
            <v>OFFICE NO- 203, THE PACIFIC, SHILP CHOUK, SECTOR - 13, KHARGHAR</v>
          </cell>
          <cell r="W2506">
            <v>13</v>
          </cell>
        </row>
        <row r="2507">
          <cell r="H2507" t="str">
            <v>NVM3467</v>
          </cell>
          <cell r="I2507" t="str">
            <v>GHANSOLI</v>
          </cell>
          <cell r="L2507" t="str">
            <v>Sagar Madhvi</v>
          </cell>
          <cell r="N2507" t="str">
            <v>16.01.2019</v>
          </cell>
          <cell r="P2507" t="str">
            <v>JAN</v>
          </cell>
          <cell r="Q2507" t="str">
            <v>DR. SHITAL NATHGOSAVI</v>
          </cell>
          <cell r="R2507" t="str">
            <v>DR. SHITAL NATHGOSAVI</v>
          </cell>
          <cell r="T2507" t="str">
            <v>SHOP NO. 6, GROUND FLOOR, GHANSYAM BHAVAN, PLOT NO. 10, SECTOR NO. 3, DARGA ROAD, GHANSOLI</v>
          </cell>
          <cell r="W2507">
            <v>3</v>
          </cell>
        </row>
        <row r="2508">
          <cell r="H2508" t="str">
            <v>NVM3468</v>
          </cell>
          <cell r="I2508" t="str">
            <v>NERUL</v>
          </cell>
          <cell r="L2508" t="str">
            <v>Sachin Dafal</v>
          </cell>
          <cell r="N2508" t="str">
            <v>16.01.2019</v>
          </cell>
          <cell r="P2508" t="str">
            <v>JAN</v>
          </cell>
          <cell r="Q2508" t="str">
            <v>DR. JENA RAVINDRA SHAH</v>
          </cell>
          <cell r="R2508" t="str">
            <v>SABKA  DENTIST   SEAWOOD'S</v>
          </cell>
          <cell r="T2508" t="str">
            <v>SHOP NO. 11, SHANTI VAIBHAV  CHS  LTD, PLOT NO. 11 A , SECTOR 42 A , SEAWOOD  NERUL  WEST ,</v>
          </cell>
          <cell r="W2508" t="str">
            <v>42 A</v>
          </cell>
        </row>
        <row r="2509">
          <cell r="H2509" t="str">
            <v>NVM3469</v>
          </cell>
          <cell r="I2509" t="str">
            <v>KOPAR KHAIRANE</v>
          </cell>
          <cell r="L2509" t="str">
            <v>ANIL DURGALE</v>
          </cell>
          <cell r="N2509" t="str">
            <v>17.01.2019</v>
          </cell>
          <cell r="P2509" t="str">
            <v>JAN</v>
          </cell>
          <cell r="Q2509" t="str">
            <v>DR.  DIPTESH SATISH RAKHECHA</v>
          </cell>
          <cell r="R2509" t="str">
            <v xml:space="preserve">ARHAM  CLINIC </v>
          </cell>
          <cell r="T2509" t="str">
            <v xml:space="preserve">SHOP NO. 8, VIGHNAHARTA BUILDING , NEAR GANESH MANDHIR , SECTOR 7, KOPAR KHAIRANE
 </v>
          </cell>
          <cell r="W2509">
            <v>7</v>
          </cell>
        </row>
        <row r="2510">
          <cell r="H2510" t="str">
            <v>NVM3470</v>
          </cell>
          <cell r="I2510" t="str">
            <v>SANPADA</v>
          </cell>
          <cell r="L2510" t="str">
            <v>Sachin Dafal</v>
          </cell>
          <cell r="N2510" t="str">
            <v>17.01.2019</v>
          </cell>
          <cell r="P2510" t="str">
            <v>JAN</v>
          </cell>
          <cell r="Q2510" t="str">
            <v>DR. ITSHREE BHUPENDRA MHATRE</v>
          </cell>
          <cell r="R2510" t="str">
            <v>SAI DENTAL  CLINIC</v>
          </cell>
          <cell r="T2510" t="str">
            <v>SHOP NO. 1,  NATRAJ CHS , NEAR RAILWAY  STATION, SECTOR 4, SANPADA, NAVI MUMBAI.</v>
          </cell>
          <cell r="W2510">
            <v>4</v>
          </cell>
        </row>
        <row r="2511">
          <cell r="H2511" t="str">
            <v>NVM3471</v>
          </cell>
          <cell r="I2511" t="str">
            <v>INDIRANAGAR</v>
          </cell>
          <cell r="L2511" t="str">
            <v>Sagar Madhvi</v>
          </cell>
          <cell r="N2511" t="str">
            <v>19.01.2019</v>
          </cell>
          <cell r="P2511" t="str">
            <v>JAN</v>
          </cell>
          <cell r="Q2511" t="str">
            <v>DR. PRIYA  VIRENDRA RATNE</v>
          </cell>
          <cell r="R2511" t="str">
            <v>JAY SEVALAL CLINIC</v>
          </cell>
          <cell r="T2511" t="str">
            <v>INDIRANAGAR , TURBHE , NAVI MUMBAI</v>
          </cell>
        </row>
        <row r="2512">
          <cell r="H2512" t="str">
            <v>NVM3472</v>
          </cell>
          <cell r="I2512" t="str">
            <v>KHARGHAR</v>
          </cell>
          <cell r="L2512" t="str">
            <v>ADIL</v>
          </cell>
          <cell r="N2512" t="str">
            <v>22.01.2019</v>
          </cell>
          <cell r="P2512" t="str">
            <v>FEB</v>
          </cell>
          <cell r="Q2512" t="str">
            <v>DR. TRIPIT NARAYAN TRISHIT</v>
          </cell>
          <cell r="R2512" t="str">
            <v>SAI SMILE CARE</v>
          </cell>
          <cell r="T2512" t="str">
            <v xml:space="preserve">SHOP- 11, ROYAL PALACE BUILDING, PLOT NO- 11, SECTOR -02, KHARGHAR </v>
          </cell>
          <cell r="W2512">
            <v>2</v>
          </cell>
        </row>
        <row r="2513">
          <cell r="H2513" t="str">
            <v>NVM3473</v>
          </cell>
          <cell r="I2513" t="str">
            <v>KHARGHAR</v>
          </cell>
          <cell r="L2513" t="str">
            <v>ADIL</v>
          </cell>
          <cell r="N2513" t="str">
            <v>22.01.2019</v>
          </cell>
          <cell r="P2513" t="str">
            <v>FEB</v>
          </cell>
          <cell r="Q2513" t="str">
            <v>DR. AVANTIKA V. JADHAV</v>
          </cell>
          <cell r="R2513" t="str">
            <v>VASUDHA DENTAL &amp; POLYCLINIC</v>
          </cell>
          <cell r="T2513" t="str">
            <v>SHOP- 03, GROUND FLOOR, SHREE SAI HEIGHT SOCIATY, PLOT NO- 132, SECTOR- 13, KHARGHAR</v>
          </cell>
          <cell r="W2513">
            <v>13</v>
          </cell>
        </row>
        <row r="2514">
          <cell r="H2514" t="str">
            <v>NVM3474</v>
          </cell>
          <cell r="I2514" t="str">
            <v>ULWE</v>
          </cell>
          <cell r="L2514" t="str">
            <v>Sagar Madhvi</v>
          </cell>
          <cell r="N2514" t="str">
            <v>22.01.2019</v>
          </cell>
          <cell r="P2514" t="str">
            <v>FEB</v>
          </cell>
          <cell r="Q2514" t="str">
            <v>DR.PAYAL C. HADKE</v>
          </cell>
          <cell r="R2514" t="str">
            <v>SMILE UP DENTAL CLINIC</v>
          </cell>
          <cell r="T2514" t="str">
            <v>PLOT NO- 96, K. V . K. CORAL, SHOP- 01, NEAR SARASWAT BANK, SECTOR -20, ULWE</v>
          </cell>
          <cell r="W2514">
            <v>20</v>
          </cell>
        </row>
        <row r="2515">
          <cell r="H2515" t="str">
            <v>NVM3475</v>
          </cell>
          <cell r="I2515" t="str">
            <v>NERUL</v>
          </cell>
          <cell r="L2515" t="str">
            <v>Sachin Dafal</v>
          </cell>
          <cell r="N2515" t="str">
            <v>25.01.2019</v>
          </cell>
          <cell r="P2515" t="str">
            <v>FEB</v>
          </cell>
          <cell r="Q2515" t="str">
            <v>DR. ANIRUDDHA ASHOK  PAWAR</v>
          </cell>
          <cell r="R2515" t="str">
            <v>SWAMI SAMARTHA CLINIC</v>
          </cell>
          <cell r="T2515" t="str">
            <v>AMBIKA HEIGHTS , SHOP NO. 3,  HOUSE NO. 152/0003 ,NEAR DARSHAN  DARBAR, SECTOR 6, NERUL.</v>
          </cell>
          <cell r="W2515">
            <v>6</v>
          </cell>
        </row>
        <row r="2516">
          <cell r="H2516" t="str">
            <v>NVM3476</v>
          </cell>
          <cell r="I2516" t="str">
            <v>SANPADA</v>
          </cell>
          <cell r="L2516" t="str">
            <v>Sachin Dafal</v>
          </cell>
          <cell r="N2516" t="str">
            <v>25.01.2019</v>
          </cell>
          <cell r="P2516" t="str">
            <v>FEB</v>
          </cell>
          <cell r="Q2516" t="str">
            <v>DR. HIMALI TALEKAR MODAK</v>
          </cell>
          <cell r="R2516" t="str">
            <v>DENTAL SPECIALITY CLINIC</v>
          </cell>
          <cell r="T2516" t="str">
            <v>SHOP NO. 5, SUYOG RESIDENCY CHS II, SECTOR 8, SANPADA,</v>
          </cell>
          <cell r="W2516">
            <v>8</v>
          </cell>
        </row>
        <row r="2517">
          <cell r="H2517" t="str">
            <v>NVM3477</v>
          </cell>
          <cell r="I2517" t="str">
            <v>KHARGHAR</v>
          </cell>
          <cell r="L2517" t="str">
            <v>ADIL</v>
          </cell>
          <cell r="N2517" t="str">
            <v>30.01.2019</v>
          </cell>
          <cell r="P2517" t="str">
            <v>APRIL</v>
          </cell>
          <cell r="Q2517" t="str">
            <v>DR.SAGAR GUNDERWAR / DR. SARABJEETSINGH KOHLI</v>
          </cell>
          <cell r="R2517" t="str">
            <v>KHARGHAR HEALTHCARE &amp;DIAGNOSTIC CENTER LLP</v>
          </cell>
          <cell r="T2517" t="str">
            <v>OFFICE NO-102 &amp; 104, PLOT NO- 15 &amp; 16, THE CROWN, SECTOR -15, KHARGHAR</v>
          </cell>
          <cell r="W2517">
            <v>15</v>
          </cell>
        </row>
        <row r="2518">
          <cell r="H2518" t="str">
            <v>NVM3478</v>
          </cell>
          <cell r="I2518" t="str">
            <v>SEAWOODS</v>
          </cell>
          <cell r="L2518" t="str">
            <v>Sachin Dafal</v>
          </cell>
          <cell r="N2518" t="str">
            <v>02.02.2019</v>
          </cell>
          <cell r="P2518" t="str">
            <v>FEB</v>
          </cell>
          <cell r="Q2518" t="str">
            <v>DR. DIVYA MAHENDRA DUBEY</v>
          </cell>
          <cell r="R2518" t="str">
            <v xml:space="preserve">DENTALES ORAL CARE </v>
          </cell>
          <cell r="T2518" t="str">
            <v xml:space="preserve">SHOP NO. 1, SHREYAS CHS, SEAWOOD ( E) SECTOR 27, </v>
          </cell>
          <cell r="W2518">
            <v>27</v>
          </cell>
        </row>
        <row r="2519">
          <cell r="H2519" t="str">
            <v>NVM3479</v>
          </cell>
          <cell r="I2519" t="str">
            <v>AIROLI</v>
          </cell>
          <cell r="L2519" t="str">
            <v>Sagar Madhvi</v>
          </cell>
          <cell r="N2519" t="str">
            <v>02.02.2019</v>
          </cell>
          <cell r="P2519" t="str">
            <v>FEB</v>
          </cell>
          <cell r="Q2519" t="str">
            <v>DR. ANURADHA  NEMANE</v>
          </cell>
          <cell r="R2519" t="str">
            <v>AADISH SPECIALITY SOLUTIONS</v>
          </cell>
          <cell r="T2519" t="str">
            <v>AL -1, ROOM NO. 96,   FIRST FLOOR ,JAI JAWAN APPARTMENT,SECTOR 5, NEAR SARASWATI SCHOOL</v>
          </cell>
          <cell r="W2519">
            <v>5</v>
          </cell>
        </row>
        <row r="2520">
          <cell r="H2520" t="str">
            <v>NVM3480</v>
          </cell>
          <cell r="I2520" t="str">
            <v>AIROLI</v>
          </cell>
          <cell r="L2520" t="str">
            <v>Sagar Madhvi</v>
          </cell>
          <cell r="N2520" t="str">
            <v>02.02.2019</v>
          </cell>
          <cell r="P2520" t="str">
            <v>FEB</v>
          </cell>
          <cell r="Q2520" t="str">
            <v>DR. PRADNYA  AYARE</v>
          </cell>
          <cell r="R2520" t="str">
            <v>FAMILY  DENTAL CARE</v>
          </cell>
          <cell r="T2520" t="str">
            <v>SHOP NO. 2 SAVITRI APPARTMRNT, SECTOR. 9, AIROLI.</v>
          </cell>
          <cell r="W2520">
            <v>9</v>
          </cell>
        </row>
        <row r="2521">
          <cell r="H2521" t="str">
            <v>NVM3481</v>
          </cell>
          <cell r="I2521" t="str">
            <v>ULWE</v>
          </cell>
          <cell r="L2521" t="str">
            <v>Sagar Madhvi</v>
          </cell>
          <cell r="N2521" t="str">
            <v>04.02.2019</v>
          </cell>
          <cell r="P2521" t="str">
            <v>FEB</v>
          </cell>
          <cell r="Q2521" t="str">
            <v>DR. ZAHID PATEL</v>
          </cell>
          <cell r="R2521" t="str">
            <v xml:space="preserve">PATEL CLINIC </v>
          </cell>
          <cell r="T2521" t="str">
            <v>SHOP- 05, TAJ AVENUE BUILDING , PLOT NO- 61 &amp; 62, SECTOR- 19, ULWE,</v>
          </cell>
          <cell r="W2521">
            <v>19</v>
          </cell>
        </row>
        <row r="2522">
          <cell r="H2522" t="str">
            <v>NVM3482</v>
          </cell>
          <cell r="I2522" t="str">
            <v>ULWE</v>
          </cell>
          <cell r="L2522" t="str">
            <v>Sagar Madhvi</v>
          </cell>
          <cell r="N2522" t="str">
            <v>04.02.2019</v>
          </cell>
          <cell r="P2522" t="str">
            <v>FEB</v>
          </cell>
          <cell r="Q2522" t="str">
            <v>DR. ANUPRITI VASANT PAWAR</v>
          </cell>
          <cell r="R2522" t="str">
            <v xml:space="preserve">GAJANAN CLINIC </v>
          </cell>
          <cell r="T2522" t="str">
            <v>SHOP -02, PLOT NO- 72, PREMIER PALACE, SECTOR- 20, ULWE , NAVI MUMBAI</v>
          </cell>
          <cell r="W2522">
            <v>20</v>
          </cell>
        </row>
        <row r="2523">
          <cell r="H2523" t="str">
            <v>NVM3483</v>
          </cell>
          <cell r="I2523" t="str">
            <v>ULWE</v>
          </cell>
          <cell r="L2523" t="str">
            <v>Closed</v>
          </cell>
          <cell r="N2523" t="str">
            <v>04.02.2019</v>
          </cell>
          <cell r="P2523" t="str">
            <v>FEB</v>
          </cell>
          <cell r="Q2523" t="str">
            <v>DR. SIDDIQUE SAFIYA FATEMA</v>
          </cell>
          <cell r="R2523" t="str">
            <v xml:space="preserve">CARE AND CURE CLINIC </v>
          </cell>
          <cell r="T2523" t="str">
            <v>SHOP- 01, SHREE GANESH CHS, PLOT - 124, SECTOR-19, ULWE</v>
          </cell>
          <cell r="W2523">
            <v>19</v>
          </cell>
        </row>
        <row r="2524">
          <cell r="H2524" t="str">
            <v>NVM3484</v>
          </cell>
          <cell r="I2524" t="str">
            <v>KHARGHAR</v>
          </cell>
          <cell r="L2524" t="str">
            <v>ADIL</v>
          </cell>
          <cell r="N2524" t="str">
            <v>04.02.2019</v>
          </cell>
          <cell r="P2524" t="str">
            <v>FEB</v>
          </cell>
          <cell r="Q2524" t="str">
            <v>KANCHAN VILAS KOTHEKAR</v>
          </cell>
          <cell r="R2524" t="str">
            <v>SRL DIAGNOSTICS PRIVATE LIMITED</v>
          </cell>
          <cell r="T2524" t="str">
            <v>SHOP-03, GOKUL DHAM, SECTOR 35D,  KHARGHAR, NAVI MUMBAI</v>
          </cell>
          <cell r="W2524" t="str">
            <v>35 D</v>
          </cell>
        </row>
        <row r="2525">
          <cell r="H2525" t="str">
            <v>NVM3485</v>
          </cell>
          <cell r="I2525" t="str">
            <v>ULWE</v>
          </cell>
          <cell r="L2525" t="str">
            <v>Closed</v>
          </cell>
          <cell r="N2525" t="str">
            <v>14.02.2019</v>
          </cell>
          <cell r="P2525" t="str">
            <v>MAR</v>
          </cell>
          <cell r="Q2525" t="str">
            <v>DR. MAHADEV SHAHURAO KUTE</v>
          </cell>
          <cell r="R2525" t="str">
            <v>ANKUR CHILD CARE HOSPITAL</v>
          </cell>
          <cell r="T2525" t="str">
            <v>ANKUR CHILD CLINIC, SAI AASHISH RESIDENCY, SHOP NO. 02, PLOT NO. 110, SECTOR.18, ULWE</v>
          </cell>
          <cell r="W2525">
            <v>18</v>
          </cell>
        </row>
        <row r="2526">
          <cell r="H2526" t="str">
            <v>NVM3486</v>
          </cell>
          <cell r="I2526" t="str">
            <v>VASHI</v>
          </cell>
          <cell r="L2526" t="str">
            <v>ANIL D</v>
          </cell>
          <cell r="N2526" t="str">
            <v>15.02.2019</v>
          </cell>
          <cell r="P2526" t="str">
            <v>MAR</v>
          </cell>
          <cell r="Q2526" t="str">
            <v>DR.NITIN N. KADAM</v>
          </cell>
          <cell r="R2526" t="str">
            <v>MAHATMA GANDHI MISSION HOSPITAL &amp; RESEARCH CENTRE</v>
          </cell>
          <cell r="T2526" t="str">
            <v>PLOT- 46, NODE, SECTOR- 30, WARD TURBHE, VASHI , NAVI MUMBAI</v>
          </cell>
          <cell r="W2526">
            <v>30</v>
          </cell>
        </row>
        <row r="2527">
          <cell r="H2527" t="str">
            <v>NVM3487</v>
          </cell>
          <cell r="I2527" t="str">
            <v>ULWE</v>
          </cell>
          <cell r="L2527" t="str">
            <v>Sagar Madhvi</v>
          </cell>
          <cell r="N2527" t="str">
            <v>20.02.2019</v>
          </cell>
          <cell r="P2527" t="str">
            <v>MAR</v>
          </cell>
          <cell r="Q2527" t="str">
            <v>DR. JYOTI  V . GAVANDE</v>
          </cell>
          <cell r="R2527" t="str">
            <v>HARI OM CLINIC</v>
          </cell>
          <cell r="T2527" t="str">
            <v>SHOP NO. 2, SEAWOOD HARMONY BUILDING, PLOT NO. 250, SECTOR17</v>
          </cell>
          <cell r="W2527">
            <v>17</v>
          </cell>
        </row>
        <row r="2528">
          <cell r="H2528" t="str">
            <v>NVM3488</v>
          </cell>
          <cell r="I2528" t="str">
            <v>ULWE</v>
          </cell>
          <cell r="L2528" t="str">
            <v>Sagar Madhvi</v>
          </cell>
          <cell r="N2528" t="str">
            <v>20.02.2019</v>
          </cell>
          <cell r="P2528" t="str">
            <v>MAR</v>
          </cell>
          <cell r="Q2528" t="str">
            <v>DR. AJIT CHALAK</v>
          </cell>
          <cell r="R2528" t="str">
            <v>ISHA CLINIC (ORTHOPAEDIC &amp; PAEDIATRIC )</v>
          </cell>
          <cell r="T2528" t="str">
            <v>SHOP NO-3, PLOT NO-216, BLUE KEY REALTY CASTELLO, SECTOR-23, ULWE</v>
          </cell>
          <cell r="W2528">
            <v>23</v>
          </cell>
        </row>
        <row r="2529">
          <cell r="H2529" t="str">
            <v>NVM3489</v>
          </cell>
          <cell r="I2529" t="str">
            <v>VASHI</v>
          </cell>
          <cell r="L2529" t="str">
            <v>ANIL D</v>
          </cell>
          <cell r="N2529" t="str">
            <v>20.02.2019</v>
          </cell>
          <cell r="P2529" t="str">
            <v>MAR</v>
          </cell>
          <cell r="Q2529" t="str">
            <v>DR. SHRADDHA JOSHI /DR.SAKHARE PUNIT</v>
          </cell>
          <cell r="R2529" t="str">
            <v>HAIR &amp; SKIN FACTORY ( SRS WELLNESS)</v>
          </cell>
          <cell r="T2529" t="str">
            <v>SHOP-138, SECRTOR-19D , SATRA PLAZA , VASHI</v>
          </cell>
          <cell r="W2529" t="str">
            <v>19 D</v>
          </cell>
        </row>
        <row r="2530">
          <cell r="H2530" t="str">
            <v>NVM3490</v>
          </cell>
          <cell r="I2530" t="str">
            <v>ULWE</v>
          </cell>
          <cell r="L2530" t="str">
            <v>Sagar Madhvi</v>
          </cell>
          <cell r="N2530" t="str">
            <v>26.02.2019</v>
          </cell>
          <cell r="P2530" t="str">
            <v>MAR</v>
          </cell>
          <cell r="Q2530" t="str">
            <v>MR. ASHBI P. CHACKO</v>
          </cell>
          <cell r="R2530" t="str">
            <v>FIRST AID CENTER DAEWOO-TPL JV</v>
          </cell>
          <cell r="T2530" t="str">
            <v xml:space="preserve">DAEWOO-TPL JV , SHIVAJI NAGAR GAVHAN , SEC-PNL1 TAL. PANVEL, DIST RAAIGAD., TAL . PANVEL- ULWE </v>
          </cell>
          <cell r="W2530">
            <v>1</v>
          </cell>
        </row>
        <row r="2531">
          <cell r="H2531" t="str">
            <v>NVM3491</v>
          </cell>
          <cell r="I2531" t="str">
            <v>NERUL</v>
          </cell>
          <cell r="L2531" t="str">
            <v>Sachin Dafal</v>
          </cell>
          <cell r="N2531" t="str">
            <v>26.02.2019</v>
          </cell>
          <cell r="P2531" t="str">
            <v>MAR</v>
          </cell>
          <cell r="Q2531" t="str">
            <v>DR. SURESH F.. ADE</v>
          </cell>
          <cell r="R2531" t="str">
            <v>AYUSH DIABETES &amp; NEUROLOGY CLINIC</v>
          </cell>
          <cell r="T2531" t="str">
            <v>SHOP NO. 11/12/13, MILLENNIUM PARK CHS, BESIDE RBL BANK, , SECTOR 25, NERUL</v>
          </cell>
          <cell r="W2531">
            <v>25</v>
          </cell>
        </row>
        <row r="2532">
          <cell r="H2532" t="str">
            <v>NVM3492</v>
          </cell>
          <cell r="I2532" t="str">
            <v>KHARGHAR</v>
          </cell>
          <cell r="L2532" t="str">
            <v>ADIL</v>
          </cell>
          <cell r="N2532" t="str">
            <v>01.03.2019</v>
          </cell>
          <cell r="P2532" t="str">
            <v>APRIL</v>
          </cell>
          <cell r="Q2532" t="str">
            <v>DR. AJINKYA BHANDARI</v>
          </cell>
          <cell r="R2532" t="str">
            <v>POLARIS HOSPITAL</v>
          </cell>
          <cell r="T2532" t="str">
            <v>2ND FLOOR, PLOT NO. 19C, SECTOR 20, OPP: SHAH KINGDOM</v>
          </cell>
          <cell r="W2532">
            <v>20</v>
          </cell>
        </row>
        <row r="2533">
          <cell r="H2533" t="str">
            <v>NVM3493</v>
          </cell>
          <cell r="I2533" t="str">
            <v>NERUL</v>
          </cell>
          <cell r="L2533" t="str">
            <v>Sachin Dafal</v>
          </cell>
          <cell r="N2533" t="str">
            <v>02.03.2019</v>
          </cell>
          <cell r="P2533" t="str">
            <v>MAR</v>
          </cell>
          <cell r="Q2533" t="str">
            <v>DR.SHYAM MORE</v>
          </cell>
          <cell r="R2533" t="str">
            <v xml:space="preserve">SAI SPARSH HEALTHCARE CENTRE </v>
          </cell>
          <cell r="T2533" t="str">
            <v xml:space="preserve">17, RAMESH ENCLAVE, SECTOR- 23, DARAVE VILLAGE, NERUL, NAVI MUMBAI </v>
          </cell>
          <cell r="W2533">
            <v>23</v>
          </cell>
        </row>
        <row r="2534">
          <cell r="H2534" t="str">
            <v>NVM3494</v>
          </cell>
          <cell r="I2534" t="str">
            <v>NERUL</v>
          </cell>
          <cell r="L2534" t="str">
            <v>Sachin Dafal</v>
          </cell>
          <cell r="N2534" t="str">
            <v>02.03.2019</v>
          </cell>
          <cell r="P2534" t="str">
            <v>MAR</v>
          </cell>
          <cell r="Q2534" t="str">
            <v>DR. UMESH BILEWAR</v>
          </cell>
          <cell r="R2534" t="str">
            <v xml:space="preserve">OZONE CARE SKIN ,HAIR &amp; LASER CLINIC </v>
          </cell>
          <cell r="T2534" t="str">
            <v>SHOP- G- 002, NERUL RAILWAY STATION COMPLEX , SECTOR- 20, NERUL (W)</v>
          </cell>
          <cell r="W2534">
            <v>20</v>
          </cell>
        </row>
        <row r="2535">
          <cell r="H2535" t="str">
            <v>NVM3495</v>
          </cell>
          <cell r="I2535" t="str">
            <v>KHARGHAR</v>
          </cell>
          <cell r="L2535" t="str">
            <v>ADIL</v>
          </cell>
          <cell r="N2535" t="str">
            <v>07.03.2019</v>
          </cell>
          <cell r="P2535" t="str">
            <v>APRIL</v>
          </cell>
          <cell r="Q2535" t="str">
            <v>DR. RAJESHWAR BHATTACHARYA</v>
          </cell>
          <cell r="R2535" t="str">
            <v xml:space="preserve">SMILE DENTAL CLINIC AND IMPLANT CENTRE </v>
          </cell>
          <cell r="T2535" t="str">
            <v xml:space="preserve">9022117458, SHOP- 08, JEEVDANI HEIGHT, SECTOR- 10, KHARGHAR , NAVI MUMBAI </v>
          </cell>
          <cell r="W2535">
            <v>10</v>
          </cell>
        </row>
        <row r="2536">
          <cell r="H2536" t="str">
            <v>NVM3496</v>
          </cell>
          <cell r="I2536" t="str">
            <v>AIROLI</v>
          </cell>
          <cell r="L2536" t="str">
            <v>Sagar Madhvi</v>
          </cell>
          <cell r="N2536" t="str">
            <v>07.03.2019</v>
          </cell>
          <cell r="P2536" t="str">
            <v>MAR</v>
          </cell>
          <cell r="Q2536" t="str">
            <v>MR. NIKIT MEHTA / DR. LALCHAND P. MAKHIJA</v>
          </cell>
          <cell r="R2536" t="str">
            <v>ACCENTURE SOLUTION PVT. LTD</v>
          </cell>
          <cell r="T2536" t="str">
            <v xml:space="preserve">PLOT NO. 3 ,MINDSPACE  BUILDING NO. 2 , AIROLI. NEAR OPP. AIROLI RAILWAY STATION. NAVI MUMBAI. </v>
          </cell>
        </row>
        <row r="2537">
          <cell r="H2537" t="str">
            <v>NVM3497</v>
          </cell>
          <cell r="I2537" t="str">
            <v>AIROLI</v>
          </cell>
          <cell r="L2537" t="str">
            <v>Sagar Madhvi</v>
          </cell>
          <cell r="N2537" t="str">
            <v>07.03.2019</v>
          </cell>
          <cell r="P2537" t="str">
            <v>MAR</v>
          </cell>
          <cell r="Q2537" t="str">
            <v>MR. NIKIT MEHTA / / DR. SURESH M. SIRV</v>
          </cell>
          <cell r="R2537" t="str">
            <v>ACCENTURE SOLUTION PVT. LTD</v>
          </cell>
          <cell r="T2537" t="str">
            <v>BUILDING NO. 6, GIGAPLEX ESTATE , PLOT NO.  IT 5, AIROLI.</v>
          </cell>
        </row>
        <row r="2538">
          <cell r="H2538" t="str">
            <v>NVM3498</v>
          </cell>
          <cell r="I2538" t="str">
            <v>NERUL</v>
          </cell>
          <cell r="L2538" t="str">
            <v>Sachin Dafal</v>
          </cell>
          <cell r="N2538" t="str">
            <v>15.03.2019</v>
          </cell>
          <cell r="P2538" t="str">
            <v>MAR</v>
          </cell>
          <cell r="Q2538" t="str">
            <v>DR. AKALPITA M. BHOIR</v>
          </cell>
          <cell r="R2538" t="str">
            <v>DEEPTANSHU DENTAL CLINIC</v>
          </cell>
          <cell r="T2538" t="str">
            <v>PANCHASHIL APPARTMENT, C-24, SECTOR 10, NERUL,  PIN NO. 400706</v>
          </cell>
          <cell r="W2538">
            <v>10</v>
          </cell>
        </row>
        <row r="2539">
          <cell r="H2539" t="str">
            <v>NVM3499</v>
          </cell>
          <cell r="I2539" t="str">
            <v>NERUL</v>
          </cell>
          <cell r="L2539" t="str">
            <v>Sachin Dafal</v>
          </cell>
          <cell r="N2539" t="str">
            <v>18.03.2019</v>
          </cell>
          <cell r="P2539" t="str">
            <v>MAR</v>
          </cell>
          <cell r="Q2539" t="str">
            <v>DR.YADNIT .S.BHOSALE</v>
          </cell>
          <cell r="R2539" t="str">
            <v>DR.YADNIT'S WELLDENT'S DENTAL CARE</v>
          </cell>
          <cell r="T2539" t="str">
            <v>SHOP NO.4,SAFAL PARK CHS,OPP.HAWARE CENTURION MALL,SEC-25,NERUL EAST-400706</v>
          </cell>
          <cell r="W2539">
            <v>25</v>
          </cell>
        </row>
        <row r="2540">
          <cell r="H2540" t="str">
            <v>NVM3500</v>
          </cell>
          <cell r="I2540" t="str">
            <v>AIROLI</v>
          </cell>
          <cell r="L2540" t="str">
            <v>Sagar Madhvi</v>
          </cell>
          <cell r="N2540" t="str">
            <v>18.03.2019</v>
          </cell>
          <cell r="P2540" t="str">
            <v>MAR</v>
          </cell>
          <cell r="Q2540" t="str">
            <v>DR.AMIT MOKASH</v>
          </cell>
          <cell r="R2540" t="str">
            <v>ACCENTURE SOLUTIONS PVT LTD</v>
          </cell>
          <cell r="T2540" t="str">
            <v>BLOG NO.12,MIND SPACE, AIROLI</v>
          </cell>
        </row>
        <row r="2541">
          <cell r="H2541" t="str">
            <v>NVM3501</v>
          </cell>
          <cell r="I2541" t="str">
            <v>AIROLI</v>
          </cell>
          <cell r="L2541" t="str">
            <v>Sagar Madhvi</v>
          </cell>
          <cell r="N2541" t="str">
            <v>18.03.2019</v>
          </cell>
          <cell r="P2541" t="str">
            <v>MAR</v>
          </cell>
          <cell r="Q2541" t="str">
            <v>DR.AMIT. K.MOKASHI / MR. NIKIL MEHTA</v>
          </cell>
          <cell r="R2541" t="str">
            <v>ACCENTURE SOLUTIONS PVT LTD</v>
          </cell>
          <cell r="T2541" t="str">
            <v>BUILDING NO.10,MIND SPACE.AIROLI</v>
          </cell>
        </row>
        <row r="2542">
          <cell r="H2542" t="str">
            <v>NVM3502</v>
          </cell>
          <cell r="I2542" t="str">
            <v>KHARGHAR</v>
          </cell>
          <cell r="L2542" t="str">
            <v>ADIL</v>
          </cell>
          <cell r="N2542" t="str">
            <v>25.03.2019</v>
          </cell>
          <cell r="P2542" t="str">
            <v>APRIL</v>
          </cell>
          <cell r="Q2542" t="str">
            <v>DR.N.S.GAIKWAD</v>
          </cell>
          <cell r="R2542" t="str">
            <v>SAI HEALTH CENTER</v>
          </cell>
          <cell r="T2542" t="str">
            <v>2 ND FLOOR ,PLOT NO-15,SEC-2,KHARGHAR,NAVI MUMBAI</v>
          </cell>
        </row>
        <row r="2543">
          <cell r="H2543" t="str">
            <v>NVM3503</v>
          </cell>
          <cell r="I2543" t="str">
            <v>AIROLI</v>
          </cell>
          <cell r="L2543" t="str">
            <v>Sagar Madhvi</v>
          </cell>
          <cell r="N2543" t="str">
            <v>25.03.2019</v>
          </cell>
          <cell r="P2543" t="str">
            <v>APRIL</v>
          </cell>
          <cell r="Q2543" t="str">
            <v>DR. SNEHALKUMAR  PADGHANE</v>
          </cell>
          <cell r="R2543" t="str">
            <v>APEX DIAGNOSTIC</v>
          </cell>
          <cell r="T2543" t="str">
            <v xml:space="preserve">PLOT NO . U 108, SECTOR 4, AIROLI , NAVI MUMBAI. </v>
          </cell>
          <cell r="W2543">
            <v>4</v>
          </cell>
        </row>
        <row r="2544">
          <cell r="H2544" t="str">
            <v>NVM3504</v>
          </cell>
          <cell r="I2544" t="str">
            <v>AIROLI</v>
          </cell>
          <cell r="L2544" t="str">
            <v>Sagar Madhvi</v>
          </cell>
          <cell r="N2544" t="str">
            <v>27.03.2019</v>
          </cell>
          <cell r="P2544" t="str">
            <v>APRIL</v>
          </cell>
          <cell r="Q2544" t="str">
            <v>DR. AMMOL KUNNURE / DR. VIKRAM VORa</v>
          </cell>
          <cell r="R2544" t="str">
            <v>INTERNATIONAL  SOS SERVICES ( INDIA ) PRIVATE LTD. (CAPGEMINI )   SEZ B1</v>
          </cell>
          <cell r="T2544" t="str">
            <v xml:space="preserve">CAPGEMINI KNOWLEDGE  PARK , IT3, IT4, THANE BELAPUR ROAD, AIROLI </v>
          </cell>
        </row>
        <row r="2545">
          <cell r="H2545" t="str">
            <v>NVM3505</v>
          </cell>
          <cell r="I2545" t="str">
            <v>NERUL</v>
          </cell>
          <cell r="L2545" t="str">
            <v>Sachin Dafal</v>
          </cell>
          <cell r="N2545" t="str">
            <v>28.03.2019</v>
          </cell>
          <cell r="P2545" t="str">
            <v>APRIL</v>
          </cell>
          <cell r="Q2545" t="str">
            <v>DR.INDRAVADAN BHOIR</v>
          </cell>
          <cell r="R2545" t="str">
            <v>WATSON PHARMA PVT. LTD.</v>
          </cell>
          <cell r="T2545" t="str">
            <v xml:space="preserve">LEVEL 11, OFFICE NO. 01 TO 05, WING D , LEVEL 10, OFFICE 01,  TO 05 , WING E &amp; WING F </v>
          </cell>
          <cell r="V2545" t="str">
            <v>TOWER 2 SEAWOODS GRAND  CENTRAL , PLOT  NO. 2&amp;1 SECTOR 40,NERUL.</v>
          </cell>
          <cell r="W2545">
            <v>40</v>
          </cell>
        </row>
        <row r="2546">
          <cell r="H2546" t="str">
            <v>NVM3506</v>
          </cell>
          <cell r="I2546" t="str">
            <v>VASHI</v>
          </cell>
          <cell r="L2546" t="str">
            <v>ANIL D</v>
          </cell>
          <cell r="N2546" t="str">
            <v>01.04.2019</v>
          </cell>
          <cell r="P2546" t="str">
            <v>APRIL</v>
          </cell>
          <cell r="Q2546" t="str">
            <v>DR. HINAL SAVLA DEDHIA</v>
          </cell>
          <cell r="R2546" t="str">
            <v>THE CARE CLINIC</v>
          </cell>
          <cell r="T2546" t="str">
            <v>SHOP-48, J K CHEMERS, SECTEOR-17, VASHI ,</v>
          </cell>
          <cell r="W2546">
            <v>17</v>
          </cell>
        </row>
        <row r="2547">
          <cell r="H2547" t="str">
            <v>NVM3507</v>
          </cell>
          <cell r="I2547" t="str">
            <v>VASHI</v>
          </cell>
          <cell r="L2547" t="str">
            <v>ANIL D</v>
          </cell>
          <cell r="N2547" t="str">
            <v>01.04.2019</v>
          </cell>
          <cell r="P2547" t="str">
            <v>APRIL</v>
          </cell>
          <cell r="Q2547" t="str">
            <v>DR.VAIDEHI K. SHETTY</v>
          </cell>
          <cell r="R2547" t="str">
            <v xml:space="preserve">FACE ESSENTIALS </v>
          </cell>
          <cell r="T2547" t="str">
            <v>D4, F 1 , ABOVE SHABARI HOTEL, SECTOR- 09, VASHI</v>
          </cell>
          <cell r="W2547">
            <v>9</v>
          </cell>
        </row>
        <row r="2548">
          <cell r="H2548" t="str">
            <v>NVM3508</v>
          </cell>
          <cell r="I2548" t="str">
            <v>KHARGHAR</v>
          </cell>
          <cell r="L2548" t="str">
            <v>ADIL</v>
          </cell>
          <cell r="N2548" t="str">
            <v>01.04.2019</v>
          </cell>
          <cell r="P2548" t="str">
            <v>APRIL</v>
          </cell>
          <cell r="Q2548" t="str">
            <v>DR.NADEEM AL AMEEN</v>
          </cell>
          <cell r="R2548" t="str">
            <v xml:space="preserve">FALCOM DIGNOSTIC CENTRE </v>
          </cell>
          <cell r="T2548" t="str">
            <v xml:space="preserve">SHOP- 05, PLOT NO- 06, MONARCH LUXURIA , KHARGHAR </v>
          </cell>
          <cell r="V2548" t="str">
            <v xml:space="preserve"> ( NEAR CENTRAL BANK OF INDIA )</v>
          </cell>
        </row>
        <row r="2549">
          <cell r="H2549" t="str">
            <v>NVM3509</v>
          </cell>
          <cell r="I2549" t="str">
            <v>VASHI</v>
          </cell>
          <cell r="L2549" t="str">
            <v>ANIL D</v>
          </cell>
          <cell r="N2549" t="str">
            <v>01.04.2019</v>
          </cell>
          <cell r="P2549" t="str">
            <v>APRIL</v>
          </cell>
          <cell r="Q2549" t="str">
            <v>DR.YASHITA B. DESHMUKH</v>
          </cell>
          <cell r="R2549" t="str">
            <v xml:space="preserve">DENTAL ESSENCE </v>
          </cell>
          <cell r="T2549" t="str">
            <v>B3/9/04, SHOP-02, SECTOR- 02, MGM HOSPITAL ROAD, VASHI</v>
          </cell>
          <cell r="W2549">
            <v>2</v>
          </cell>
        </row>
        <row r="2550">
          <cell r="H2550" t="str">
            <v>NVM3510</v>
          </cell>
          <cell r="I2550" t="str">
            <v>SANPADA</v>
          </cell>
          <cell r="L2550" t="str">
            <v>Sachin Dafal</v>
          </cell>
          <cell r="N2550" t="str">
            <v>04.04.2019</v>
          </cell>
          <cell r="P2550" t="str">
            <v>APRIL</v>
          </cell>
          <cell r="Q2550" t="str">
            <v>DR.PIYUSH SAHU/MS.PRAVIN CHAVAN</v>
          </cell>
          <cell r="R2550" t="str">
            <v>WELFARE &amp; EDUCATIONAL TRUST OF NMRCRY OF M/S.CHEMIST  BLOOD BANK</v>
          </cell>
          <cell r="T2550" t="str">
            <v>CHEMIST BHAVAN,PLOT NO.81,SECTOR-6,SANPADA,NAVI MUMBAI</v>
          </cell>
          <cell r="W2550">
            <v>6</v>
          </cell>
        </row>
        <row r="2551">
          <cell r="H2551" t="str">
            <v>NVM3511</v>
          </cell>
          <cell r="I2551" t="str">
            <v>SANPADA</v>
          </cell>
          <cell r="L2551" t="str">
            <v>Sachin Dafal</v>
          </cell>
          <cell r="N2551" t="str">
            <v>04.04.2019</v>
          </cell>
          <cell r="P2551" t="str">
            <v>APRIL</v>
          </cell>
          <cell r="Q2551" t="str">
            <v>DR.VENKATESH HANCHATE</v>
          </cell>
          <cell r="R2551" t="str">
            <v>PULSE IMAGING CENTRE</v>
          </cell>
          <cell r="T2551" t="str">
            <v>SHOP NO.3 &amp; 4,PRIYANKA PACACE,SEC-10,SANPADA,NAVI MUMBAI</v>
          </cell>
          <cell r="W2551">
            <v>10</v>
          </cell>
        </row>
        <row r="2552">
          <cell r="H2552" t="str">
            <v>NVM3512</v>
          </cell>
          <cell r="I2552" t="str">
            <v>ULWE</v>
          </cell>
          <cell r="L2552" t="str">
            <v>Sagar Madhvi</v>
          </cell>
          <cell r="N2552" t="str">
            <v>04.04.2019</v>
          </cell>
          <cell r="P2552" t="str">
            <v>APRIL</v>
          </cell>
          <cell r="Q2552" t="str">
            <v>DR.JITENDRA BHAIDAS NILKUMBH</v>
          </cell>
          <cell r="R2552" t="str">
            <v>AARADHYA ORTHO &amp; SKIN CLINIC</v>
          </cell>
          <cell r="T2552" t="str">
            <v>SHOP NO.17,GROUND FLOOR,VIGHNAHARTA COMPLEX,SEC-21,PLOT NO-105, ULWE</v>
          </cell>
          <cell r="W2552">
            <v>21</v>
          </cell>
        </row>
        <row r="2553">
          <cell r="H2553" t="str">
            <v>NVM3513</v>
          </cell>
          <cell r="I2553" t="str">
            <v>AIROLI</v>
          </cell>
          <cell r="L2553" t="str">
            <v>Sagar Madhvi</v>
          </cell>
          <cell r="N2553" t="str">
            <v>11.04.2019</v>
          </cell>
          <cell r="P2553" t="str">
            <v>APRIL</v>
          </cell>
          <cell r="Q2553" t="str">
            <v>DR.VISHWAJEET MORE</v>
          </cell>
          <cell r="R2553" t="str">
            <v xml:space="preserve">VEDASWA POLYCLINIC&amp;DIAGNOSTIC CENTRE </v>
          </cell>
          <cell r="T2553" t="str">
            <v>SHIVSHANKANR PLAZA 2 SHOP NO 9 SECTOR 7 AIROLI</v>
          </cell>
          <cell r="W2553">
            <v>7</v>
          </cell>
        </row>
        <row r="2554">
          <cell r="H2554" t="str">
            <v>NVM3514</v>
          </cell>
          <cell r="I2554" t="str">
            <v>VASHI</v>
          </cell>
          <cell r="L2554" t="str">
            <v>ANIL D</v>
          </cell>
          <cell r="N2554" t="str">
            <v>11.04.2019</v>
          </cell>
          <cell r="P2554" t="str">
            <v>MAY</v>
          </cell>
          <cell r="Q2554" t="str">
            <v>DR. NIKHIL MAJETHIA</v>
          </cell>
          <cell r="R2554" t="str">
            <v>ASSURED DIAGNOSTICS</v>
          </cell>
          <cell r="T2554" t="str">
            <v xml:space="preserve">A/4, ARENJA ARCADES , SECTOR-17, VASHI , NAVI MUMBAI </v>
          </cell>
          <cell r="W2554">
            <v>17</v>
          </cell>
        </row>
        <row r="2555">
          <cell r="H2555" t="str">
            <v>NVM3515</v>
          </cell>
          <cell r="I2555" t="str">
            <v>ULWE</v>
          </cell>
          <cell r="L2555" t="str">
            <v>Sagar Madhvi</v>
          </cell>
          <cell r="N2555" t="str">
            <v>12.04.2019</v>
          </cell>
          <cell r="P2555" t="str">
            <v>APRIL</v>
          </cell>
          <cell r="Q2555" t="str">
            <v>DR.VIKAS MORE</v>
          </cell>
          <cell r="R2555" t="str">
            <v>LITTLE KRISHNA CHILD CARE HOSPITAL</v>
          </cell>
          <cell r="T2555" t="str">
            <v>SHOP NO.110,111,112, FIRST FLOOR, NMS ICON,PLOT NO-194,SECTOR-19,ULWE,</v>
          </cell>
          <cell r="W2555">
            <v>19</v>
          </cell>
        </row>
        <row r="2556">
          <cell r="H2556" t="str">
            <v>NVM3516</v>
          </cell>
          <cell r="I2556" t="str">
            <v>KHARGHAR</v>
          </cell>
          <cell r="L2556" t="str">
            <v>ADIL</v>
          </cell>
          <cell r="N2556" t="str">
            <v>16.04.2019</v>
          </cell>
          <cell r="P2556" t="str">
            <v>APRIL</v>
          </cell>
          <cell r="Q2556" t="str">
            <v>DR. PRACHI RANE ( CHOUDHARI)</v>
          </cell>
          <cell r="R2556" t="str">
            <v>PRATHMESH CLINIC</v>
          </cell>
          <cell r="T2556" t="str">
            <v xml:space="preserve"> SHOP- 05, UNNATI CHS, SECTOR- 21, KHARGHAR ,</v>
          </cell>
          <cell r="W2556">
            <v>21</v>
          </cell>
        </row>
        <row r="2557">
          <cell r="H2557" t="str">
            <v>NVM3517</v>
          </cell>
          <cell r="I2557" t="str">
            <v>VASHI</v>
          </cell>
          <cell r="L2557" t="str">
            <v>ANIL D</v>
          </cell>
          <cell r="N2557" t="str">
            <v>16.04.2019</v>
          </cell>
          <cell r="P2557" t="str">
            <v>MAY</v>
          </cell>
          <cell r="Q2557" t="str">
            <v>DR. BHALCHANDRA R. MAHAMUNI</v>
          </cell>
          <cell r="R2557" t="str">
            <v>PARAS SPECIALITY CLINIC</v>
          </cell>
          <cell r="T2557" t="str">
            <v>ROOM NO-38, MAHAVIR CENTRE, 2ND FLOOR, PLOT NO-77, SECTOR-17, VASHI-400703</v>
          </cell>
          <cell r="U2557" t="str">
            <v xml:space="preserve">ABOVE GOLDEN PUNJAB
</v>
          </cell>
          <cell r="W2557">
            <v>17</v>
          </cell>
        </row>
        <row r="2558">
          <cell r="H2558" t="str">
            <v>NVM3518</v>
          </cell>
          <cell r="I2558" t="str">
            <v>AIROLI</v>
          </cell>
          <cell r="L2558" t="str">
            <v>Sagar Madhvi</v>
          </cell>
          <cell r="M2558" t="str">
            <v>closed</v>
          </cell>
          <cell r="N2558" t="str">
            <v>17.04.2019</v>
          </cell>
          <cell r="P2558" t="str">
            <v>MAY</v>
          </cell>
          <cell r="Q2558" t="str">
            <v>DR. AMOL KUNNURE / DR. VIKRAM VORA</v>
          </cell>
          <cell r="R2558" t="str">
            <v>INTERNATIONAL SOS SERVICES ( INDIA ) PRIVATE LTD. ( CAPGEMINI )  STPI</v>
          </cell>
          <cell r="T2558" t="str">
            <v>CAPGEMINIKNOWLEDGE PARK  IT1 / IT2, THANE BELAPUR ROAD, AIROLI , NAVI MUMBAI</v>
          </cell>
        </row>
        <row r="2559">
          <cell r="H2559" t="str">
            <v>NVM3519</v>
          </cell>
          <cell r="I2559" t="str">
            <v>AIROLI</v>
          </cell>
          <cell r="L2559" t="str">
            <v>Sagar Madhvi</v>
          </cell>
          <cell r="M2559" t="str">
            <v>closed</v>
          </cell>
          <cell r="N2559" t="str">
            <v>17.04.2019</v>
          </cell>
          <cell r="P2559" t="str">
            <v>MAY</v>
          </cell>
          <cell r="Q2559" t="str">
            <v>DR. AMOL KUNNURE / DR. VIKRAM VORA</v>
          </cell>
          <cell r="R2559" t="str">
            <v>INTERNATIONAL SOS SERVICES ( INDIA ) PRIVATE LTD.  (CAPGEMINI )  GIGAPLEX</v>
          </cell>
          <cell r="T2559" t="str">
            <v>GIGAPLEX BLDG NO. 5, PLOT NO. 5, IT 5 , THANE BELAPUR ROAD, AIROLI , NAVI MUMBAI</v>
          </cell>
        </row>
        <row r="2560">
          <cell r="H2560" t="str">
            <v>NVM3520</v>
          </cell>
          <cell r="I2560" t="str">
            <v>RABALE</v>
          </cell>
          <cell r="L2560" t="str">
            <v>Sagar Madhvi</v>
          </cell>
          <cell r="N2560" t="str">
            <v>19.04.2019</v>
          </cell>
          <cell r="P2560" t="str">
            <v>MAY</v>
          </cell>
          <cell r="Q2560" t="str">
            <v>DR. RISHI MEHTA / MR. KASHINATH</v>
          </cell>
          <cell r="R2560" t="str">
            <v>YASH DIAGNOSTIC CENTRE</v>
          </cell>
          <cell r="T2560" t="str">
            <v>PLOT NO.  X/25-3 NEAR  MAHIJID ,M I D C RABALE,  NAVI MUMBAI.</v>
          </cell>
        </row>
        <row r="2561">
          <cell r="H2561" t="str">
            <v>NVM3521</v>
          </cell>
          <cell r="I2561" t="str">
            <v>KOPAR KHAIRANE</v>
          </cell>
          <cell r="L2561" t="str">
            <v>ANIL DURGALE</v>
          </cell>
          <cell r="N2561" t="str">
            <v>20.04.2019</v>
          </cell>
          <cell r="P2561" t="str">
            <v>JUNE</v>
          </cell>
          <cell r="Q2561" t="str">
            <v>DR. ARUN RAMRAJ YADAV</v>
          </cell>
          <cell r="R2561" t="str">
            <v>SIDDHIKA SUPERSPECIALITY HOSPITAL PVT. LTD</v>
          </cell>
          <cell r="T2561" t="str">
            <v xml:space="preserve">SHOP-01, PAYAL CO-HSG LTD, PLOT NO- 06, SECTOR-14, KOPARKHAIRANE , NAVI MUMBAI </v>
          </cell>
          <cell r="W2561">
            <v>14</v>
          </cell>
        </row>
        <row r="2562">
          <cell r="H2562" t="str">
            <v>NVM3522</v>
          </cell>
          <cell r="I2562" t="str">
            <v>KHARGHAR</v>
          </cell>
          <cell r="L2562" t="str">
            <v>ADIL</v>
          </cell>
          <cell r="N2562" t="str">
            <v>22.04.2019</v>
          </cell>
          <cell r="P2562" t="str">
            <v>JUN</v>
          </cell>
          <cell r="Q2562" t="str">
            <v>DR. C.S. SRINIVAS</v>
          </cell>
          <cell r="R2562" t="str">
            <v>SRI SATHYA  SAI SANJEEVANI CENTRE FOR CHILD HEART CARE &amp; TRAINING IN PAEDIATRIC CARDIAC SKILLS</v>
          </cell>
          <cell r="T2562" t="str">
            <v>PLOT NO. 102 RAF, SECTOR 38, KHARGHAR, NAVI MUMBAI</v>
          </cell>
          <cell r="W2562">
            <v>38</v>
          </cell>
        </row>
        <row r="2563">
          <cell r="H2563" t="str">
            <v>NVM3523</v>
          </cell>
          <cell r="I2563" t="str">
            <v>VASHI</v>
          </cell>
          <cell r="L2563" t="str">
            <v>ANIL D</v>
          </cell>
          <cell r="N2563" t="str">
            <v>25.04.2019</v>
          </cell>
          <cell r="P2563" t="str">
            <v>MAY</v>
          </cell>
          <cell r="Q2563" t="str">
            <v>DR.MITALI SURESH KADAV</v>
          </cell>
          <cell r="R2563" t="str">
            <v>DR.MITALI SURESH KADAV</v>
          </cell>
          <cell r="T2563" t="str">
            <v>F1 /B3 PLOT NO.12 SECTOR 9 NEAR SHABRI HOTEL VASHI NAVI MUMBAI 400703</v>
          </cell>
          <cell r="W2563">
            <v>9</v>
          </cell>
        </row>
        <row r="2564">
          <cell r="H2564" t="str">
            <v>NVM3524</v>
          </cell>
          <cell r="I2564" t="str">
            <v>SEAWOODS</v>
          </cell>
          <cell r="L2564" t="str">
            <v>Sachin Dafal</v>
          </cell>
          <cell r="N2564" t="str">
            <v>26.04.2019</v>
          </cell>
          <cell r="P2564" t="str">
            <v>MAY</v>
          </cell>
          <cell r="Q2564" t="str">
            <v>DR.RAMAKANT MARUTI DESAI</v>
          </cell>
          <cell r="R2564" t="str">
            <v>DESAI CLINIC</v>
          </cell>
          <cell r="T2564" t="str">
            <v>KARAVE GAON,SECTOR-36,SEAWOODS,NAVI MUMBAI-400706</v>
          </cell>
          <cell r="W2564">
            <v>36</v>
          </cell>
        </row>
        <row r="2565">
          <cell r="H2565" t="str">
            <v>NVM3525</v>
          </cell>
          <cell r="I2565" t="str">
            <v>TTC</v>
          </cell>
          <cell r="L2565" t="str">
            <v>kafila dube</v>
          </cell>
          <cell r="N2565" t="str">
            <v>06.05.2019</v>
          </cell>
          <cell r="P2565" t="str">
            <v>JUN</v>
          </cell>
          <cell r="Q2565" t="str">
            <v>MR. GAUTAM JOSHI / DR. MANOHAR N , AROLKAR</v>
          </cell>
          <cell r="R2565" t="str">
            <v>CONNECT AND HEAL PRIMARY CARE PRIVATE LIMITED</v>
          </cell>
          <cell r="T2565" t="str">
            <v>GIGAPLEX BUILDING  NO. 3, SECOND FLOOR MINDSPACE AIROLI , I T 5  TTC INDUSTRIAL AREA ,</v>
          </cell>
        </row>
        <row r="2566">
          <cell r="H2566" t="str">
            <v>NVM3526</v>
          </cell>
          <cell r="I2566" t="str">
            <v>KHARGHAR</v>
          </cell>
          <cell r="L2566" t="str">
            <v>ADIL</v>
          </cell>
          <cell r="N2566" t="str">
            <v>06.05.2019</v>
          </cell>
          <cell r="P2566" t="str">
            <v>JULY</v>
          </cell>
          <cell r="Q2566" t="str">
            <v>DR.SUJAY BHIRUD</v>
          </cell>
          <cell r="R2566" t="str">
            <v>COLOURS  MULTISPECIALITY HOSPITAL FOR CHILDREN</v>
          </cell>
          <cell r="T2566" t="str">
            <v xml:space="preserve">101, T- 10, SKP CHS LTD. SECTOR- 12, KHARGHAR </v>
          </cell>
        </row>
        <row r="2567">
          <cell r="H2567" t="str">
            <v>NVM3527</v>
          </cell>
          <cell r="I2567" t="str">
            <v>NERUL</v>
          </cell>
          <cell r="L2567" t="str">
            <v>Sachin Dafal</v>
          </cell>
          <cell r="N2567" t="str">
            <v>06.05.2019</v>
          </cell>
          <cell r="P2567" t="str">
            <v>MAY</v>
          </cell>
          <cell r="Q2567" t="str">
            <v>DR.SWATI S. MESHRAM</v>
          </cell>
          <cell r="R2567" t="str">
            <v>SUNSHINE DENTAL CLINIC</v>
          </cell>
          <cell r="T2567" t="str">
            <v>SHOP NO-3,NL-4/9/3,SECTOR-11,NERUL-400706,NEAR ABEMATA MANDIR</v>
          </cell>
          <cell r="W2567">
            <v>11</v>
          </cell>
        </row>
        <row r="2568">
          <cell r="H2568" t="str">
            <v>NVM3528</v>
          </cell>
          <cell r="I2568" t="str">
            <v>KHARGHAR</v>
          </cell>
          <cell r="L2568" t="str">
            <v>ADIL</v>
          </cell>
          <cell r="N2568" t="str">
            <v>15.05.2019</v>
          </cell>
          <cell r="P2568" t="str">
            <v>JUN</v>
          </cell>
          <cell r="Q2568" t="str">
            <v>MR. PRASAD V KHADILKAR</v>
          </cell>
          <cell r="R2568" t="str">
            <v>RUGVEDIYA LABORATIES (OPC) PVT. LTD.</v>
          </cell>
          <cell r="T2568" t="str">
            <v xml:space="preserve">SHOP- 18, GROW MORE TOWERS, PLOT NO- 05, SECTOR- 02, KHARGHAR, NAVI MUMBAI </v>
          </cell>
          <cell r="W2568">
            <v>2</v>
          </cell>
        </row>
        <row r="2569">
          <cell r="H2569" t="str">
            <v>NVM3529</v>
          </cell>
          <cell r="I2569" t="str">
            <v>KHARGHAR</v>
          </cell>
          <cell r="L2569" t="str">
            <v>ADIL</v>
          </cell>
          <cell r="N2569" t="str">
            <v>15.05.2019</v>
          </cell>
          <cell r="P2569" t="str">
            <v>JUN</v>
          </cell>
          <cell r="Q2569" t="str">
            <v>DR. ANIKET MULE</v>
          </cell>
          <cell r="R2569" t="str">
            <v xml:space="preserve">CURE IT CLINIC </v>
          </cell>
          <cell r="T2569" t="str">
            <v>SHOP- 01, KRISHH CELESTIA , PLOT NO- 07, SECTOR- 34C, KHARGHAR ,NAVI MUMBAI 410210</v>
          </cell>
          <cell r="W2569">
            <v>34</v>
          </cell>
        </row>
        <row r="2570">
          <cell r="H2570" t="str">
            <v>NVM3530</v>
          </cell>
          <cell r="I2570" t="str">
            <v>VASHI</v>
          </cell>
          <cell r="L2570" t="str">
            <v>ANIL D</v>
          </cell>
          <cell r="N2570" t="str">
            <v>22.05.2019</v>
          </cell>
          <cell r="P2570" t="str">
            <v>AUG</v>
          </cell>
          <cell r="Q2570" t="str">
            <v>DR. PRADNYA TRIPATHI</v>
          </cell>
          <cell r="R2570" t="str">
            <v>TREETOP FETAL MEDICINE CENTRE VASHI</v>
          </cell>
          <cell r="T2570" t="str">
            <v>SHOP-223, SECOND FLOOR, VARDHAMAN MARKET, SECTOR- 17, VASHI</v>
          </cell>
          <cell r="W2570">
            <v>17</v>
          </cell>
        </row>
        <row r="2571">
          <cell r="H2571" t="str">
            <v>NVM3531</v>
          </cell>
          <cell r="I2571" t="str">
            <v>KHARGHAR</v>
          </cell>
          <cell r="L2571" t="str">
            <v>ADIL</v>
          </cell>
          <cell r="N2571" t="str">
            <v>30.05.2019</v>
          </cell>
          <cell r="P2571" t="str">
            <v>JUNE</v>
          </cell>
          <cell r="Q2571" t="str">
            <v>DR.SHRADDHA P. GITE</v>
          </cell>
          <cell r="R2571" t="str">
            <v>MY CITY DENTIST</v>
          </cell>
          <cell r="T2571" t="str">
            <v>SHOP- 13, OM HARMONY , PLOT -267/268, SECTOR- 10, KHARGHAR, NAVI MUMBAI 410210</v>
          </cell>
          <cell r="W2571">
            <v>10</v>
          </cell>
        </row>
        <row r="2572">
          <cell r="H2572" t="str">
            <v>NVM3532</v>
          </cell>
          <cell r="I2572" t="str">
            <v>VASHI</v>
          </cell>
          <cell r="L2572" t="str">
            <v>ANIL D</v>
          </cell>
          <cell r="N2572" t="str">
            <v>01.06.2019</v>
          </cell>
          <cell r="P2572" t="str">
            <v>JUNE</v>
          </cell>
          <cell r="Q2572" t="str">
            <v>DR. SNEHASHREE SAMPAT PAWAR</v>
          </cell>
          <cell r="R2572" t="str">
            <v xml:space="preserve">DR. SNEHA'S DENTAL CLINIC </v>
          </cell>
          <cell r="T2572" t="str">
            <v>ASHA DEVELOPERS, SHOP- 02, HOUSE NO- 945, SECTOR- 11 ,JUNGOAN</v>
          </cell>
          <cell r="W2572">
            <v>11</v>
          </cell>
        </row>
        <row r="2573">
          <cell r="H2573" t="str">
            <v>NVM3533</v>
          </cell>
          <cell r="I2573" t="str">
            <v>KOPAR KHAIRANE</v>
          </cell>
          <cell r="L2573" t="str">
            <v>ANIL DURGALE</v>
          </cell>
          <cell r="N2573" t="str">
            <v>01.06.2019</v>
          </cell>
          <cell r="P2573" t="str">
            <v>JUNE</v>
          </cell>
          <cell r="Q2573" t="str">
            <v>DR.NITIN KUMAR SINGH</v>
          </cell>
          <cell r="R2573" t="str">
            <v xml:space="preserve">SPARSH CLINIC </v>
          </cell>
          <cell r="T2573" t="str">
            <v>SHOP NO.4 PLOT NO .22 RAJAL DHAM CHS SECTOR 20 KOPARKHAIRNE</v>
          </cell>
          <cell r="W2573">
            <v>20</v>
          </cell>
        </row>
        <row r="2574">
          <cell r="H2574" t="str">
            <v>NVM3534</v>
          </cell>
          <cell r="I2574" t="str">
            <v>VASHI</v>
          </cell>
          <cell r="L2574" t="str">
            <v>ANIL D</v>
          </cell>
          <cell r="N2574" t="str">
            <v>10.06.2019</v>
          </cell>
          <cell r="P2574" t="str">
            <v>SEPT</v>
          </cell>
          <cell r="Q2574" t="str">
            <v>DR. SWAPNA SHAHARE</v>
          </cell>
          <cell r="R2574" t="str">
            <v>INFIGO EYE CARE HOSPITAL</v>
          </cell>
          <cell r="T2574" t="str">
            <v>PLOT- C 1/2, PARADIGM HOUSE, SECTOR- 09A, VASHI, NAVI MUMBAI</v>
          </cell>
          <cell r="W2574" t="str">
            <v>09A</v>
          </cell>
        </row>
        <row r="2575">
          <cell r="H2575" t="str">
            <v>NVM3535</v>
          </cell>
          <cell r="I2575" t="str">
            <v>KOPAR KHAIRANE</v>
          </cell>
          <cell r="L2575" t="str">
            <v>ANIL DURGALE</v>
          </cell>
          <cell r="N2575" t="str">
            <v>14.06.2019</v>
          </cell>
          <cell r="P2575" t="str">
            <v>JUNE</v>
          </cell>
          <cell r="Q2575" t="str">
            <v>DR. PALLAVI RAHANE</v>
          </cell>
          <cell r="R2575" t="str">
            <v>SHREE MULTISPECIALITY DENTAL CLINIC &amp;IMPLANT CENTRE</v>
          </cell>
          <cell r="T2575" t="str">
            <v>SS2A SHOP NO.8 SECTOR 8 KOPARKHAIRNE NAVI MUMBAI 400709</v>
          </cell>
          <cell r="W2575">
            <v>8</v>
          </cell>
        </row>
        <row r="2576">
          <cell r="H2576" t="str">
            <v>NVM3536</v>
          </cell>
          <cell r="I2576" t="str">
            <v>GHANSOLI</v>
          </cell>
          <cell r="L2576" t="str">
            <v>Sagar Madhvi</v>
          </cell>
          <cell r="N2576" t="str">
            <v>14.06.2019</v>
          </cell>
          <cell r="P2576" t="str">
            <v>JUNE</v>
          </cell>
          <cell r="Q2576" t="str">
            <v>DR. PALLAVI KOLE JAMBURE</v>
          </cell>
          <cell r="R2576" t="str">
            <v xml:space="preserve">PULSE DENTAL CLINIC </v>
          </cell>
          <cell r="T2576" t="str">
            <v>SHOP NO.11,12 PATEL HEIGHTS SECTOR 7 GHANSOLI</v>
          </cell>
          <cell r="W2576">
            <v>7</v>
          </cell>
        </row>
        <row r="2577">
          <cell r="H2577" t="str">
            <v>NVM3537</v>
          </cell>
          <cell r="I2577" t="str">
            <v>ULWE</v>
          </cell>
          <cell r="L2577" t="str">
            <v>Sagar Madhvi</v>
          </cell>
          <cell r="N2577" t="str">
            <v>14.06.2019</v>
          </cell>
          <cell r="P2577" t="str">
            <v>JULY</v>
          </cell>
          <cell r="Q2577" t="str">
            <v>DR. MRUNALI DUBAL</v>
          </cell>
          <cell r="R2577" t="str">
            <v xml:space="preserve">UR  DENTIST </v>
          </cell>
          <cell r="T2577" t="str">
            <v>SHOP NO. 03, TRICITY SKY , PLOT  NO. 130, SECTOR 19, ULWE</v>
          </cell>
          <cell r="W2577">
            <v>19</v>
          </cell>
        </row>
        <row r="2578">
          <cell r="H2578" t="str">
            <v>NVM3538</v>
          </cell>
          <cell r="I2578" t="str">
            <v>KHARGHAR</v>
          </cell>
          <cell r="L2578" t="str">
            <v>ADIL</v>
          </cell>
          <cell r="N2578" t="str">
            <v>17.06.2019</v>
          </cell>
          <cell r="P2578" t="str">
            <v>JULY</v>
          </cell>
          <cell r="Q2578" t="str">
            <v>DR. SWAPNIL  J. KUKAWALKAR</v>
          </cell>
          <cell r="R2578" t="str">
            <v>SHREE DENTAL CLINIC</v>
          </cell>
          <cell r="T2578" t="str">
            <v>SHREE SHANTI  NIKETAN SOCIETY, SHOP NO. 22, SECTOR .8, KHARGHAR</v>
          </cell>
          <cell r="W2578">
            <v>8</v>
          </cell>
        </row>
        <row r="2579">
          <cell r="H2579" t="str">
            <v>NVM3539</v>
          </cell>
          <cell r="I2579" t="str">
            <v>KHARGHAR</v>
          </cell>
          <cell r="L2579" t="str">
            <v>ADIL</v>
          </cell>
          <cell r="N2579" t="str">
            <v>19.06.2019</v>
          </cell>
          <cell r="P2579" t="str">
            <v>JULY</v>
          </cell>
          <cell r="Q2579" t="str">
            <v>DR. SHIVAJI H. TALEKAR</v>
          </cell>
          <cell r="R2579" t="str">
            <v>NEW HOPE ANIMAL HOSPITAL</v>
          </cell>
          <cell r="T2579" t="str">
            <v>SHOP- 04, SHRAMIK CHS, PLOT - 17, SECTOR- 20, NEAR APNA BAZAR, SHILP CHOWK, KHARGHAR</v>
          </cell>
          <cell r="W2579">
            <v>20</v>
          </cell>
        </row>
        <row r="2580">
          <cell r="H2580" t="str">
            <v>NVM3540</v>
          </cell>
          <cell r="I2580" t="str">
            <v>NERUL</v>
          </cell>
          <cell r="L2580" t="str">
            <v>Sachin Dafal</v>
          </cell>
          <cell r="N2580" t="str">
            <v>19.06.2019</v>
          </cell>
          <cell r="P2580" t="str">
            <v>JULY</v>
          </cell>
          <cell r="Q2580" t="str">
            <v>DR.PREETI A.CHHALLANI</v>
          </cell>
          <cell r="R2580" t="str">
            <v>VARDHAMAN CLINIC</v>
          </cell>
          <cell r="T2580" t="str">
            <v>SHOP NO.4,BALAJI COMPLEX,PLOT NO-3C,SECTOR-46A,SEAWOODS,NERUL(W)</v>
          </cell>
          <cell r="W2580" t="str">
            <v>46A</v>
          </cell>
        </row>
        <row r="2581">
          <cell r="H2581" t="str">
            <v>NVM3541</v>
          </cell>
          <cell r="I2581" t="str">
            <v>KOPAR KHAIRANE</v>
          </cell>
          <cell r="L2581" t="str">
            <v>ANIL DURGALE</v>
          </cell>
          <cell r="N2581" t="str">
            <v>21.06.2019</v>
          </cell>
          <cell r="P2581" t="str">
            <v>JULY</v>
          </cell>
          <cell r="Q2581" t="str">
            <v>DR. MAHAESH S. GOSAVI</v>
          </cell>
          <cell r="R2581" t="str">
            <v>DR. GOSAVI'S SKIN , COSMETIC , LASER &amp; HAIR  TRANSPLANT CENTRE</v>
          </cell>
          <cell r="T2581" t="str">
            <v>SHOP NO. 112,113, 114, FIRST  FLOOR , PLOT NO. 75, CHANNEL  TOWER,  KOPAR KHAIRANE,</v>
          </cell>
        </row>
        <row r="2582">
          <cell r="H2582" t="str">
            <v>NVM3542</v>
          </cell>
          <cell r="I2582" t="str">
            <v>CBD BELAPUR</v>
          </cell>
          <cell r="J2582" t="str">
            <v>Navi Mumbai</v>
          </cell>
          <cell r="K2582" t="str">
            <v>SRO Navi Mumbai 1</v>
          </cell>
          <cell r="L2582" t="str">
            <v>ADIL</v>
          </cell>
          <cell r="N2582" t="str">
            <v>28.06.2019</v>
          </cell>
          <cell r="P2582" t="str">
            <v>JULY</v>
          </cell>
          <cell r="Q2582" t="str">
            <v>DR. ALPANA  GUPTA</v>
          </cell>
          <cell r="R2582" t="str">
            <v>DR. KHARE'S  WOMEN CLINIC</v>
          </cell>
          <cell r="T2582" t="str">
            <v>SHOP NO. 6 &amp; 7, B WING , PLOT NO. 94/95, PROGRESSIVE ARCADE, SECTOR 14, CBD  BELAPUR,</v>
          </cell>
          <cell r="W2582">
            <v>14</v>
          </cell>
        </row>
        <row r="2583">
          <cell r="H2583" t="str">
            <v>NVM3543</v>
          </cell>
          <cell r="I2583" t="str">
            <v>MAHAPE</v>
          </cell>
          <cell r="L2583" t="str">
            <v>Sagar Madhvi</v>
          </cell>
          <cell r="N2583" t="str">
            <v>28.06.2019</v>
          </cell>
          <cell r="P2583" t="str">
            <v>JULY</v>
          </cell>
          <cell r="Q2583" t="str">
            <v>DR. ZINNIA GHOSHAL</v>
          </cell>
          <cell r="R2583" t="str">
            <v xml:space="preserve">EXPRESS CLINICS PVT. LTD. </v>
          </cell>
          <cell r="T2583" t="str">
            <v>TCS MEDICAL  ROOM BUILDING  NO. 4 /303, SECTOR 2, MILLENIUM BUSINESS  PARK, MAHAPE.</v>
          </cell>
          <cell r="W2583">
            <v>2</v>
          </cell>
        </row>
        <row r="2584">
          <cell r="H2584" t="str">
            <v>NVM3544</v>
          </cell>
          <cell r="I2584" t="str">
            <v>KHARGHAR</v>
          </cell>
          <cell r="L2584" t="str">
            <v>ADIL</v>
          </cell>
          <cell r="N2584" t="str">
            <v>28.06.2019</v>
          </cell>
          <cell r="P2584" t="str">
            <v>JULY</v>
          </cell>
          <cell r="Q2584" t="str">
            <v>MISS. VIDITA M. JADHAV / MR. PANKAJ KAMBLE</v>
          </cell>
          <cell r="R2584" t="str">
            <v>METROPOLIS HEALTHCARE LTD.</v>
          </cell>
          <cell r="T2584" t="str">
            <v>OFFICE  NO. 11,  GROUND FLOOR  BHOOMI  TOWER  CHS . LTD.  PLOT NO. 28 , SECTOR   NO. 4 , KHARGHAR</v>
          </cell>
          <cell r="W2584">
            <v>4</v>
          </cell>
        </row>
        <row r="2585">
          <cell r="H2585" t="str">
            <v>NVM3545</v>
          </cell>
          <cell r="I2585" t="str">
            <v>TURBHE</v>
          </cell>
          <cell r="L2585" t="str">
            <v>Sagar Madhvi</v>
          </cell>
          <cell r="N2585" t="str">
            <v>02.07.2019</v>
          </cell>
          <cell r="P2585" t="str">
            <v>SEPT</v>
          </cell>
          <cell r="Q2585" t="str">
            <v>DR. MAYUR R. HEDAU</v>
          </cell>
          <cell r="R2585" t="str">
            <v>AARNA MULTISPECIALITY HOSPITAL</v>
          </cell>
          <cell r="T2585" t="str">
            <v>SHOP- 04, HOUSE NO-999, ANNUBAI NIWAS, PLOT NO-162, SECTOR- 22, TURBHE</v>
          </cell>
          <cell r="W2585">
            <v>22</v>
          </cell>
        </row>
        <row r="2586">
          <cell r="H2586" t="str">
            <v>NVM3546</v>
          </cell>
          <cell r="I2586" t="str">
            <v>SEAWOODS</v>
          </cell>
          <cell r="L2586" t="str">
            <v>Sachin Dafal</v>
          </cell>
          <cell r="N2586" t="str">
            <v>06.07.2019</v>
          </cell>
          <cell r="P2586" t="str">
            <v>JULY</v>
          </cell>
          <cell r="Q2586" t="str">
            <v>DR. SIDDHARTH B. PESHATTIWAR</v>
          </cell>
          <cell r="R2586" t="str">
            <v>HEALTH EXPRESS DIAGNOSTICS PVT. LTD</v>
          </cell>
          <cell r="T2586" t="str">
            <v>SHOP NO. 2-6, PLOT NO. 31, OM NEELKANTH  CHS , SECTOR  42 A, SEAWOODS  NAVI  MUMBAI  400706</v>
          </cell>
          <cell r="W2586">
            <v>42</v>
          </cell>
        </row>
        <row r="2587">
          <cell r="H2587" t="str">
            <v>NVM3547</v>
          </cell>
          <cell r="I2587" t="str">
            <v>TURBHE GAON</v>
          </cell>
          <cell r="L2587" t="str">
            <v>Sagar Madhvi</v>
          </cell>
          <cell r="N2587" t="str">
            <v>09.07.2019</v>
          </cell>
          <cell r="P2587" t="str">
            <v>JULY</v>
          </cell>
          <cell r="Q2587" t="str">
            <v xml:space="preserve">DR. TASNEEMBANU A. CHUDESARA  </v>
          </cell>
          <cell r="R2587" t="str">
            <v xml:space="preserve"> SHIFA CLINIC</v>
          </cell>
          <cell r="T2587" t="str">
            <v xml:space="preserve">HIRGANGA NIVAS , PLOT NO. 348,  NEAR MANJULA CYCLE , SECTOR  .22 , TURBHE GAON </v>
          </cell>
          <cell r="U2587" t="str">
            <v>A1 ROOM 102 SHOP 1, SECTOR 21  NEAR ANJUMAN ISLAM SCHOOL</v>
          </cell>
          <cell r="W2587">
            <v>22</v>
          </cell>
        </row>
        <row r="2588">
          <cell r="H2588" t="str">
            <v>NVM3548</v>
          </cell>
          <cell r="I2588" t="str">
            <v>SANPADA</v>
          </cell>
          <cell r="L2588" t="str">
            <v>Sachin Dafal</v>
          </cell>
          <cell r="N2588" t="str">
            <v>09.07.2019</v>
          </cell>
          <cell r="P2588" t="str">
            <v>JULY</v>
          </cell>
          <cell r="Q2588" t="str">
            <v>DR. ASHWINI PRASHANT KUMBHAR</v>
          </cell>
          <cell r="R2588" t="str">
            <v>ASHWINI CLINIC</v>
          </cell>
          <cell r="T2588" t="str">
            <v xml:space="preserve">SHOP NO. 2, JANAI  APPARTMENT,  SECTOR  5, SANPADA , NAVI MUMBAI </v>
          </cell>
          <cell r="W2588">
            <v>5</v>
          </cell>
        </row>
        <row r="2589">
          <cell r="H2589" t="str">
            <v>NVM3549</v>
          </cell>
          <cell r="I2589" t="str">
            <v>TURBHE</v>
          </cell>
          <cell r="L2589" t="str">
            <v>Sagar Madhvi</v>
          </cell>
          <cell r="N2589" t="str">
            <v>11.07.2019</v>
          </cell>
          <cell r="O2589" t="str">
            <v>01.06.2020</v>
          </cell>
          <cell r="P2589" t="str">
            <v>JULY</v>
          </cell>
          <cell r="Q2589" t="str">
            <v>DR. KAWALE  CHAMPAT  LOBHAJIRAO</v>
          </cell>
          <cell r="R2589" t="str">
            <v xml:space="preserve">LARSEN &amp; TOUBRO LTD. </v>
          </cell>
          <cell r="T2589" t="str">
            <v>PLOT NO. 15  15 A, 15 B , 15 C , TTC  INDUSTRIAL  AREA  , TURBHE . NAVI MUMBAI 400703</v>
          </cell>
        </row>
        <row r="2590">
          <cell r="H2590" t="str">
            <v>NVM3550</v>
          </cell>
          <cell r="I2590" t="str">
            <v>NERUL</v>
          </cell>
          <cell r="L2590" t="str">
            <v>Sachin Dafal</v>
          </cell>
          <cell r="N2590" t="str">
            <v>11.07.2019</v>
          </cell>
          <cell r="P2590" t="str">
            <v>AUG</v>
          </cell>
          <cell r="Q2590" t="str">
            <v>DR. VARUN SHETTY</v>
          </cell>
          <cell r="R2590" t="str">
            <v>SAI ASHA HOSPITAL</v>
          </cell>
          <cell r="T2590" t="str">
            <v>OFFICE  NO 5, LAXCON PLAZA,PLOT NO. 20-21,SECTOR 29,NERUL ( E),NAVI MUMBAI 400706</v>
          </cell>
          <cell r="W2590">
            <v>29</v>
          </cell>
        </row>
        <row r="2591">
          <cell r="H2591" t="str">
            <v>NVM3551</v>
          </cell>
          <cell r="I2591" t="str">
            <v>ULWE</v>
          </cell>
          <cell r="L2591" t="str">
            <v>Sagar Madhvi</v>
          </cell>
          <cell r="N2591" t="str">
            <v>12.07.2019</v>
          </cell>
          <cell r="P2591" t="str">
            <v>AUG</v>
          </cell>
          <cell r="Q2591" t="str">
            <v>DR. AMARDEEP P. GARAD</v>
          </cell>
          <cell r="R2591" t="str">
            <v>ULWE SPECIALITY HOSPITAL</v>
          </cell>
          <cell r="T2591" t="str">
            <v>SHRI AMEYA KRUPA,PLOT NO.  60,  SECTOR 19, ULWE ,TAL.PANVEL,DIST.RAIGAD</v>
          </cell>
          <cell r="W2591">
            <v>19</v>
          </cell>
        </row>
        <row r="2592">
          <cell r="H2592" t="str">
            <v>NVM3552</v>
          </cell>
          <cell r="I2592" t="str">
            <v>AIROLI</v>
          </cell>
          <cell r="L2592" t="str">
            <v>Sagar Madhvi</v>
          </cell>
          <cell r="N2592" t="str">
            <v>13.07.2019</v>
          </cell>
          <cell r="P2592" t="str">
            <v>SEPT</v>
          </cell>
          <cell r="Q2592" t="str">
            <v>DR. SNEHAL SARWALE</v>
          </cell>
          <cell r="R2592" t="str">
            <v>DR.LAL PATH LAB (AIROLI)</v>
          </cell>
          <cell r="T2592" t="str">
            <v xml:space="preserve">B-48 GROUND FLOOR SECTOR 3 AIROLI NAVI MUMBAI </v>
          </cell>
          <cell r="W2592">
            <v>3</v>
          </cell>
        </row>
        <row r="2593">
          <cell r="H2593" t="str">
            <v>NVM3553</v>
          </cell>
          <cell r="I2593" t="str">
            <v>TURBHE</v>
          </cell>
          <cell r="L2593" t="str">
            <v>Sagar Madhvi</v>
          </cell>
          <cell r="N2593" t="str">
            <v>16.07.2019</v>
          </cell>
          <cell r="P2593" t="str">
            <v>AUG</v>
          </cell>
          <cell r="Q2593" t="str">
            <v>DR. RAJENDRA KRISHNA KUMBHAR</v>
          </cell>
          <cell r="R2593" t="str">
            <v xml:space="preserve">SHREE CLINIC </v>
          </cell>
          <cell r="T2593" t="str">
            <v>HANUMAN NAGAR  TURBHE NAKA  , TURBHE  NAVI MUMBAI 400705</v>
          </cell>
        </row>
        <row r="2594">
          <cell r="H2594" t="str">
            <v>NVM3554</v>
          </cell>
          <cell r="I2594" t="str">
            <v>TTC</v>
          </cell>
          <cell r="J2594" t="str">
            <v>Navi Mumbai</v>
          </cell>
          <cell r="K2594" t="str">
            <v>SRO Navi Mumbai 1</v>
          </cell>
          <cell r="L2594" t="str">
            <v>ADIL</v>
          </cell>
          <cell r="N2594" t="str">
            <v>17.07.2019</v>
          </cell>
          <cell r="P2594" t="str">
            <v>AUG</v>
          </cell>
          <cell r="Q2594" t="str">
            <v>DR.  UDIAVAR RAVINDRANATH BHASKARRAO</v>
          </cell>
          <cell r="R2594" t="str">
            <v>ASIAN PAINTS LTD.</v>
          </cell>
          <cell r="T2594" t="str">
            <v>PLOT NO.  C3,  B/1, TTC  MIDC , PAWANE , THANE BELAPUR  ROAD , NAVI MUMBAI 400703</v>
          </cell>
        </row>
        <row r="2595">
          <cell r="H2595" t="str">
            <v>NVM3555</v>
          </cell>
          <cell r="I2595" t="str">
            <v>KOPAR KHAIRANE</v>
          </cell>
          <cell r="L2595" t="str">
            <v>ANIL DURGALE</v>
          </cell>
          <cell r="N2595" t="str">
            <v>17.07.2019</v>
          </cell>
          <cell r="P2595" t="str">
            <v>JULY</v>
          </cell>
          <cell r="Q2595" t="str">
            <v>DR. RIMPLE RASTOGI</v>
          </cell>
          <cell r="R2595" t="str">
            <v>MEDH'S DENTAL WORLD</v>
          </cell>
          <cell r="T2595" t="str">
            <v>SHOP NO. 1, JYOTIRLING  APARTMENT , PLOT  NO. 47,  OPP. D MART, SECTOR 15,  KOPAR KHAIRANE</v>
          </cell>
          <cell r="W2595">
            <v>15</v>
          </cell>
        </row>
        <row r="2596">
          <cell r="H2596" t="str">
            <v>NVM3556</v>
          </cell>
          <cell r="I2596" t="str">
            <v>VASHI</v>
          </cell>
          <cell r="L2596" t="str">
            <v>ANIL D</v>
          </cell>
          <cell r="N2596" t="str">
            <v>17.07.2019</v>
          </cell>
          <cell r="P2596" t="str">
            <v>AUG</v>
          </cell>
          <cell r="Q2596" t="str">
            <v>DR. SAUNDRAYA JADAHAV / DR. SUCHITA  RENKE</v>
          </cell>
          <cell r="R2596" t="str">
            <v xml:space="preserve">NM  MEDICAL </v>
          </cell>
          <cell r="T2596" t="str">
            <v>ARENJA ARECADE,  OFFICE NO. 109, PLOT NO. 4,  SECTOR 17, VASHI , NAVI MUMBAI</v>
          </cell>
          <cell r="W2596">
            <v>17</v>
          </cell>
        </row>
        <row r="2597">
          <cell r="H2597" t="str">
            <v>NVM3557</v>
          </cell>
          <cell r="I2597" t="str">
            <v>AIROLI</v>
          </cell>
          <cell r="L2597" t="str">
            <v>Sagar Madhvi</v>
          </cell>
          <cell r="N2597" t="str">
            <v>18.07.2019</v>
          </cell>
          <cell r="P2597" t="str">
            <v>JULY</v>
          </cell>
          <cell r="Q2597" t="str">
            <v>DR. BHARAT  N. GADEWAR</v>
          </cell>
          <cell r="R2597" t="str">
            <v>DHANWANTARI CLINIC</v>
          </cell>
          <cell r="T2597" t="str">
            <v>SHOP NO.  K 1,  AIROLI  RADHAKRISHNA   CHS, SECTOR  9,  AIROLI  NAVI MUMBAI 400708</v>
          </cell>
          <cell r="W2597">
            <v>9</v>
          </cell>
        </row>
        <row r="2598">
          <cell r="H2598" t="str">
            <v>NVM3558</v>
          </cell>
          <cell r="I2598" t="str">
            <v>KHARGHAR</v>
          </cell>
          <cell r="L2598" t="str">
            <v>ADIL</v>
          </cell>
          <cell r="N2598" t="str">
            <v>27.07.2019</v>
          </cell>
          <cell r="P2598" t="str">
            <v>AUG</v>
          </cell>
          <cell r="Q2598" t="str">
            <v>DR. EVIE  SATHEESAN</v>
          </cell>
          <cell r="R2598" t="str">
            <v>PERFECT  DENTAL CARE</v>
          </cell>
          <cell r="T2598" t="str">
            <v>SHOP NO. 17, PRAJAPATI GAURAV, PLOT NO. 3,  SECTOR  2, KHARGHAR.</v>
          </cell>
          <cell r="W2598">
            <v>2</v>
          </cell>
        </row>
        <row r="2599">
          <cell r="H2599" t="str">
            <v>NVM3559</v>
          </cell>
          <cell r="I2599" t="str">
            <v>TURBHE</v>
          </cell>
          <cell r="L2599" t="str">
            <v>Sagar Madhvi</v>
          </cell>
          <cell r="N2599" t="str">
            <v>27.07.2019</v>
          </cell>
          <cell r="P2599" t="str">
            <v>AUG</v>
          </cell>
          <cell r="Q2599" t="str">
            <v>DR. PARESH  PASTE</v>
          </cell>
          <cell r="R2599" t="str">
            <v xml:space="preserve">SWSATH  FOUNDATION </v>
          </cell>
          <cell r="T2599" t="str">
            <v xml:space="preserve">FLAT  NO.  A/1/69/002, SECTOR 21, TURBHE ,  THANE, NAVI  MUMBAI, NEW  ICL SCHOOL , </v>
          </cell>
          <cell r="W2599">
            <v>21</v>
          </cell>
        </row>
        <row r="2600">
          <cell r="H2600" t="str">
            <v>NVM3560</v>
          </cell>
          <cell r="I2600" t="str">
            <v>ULWE</v>
          </cell>
          <cell r="L2600" t="str">
            <v>Sagar Madhvi</v>
          </cell>
          <cell r="N2600" t="str">
            <v>01.08.2019</v>
          </cell>
          <cell r="P2600" t="str">
            <v>AUG</v>
          </cell>
          <cell r="Q2600" t="str">
            <v>DR. VIKAS  DIWAN</v>
          </cell>
          <cell r="R2600" t="str">
            <v>ASHOKA DENTAL CLINIC</v>
          </cell>
          <cell r="T2600" t="str">
            <v>VIGHNAHARTA  COMPLEX,PLOT NO. 105,  SHOP NO. 12,  SECTOR 21, ULWE, NAVI MUMBAI</v>
          </cell>
          <cell r="W2600">
            <v>21</v>
          </cell>
        </row>
        <row r="2601">
          <cell r="H2601" t="str">
            <v>NVM3561</v>
          </cell>
          <cell r="I2601" t="str">
            <v>KHARGHAR</v>
          </cell>
          <cell r="L2601" t="str">
            <v>ADIL</v>
          </cell>
          <cell r="N2601" t="str">
            <v>10.08.2019</v>
          </cell>
          <cell r="P2601" t="str">
            <v>SEPT</v>
          </cell>
          <cell r="Q2601" t="str">
            <v>DR. NISAR PATEL</v>
          </cell>
          <cell r="R2601" t="str">
            <v>DOLPHIN HOSPITAL</v>
          </cell>
          <cell r="T2601" t="str">
            <v>DOLPHIN PRIDE, PLOT NO. 2 B, SECTOR 34 A, KHARGHAR,  NAVI MUMBAI 410210</v>
          </cell>
          <cell r="W2601" t="str">
            <v>34 A</v>
          </cell>
        </row>
        <row r="2602">
          <cell r="H2602" t="str">
            <v>NVM3562</v>
          </cell>
          <cell r="I2602" t="str">
            <v>KOPAR KHAIRANE</v>
          </cell>
          <cell r="L2602" t="str">
            <v>ANIL DURGALE</v>
          </cell>
          <cell r="N2602" t="str">
            <v>10.08.2019</v>
          </cell>
          <cell r="P2602" t="str">
            <v>AUG</v>
          </cell>
          <cell r="Q2602" t="str">
            <v>DR. TWENKEL  CHATTERJEE</v>
          </cell>
          <cell r="R2602" t="str">
            <v>INDRAJIT CURE CENTRE</v>
          </cell>
          <cell r="T2602" t="str">
            <v>KAMALA NIWAS , SHOP NO.1, SECTOR 12 / D , BONKODE , RAMNAGAR , KOPARKHAIRNE  .</v>
          </cell>
          <cell r="V2602" t="str">
            <v xml:space="preserve"> NAVI MUMBAI  400709</v>
          </cell>
          <cell r="W2602" t="str">
            <v>12/D</v>
          </cell>
        </row>
        <row r="2603">
          <cell r="H2603" t="str">
            <v>NVM3563</v>
          </cell>
          <cell r="I2603" t="str">
            <v>CBD BELAPUR</v>
          </cell>
          <cell r="J2603" t="str">
            <v>Navi Mumbai</v>
          </cell>
          <cell r="K2603" t="str">
            <v>SRO Navi Mumbai 1</v>
          </cell>
          <cell r="L2603" t="str">
            <v>ADIL</v>
          </cell>
          <cell r="N2603" t="str">
            <v>17.08.2019</v>
          </cell>
          <cell r="P2603" t="str">
            <v>AUG</v>
          </cell>
          <cell r="Q2603" t="str">
            <v>DR. RUPESH  D. KOLI</v>
          </cell>
          <cell r="R2603" t="str">
            <v>DR. R. D.KOLI'S CLINIC</v>
          </cell>
          <cell r="T2603" t="str">
            <v>JANAI  NIWAS , SHOP NO. 1, NEAR HANUMAN  TEMPLE , DIWALE, BELAPUR, NAVI MUMBAI</v>
          </cell>
          <cell r="V2603" t="str">
            <v>NAVI MUMBAI  400615</v>
          </cell>
        </row>
        <row r="2604">
          <cell r="H2604" t="str">
            <v>NVM3564</v>
          </cell>
          <cell r="I2604" t="str">
            <v>ULWE</v>
          </cell>
          <cell r="L2604" t="str">
            <v>Sagar Madhvi</v>
          </cell>
          <cell r="N2604" t="str">
            <v>22.08.2019</v>
          </cell>
          <cell r="P2604" t="str">
            <v>SEPT</v>
          </cell>
          <cell r="Q2604" t="str">
            <v>DR. PRADIPKUMAR S. ATKARI</v>
          </cell>
          <cell r="R2604" t="str">
            <v xml:space="preserve">LOTUS IMAGING CLINICS </v>
          </cell>
          <cell r="T2604" t="str">
            <v>SHOP NO. 13, UNNATI CIDCO COMPLEX OPP. BAMAN DONGARI RAILWAY STATION, SECTOR 19 A, ULWE</v>
          </cell>
          <cell r="V2604" t="str">
            <v>Navi MUMBAI  410206</v>
          </cell>
          <cell r="W2604" t="str">
            <v>19A</v>
          </cell>
        </row>
        <row r="2605">
          <cell r="H2605" t="str">
            <v>NVM3565</v>
          </cell>
          <cell r="I2605" t="str">
            <v>NERUL</v>
          </cell>
          <cell r="L2605" t="str">
            <v>Sachin Dafal</v>
          </cell>
          <cell r="N2605" t="str">
            <v>22.08.2019</v>
          </cell>
          <cell r="P2605" t="str">
            <v>SEPT</v>
          </cell>
          <cell r="Q2605" t="str">
            <v>DR. ASHOK JADHAV</v>
          </cell>
          <cell r="R2605" t="str">
            <v>UPHC  - KUKSHET</v>
          </cell>
          <cell r="T2605" t="str">
            <v>SECTOR 14,  NERUL, PHASE II  , PLOT  NO. 10, NAVI MUMBAI 400706</v>
          </cell>
          <cell r="W2605">
            <v>14</v>
          </cell>
        </row>
        <row r="2606">
          <cell r="H2606" t="str">
            <v>NVM3566</v>
          </cell>
          <cell r="I2606" t="str">
            <v>NERUL</v>
          </cell>
          <cell r="L2606" t="str">
            <v>Sachin Dafal</v>
          </cell>
          <cell r="N2606" t="str">
            <v>22.08.2019</v>
          </cell>
          <cell r="P2606" t="str">
            <v>SEPT</v>
          </cell>
          <cell r="Q2606" t="str">
            <v>DR.PORNIMA KACHARE</v>
          </cell>
          <cell r="R2606" t="str">
            <v>SHATAYU CLINIC</v>
          </cell>
          <cell r="T2606" t="str">
            <v>SECTOR 10, SHATKAR APARTMENT, NEAR BUDDHA VIHAR, OPP. GULABI MEDICAL</v>
          </cell>
          <cell r="V2606" t="str">
            <v>NAVI MUMBAI 400705</v>
          </cell>
          <cell r="W2606">
            <v>10</v>
          </cell>
        </row>
        <row r="2607">
          <cell r="H2607" t="str">
            <v>NVM3567</v>
          </cell>
          <cell r="I2607" t="str">
            <v>KOPAR KHAIRANE</v>
          </cell>
          <cell r="L2607" t="str">
            <v>ANIL DURGALE</v>
          </cell>
          <cell r="N2607" t="str">
            <v>24.08.2019</v>
          </cell>
          <cell r="P2607" t="str">
            <v>SEPT</v>
          </cell>
          <cell r="Q2607" t="str">
            <v xml:space="preserve"> DR. JITENDRA PANDEY</v>
          </cell>
          <cell r="R2607" t="str">
            <v>DAKSHITH EYE CARE</v>
          </cell>
          <cell r="T2607" t="str">
            <v>SHREE RAVECHI CHS LTD,SHOP NO. 4, SECTOR 20,  KOPAR KHAIRANE</v>
          </cell>
          <cell r="V2607" t="str">
            <v>NAVI MUMBAI 400709</v>
          </cell>
          <cell r="W2607">
            <v>20</v>
          </cell>
        </row>
        <row r="2608">
          <cell r="H2608" t="str">
            <v>NVM3568</v>
          </cell>
          <cell r="I2608" t="str">
            <v>KOPAR KHAIRANE</v>
          </cell>
          <cell r="L2608" t="str">
            <v>ANIL DURGALE</v>
          </cell>
          <cell r="N2608" t="str">
            <v>24.08.2019</v>
          </cell>
          <cell r="P2608" t="str">
            <v>SEPT</v>
          </cell>
          <cell r="Q2608" t="str">
            <v>DR. ARUN   YADAV</v>
          </cell>
          <cell r="R2608" t="str">
            <v>SIDDHIKA DIAGNOSTIC CENTRE</v>
          </cell>
          <cell r="T2608" t="str">
            <v>PRATIKSHA CO.OP.  HSG SOCIETY LTD,SECTOR 15,SHOP NO. 1 &amp; 2, KOPARKHAIRANE ,</v>
          </cell>
          <cell r="V2608" t="str">
            <v>NAVI MUMBAI 400702</v>
          </cell>
          <cell r="W2608">
            <v>15</v>
          </cell>
        </row>
        <row r="2609">
          <cell r="H2609" t="str">
            <v>NVM3569</v>
          </cell>
          <cell r="I2609" t="str">
            <v>KHARGHAR</v>
          </cell>
          <cell r="L2609" t="str">
            <v>ADIL</v>
          </cell>
          <cell r="N2609" t="str">
            <v>24.08.2019</v>
          </cell>
          <cell r="P2609" t="str">
            <v>SEPT</v>
          </cell>
          <cell r="Q2609" t="str">
            <v>DR. CHAITALI  BAJIRAO  JADHAV</v>
          </cell>
          <cell r="R2609" t="str">
            <v>DOCTORS EARTH THE  POLY CLINIC</v>
          </cell>
          <cell r="T2609" t="str">
            <v xml:space="preserve">SHARADA APT.PLOT NO. 05,  SECTOR 13, KHARGHAR, </v>
          </cell>
          <cell r="V2609" t="str">
            <v>NAVI MUMBAI 410210</v>
          </cell>
          <cell r="W2609">
            <v>13</v>
          </cell>
        </row>
        <row r="2610">
          <cell r="H2610" t="str">
            <v>NVM3570</v>
          </cell>
          <cell r="I2610" t="str">
            <v>ULWE</v>
          </cell>
          <cell r="L2610" t="str">
            <v>Sagar Madhvi</v>
          </cell>
          <cell r="N2610" t="str">
            <v>24.08.2019</v>
          </cell>
          <cell r="P2610" t="str">
            <v>SEPT</v>
          </cell>
          <cell r="Q2610" t="str">
            <v>DR. NEHA SHARMA</v>
          </cell>
          <cell r="R2610" t="str">
            <v>DR. NEHA'S CHILDREN'S  SQUARE</v>
          </cell>
          <cell r="T2610" t="str">
            <v>4, GAURI JANAKI  SOCIETY, PLOT  NO. 15, SECTOR 21, ULWE,NAVI MUMBAI</v>
          </cell>
          <cell r="V2610" t="str">
            <v>NAVI MUMBAI 410216</v>
          </cell>
          <cell r="W2610">
            <v>21</v>
          </cell>
        </row>
        <row r="2611">
          <cell r="H2611" t="str">
            <v>NVM3571</v>
          </cell>
          <cell r="I2611" t="str">
            <v>VASHI</v>
          </cell>
          <cell r="L2611" t="str">
            <v>ANIL D</v>
          </cell>
          <cell r="N2611" t="str">
            <v>24.08.2019</v>
          </cell>
          <cell r="P2611" t="str">
            <v>SEPT</v>
          </cell>
          <cell r="Q2611" t="str">
            <v>DR. SUMANT  SANJAY KAPOTE</v>
          </cell>
          <cell r="R2611" t="str">
            <v>INDIRA  HEALTH &amp; LIFE  STYLE PVT.LTD.</v>
          </cell>
          <cell r="T2611" t="str">
            <v>THE EMERALD, PLOT NO. 195, UNIT NO. 1 &amp; 2, FIRST FLOOR , SECTOR 12, VASHI</v>
          </cell>
          <cell r="V2611" t="str">
            <v>NAVI MUMBAI 400703</v>
          </cell>
          <cell r="W2611">
            <v>12</v>
          </cell>
        </row>
        <row r="2612">
          <cell r="H2612" t="str">
            <v>NVM3572</v>
          </cell>
          <cell r="I2612" t="str">
            <v>VASHI</v>
          </cell>
          <cell r="L2612" t="str">
            <v>ANIL D</v>
          </cell>
          <cell r="N2612" t="str">
            <v>24.08.2019</v>
          </cell>
          <cell r="P2612" t="str">
            <v>SEPT</v>
          </cell>
          <cell r="Q2612" t="str">
            <v>DR. RIZWAN AHMED</v>
          </cell>
          <cell r="R2612" t="str">
            <v>HEALTH CLINIC</v>
          </cell>
          <cell r="T2612" t="str">
            <v>RH-1, M-60, SECTOR7, VASHI,NAVI MUMBAI 400703</v>
          </cell>
          <cell r="V2612" t="str">
            <v>NAVI MUMBAI 400703</v>
          </cell>
          <cell r="W2612">
            <v>7</v>
          </cell>
        </row>
        <row r="2613">
          <cell r="H2613" t="str">
            <v>NVM3573</v>
          </cell>
          <cell r="I2613" t="str">
            <v>AIROLI</v>
          </cell>
          <cell r="L2613" t="str">
            <v>Sagar Madhvi</v>
          </cell>
          <cell r="N2613" t="str">
            <v>27.08.2019</v>
          </cell>
          <cell r="P2613" t="str">
            <v>SEPT</v>
          </cell>
          <cell r="Q2613" t="str">
            <v xml:space="preserve">DR.KAVITA JAIN </v>
          </cell>
          <cell r="R2613" t="str">
            <v>SUSHANTI CLINIC</v>
          </cell>
          <cell r="T2613" t="str">
            <v>SHOP NO. 3,4, SHREE SIDDIVINAYAK APARTMENT, BEHIND INDIAN BANK,  SECTOR  8 A, AIROLI</v>
          </cell>
          <cell r="V2613" t="str">
            <v>NAVI MUMBAI 400708</v>
          </cell>
          <cell r="W2613" t="str">
            <v>8A</v>
          </cell>
        </row>
        <row r="2614">
          <cell r="H2614" t="str">
            <v>NVM3574</v>
          </cell>
          <cell r="I2614" t="str">
            <v>ULWE</v>
          </cell>
          <cell r="L2614" t="str">
            <v>Sagar Madhvi</v>
          </cell>
          <cell r="N2614" t="str">
            <v>29.08.2019</v>
          </cell>
          <cell r="P2614" t="str">
            <v>SEPT</v>
          </cell>
          <cell r="Q2614" t="str">
            <v>DR.NIMAIN CHARAN MOHANTY</v>
          </cell>
          <cell r="R2614" t="str">
            <v>DR. LAL PATH LABS</v>
          </cell>
          <cell r="T2614" t="str">
            <v>SHOP NO. 02, PLOT NO. 45 &amp; 59,SECTOR 09, TRYCITY PRIDE</v>
          </cell>
          <cell r="W2614">
            <v>9</v>
          </cell>
        </row>
        <row r="2615">
          <cell r="H2615" t="str">
            <v>NVM3575</v>
          </cell>
          <cell r="I2615" t="str">
            <v>KHARGHAR</v>
          </cell>
          <cell r="L2615" t="str">
            <v>ADIL</v>
          </cell>
          <cell r="N2615" t="str">
            <v>03.09.2019</v>
          </cell>
          <cell r="P2615" t="str">
            <v>SEPT</v>
          </cell>
          <cell r="Q2615" t="str">
            <v>DR. RAJESH  B. KURIL</v>
          </cell>
          <cell r="R2615" t="str">
            <v xml:space="preserve"> HAPPY BRACES  ORTHODONTIC CENTER</v>
          </cell>
          <cell r="T2615" t="str">
            <v>SHOP NO. 1,  RAJ  TOWER , SECTOR 19,  KHARGHAR</v>
          </cell>
          <cell r="W2615">
            <v>19</v>
          </cell>
        </row>
        <row r="2616">
          <cell r="H2616" t="str">
            <v>NVM3576</v>
          </cell>
          <cell r="I2616" t="str">
            <v>VASHI</v>
          </cell>
          <cell r="L2616" t="str">
            <v>ANIL D</v>
          </cell>
          <cell r="N2616" t="str">
            <v>03.09.2019</v>
          </cell>
          <cell r="P2616" t="str">
            <v>SEPT</v>
          </cell>
          <cell r="Q2616" t="str">
            <v>DR. MANSI MORE</v>
          </cell>
          <cell r="R2616" t="str">
            <v>DR. LAL PATH LAB ( VASHI CC)</v>
          </cell>
          <cell r="T2616" t="str">
            <v xml:space="preserve">SHOP NO.2, GROUND FLOOR,  B2/5/2, SECTOR 16, VASHI </v>
          </cell>
          <cell r="V2616" t="str">
            <v>NAVI MUMBAI 400703</v>
          </cell>
          <cell r="W2616">
            <v>16</v>
          </cell>
        </row>
        <row r="2617">
          <cell r="H2617" t="str">
            <v>NVM3577</v>
          </cell>
          <cell r="I2617" t="str">
            <v>KOPAR KHAIRANE</v>
          </cell>
          <cell r="L2617" t="str">
            <v>ANIL DURGALE</v>
          </cell>
          <cell r="N2617" t="str">
            <v>03.09.2019</v>
          </cell>
          <cell r="P2617" t="str">
            <v>SEPT</v>
          </cell>
          <cell r="Q2617" t="str">
            <v>DR. YUVRAJ  MAHAJAN</v>
          </cell>
          <cell r="R2617" t="str">
            <v>DENTO HEALTH CARE</v>
          </cell>
          <cell r="T2617" t="str">
            <v xml:space="preserve"> SHOP NO. 8 /A, CITY SQUARE, SECTOR 7, PLOT NO. 95, KOPAR KHAIRANE</v>
          </cell>
          <cell r="V2617" t="str">
            <v>NAVI MUMBAI 400709</v>
          </cell>
          <cell r="W2617">
            <v>7</v>
          </cell>
        </row>
        <row r="2618">
          <cell r="H2618" t="str">
            <v>NVM3578</v>
          </cell>
          <cell r="I2618" t="str">
            <v>NERUL</v>
          </cell>
          <cell r="L2618" t="str">
            <v>Sachin Dafal</v>
          </cell>
          <cell r="N2618" t="str">
            <v>03.09.2019</v>
          </cell>
          <cell r="P2618" t="str">
            <v>SEPT</v>
          </cell>
          <cell r="Q2618" t="str">
            <v>DR. NAMRATA  G. BUDBADKAR</v>
          </cell>
          <cell r="R2618" t="str">
            <v xml:space="preserve"> DR. LAL PATH LAB ( NERUL  CC)</v>
          </cell>
          <cell r="T2618" t="str">
            <v>SHOP NO.  NL 4/314, GROUND  FLOOR, SECTOR 11,  NERUL  EAST</v>
          </cell>
          <cell r="V2618" t="str">
            <v>NAVI MUMBAI400706</v>
          </cell>
          <cell r="W2618">
            <v>11</v>
          </cell>
        </row>
        <row r="2619">
          <cell r="H2619" t="str">
            <v>NVM3579</v>
          </cell>
          <cell r="I2619" t="str">
            <v>ULWE</v>
          </cell>
          <cell r="L2619" t="str">
            <v>Sagar Madhvi</v>
          </cell>
          <cell r="N2619" t="str">
            <v>09.09.2019</v>
          </cell>
          <cell r="P2619" t="str">
            <v>SEPT</v>
          </cell>
          <cell r="Q2619" t="str">
            <v>DR. PRAMILA  YEWALE</v>
          </cell>
          <cell r="R2619" t="str">
            <v>HAPPY FEETS</v>
          </cell>
          <cell r="T2619" t="str">
            <v>SHOP NO. 3, OM SAI SRUSHTI, PLOT NO. 162, SECTOR 23,  ULWE</v>
          </cell>
          <cell r="V2619" t="str">
            <v xml:space="preserve"> NAVI MUMBAI  410206</v>
          </cell>
          <cell r="W2619">
            <v>23</v>
          </cell>
        </row>
        <row r="2620">
          <cell r="H2620" t="str">
            <v>NVM3580</v>
          </cell>
          <cell r="I2620" t="str">
            <v>ULWE</v>
          </cell>
          <cell r="L2620" t="str">
            <v>Sagar Madhvi</v>
          </cell>
          <cell r="N2620" t="str">
            <v>11.09.2019</v>
          </cell>
          <cell r="P2620" t="str">
            <v>SEPT</v>
          </cell>
          <cell r="Q2620" t="str">
            <v>DR. GANESH  KALYANSHEETY</v>
          </cell>
          <cell r="R2620" t="str">
            <v>KMC EYE &amp;  SKIN HOSPITAL</v>
          </cell>
          <cell r="T2620" t="str">
            <v>NMS ICON, 4th FLOOR, (415,414,416)  SECTOR19, OPP BAMANDONGRI RAILWAY STATION</v>
          </cell>
          <cell r="V2620" t="str">
            <v>NAVI MUMBAI 410206</v>
          </cell>
          <cell r="W2620">
            <v>19</v>
          </cell>
        </row>
        <row r="2621">
          <cell r="H2621" t="str">
            <v>NVM3581</v>
          </cell>
          <cell r="I2621" t="str">
            <v>SANPADA</v>
          </cell>
          <cell r="L2621" t="str">
            <v>Sachin Dafal</v>
          </cell>
          <cell r="N2621" t="str">
            <v>11.09.2019</v>
          </cell>
          <cell r="P2621" t="str">
            <v>SEPT</v>
          </cell>
          <cell r="Q2621" t="str">
            <v>DR. UMMEAMMARA R. K. / DR. ALOK SHARMA</v>
          </cell>
          <cell r="R2621" t="str">
            <v>KLS WELLNESS INSTITUTE OF NEUROGEN ANNEXE</v>
          </cell>
          <cell r="T2621" t="str">
            <v>PLOT NO. 34, SECTOR 6, SANPADA</v>
          </cell>
          <cell r="W2621">
            <v>6</v>
          </cell>
        </row>
        <row r="2622">
          <cell r="H2622" t="str">
            <v>NVM3582</v>
          </cell>
          <cell r="I2622" t="str">
            <v>SEAWOODS</v>
          </cell>
          <cell r="L2622" t="str">
            <v>Sachin Dafal</v>
          </cell>
          <cell r="N2622" t="str">
            <v>12.09.2019</v>
          </cell>
          <cell r="P2622" t="str">
            <v>SEPT</v>
          </cell>
          <cell r="Q2622" t="str">
            <v>DR.RACHNA TARDEJA</v>
          </cell>
          <cell r="R2622" t="str">
            <v>WAY2 HEALTH DIAGNOSTICS</v>
          </cell>
          <cell r="T2622" t="str">
            <v>SHOP NO. 7 &amp; 8 , PLOT  NO. 35 &amp; 36, NEELKANTH PRIDE CHS, SECTOR 42, SEAWOODS</v>
          </cell>
          <cell r="V2622" t="str">
            <v>NAVI MUMBAI 400706</v>
          </cell>
          <cell r="W2622">
            <v>42</v>
          </cell>
        </row>
        <row r="2623">
          <cell r="H2623" t="str">
            <v>NVM3583</v>
          </cell>
          <cell r="I2623" t="str">
            <v>GHANSOLI</v>
          </cell>
          <cell r="L2623" t="str">
            <v>Sagar Madhvi</v>
          </cell>
          <cell r="N2623" t="str">
            <v>12.09.2019</v>
          </cell>
          <cell r="P2623" t="str">
            <v>SEPT</v>
          </cell>
          <cell r="Q2623" t="str">
            <v>DR.RESHMA IQBAL SHAIKH</v>
          </cell>
          <cell r="R2623" t="str">
            <v xml:space="preserve"> STAR DIAGONOSTICS</v>
          </cell>
          <cell r="T2623" t="str">
            <v xml:space="preserve">BHOOMI OSCAR, SHOP NO. 02, PLOT NO. 16 &amp; 17, SECTOR 09, GHANSOLI, </v>
          </cell>
          <cell r="V2623" t="str">
            <v>NAVI MUMBAI 400709</v>
          </cell>
          <cell r="W2623">
            <v>9</v>
          </cell>
        </row>
        <row r="2624">
          <cell r="H2624" t="str">
            <v>NVM3584</v>
          </cell>
          <cell r="I2624" t="str">
            <v>VASHI</v>
          </cell>
          <cell r="L2624" t="str">
            <v>ANIL D</v>
          </cell>
          <cell r="N2624" t="str">
            <v>20.09.2019</v>
          </cell>
          <cell r="P2624" t="str">
            <v>OCT</v>
          </cell>
          <cell r="Q2624" t="str">
            <v>DR. SWAPNIL SUBHASH JADHAV</v>
          </cell>
          <cell r="R2624" t="str">
            <v>TRISENSE ENT CARE</v>
          </cell>
          <cell r="T2624" t="str">
            <v>SHOP NO. 110, AREJA ARCHADE , NEAR KSHIRSAGAR HOTEL, SECTOR 17, VASHI.</v>
          </cell>
          <cell r="W2624">
            <v>17</v>
          </cell>
        </row>
        <row r="2625">
          <cell r="H2625" t="str">
            <v>NVM3585</v>
          </cell>
          <cell r="I2625" t="str">
            <v>NERUL</v>
          </cell>
          <cell r="L2625" t="str">
            <v>Sachin Dafal</v>
          </cell>
          <cell r="N2625" t="str">
            <v>20.09.2019</v>
          </cell>
          <cell r="P2625" t="str">
            <v>OCT</v>
          </cell>
          <cell r="Q2625" t="str">
            <v>DR. SAPAN GAJBHIYE</v>
          </cell>
          <cell r="R2625" t="str">
            <v>DR. SAPAN'S DENTAL CLINIC</v>
          </cell>
          <cell r="T2625" t="str">
            <v>KRISHNA KAMAL CHS , PLOT NO. 5, OFFICE NO. 04, SECTOR 05,  NERUL</v>
          </cell>
          <cell r="W2625">
            <v>5</v>
          </cell>
        </row>
        <row r="2626">
          <cell r="H2626" t="str">
            <v>NVM3586</v>
          </cell>
          <cell r="I2626" t="str">
            <v>KOPAR KHAIRANE</v>
          </cell>
          <cell r="L2626" t="str">
            <v>ANIL DURGALE</v>
          </cell>
          <cell r="N2626" t="str">
            <v>20.09.2019</v>
          </cell>
          <cell r="P2626" t="str">
            <v>OCT</v>
          </cell>
          <cell r="Q2626" t="str">
            <v>DR.  NISHA HIRAMAN GADHVE</v>
          </cell>
          <cell r="R2626" t="str">
            <v>SURYA FAMILY HEALTH CARE CENTRE</v>
          </cell>
          <cell r="T2626" t="str">
            <v>SS-2A , R.NO. 33, GROUND FLOOR , SECTOR 01, KOPAR KHAIRANE</v>
          </cell>
          <cell r="W2626">
            <v>1</v>
          </cell>
        </row>
        <row r="2627">
          <cell r="H2627" t="str">
            <v>NVM3587</v>
          </cell>
          <cell r="I2627" t="str">
            <v>ULWE</v>
          </cell>
          <cell r="L2627" t="str">
            <v>Sagar Madhvi</v>
          </cell>
          <cell r="N2627" t="str">
            <v>21.09.2019</v>
          </cell>
          <cell r="P2627" t="str">
            <v>OCT</v>
          </cell>
          <cell r="Q2627" t="str">
            <v>DR . KARTHIK PONNAMPARAMBIL</v>
          </cell>
          <cell r="R2627" t="str">
            <v>DENTAL  HOUSE</v>
          </cell>
          <cell r="T2627" t="str">
            <v xml:space="preserve">SHOP NO. 3, , EMERALD CHS LTD, PLOT NO. 118, SECTOR. 5, ULWE, </v>
          </cell>
          <cell r="W2627">
            <v>5</v>
          </cell>
        </row>
        <row r="2628">
          <cell r="H2628" t="str">
            <v>NVM3588</v>
          </cell>
          <cell r="I2628" t="str">
            <v>SEAWOODS</v>
          </cell>
          <cell r="L2628" t="str">
            <v>Sachin Dafal</v>
          </cell>
          <cell r="N2628" t="str">
            <v>03.10.2019</v>
          </cell>
          <cell r="P2628" t="str">
            <v>NOV</v>
          </cell>
          <cell r="Q2628" t="str">
            <v>DR. PRAMOD D. BHAMARE</v>
          </cell>
          <cell r="R2628" t="str">
            <v>ZENITH CARE DIAGNOSTICS</v>
          </cell>
          <cell r="T2628" t="str">
            <v>LAXMI ICON CHS  SHOP NO. 25 , PLOT NO. 69/70, SECTOR 44 A  SEAWOODS  (W )  NAVI MUMBAI</v>
          </cell>
        </row>
        <row r="2629">
          <cell r="H2629" t="str">
            <v>NVM3589</v>
          </cell>
          <cell r="I2629" t="str">
            <v>KHARGHAR</v>
          </cell>
          <cell r="L2629" t="str">
            <v>ADIL</v>
          </cell>
          <cell r="N2629" t="str">
            <v>03.10.2019</v>
          </cell>
          <cell r="P2629" t="str">
            <v>OCT</v>
          </cell>
          <cell r="Q2629" t="str">
            <v>DR. NILIMA   J. DABHADE</v>
          </cell>
          <cell r="R2629" t="str">
            <v>PURVA CLINIC</v>
          </cell>
          <cell r="T2629" t="str">
            <v>SHOP NO. 4, MICRON PARK  VIEW, PLOT NO.122, SECTOR.19, KHARGHAR</v>
          </cell>
          <cell r="W2629">
            <v>19</v>
          </cell>
        </row>
        <row r="2630">
          <cell r="H2630" t="str">
            <v>NVM3590</v>
          </cell>
          <cell r="I2630" t="str">
            <v>NERUL</v>
          </cell>
          <cell r="L2630" t="str">
            <v>Sachin Dafal</v>
          </cell>
          <cell r="N2630" t="str">
            <v>07.10.2019</v>
          </cell>
          <cell r="P2630" t="str">
            <v>OCT</v>
          </cell>
          <cell r="Q2630" t="str">
            <v>DR.PARVEEN SADRUDDIN KHAN</v>
          </cell>
          <cell r="R2630" t="str">
            <v>CARE MARQUE DIAGNOSTICS</v>
          </cell>
          <cell r="T2630" t="str">
            <v xml:space="preserve">SHOP NO. 41 TO 46 KRISHNA KAMAL CHS, PLOT NO. 111 E, SECTOR 21, NERUL, </v>
          </cell>
          <cell r="V2630" t="str">
            <v>NAVI MUMBAI 400706</v>
          </cell>
          <cell r="W2630">
            <v>21</v>
          </cell>
        </row>
        <row r="2631">
          <cell r="H2631" t="str">
            <v>NVM3591</v>
          </cell>
          <cell r="I2631" t="str">
            <v xml:space="preserve"> SANPADA</v>
          </cell>
          <cell r="L2631" t="str">
            <v>Sachin Dafal</v>
          </cell>
          <cell r="N2631" t="str">
            <v>07.10.2019</v>
          </cell>
          <cell r="P2631" t="str">
            <v>OCT</v>
          </cell>
          <cell r="Q2631" t="str">
            <v>DR.MANGAL D  MOTE</v>
          </cell>
          <cell r="R2631" t="str">
            <v>SHRIPAD  CLINIC</v>
          </cell>
          <cell r="T2631" t="str">
            <v>TRIVENI PLAZA  , SHOP NO.  4,  PLOT NO. 3,  SECTOR 5, SANPADA</v>
          </cell>
          <cell r="V2631" t="str">
            <v xml:space="preserve"> NAVI MUMBAI 400705</v>
          </cell>
          <cell r="W2631">
            <v>5</v>
          </cell>
        </row>
        <row r="2632">
          <cell r="H2632" t="str">
            <v>NVM3592</v>
          </cell>
          <cell r="I2632" t="str">
            <v>GHANSOLI</v>
          </cell>
          <cell r="L2632" t="str">
            <v>Sagar Madhvi</v>
          </cell>
          <cell r="N2632" t="str">
            <v>07.10.2019</v>
          </cell>
          <cell r="P2632" t="str">
            <v>OCT</v>
          </cell>
          <cell r="Q2632" t="str">
            <v>DR. PRANALI KALURAM MHATRE</v>
          </cell>
          <cell r="R2632" t="str">
            <v>AROGYA CLINIC</v>
          </cell>
          <cell r="T2632" t="str">
            <v>ANANT NAGAR , TALAV PALI ROAD, NEAR CHHATRAPATI SHIVAJI TALAV</v>
          </cell>
          <cell r="V2632" t="str">
            <v xml:space="preserve"> NAVI MUMBAI 400701</v>
          </cell>
        </row>
        <row r="2633">
          <cell r="H2633" t="str">
            <v>NVM3593</v>
          </cell>
          <cell r="I2633" t="str">
            <v>SEAWOODS</v>
          </cell>
          <cell r="L2633" t="str">
            <v>Sachin Dafal</v>
          </cell>
          <cell r="N2633" t="str">
            <v>07.10.2019</v>
          </cell>
          <cell r="P2633" t="str">
            <v>OCT</v>
          </cell>
          <cell r="Q2633" t="str">
            <v>DR.PRAGATI B. YERWANKAR</v>
          </cell>
          <cell r="R2633" t="str">
            <v>VEDANG CLINIC</v>
          </cell>
          <cell r="T2633" t="str">
            <v>SHANTI APARTMENT, PLOT NO. 38,  SECTOR 44 A , SEAWOODS</v>
          </cell>
          <cell r="V2633" t="str">
            <v>NAVI MUMBAI 400706</v>
          </cell>
          <cell r="W2633" t="str">
            <v>44A</v>
          </cell>
        </row>
        <row r="2634">
          <cell r="H2634" t="str">
            <v>NVM3594</v>
          </cell>
          <cell r="I2634" t="str">
            <v>KOPAR KHAIRANE</v>
          </cell>
          <cell r="L2634" t="str">
            <v>ANIL DURGALE</v>
          </cell>
          <cell r="N2634" t="str">
            <v>07.10.2019</v>
          </cell>
          <cell r="P2634" t="str">
            <v>OCT</v>
          </cell>
          <cell r="Q2634" t="str">
            <v>DR. SOMNATH A. LOKHANDE</v>
          </cell>
          <cell r="R2634" t="str">
            <v>DR. SOMNATH AABA LOKHANDE</v>
          </cell>
          <cell r="T2634" t="str">
            <v xml:space="preserve"> SECTOR 5 / SSI/ 496/497, KOPARKHAIRANE</v>
          </cell>
        </row>
        <row r="2635">
          <cell r="H2635" t="str">
            <v>NVM3595</v>
          </cell>
          <cell r="I2635" t="str">
            <v>CBD BELAPUR</v>
          </cell>
          <cell r="J2635" t="str">
            <v>Navi Mumbai</v>
          </cell>
          <cell r="K2635" t="str">
            <v>SRO Navi Mumbai 1</v>
          </cell>
          <cell r="L2635" t="str">
            <v>ADIL</v>
          </cell>
          <cell r="N2635" t="str">
            <v>07.10.2019</v>
          </cell>
          <cell r="P2635" t="str">
            <v>OCT</v>
          </cell>
          <cell r="Q2635" t="str">
            <v>DR. ISMAT KHAN</v>
          </cell>
          <cell r="R2635" t="str">
            <v>DR.ISMAT M. KHAN</v>
          </cell>
          <cell r="T2635" t="str">
            <v>5/86, ARTIST VILLAGE, OPP. FIT &amp; SLIM FITNESS CENTER</v>
          </cell>
        </row>
        <row r="2636">
          <cell r="H2636" t="str">
            <v>NVM3596</v>
          </cell>
          <cell r="I2636" t="str">
            <v>CBD BELAPUR</v>
          </cell>
          <cell r="J2636" t="str">
            <v>Navi Mumbai</v>
          </cell>
          <cell r="K2636" t="str">
            <v>SRO Navi Mumbai 1</v>
          </cell>
          <cell r="L2636" t="str">
            <v>ADIL</v>
          </cell>
          <cell r="N2636" t="str">
            <v>07.10.2019</v>
          </cell>
          <cell r="P2636" t="str">
            <v>OCT</v>
          </cell>
          <cell r="Q2636" t="str">
            <v>DR. KISHALAY ROY</v>
          </cell>
          <cell r="R2636" t="str">
            <v>FIRST AID  CENTER- DAEWOO-TPL-JV- BELAPUR</v>
          </cell>
          <cell r="T2636" t="str">
            <v>BELAPUR JETTY , TATA PROJECT LTD.</v>
          </cell>
          <cell r="V2636" t="str">
            <v>NAVI MUMBAI 400611</v>
          </cell>
        </row>
        <row r="2637">
          <cell r="H2637" t="str">
            <v>NVM3597</v>
          </cell>
          <cell r="I2637" t="str">
            <v>AIROLI</v>
          </cell>
          <cell r="L2637" t="str">
            <v>Sagar Madhvi</v>
          </cell>
          <cell r="N2637" t="str">
            <v>11.10.2019</v>
          </cell>
          <cell r="P2637" t="str">
            <v>NOV</v>
          </cell>
          <cell r="Q2637" t="str">
            <v>DR.PRANALI  SORATE</v>
          </cell>
          <cell r="R2637" t="str">
            <v>MADHAVBAUG</v>
          </cell>
          <cell r="T2637" t="str">
            <v>155, BEHIND BHOSKAR BHAVAN, SECTOR 3 AIROLI</v>
          </cell>
          <cell r="V2637" t="str">
            <v>NAVI MUMBAI 400708</v>
          </cell>
        </row>
        <row r="2638">
          <cell r="H2638" t="str">
            <v>NVM3598</v>
          </cell>
          <cell r="I2638" t="str">
            <v>KOPAR KHAIRANE</v>
          </cell>
          <cell r="L2638" t="str">
            <v>ANIL DURGALE</v>
          </cell>
          <cell r="N2638" t="str">
            <v>11.10.2019</v>
          </cell>
          <cell r="P2638" t="str">
            <v>NOV</v>
          </cell>
          <cell r="Q2638" t="str">
            <v>DR. SONAL VISHNU BHOSALE</v>
          </cell>
          <cell r="R2638" t="str">
            <v>OM PATHOLOGY LABORATORY</v>
          </cell>
          <cell r="T2638" t="str">
            <v>SHOP NO. 2, PRATAP C H S, PLOT NO.  108, SECTOR 19,  KOPR KHAIRANE.</v>
          </cell>
          <cell r="V2638" t="str">
            <v>NAVI MUMBAI 400709</v>
          </cell>
        </row>
        <row r="2639">
          <cell r="H2639" t="str">
            <v>NVM3599</v>
          </cell>
          <cell r="I2639" t="str">
            <v>VASHI</v>
          </cell>
          <cell r="L2639" t="str">
            <v>ANIL D</v>
          </cell>
          <cell r="N2639" t="str">
            <v>11.10.2019</v>
          </cell>
          <cell r="P2639" t="str">
            <v>NOV</v>
          </cell>
          <cell r="Q2639" t="str">
            <v>DR. NILESH PUND</v>
          </cell>
          <cell r="R2639" t="str">
            <v>NEW ROOTS HAIR CLINIC</v>
          </cell>
          <cell r="T2639" t="str">
            <v>VARDHAMAN CHAMBER, SHOP NO.  17, , PLOT NO.84 , VASHI.</v>
          </cell>
          <cell r="V2639" t="str">
            <v>NAVI  MUMBAI  400703</v>
          </cell>
        </row>
        <row r="2640">
          <cell r="H2640" t="str">
            <v>NVM3600</v>
          </cell>
          <cell r="I2640" t="str">
            <v>CBD BELAPUR</v>
          </cell>
          <cell r="J2640" t="str">
            <v>Navi Mumbai</v>
          </cell>
          <cell r="K2640" t="str">
            <v>SRO Navi Mumbai 1</v>
          </cell>
          <cell r="L2640" t="str">
            <v>ADIL</v>
          </cell>
          <cell r="N2640" t="str">
            <v>11.10.2019</v>
          </cell>
          <cell r="P2640" t="str">
            <v>NOV</v>
          </cell>
          <cell r="Q2640" t="str">
            <v>DR. SUVIDHA VISHAL RAUT /DR. VISHAL RAUT</v>
          </cell>
          <cell r="R2640" t="str">
            <v>SHREE  BHAWANI MULTISPECIALITY  CLINIC</v>
          </cell>
          <cell r="T2640" t="str">
            <v>SHOP NO. 01, GROUND FLOOR SAI  MAHIMA CHS, SECTOR 19, CBD BELAPUR.</v>
          </cell>
          <cell r="V2640" t="str">
            <v>NAVI  MUMBAI  400611</v>
          </cell>
        </row>
        <row r="2641">
          <cell r="H2641" t="str">
            <v>NVM3601</v>
          </cell>
          <cell r="I2641" t="str">
            <v>KHARGHAR</v>
          </cell>
          <cell r="L2641" t="str">
            <v>ADIL</v>
          </cell>
          <cell r="N2641" t="str">
            <v>14.10.2019</v>
          </cell>
          <cell r="P2641" t="str">
            <v>NOV</v>
          </cell>
          <cell r="Q2641" t="str">
            <v>DR. DEVANG  SONI</v>
          </cell>
          <cell r="R2641" t="str">
            <v>AARJAV  SKIN  CARE</v>
          </cell>
          <cell r="T2641" t="str">
            <v>14  MEERA ARCADE,  SECTOR-20 ,  PLOT  NO-14 , KHARGHAR</v>
          </cell>
          <cell r="V2641" t="str">
            <v>NAVI MUMBAI 410210</v>
          </cell>
        </row>
        <row r="2642">
          <cell r="H2642" t="str">
            <v>NVM3602</v>
          </cell>
          <cell r="I2642" t="str">
            <v>KHARGHAR</v>
          </cell>
          <cell r="L2642" t="str">
            <v>ADIL</v>
          </cell>
          <cell r="N2642" t="str">
            <v>22.10.2019</v>
          </cell>
          <cell r="P2642" t="str">
            <v>NOV</v>
          </cell>
          <cell r="Q2642" t="str">
            <v>DR. RAJESHRI  JASPAL  KALSI</v>
          </cell>
          <cell r="R2642" t="str">
            <v>WIZITA HEALTHCARE PVT. LTD.</v>
          </cell>
          <cell r="T2642" t="str">
            <v>501, NIHARIKA MIRAGE, 5 TH FLOOR , SECTOR.10, KHARGHAR , NAVI MUMBAI 400708</v>
          </cell>
          <cell r="V2642" t="str">
            <v>NAVI MUMBAI 400210</v>
          </cell>
          <cell r="W2642">
            <v>10</v>
          </cell>
        </row>
        <row r="2643">
          <cell r="H2643" t="str">
            <v>NVM3603</v>
          </cell>
          <cell r="I2643" t="str">
            <v>SEAWOODS</v>
          </cell>
          <cell r="L2643" t="str">
            <v>Sachin Dafal</v>
          </cell>
          <cell r="N2643" t="str">
            <v>22.10.2019</v>
          </cell>
          <cell r="P2643" t="str">
            <v>NOV</v>
          </cell>
          <cell r="Q2643" t="str">
            <v>DR. RAJAS PATEL</v>
          </cell>
          <cell r="R2643" t="str">
            <v>RH  CLINIC</v>
          </cell>
          <cell r="T2643" t="str">
            <v xml:space="preserve">SHOP NO. 9, NEW HORIZON CHS , PLOT NO 1,2,3, SECTOR 46, SEAWOODS, </v>
          </cell>
          <cell r="V2643" t="str">
            <v>NAVI MUMBAI 400706</v>
          </cell>
          <cell r="W2643">
            <v>46</v>
          </cell>
        </row>
        <row r="2644">
          <cell r="H2644" t="str">
            <v>NVM3604</v>
          </cell>
          <cell r="I2644" t="str">
            <v>AIROLI</v>
          </cell>
          <cell r="L2644" t="str">
            <v>Sagar Madhvi</v>
          </cell>
          <cell r="N2644" t="str">
            <v>22.10.2019</v>
          </cell>
          <cell r="P2644" t="str">
            <v>NOV</v>
          </cell>
          <cell r="Q2644" t="str">
            <v>DR. RAVINDRA YADAV</v>
          </cell>
          <cell r="R2644" t="str">
            <v xml:space="preserve"> VISION  CLINICAL LABORATORY</v>
          </cell>
          <cell r="T2644" t="str">
            <v>SHOP NO. 1, KANHAYA TABELA, NEAR  NMMC  SCHOOL , YADAV NAGAR, M I D C  ROAD, AIROLI</v>
          </cell>
          <cell r="V2644" t="str">
            <v>NAVI MUMBAI 400708</v>
          </cell>
        </row>
        <row r="2645">
          <cell r="H2645" t="str">
            <v>NVM3605</v>
          </cell>
          <cell r="I2645" t="str">
            <v>KOPAR KHAIRANE</v>
          </cell>
          <cell r="L2645" t="str">
            <v>ANIL DURGALE</v>
          </cell>
          <cell r="N2645" t="str">
            <v>24.10.2019</v>
          </cell>
          <cell r="P2645" t="str">
            <v>NOV</v>
          </cell>
          <cell r="Q2645" t="str">
            <v>DR. BALASAHEB B. LAD</v>
          </cell>
          <cell r="R2645" t="str">
            <v>SHREE CLINIC</v>
          </cell>
          <cell r="T2645" t="str">
            <v>SS II , ROOM  NO. 86, SECTOR 16, KOPAR KHAIARNE, NAVI MUMBAI 400709</v>
          </cell>
          <cell r="V2645" t="str">
            <v>NAVI MUMBAI 400709</v>
          </cell>
        </row>
        <row r="2646">
          <cell r="H2646" t="str">
            <v>NVM3606</v>
          </cell>
          <cell r="I2646" t="str">
            <v>SEAWOODS</v>
          </cell>
          <cell r="L2646" t="str">
            <v>Sachin Dafal</v>
          </cell>
          <cell r="N2646" t="str">
            <v>01.11.2019</v>
          </cell>
          <cell r="P2646" t="str">
            <v>NOV</v>
          </cell>
          <cell r="Q2646" t="str">
            <v>DR. SMITA  GOSAVI</v>
          </cell>
          <cell r="R2646" t="str">
            <v>DR GOSAVI'S GS  AYUCARE</v>
          </cell>
          <cell r="T2646" t="str">
            <v xml:space="preserve">SHOP NO. 11,  PLOT NO. 122, SHREE OM  SADGURU CHS, SECTOR 50, </v>
          </cell>
          <cell r="V2646" t="str">
            <v>NAVI MUMBAI 400706</v>
          </cell>
        </row>
        <row r="2647">
          <cell r="H2647" t="str">
            <v>NVM3607</v>
          </cell>
          <cell r="I2647" t="str">
            <v>KOPAR KHAIRANE</v>
          </cell>
          <cell r="L2647" t="str">
            <v>ANIL DURGALE</v>
          </cell>
          <cell r="N2647" t="str">
            <v>09.11.2019</v>
          </cell>
          <cell r="P2647" t="str">
            <v>NOV</v>
          </cell>
          <cell r="Q2647" t="str">
            <v xml:space="preserve">DR.NIDHI SING </v>
          </cell>
          <cell r="R2647" t="str">
            <v>INDRASHANTI CLINIC</v>
          </cell>
          <cell r="T2647" t="str">
            <v xml:space="preserve"> SHOP NO. 5,  SAI DARSHAN CO. OP.  HSG SOCIETY , NEAR  BABA MANDIR , PLOT NO. 228/230, SECTOR 19 C</v>
          </cell>
          <cell r="V2647" t="str">
            <v>NAVI MUMBAI 400709</v>
          </cell>
        </row>
        <row r="2648">
          <cell r="H2648" t="str">
            <v>NVM3608</v>
          </cell>
          <cell r="I2648" t="str">
            <v>NERUL</v>
          </cell>
          <cell r="L2648" t="str">
            <v>Sachin Dafal</v>
          </cell>
          <cell r="N2648" t="str">
            <v>11.11.2019</v>
          </cell>
          <cell r="P2648" t="str">
            <v>NOV</v>
          </cell>
          <cell r="Q2648" t="str">
            <v>DR.KAVITA M.  PATHAK</v>
          </cell>
          <cell r="R2648" t="str">
            <v>SHREE  GANESH  DENTAL  AND IMPLANT  CENTRE</v>
          </cell>
          <cell r="T2648" t="str">
            <v>SHIVAM  APT, PLOT NO.  C-118, SHOP NO. 04, SECTOR.20, NERUL</v>
          </cell>
          <cell r="V2648" t="str">
            <v>NAVI  MUMBAI 400706</v>
          </cell>
        </row>
        <row r="2649">
          <cell r="H2649" t="str">
            <v>NVM3609</v>
          </cell>
          <cell r="I2649" t="str">
            <v>KHARGHAR</v>
          </cell>
          <cell r="L2649" t="str">
            <v>ADIL</v>
          </cell>
          <cell r="N2649" t="str">
            <v>11.11.2019</v>
          </cell>
          <cell r="P2649" t="str">
            <v>NOV</v>
          </cell>
          <cell r="Q2649" t="str">
            <v>DR.SURABHI  CHHABRA</v>
          </cell>
          <cell r="R2649" t="str">
            <v>SU-DENTO PROSTHETICS</v>
          </cell>
          <cell r="T2649" t="str">
            <v xml:space="preserve">SHOP NO.23, AUM SAI C. H.S, SECTOR   7 , KHARGHAR ,  </v>
          </cell>
          <cell r="V2649" t="str">
            <v>NAVI MUMBAI 410210</v>
          </cell>
        </row>
        <row r="2650">
          <cell r="H2650" t="str">
            <v>NVM3610</v>
          </cell>
          <cell r="I2650" t="str">
            <v>KOPAR KHAIRANE</v>
          </cell>
          <cell r="L2650" t="str">
            <v>ANIL DURGALE</v>
          </cell>
          <cell r="N2650" t="str">
            <v>18.11.2019</v>
          </cell>
          <cell r="P2650" t="str">
            <v>NOV</v>
          </cell>
          <cell r="Q2650" t="str">
            <v>DR. SUPRIYA H. HAMAND</v>
          </cell>
          <cell r="R2650" t="str">
            <v>SAI KRIPA CLINIC</v>
          </cell>
          <cell r="T2650" t="str">
            <v>SHOP NO. 4,  PANDURANG KRIPA APT, NEAR OLD  VISARJAN TALAV</v>
          </cell>
          <cell r="V2650" t="str">
            <v>NAVI MUMBAI 400709</v>
          </cell>
        </row>
        <row r="2651">
          <cell r="H2651" t="str">
            <v>NVM3611</v>
          </cell>
          <cell r="I2651" t="str">
            <v>NERUL</v>
          </cell>
          <cell r="L2651" t="str">
            <v>Sachin Dafal</v>
          </cell>
          <cell r="N2651" t="str">
            <v>18.11.2019</v>
          </cell>
          <cell r="P2651" t="str">
            <v>DEC</v>
          </cell>
          <cell r="Q2651" t="str">
            <v>DR. DAKSHASTA RAHUL  TARALKAR</v>
          </cell>
          <cell r="R2651" t="str">
            <v>VIGHNAHAR HEALTH CARE</v>
          </cell>
          <cell r="T2651" t="str">
            <v xml:space="preserve">AMBIKA  APT . CHS. LTD. PLOT NO.  A9, SHOP NO.   10,  SECTOR 20,  NERUL  WEST, </v>
          </cell>
          <cell r="V2651" t="str">
            <v>NAVI MUMBAI 400706</v>
          </cell>
        </row>
        <row r="2652">
          <cell r="H2652" t="str">
            <v>NVM3612</v>
          </cell>
          <cell r="I2652" t="str">
            <v>PAWANE</v>
          </cell>
          <cell r="L2652" t="str">
            <v>kafila dube</v>
          </cell>
          <cell r="N2652" t="str">
            <v>18.11.2019</v>
          </cell>
          <cell r="P2652" t="str">
            <v>DEC</v>
          </cell>
          <cell r="Q2652" t="str">
            <v>DR.BABAN SHINDE / MR. SANJEEV GUPTA</v>
          </cell>
          <cell r="R2652" t="str">
            <v>PPG ASIAN PAINTS PVT.LTD.</v>
          </cell>
          <cell r="T2652" t="str">
            <v>C-52, TTC INDUSTRIAL  AREA, M I  D C, PAWANE</v>
          </cell>
          <cell r="V2652" t="str">
            <v>NAVI MUMBAI 400705</v>
          </cell>
        </row>
        <row r="2653">
          <cell r="H2653" t="str">
            <v>NVM3613</v>
          </cell>
          <cell r="I2653" t="str">
            <v>GHANSOLI</v>
          </cell>
          <cell r="L2653" t="str">
            <v>Sagar Madhvi</v>
          </cell>
          <cell r="N2653" t="str">
            <v>18.11.2019</v>
          </cell>
          <cell r="P2653" t="str">
            <v>DEC</v>
          </cell>
          <cell r="Q2653" t="str">
            <v>DR. RUPALI R. CHENDIKAPURE</v>
          </cell>
          <cell r="R2653" t="str">
            <v>SPANDAN CLINIC</v>
          </cell>
          <cell r="T2653" t="str">
            <v>SHOP  NO. 2, SAI KRUPA  APARTMENT KAULALI, SECTOR 16, GHANSOLI,</v>
          </cell>
          <cell r="V2653" t="str">
            <v>NAVI MUMBAI 400701</v>
          </cell>
        </row>
        <row r="2654">
          <cell r="H2654" t="str">
            <v>NVM3614</v>
          </cell>
          <cell r="I2654" t="str">
            <v>SEAWOODS</v>
          </cell>
          <cell r="L2654" t="str">
            <v>Sachin Dafal</v>
          </cell>
          <cell r="N2654" t="str">
            <v>19.11.2019</v>
          </cell>
          <cell r="P2654" t="str">
            <v>DEC</v>
          </cell>
          <cell r="Q2654" t="str">
            <v>DR. PRASHANT POPLAI</v>
          </cell>
          <cell r="R2654" t="str">
            <v>DENTAL CLINIC</v>
          </cell>
          <cell r="T2654" t="str">
            <v>SHOP NO. 11, ORION  TOWER, PLOT NO. 120,SECTOR 50, SEAWOODS</v>
          </cell>
          <cell r="V2654" t="str">
            <v>NAVI MUMBAI 400706</v>
          </cell>
        </row>
        <row r="2655">
          <cell r="H2655" t="str">
            <v>NVM3615</v>
          </cell>
          <cell r="I2655" t="str">
            <v>CBD BELAPUR</v>
          </cell>
          <cell r="J2655" t="str">
            <v>Navi Mumbai</v>
          </cell>
          <cell r="K2655" t="str">
            <v>SRO Navi Mumbai 1</v>
          </cell>
          <cell r="L2655" t="str">
            <v>ADIL</v>
          </cell>
          <cell r="N2655" t="str">
            <v>19.11.2019</v>
          </cell>
          <cell r="P2655" t="str">
            <v>DEC</v>
          </cell>
          <cell r="Q2655" t="str">
            <v>DR. AMOL MORE</v>
          </cell>
          <cell r="R2655" t="str">
            <v>SAILORS MEDICAL CLINIC</v>
          </cell>
          <cell r="T2655" t="str">
            <v>SHOP NO. 21, PUNIT TOWER , SECTOR 11, CBD BELAPUR, NAVI MUMBAI</v>
          </cell>
          <cell r="V2655" t="str">
            <v>NAVI MUMBAI 400611</v>
          </cell>
          <cell r="W2655">
            <v>11</v>
          </cell>
        </row>
        <row r="2656">
          <cell r="H2656" t="str">
            <v>NVM3616</v>
          </cell>
          <cell r="I2656" t="str">
            <v>KHARGHAR</v>
          </cell>
          <cell r="L2656" t="str">
            <v>ADIL</v>
          </cell>
          <cell r="N2656" t="str">
            <v>22.11.2019</v>
          </cell>
          <cell r="P2656" t="str">
            <v>DEC</v>
          </cell>
          <cell r="Q2656" t="str">
            <v>DR. KRUTI PATEL</v>
          </cell>
          <cell r="R2656" t="str">
            <v>FUTURISTIQ SMILES</v>
          </cell>
          <cell r="T2656" t="str">
            <v>SHOP  NO. 6, SHREE RAJ CHS, SECTOR 20,  BEHIND  BHARAT GAS, KHARGHAR</v>
          </cell>
          <cell r="V2656" t="str">
            <v>NAVI  MUMBAI410210</v>
          </cell>
          <cell r="W2656">
            <v>20</v>
          </cell>
        </row>
        <row r="2657">
          <cell r="H2657" t="str">
            <v>NVM3617</v>
          </cell>
          <cell r="I2657" t="str">
            <v>KHARGHAR</v>
          </cell>
          <cell r="L2657" t="str">
            <v>ADIL</v>
          </cell>
          <cell r="N2657" t="str">
            <v>22.11.2019</v>
          </cell>
          <cell r="P2657" t="str">
            <v>DEC</v>
          </cell>
          <cell r="Q2657" t="str">
            <v>DR. NIDHI  GUPTA</v>
          </cell>
          <cell r="R2657" t="str">
            <v>DR. NIDHI 'S SPECIALITY DENTAL CLINIC FOR CHILDREN</v>
          </cell>
          <cell r="T2657" t="str">
            <v>SHOP NO. 2, PLOT NO. 69, UNNATHI TOWER SECTOR 21, KHARGHAR,</v>
          </cell>
          <cell r="V2657" t="str">
            <v>NAVI  MUMBAI410210</v>
          </cell>
          <cell r="W2657">
            <v>21</v>
          </cell>
        </row>
        <row r="2658">
          <cell r="H2658" t="str">
            <v>NVM3618</v>
          </cell>
          <cell r="I2658" t="str">
            <v>KHARGHAR</v>
          </cell>
          <cell r="L2658" t="str">
            <v>ADIL</v>
          </cell>
          <cell r="N2658" t="str">
            <v>25.11.2019</v>
          </cell>
          <cell r="P2658" t="str">
            <v>DEC</v>
          </cell>
          <cell r="Q2658" t="str">
            <v>DR. AMIT  C. DAIV</v>
          </cell>
          <cell r="R2658" t="str">
            <v>DAIV DENTAL CARE AND IMPLANT  CENTRE</v>
          </cell>
          <cell r="T2658" t="str">
            <v>SHOP NO. 11, PLOT NO. 19 C , KHARGHAR HEALTHCARE MEDICAL CENTRE, SECTOR 20, KHARGHAR</v>
          </cell>
          <cell r="V2658" t="str">
            <v>NAVI MUMBAI402107</v>
          </cell>
          <cell r="W2658">
            <v>20</v>
          </cell>
        </row>
        <row r="2659">
          <cell r="H2659" t="str">
            <v>NVM3619</v>
          </cell>
          <cell r="I2659" t="str">
            <v>AIROLI</v>
          </cell>
          <cell r="L2659" t="str">
            <v>Sagar Madhvi</v>
          </cell>
          <cell r="N2659" t="str">
            <v>29.11.2019</v>
          </cell>
          <cell r="P2659" t="str">
            <v>DEC</v>
          </cell>
          <cell r="Q2659" t="str">
            <v>DR.SANDEEP  SINGHAL</v>
          </cell>
          <cell r="R2659" t="str">
            <v>PLASMA HEALTHCHEK DIAGNOSTICS PVT. LTD.</v>
          </cell>
          <cell r="T2659" t="str">
            <v xml:space="preserve">ROW HOUSE NO. C.22, SECTOR 4, NEAR SAI SEVA HOSPITAL, AIROLI. </v>
          </cell>
          <cell r="V2659" t="str">
            <v>NAVI MUMBAI400708</v>
          </cell>
          <cell r="W2659">
            <v>4</v>
          </cell>
        </row>
        <row r="2660">
          <cell r="H2660" t="str">
            <v>NVM3620</v>
          </cell>
          <cell r="I2660" t="str">
            <v>KHARGHAR</v>
          </cell>
          <cell r="L2660" t="str">
            <v>ADIL</v>
          </cell>
          <cell r="N2660" t="str">
            <v>3.12.2019</v>
          </cell>
          <cell r="P2660" t="str">
            <v>DEC</v>
          </cell>
          <cell r="Q2660" t="str">
            <v>PRIYADARSHINI SHETTY</v>
          </cell>
          <cell r="R2660" t="str">
            <v>DENTAL  BLISS</v>
          </cell>
          <cell r="T2660" t="str">
            <v>SHOP NO. 5, ASHWAMEGH CHS, SHOP NO. 5, SECTOR 20, KHARGHAR</v>
          </cell>
          <cell r="V2660" t="str">
            <v>NAVI MUMBAI410210</v>
          </cell>
          <cell r="W2660">
            <v>20</v>
          </cell>
        </row>
        <row r="2661">
          <cell r="H2661" t="str">
            <v>NVM3621</v>
          </cell>
          <cell r="I2661" t="str">
            <v>NERUL</v>
          </cell>
          <cell r="L2661" t="str">
            <v>Sachin Dafal</v>
          </cell>
          <cell r="N2661" t="str">
            <v>19.12.2019</v>
          </cell>
          <cell r="P2661" t="str">
            <v>JAN</v>
          </cell>
          <cell r="Q2661" t="str">
            <v>DR.DAKSHATA  ASHOK  PAWAR</v>
          </cell>
          <cell r="R2661" t="str">
            <v>AARCHER SKIN HAIR &amp; AESTHETIC CLINIC</v>
          </cell>
          <cell r="T2661" t="str">
            <v>NL-1/A, 5/8 ,1 ST FLOOR ,SECTOR-10,NERUL WEST,NAVI MUMBAI-400706</v>
          </cell>
          <cell r="V2661" t="str">
            <v>NAVI  MUMBAI 400706</v>
          </cell>
          <cell r="W2661">
            <v>10</v>
          </cell>
        </row>
        <row r="2662">
          <cell r="H2662" t="str">
            <v>NVM3622</v>
          </cell>
          <cell r="I2662" t="str">
            <v>ULWE</v>
          </cell>
          <cell r="L2662" t="str">
            <v>Sagar Madhvi</v>
          </cell>
          <cell r="N2662" t="str">
            <v>19.12.2019</v>
          </cell>
          <cell r="P2662" t="str">
            <v>JAN</v>
          </cell>
          <cell r="Q2662" t="str">
            <v>DR.LOKESH  LAXMAN  KHARAT</v>
          </cell>
          <cell r="R2662" t="str">
            <v>SMILE ESSENCE DENTAL CARE</v>
          </cell>
          <cell r="T2662" t="str">
            <v>SHOP NO-2 , PLOT NO-131 , MATRUCHAYA CHS, SECTOR-2 ,ULWE</v>
          </cell>
          <cell r="V2662" t="str">
            <v>NAVI  MUMBAI 410206</v>
          </cell>
          <cell r="W2662">
            <v>2</v>
          </cell>
        </row>
        <row r="2663">
          <cell r="H2663" t="str">
            <v>NVM3623</v>
          </cell>
          <cell r="I2663" t="str">
            <v>KOPAR KHAIRANE</v>
          </cell>
          <cell r="L2663" t="str">
            <v>ANIL DURGALE</v>
          </cell>
          <cell r="N2663" t="str">
            <v>21.12.2019</v>
          </cell>
          <cell r="P2663" t="str">
            <v>JAN</v>
          </cell>
          <cell r="Q2663" t="str">
            <v>DR. SANJAY  MANDAL</v>
          </cell>
          <cell r="R2663" t="str">
            <v>D.Y. CLINICAL PATHOLOGY</v>
          </cell>
          <cell r="T2663" t="str">
            <v>SUYASH SOCIETY , PLOT NO. 1/B.22 SHOP  NO. 1, SECTOR 10, KOPARKHAIRANE. PIN 400709</v>
          </cell>
          <cell r="V2663" t="str">
            <v>NAVI  MUMBAI 400709</v>
          </cell>
          <cell r="W2663">
            <v>10</v>
          </cell>
        </row>
        <row r="2664">
          <cell r="H2664" t="str">
            <v>NVM3624</v>
          </cell>
          <cell r="I2664" t="str">
            <v>VASHI</v>
          </cell>
          <cell r="L2664" t="str">
            <v>ANIL D</v>
          </cell>
          <cell r="N2664" t="str">
            <v>21.12.2019</v>
          </cell>
          <cell r="P2664" t="str">
            <v>JAN</v>
          </cell>
          <cell r="Q2664" t="str">
            <v>DR. MANOHAR  SUNDAR CHOUDHARY</v>
          </cell>
          <cell r="R2664" t="str">
            <v>ARIHANT AROGYAM</v>
          </cell>
          <cell r="T2664" t="str">
            <v>A-103,  FIRST FLOOR , ANAND SAGAR  BUILDING , PLOT NO. 34,  SECTOR 17, VASHI</v>
          </cell>
          <cell r="V2664" t="str">
            <v>NAVI  MUMBAI 400703</v>
          </cell>
          <cell r="W2664">
            <v>17</v>
          </cell>
        </row>
        <row r="2665">
          <cell r="H2665" t="str">
            <v>NVM3625</v>
          </cell>
          <cell r="I2665" t="str">
            <v>KOPAR KHAIRANE</v>
          </cell>
          <cell r="L2665" t="str">
            <v>ANIL DURGALE</v>
          </cell>
          <cell r="N2665" t="str">
            <v>21.12.2019</v>
          </cell>
          <cell r="P2665" t="str">
            <v>JAN</v>
          </cell>
          <cell r="Q2665" t="str">
            <v>DR. RUPALI  MANE</v>
          </cell>
          <cell r="R2665" t="str">
            <v>JOGESHWARI CLINIC</v>
          </cell>
          <cell r="T2665" t="str">
            <v>SS III, ROOM  NO. 268, SECTOR 1, KOPAR KHAIRANE, NAVI MUMBAI 400709</v>
          </cell>
          <cell r="V2665" t="str">
            <v>NAVI  MUMBAI 400709</v>
          </cell>
          <cell r="W2665">
            <v>1</v>
          </cell>
        </row>
        <row r="2666">
          <cell r="H2666" t="str">
            <v>NVM3626</v>
          </cell>
          <cell r="I2666" t="str">
            <v>AIROLI</v>
          </cell>
          <cell r="L2666" t="str">
            <v>Sagar Madhvi</v>
          </cell>
          <cell r="N2666" t="str">
            <v>26.12.2019</v>
          </cell>
          <cell r="P2666" t="str">
            <v>JAN</v>
          </cell>
          <cell r="Q2666" t="str">
            <v>DR. PIYUSH  S. NAGAPURE</v>
          </cell>
          <cell r="R2666" t="str">
            <v>SHREE HARI CLINIC</v>
          </cell>
          <cell r="T2666" t="str">
            <v>SECTOR 8 A  AIROLI  NAVI MUMBAI</v>
          </cell>
          <cell r="W2666" t="str">
            <v>8A</v>
          </cell>
        </row>
        <row r="2667">
          <cell r="H2667" t="str">
            <v>NVM3627</v>
          </cell>
          <cell r="I2667" t="str">
            <v>GHANSOLI</v>
          </cell>
          <cell r="L2667" t="str">
            <v>Sagar Madhvi</v>
          </cell>
          <cell r="N2667" t="str">
            <v>06.01.2020</v>
          </cell>
          <cell r="P2667" t="str">
            <v>JAN</v>
          </cell>
          <cell r="Q2667" t="str">
            <v>DR. DHANANJAY  KUMAR GUPTA</v>
          </cell>
          <cell r="R2667" t="str">
            <v>HEALTH SOLUTIONS SERVICES</v>
          </cell>
          <cell r="T2667" t="str">
            <v>HARI NIWAS, PLOT NO. 170, SECTOR 5, GHANSOLI, NAVI MUMBAI 400701</v>
          </cell>
          <cell r="V2667" t="str">
            <v>NAVI MUMBAI 400701</v>
          </cell>
          <cell r="W2667">
            <v>5</v>
          </cell>
        </row>
        <row r="2668">
          <cell r="H2668" t="str">
            <v>NVM3628</v>
          </cell>
          <cell r="I2668" t="str">
            <v>AIROLI</v>
          </cell>
          <cell r="L2668" t="str">
            <v>Sagar Madhvi</v>
          </cell>
          <cell r="N2668" t="str">
            <v>06.01.2020</v>
          </cell>
          <cell r="P2668" t="str">
            <v>JAN</v>
          </cell>
          <cell r="Q2668" t="str">
            <v>DR. KARTIK  BALASUBRAMANIAN</v>
          </cell>
          <cell r="R2668" t="str">
            <v>SAI  BALAJI DENTAL CARE</v>
          </cell>
          <cell r="T2668" t="str">
            <v>ROW HOUSE NO. 1, SAI SADAN CHS, SECTOR 2, NEAR MAHANAGAR BANK AIROLI. NAVI MUMBAI</v>
          </cell>
          <cell r="V2668" t="str">
            <v>NAVI  MUMBAI 400708</v>
          </cell>
          <cell r="W2668">
            <v>2</v>
          </cell>
        </row>
        <row r="2669">
          <cell r="H2669" t="str">
            <v>NVM3629</v>
          </cell>
          <cell r="I2669" t="str">
            <v>KOPAR KHAIRANE</v>
          </cell>
          <cell r="L2669" t="str">
            <v>ANIL DURGALE</v>
          </cell>
          <cell r="N2669" t="str">
            <v>06.01.2020</v>
          </cell>
          <cell r="P2669" t="str">
            <v>JAN</v>
          </cell>
          <cell r="Q2669" t="str">
            <v>DR.KETKI BHANUSHALI</v>
          </cell>
          <cell r="R2669" t="str">
            <v>CROWN DENTAL STUDIO</v>
          </cell>
          <cell r="T2669" t="str">
            <v>SHOP NO. 10, GROUND FLOOR, NEW SATARA CHS, KOPAR KHAIRANE, NAVI  MUMBAI 400709.</v>
          </cell>
          <cell r="V2669" t="str">
            <v>NAVI MUMBAI 400709</v>
          </cell>
        </row>
        <row r="2670">
          <cell r="H2670" t="str">
            <v>NVM3630</v>
          </cell>
          <cell r="I2670" t="str">
            <v>KHARGHAR</v>
          </cell>
          <cell r="L2670" t="str">
            <v>ADIL</v>
          </cell>
          <cell r="N2670" t="str">
            <v>07.01.2020</v>
          </cell>
          <cell r="P2670" t="str">
            <v>JAN</v>
          </cell>
          <cell r="Q2670" t="str">
            <v>DR.VAIDEHI SAWANT</v>
          </cell>
          <cell r="R2670" t="str">
            <v>SMILE STONE DENTAL CLINIC</v>
          </cell>
          <cell r="T2670" t="str">
            <v>C5/02, GHARKUL , SECTOR 15,  KHARGHAR, NAVI MUMBAI.</v>
          </cell>
          <cell r="W2670">
            <v>15</v>
          </cell>
        </row>
        <row r="2671">
          <cell r="H2671" t="str">
            <v>NVM3631</v>
          </cell>
          <cell r="I2671" t="str">
            <v>AIROLI</v>
          </cell>
          <cell r="L2671" t="str">
            <v>Sagar Madhvi</v>
          </cell>
          <cell r="N2671" t="str">
            <v>07.01.2020</v>
          </cell>
          <cell r="P2671" t="str">
            <v>JAN</v>
          </cell>
          <cell r="Q2671" t="str">
            <v>DR.POONAM R. CHAVAN</v>
          </cell>
          <cell r="R2671" t="str">
            <v>VIGHNAHARTA CLINIC</v>
          </cell>
          <cell r="T2671" t="str">
            <v>GANESH NAGAR, SUNLY CHAUGULE  CHOUCK , AIROLI, NAVI  MUMBAI</v>
          </cell>
        </row>
        <row r="2672">
          <cell r="H2672" t="str">
            <v>NVM3632</v>
          </cell>
          <cell r="I2672" t="str">
            <v>VASHI</v>
          </cell>
          <cell r="L2672" t="str">
            <v>ANIL D</v>
          </cell>
          <cell r="N2672" t="str">
            <v>09.01.2020</v>
          </cell>
          <cell r="P2672" t="str">
            <v>JAN</v>
          </cell>
          <cell r="Q2672" t="str">
            <v>DR. MANOJ  JONDHALE</v>
          </cell>
          <cell r="R2672" t="str">
            <v>JONDHALE CLINIC</v>
          </cell>
          <cell r="T2672" t="str">
            <v xml:space="preserve">ROW HOUSE  NO. 1,  MAZDOCK OFFICERS  NAYAN CHS,SECTOR 10, PLOT NO. 16, VASHI   </v>
          </cell>
          <cell r="V2672" t="str">
            <v>NAVI  MUMBAI 400703</v>
          </cell>
          <cell r="W2672">
            <v>10</v>
          </cell>
        </row>
        <row r="2673">
          <cell r="H2673" t="str">
            <v>NVM3633</v>
          </cell>
          <cell r="I2673" t="str">
            <v>SEAWOODS</v>
          </cell>
          <cell r="L2673" t="str">
            <v>Sachin Dafal</v>
          </cell>
          <cell r="N2673" t="str">
            <v>18.01.2020</v>
          </cell>
          <cell r="P2673" t="str">
            <v>JAN</v>
          </cell>
          <cell r="Q2673" t="str">
            <v>DR. QAMRUNNISA SAYYAD SHABBIR</v>
          </cell>
          <cell r="R2673" t="str">
            <v>DR.QAMRUNNISA SAYYAD SHABBIR</v>
          </cell>
          <cell r="T2673" t="str">
            <v>SHOP NO. 01, PLOT NO. B-32, NEW EKTA BLDG, SECTOR. 23, SEAWOODS ( EAST )</v>
          </cell>
          <cell r="V2673" t="str">
            <v>NAVI  MUMBAI 400761</v>
          </cell>
          <cell r="W2673">
            <v>23</v>
          </cell>
        </row>
        <row r="2674">
          <cell r="H2674" t="str">
            <v>NVM3634</v>
          </cell>
          <cell r="I2674" t="str">
            <v>NERUL</v>
          </cell>
          <cell r="L2674" t="str">
            <v>Sachin Dafal</v>
          </cell>
          <cell r="N2674" t="str">
            <v>21.01.2020</v>
          </cell>
          <cell r="P2674" t="str">
            <v>FEB</v>
          </cell>
          <cell r="Q2674" t="str">
            <v>DR.SANGEETA DEEPAK BHATIA</v>
          </cell>
          <cell r="R2674" t="str">
            <v>BENGAL ASSOCIATION NERUL</v>
          </cell>
          <cell r="T2674" t="str">
            <v xml:space="preserve"> SECTOR No.05, PLOT NO.12, NERUL  , NAVI MUMBAI</v>
          </cell>
          <cell r="W2674">
            <v>5</v>
          </cell>
        </row>
        <row r="2675">
          <cell r="H2675" t="str">
            <v>NVM3635</v>
          </cell>
          <cell r="I2675" t="str">
            <v>VASHI</v>
          </cell>
          <cell r="L2675" t="str">
            <v>ANIL D</v>
          </cell>
          <cell r="N2675" t="str">
            <v>24.01.2020</v>
          </cell>
          <cell r="P2675" t="str">
            <v>FEB</v>
          </cell>
          <cell r="Q2675" t="str">
            <v>DR. RUTUJA  DATTA TONE</v>
          </cell>
          <cell r="R2675" t="str">
            <v>KSHITIJ AYURVED AYURVEDIC &amp; PANCHKARMA CLINIC</v>
          </cell>
          <cell r="T2675" t="str">
            <v>16 A,JN 2, MAHALAXMI APARTMENT, NEAR SHABRI HOTEL, SECTOR 10, VASHI.</v>
          </cell>
          <cell r="W2675">
            <v>10</v>
          </cell>
        </row>
        <row r="2676">
          <cell r="H2676" t="str">
            <v>NVM3636</v>
          </cell>
          <cell r="I2676" t="str">
            <v>ULWE</v>
          </cell>
          <cell r="L2676" t="str">
            <v>Sagar Madhvi</v>
          </cell>
          <cell r="N2676" t="str">
            <v>24.01.2020</v>
          </cell>
          <cell r="P2676" t="str">
            <v>FEB</v>
          </cell>
          <cell r="Q2676" t="str">
            <v>DR. RAJANI BHAJIBHAKARE</v>
          </cell>
          <cell r="R2676" t="str">
            <v>HORIZON MULTISPECIALITY CLINIC</v>
          </cell>
          <cell r="T2676" t="str">
            <v>PROVISCO BUILDING , SHOP  NO. 11,  PLOT  NO. 224,   NEAR  BIKANER SHOP, SECTOR 23, ULWE</v>
          </cell>
          <cell r="V2676" t="str">
            <v>NAVI MUMBAI 410206</v>
          </cell>
          <cell r="W2676">
            <v>23</v>
          </cell>
        </row>
        <row r="2677">
          <cell r="H2677" t="str">
            <v>NVM3637</v>
          </cell>
          <cell r="I2677" t="str">
            <v>KHARGHAR</v>
          </cell>
          <cell r="L2677" t="str">
            <v>ADIL</v>
          </cell>
          <cell r="N2677" t="str">
            <v>24.01.2020</v>
          </cell>
          <cell r="P2677" t="str">
            <v>APRIL</v>
          </cell>
          <cell r="Q2677" t="str">
            <v>DR. VIVEK ANANT PATIL</v>
          </cell>
          <cell r="R2677" t="str">
            <v>A.R.PATIL MULTISPECIALITY HOSPITAL PVT. LTD.</v>
          </cell>
          <cell r="T2677" t="str">
            <v>REGENCY ICON COMMERCIAL  BUILDING , PLOT  NO. 81 B, SECTOR 19, KHARGHAR.</v>
          </cell>
          <cell r="V2677" t="str">
            <v>NAVI MUMBAI410210</v>
          </cell>
          <cell r="W2677">
            <v>19</v>
          </cell>
        </row>
        <row r="2678">
          <cell r="H2678" t="str">
            <v>NVM3638</v>
          </cell>
          <cell r="I2678" t="str">
            <v>NERUL</v>
          </cell>
          <cell r="L2678" t="str">
            <v>Sachin Dafal</v>
          </cell>
          <cell r="N2678" t="str">
            <v>03.02.2020</v>
          </cell>
          <cell r="P2678" t="str">
            <v>FEB</v>
          </cell>
          <cell r="Q2678" t="str">
            <v>DR. SAURABH KOTHARI / PRIYAL KOTHARI</v>
          </cell>
          <cell r="R2678" t="str">
            <v>KOTHARI CLINIC</v>
          </cell>
          <cell r="T2678" t="str">
            <v>SHOP NO. 03, SEA BREEZE TOWER,  SECTOR  NO. 16, NERUL ( W )  NAVI MUMBAI 400706</v>
          </cell>
          <cell r="V2678" t="str">
            <v>NAVI  MUMBAI 400706</v>
          </cell>
          <cell r="W2678">
            <v>16</v>
          </cell>
        </row>
        <row r="2679">
          <cell r="H2679" t="str">
            <v>NVM3639</v>
          </cell>
          <cell r="I2679" t="str">
            <v>SANPADA</v>
          </cell>
          <cell r="L2679" t="str">
            <v>Sachin Dafal</v>
          </cell>
          <cell r="N2679" t="str">
            <v>08.02.2020</v>
          </cell>
          <cell r="P2679" t="str">
            <v>FEB</v>
          </cell>
          <cell r="Q2679" t="str">
            <v>DR. VIJAY  R. SURLIKAR</v>
          </cell>
          <cell r="R2679" t="str">
            <v>SURLIKAR  CLINIC</v>
          </cell>
          <cell r="T2679" t="str">
            <v>SHOP NO. 16, SHAH COMPLEX -4, NEAR  BUDHESHWAR TEMPLE, PALM BEACH  ROAD, SECTOR 14,   SANPADA ( E) 400705</v>
          </cell>
          <cell r="V2679" t="str">
            <v>NAVI MUMBAI400705</v>
          </cell>
          <cell r="W2679">
            <v>14</v>
          </cell>
        </row>
        <row r="2680">
          <cell r="H2680" t="str">
            <v>NVM3640</v>
          </cell>
          <cell r="I2680" t="str">
            <v>ULWE</v>
          </cell>
          <cell r="L2680" t="str">
            <v>Sagar Madhvi</v>
          </cell>
          <cell r="N2680" t="str">
            <v>08.02.2020</v>
          </cell>
          <cell r="P2680" t="str">
            <v>FEB</v>
          </cell>
          <cell r="Q2680" t="str">
            <v>DR. ROHAN BABAN GHOLAP</v>
          </cell>
          <cell r="R2680" t="str">
            <v>DR. GHOLAP'S DENTAL CLINIC</v>
          </cell>
          <cell r="T2680" t="str">
            <v>MAHAVIR MANNAT , SHOP NO. 5, , PLOT NO. 168, SECTOR 9, ULWE, NAVI MUMBAI-410206</v>
          </cell>
          <cell r="V2680" t="str">
            <v>NAVI MUMBAI410206</v>
          </cell>
          <cell r="W2680">
            <v>9</v>
          </cell>
        </row>
        <row r="2681">
          <cell r="H2681" t="str">
            <v>NVM3641</v>
          </cell>
          <cell r="I2681" t="str">
            <v>GHANSOLI</v>
          </cell>
          <cell r="L2681" t="str">
            <v>Sagar Madhvi</v>
          </cell>
          <cell r="N2681" t="str">
            <v>13.02.2020</v>
          </cell>
          <cell r="P2681" t="str">
            <v>FEB</v>
          </cell>
          <cell r="Q2681" t="str">
            <v>DR. YOGESH R. YADAV</v>
          </cell>
          <cell r="R2681" t="str">
            <v>SAMARTH CLINIC</v>
          </cell>
          <cell r="T2681" t="str">
            <v>SHOP NO. 14, PLOT NO. 20 &amp; 21,  TULSI CONSTRUCTIONS , SECTOR 3, GHANSOLI.</v>
          </cell>
          <cell r="V2681" t="str">
            <v>NAVI MUMBAI 400701</v>
          </cell>
          <cell r="W2681">
            <v>3</v>
          </cell>
        </row>
        <row r="2682">
          <cell r="H2682" t="str">
            <v>NVM3642</v>
          </cell>
          <cell r="I2682" t="str">
            <v>VASHI</v>
          </cell>
          <cell r="L2682" t="str">
            <v>ANIL D</v>
          </cell>
          <cell r="N2682" t="str">
            <v>13.02.2020</v>
          </cell>
          <cell r="P2682" t="str">
            <v>FEB</v>
          </cell>
          <cell r="Q2682" t="str">
            <v>DR. SANDEEP SONAWANE</v>
          </cell>
          <cell r="R2682" t="str">
            <v>SIDDHANT CLINIC</v>
          </cell>
          <cell r="T2682" t="str">
            <v>F1/B2, F TYPE, SECTOR 9, VASHI, NAVI MUMBAI 400703</v>
          </cell>
          <cell r="V2682" t="str">
            <v>NAVI MUMBAI400703</v>
          </cell>
        </row>
        <row r="2683">
          <cell r="H2683" t="str">
            <v>NVM3643</v>
          </cell>
          <cell r="I2683" t="str">
            <v>ULWE</v>
          </cell>
          <cell r="L2683" t="str">
            <v>Sagar Madhvi</v>
          </cell>
          <cell r="N2683" t="str">
            <v>13.02.2020</v>
          </cell>
          <cell r="P2683" t="str">
            <v>FEB</v>
          </cell>
          <cell r="Q2683" t="str">
            <v>DR. SOPAN MANAVE</v>
          </cell>
          <cell r="R2683" t="str">
            <v>MEDIFELL PATHOLOGY LABORATORY</v>
          </cell>
          <cell r="T2683" t="str">
            <v>RADIANCE SPLENDOUR, SHOP NO. 03, PLOT NO. 64/65A,  SECTOR. 5, ULWE, NAVI MUMBAI 410206</v>
          </cell>
          <cell r="V2683" t="str">
            <v>NAVI MUMBAI 410206</v>
          </cell>
          <cell r="W2683">
            <v>5</v>
          </cell>
        </row>
        <row r="2684">
          <cell r="H2684" t="str">
            <v>NVM3644</v>
          </cell>
          <cell r="I2684" t="str">
            <v>AIROLI</v>
          </cell>
          <cell r="L2684" t="str">
            <v>Sagar Madhvi</v>
          </cell>
          <cell r="N2684" t="str">
            <v>14.02.2020</v>
          </cell>
          <cell r="P2684" t="str">
            <v>FEB</v>
          </cell>
          <cell r="Q2684" t="str">
            <v>DR. MANOHAR  NARASINH AROLKAR</v>
          </cell>
          <cell r="R2684" t="str">
            <v>CONNECT AND HEAL PRIMARY CARE PRIVATE LIMITED</v>
          </cell>
          <cell r="T2684" t="str">
            <v>BUILDING NO. 4, MINDSPACE THANE BELAPUR ROAD AIROLI, NAVIMUMBAI 400708</v>
          </cell>
          <cell r="V2684" t="str">
            <v>NAVI MUMBAI 400708</v>
          </cell>
        </row>
        <row r="2685">
          <cell r="H2685" t="str">
            <v>NVM3645</v>
          </cell>
          <cell r="I2685" t="str">
            <v>NERUL</v>
          </cell>
          <cell r="L2685" t="str">
            <v>Sachin Dafal</v>
          </cell>
          <cell r="N2685" t="str">
            <v>20.02.2020</v>
          </cell>
          <cell r="P2685" t="str">
            <v>FEB</v>
          </cell>
          <cell r="Q2685" t="str">
            <v>DR. AMOL MAHENDRA SHINDE</v>
          </cell>
          <cell r="R2685" t="str">
            <v>ANMOL DENTAL CLINIC</v>
          </cell>
          <cell r="T2685" t="str">
            <v>SECTOR-18A, PLOT NO-92, SHOP-2, VIKAS KUNJ, NERUL, NAVI MUMBAI-400706.</v>
          </cell>
          <cell r="V2685" t="str">
            <v>NAVI MUMBAI 400706</v>
          </cell>
          <cell r="W2685" t="str">
            <v>18A</v>
          </cell>
        </row>
        <row r="2686">
          <cell r="H2686" t="str">
            <v>NVM3646</v>
          </cell>
          <cell r="I2686" t="str">
            <v>SEAWOODS</v>
          </cell>
          <cell r="L2686" t="str">
            <v>Sachin Dafal</v>
          </cell>
          <cell r="N2686" t="str">
            <v>25.02.2020</v>
          </cell>
          <cell r="P2686" t="str">
            <v>FEB</v>
          </cell>
          <cell r="Q2686" t="str">
            <v>DR. SHOBHA TANAJI SARGAR</v>
          </cell>
          <cell r="R2686" t="str">
            <v>JEEVAN DYANI CLINIC</v>
          </cell>
          <cell r="T2686" t="str">
            <v>SHOP NO-2, SHANTI NIWAS, PLOT NO B-52, SEC-23, SEAWOOD DARAVE €</v>
          </cell>
          <cell r="V2686" t="str">
            <v>NAVI MUMBAI 400706</v>
          </cell>
          <cell r="W2686">
            <v>23</v>
          </cell>
        </row>
        <row r="2687">
          <cell r="H2687" t="str">
            <v>NVM3647</v>
          </cell>
          <cell r="I2687" t="str">
            <v>KHARGHAR</v>
          </cell>
          <cell r="L2687" t="str">
            <v>ADIL</v>
          </cell>
          <cell r="N2687" t="str">
            <v>25.02.2020</v>
          </cell>
          <cell r="P2687" t="str">
            <v>FEB</v>
          </cell>
          <cell r="Q2687" t="str">
            <v>MR. BHUPESH DILIP MOHITE</v>
          </cell>
          <cell r="R2687" t="str">
            <v>ASR PATH LAB</v>
          </cell>
          <cell r="T2687" t="str">
            <v>SHOP NO-08, PLOT NO-7, POOJA RESIDENCY, SEC-19, KHARGHAR, NAVI MUMBAI</v>
          </cell>
          <cell r="V2687" t="str">
            <v>NAVI MUMBAI 410210</v>
          </cell>
          <cell r="W2687">
            <v>19</v>
          </cell>
        </row>
        <row r="2688">
          <cell r="H2688" t="str">
            <v>NVM3648</v>
          </cell>
          <cell r="I2688" t="str">
            <v>KOPAR KHAIRANE</v>
          </cell>
          <cell r="L2688" t="str">
            <v>ANIL DURGALE</v>
          </cell>
          <cell r="N2688" t="str">
            <v>27.02.2020</v>
          </cell>
          <cell r="P2688" t="str">
            <v>MAR</v>
          </cell>
          <cell r="Q2688" t="str">
            <v>DR. VINAYAK N. DESAI</v>
          </cell>
          <cell r="R2688" t="str">
            <v>SAMARTH  DIAGNOSTIC  CENTRE</v>
          </cell>
          <cell r="T2688" t="str">
            <v>A/40 , CHANDRALOK CHS, SECTOR.10, KOPAR  KHAIRANE, NAVI MUMBAI</v>
          </cell>
          <cell r="V2688" t="str">
            <v>NAVI  MUMBAI 400709</v>
          </cell>
          <cell r="W2688">
            <v>10</v>
          </cell>
        </row>
        <row r="2689">
          <cell r="H2689" t="str">
            <v>NVM3649</v>
          </cell>
          <cell r="I2689" t="str">
            <v>KHARGHAR</v>
          </cell>
          <cell r="L2689" t="str">
            <v>ADIL</v>
          </cell>
          <cell r="N2689" t="str">
            <v>27.02.2020</v>
          </cell>
          <cell r="P2689" t="str">
            <v>MAR</v>
          </cell>
          <cell r="Q2689" t="str">
            <v>DR. SWAPNIL LONKAR</v>
          </cell>
          <cell r="R2689" t="str">
            <v>INVENTUM RESEARCH &amp; DIAGNOSTICS PVT. LTD.</v>
          </cell>
          <cell r="T2689" t="str">
            <v>SHOP NO-4 &amp; 5, CHANDRAVATI CHS, PLOT NO-15, SEC-21, KHARGHAR, NAVI MUMBAI-410210.</v>
          </cell>
          <cell r="V2689" t="str">
            <v>NAVI  MUMBAI410210</v>
          </cell>
          <cell r="W2689">
            <v>21</v>
          </cell>
        </row>
        <row r="2690">
          <cell r="H2690" t="str">
            <v>NVM3650</v>
          </cell>
          <cell r="I2690" t="str">
            <v>KHARGHAR</v>
          </cell>
          <cell r="L2690" t="str">
            <v>ADIL</v>
          </cell>
          <cell r="N2690" t="str">
            <v>12.03.2020</v>
          </cell>
          <cell r="P2690" t="str">
            <v>MAR</v>
          </cell>
          <cell r="Q2690" t="str">
            <v>DR. NAWAF KHAN</v>
          </cell>
          <cell r="R2690" t="str">
            <v>RADIANT DENTAL CARE</v>
          </cell>
          <cell r="T2690" t="str">
            <v>SHOP NO-17, BHOOMI TOWER CHS, PLOT NO -9, SECOTR 34-C, 410210, KHARGHAR</v>
          </cell>
          <cell r="V2690" t="str">
            <v>NAVI MUMBAI 410210</v>
          </cell>
          <cell r="W2690" t="str">
            <v>34-C</v>
          </cell>
        </row>
        <row r="2691">
          <cell r="H2691" t="str">
            <v>NVM3651</v>
          </cell>
          <cell r="I2691" t="str">
            <v>NERUL</v>
          </cell>
          <cell r="L2691" t="str">
            <v>Sachin Dafal</v>
          </cell>
          <cell r="N2691" t="str">
            <v>12.03.2020</v>
          </cell>
          <cell r="P2691" t="str">
            <v>MAR</v>
          </cell>
          <cell r="Q2691" t="str">
            <v>DR. JITENDRA KHANDGE</v>
          </cell>
          <cell r="R2691" t="str">
            <v>BHAVANA HOSPITAL</v>
          </cell>
          <cell r="T2691" t="str">
            <v>ROOM NO-209, SECOND FLOOR, DOCTOR HOUSE, BEHIND D-MART, SECTOR-21, NERUL €</v>
          </cell>
          <cell r="V2691" t="str">
            <v>NAVI MUMABI 400703</v>
          </cell>
          <cell r="W2691">
            <v>21</v>
          </cell>
        </row>
        <row r="2692">
          <cell r="H2692" t="str">
            <v>NVM3652</v>
          </cell>
          <cell r="I2692" t="str">
            <v>ULWE</v>
          </cell>
          <cell r="L2692" t="str">
            <v>Sagar Madhvi</v>
          </cell>
          <cell r="N2692" t="str">
            <v>12.03.2020</v>
          </cell>
          <cell r="P2692" t="str">
            <v>MAR</v>
          </cell>
          <cell r="Q2692" t="str">
            <v>DR. NAMRATA SAMPAT GADAKH</v>
          </cell>
          <cell r="R2692" t="str">
            <v>DR. NAMARTA'S PRISTINE DENTAL CLINIC</v>
          </cell>
          <cell r="T2692" t="str">
            <v>SHOP NO-4, TEJAS SYMPHONY, PLOT NO-25, SEC-9, ULWE, NAVI MUMBAI-410206</v>
          </cell>
          <cell r="V2692" t="str">
            <v>NAVI MUMBAI 410206</v>
          </cell>
          <cell r="W2692">
            <v>9</v>
          </cell>
        </row>
        <row r="2693">
          <cell r="H2693" t="str">
            <v>NVM3653</v>
          </cell>
          <cell r="I2693" t="str">
            <v>AIROLI</v>
          </cell>
          <cell r="L2693" t="str">
            <v>Sagar Madhvi</v>
          </cell>
          <cell r="N2693" t="str">
            <v>12.03.2020</v>
          </cell>
          <cell r="P2693" t="str">
            <v>MAR</v>
          </cell>
          <cell r="Q2693" t="str">
            <v>DR. MANOJ GAUTAM</v>
          </cell>
          <cell r="R2693" t="str">
            <v>GETWELL DIAGNOSTICS</v>
          </cell>
          <cell r="T2693" t="str">
            <v>SHOP NO-2, KALASH PARK BLD, SEC-19, AIROLI-400708</v>
          </cell>
          <cell r="V2693" t="str">
            <v>NAVI MUMABI 400708</v>
          </cell>
          <cell r="W2693">
            <v>19</v>
          </cell>
        </row>
        <row r="2694">
          <cell r="H2694" t="str">
            <v>NVM3654</v>
          </cell>
          <cell r="I2694" t="str">
            <v>AIROLI</v>
          </cell>
          <cell r="L2694" t="str">
            <v>Sagar Madhvi</v>
          </cell>
          <cell r="N2694" t="str">
            <v>12.03.2020</v>
          </cell>
          <cell r="P2694" t="str">
            <v>MAR</v>
          </cell>
          <cell r="Q2694" t="str">
            <v>DR. SARFRAJ SHAIKH</v>
          </cell>
          <cell r="R2694" t="str">
            <v>CURE LIFE CLINIC</v>
          </cell>
          <cell r="T2694" t="str">
            <v>ROW HOUSE NO B-6,SEC-4, AIROLI, NAVI MUMBAI-400708</v>
          </cell>
          <cell r="V2694" t="str">
            <v>NAVI MUMBAI 400708</v>
          </cell>
          <cell r="W2694">
            <v>4</v>
          </cell>
        </row>
        <row r="2695">
          <cell r="H2695" t="str">
            <v>NVM3655</v>
          </cell>
          <cell r="I2695" t="str">
            <v>ULWE</v>
          </cell>
          <cell r="L2695" t="str">
            <v>Sagar Madhvi</v>
          </cell>
          <cell r="N2695" t="str">
            <v>12.03.2020</v>
          </cell>
          <cell r="P2695" t="str">
            <v>MAR</v>
          </cell>
          <cell r="Q2695" t="str">
            <v>DR. KAUSHIK KULKARNI</v>
          </cell>
          <cell r="R2695" t="str">
            <v>ASHIRWAD CLINIC</v>
          </cell>
          <cell r="T2695" t="str">
            <v>SHOP NO-1, PLANETHETITAGE, PLOT NO-117, SEC-19, ULWE, NAVI MUMBAI</v>
          </cell>
          <cell r="V2695" t="str">
            <v>NAVI MUMBAI 410206</v>
          </cell>
          <cell r="W2695">
            <v>19</v>
          </cell>
        </row>
        <row r="2696">
          <cell r="H2696" t="str">
            <v>NVM3656</v>
          </cell>
          <cell r="I2696" t="str">
            <v>KHARGHAR</v>
          </cell>
          <cell r="L2696" t="str">
            <v>ADIL</v>
          </cell>
          <cell r="N2696" t="str">
            <v>18.03.2020</v>
          </cell>
          <cell r="P2696" t="str">
            <v>MAR</v>
          </cell>
          <cell r="Q2696" t="str">
            <v>DR.PRIYANKA MARATHE</v>
          </cell>
          <cell r="R2696" t="str">
            <v>O2 SPECIALITY CLINIC</v>
          </cell>
          <cell r="T2696" t="str">
            <v>SHOP NO-8,9, TWINS TOWER CHS,57, RAGHUNATH ROAD, SEC-20, KHARGHAR-410210</v>
          </cell>
          <cell r="V2696" t="str">
            <v>NAVI MUMBAI 410210</v>
          </cell>
          <cell r="W2696">
            <v>20</v>
          </cell>
        </row>
        <row r="2697">
          <cell r="H2697" t="str">
            <v>NVM3657</v>
          </cell>
          <cell r="I2697" t="str">
            <v>KHARGHAR</v>
          </cell>
          <cell r="L2697" t="str">
            <v>ADIL</v>
          </cell>
          <cell r="N2697" t="str">
            <v>20.03.2020</v>
          </cell>
          <cell r="P2697" t="str">
            <v>MAR</v>
          </cell>
          <cell r="Q2697" t="str">
            <v>DR. SACHIN MADHUKAR FEGDE</v>
          </cell>
          <cell r="R2697" t="str">
            <v>SAARTH NETRALAY</v>
          </cell>
          <cell r="T2697" t="str">
            <v>OFFICE NO-105, 1 ST FLR, MILLENIUM EMPIRE, PLOT NO-47, SEC-15, NEAR D MART KHARGHAR</v>
          </cell>
          <cell r="V2697" t="str">
            <v>NAVI MUMBAI 410210</v>
          </cell>
          <cell r="W2697">
            <v>15</v>
          </cell>
        </row>
        <row r="2698">
          <cell r="H2698" t="str">
            <v>NVM3658</v>
          </cell>
          <cell r="I2698" t="str">
            <v>SEAWOODS</v>
          </cell>
          <cell r="K2698" t="str">
            <v>LETTER ON DTD 09.12.2022</v>
          </cell>
          <cell r="L2698" t="str">
            <v>Sachin Dafal</v>
          </cell>
          <cell r="N2698" t="str">
            <v>21.04.2020</v>
          </cell>
          <cell r="P2698" t="str">
            <v>APRIL</v>
          </cell>
          <cell r="Q2698" t="str">
            <v>DR. AKSHAY RAJU DHOTRE</v>
          </cell>
          <cell r="R2698" t="str">
            <v>HAPLOUS HEALTHLEDGER LLP</v>
          </cell>
          <cell r="T2698" t="str">
            <v>SHOP NO-3 &amp; 4, TRICITY PALACIO, SEC-38, NEAR D-MART, SEAWOODS (W), MUMBAI-400706</v>
          </cell>
          <cell r="V2698" t="str">
            <v>NAVI MUMBAI</v>
          </cell>
          <cell r="W2698">
            <v>38</v>
          </cell>
        </row>
        <row r="2699">
          <cell r="H2699" t="str">
            <v>NVM3659</v>
          </cell>
          <cell r="I2699" t="str">
            <v>URAN</v>
          </cell>
          <cell r="L2699" t="str">
            <v>Sagar Madhvi</v>
          </cell>
          <cell r="N2699" t="str">
            <v>07.05.2020</v>
          </cell>
          <cell r="P2699" t="str">
            <v>MAY</v>
          </cell>
          <cell r="Q2699" t="str">
            <v>DR. VENKATESH R. GIRI</v>
          </cell>
          <cell r="R2699" t="str">
            <v>SHREE HOSPITAL</v>
          </cell>
          <cell r="T2699" t="str">
            <v>HARIKRUPA APARTMENT, BALAI ROAD, URAN-400702</v>
          </cell>
          <cell r="V2699" t="str">
            <v>NAVI MUMBAI</v>
          </cell>
          <cell r="W2699" t="str">
            <v>-</v>
          </cell>
        </row>
        <row r="2700">
          <cell r="H2700" t="str">
            <v>NVM3660</v>
          </cell>
          <cell r="I2700" t="str">
            <v>URAN</v>
          </cell>
          <cell r="L2700" t="str">
            <v>Sagar Madhvi</v>
          </cell>
          <cell r="N2700" t="str">
            <v>07.05.2020</v>
          </cell>
          <cell r="P2700" t="str">
            <v>MAY</v>
          </cell>
          <cell r="Q2700" t="str">
            <v>DR. SURESH PATIL</v>
          </cell>
          <cell r="R2700" t="str">
            <v>PALVI HOSPITAL</v>
          </cell>
          <cell r="T2700" t="str">
            <v>MILAN SHOPPING CENTRE, 'A' WING, URAN-400702</v>
          </cell>
          <cell r="V2700" t="str">
            <v>NAVI MUMBAI</v>
          </cell>
          <cell r="W2700" t="str">
            <v>-</v>
          </cell>
        </row>
        <row r="2701">
          <cell r="H2701" t="str">
            <v>NVM3661</v>
          </cell>
          <cell r="I2701" t="str">
            <v>URAN</v>
          </cell>
          <cell r="L2701" t="str">
            <v>Sagar Madhvi</v>
          </cell>
          <cell r="N2701" t="str">
            <v>07.05.2020</v>
          </cell>
          <cell r="P2701" t="str">
            <v>MAY</v>
          </cell>
          <cell r="Q2701" t="str">
            <v>DR. SANJEEV MHATRE/ DR. RANJANA MHATRE</v>
          </cell>
          <cell r="R2701" t="str">
            <v>SANJEEVAN CLINIC</v>
          </cell>
          <cell r="T2701" t="str">
            <v>JUVEKAR COMPLEX, URAN-KARANJA ROAD, URAN-400702</v>
          </cell>
          <cell r="V2701" t="str">
            <v>NAVI MUMBAI</v>
          </cell>
          <cell r="W2701" t="str">
            <v>-</v>
          </cell>
        </row>
        <row r="2702">
          <cell r="H2702" t="str">
            <v>NVM3662</v>
          </cell>
          <cell r="I2702" t="str">
            <v>URAN</v>
          </cell>
          <cell r="L2702" t="str">
            <v>Sagar Madhvi</v>
          </cell>
          <cell r="N2702" t="str">
            <v>07.05.2020</v>
          </cell>
          <cell r="P2702" t="str">
            <v>MAY</v>
          </cell>
          <cell r="Q2702" t="str">
            <v>DR. PRITI SANTOSH GADE</v>
          </cell>
          <cell r="R2702" t="str">
            <v>GADE HOSPITAL ACCIDENT &amp; MATERNITY HOME</v>
          </cell>
          <cell r="T2702" t="str">
            <v>SHREERAJ NAGAR, URAN-KAMATHA ROAD-400702</v>
          </cell>
          <cell r="V2702" t="str">
            <v>NAVI MUMBAI</v>
          </cell>
          <cell r="W2702" t="str">
            <v>-</v>
          </cell>
        </row>
        <row r="2703">
          <cell r="H2703" t="str">
            <v>NVM3663</v>
          </cell>
          <cell r="I2703" t="str">
            <v>URAN</v>
          </cell>
          <cell r="L2703" t="str">
            <v>Sagar Madhvi</v>
          </cell>
          <cell r="N2703" t="str">
            <v>07.05.2020</v>
          </cell>
          <cell r="P2703" t="str">
            <v>MAY</v>
          </cell>
          <cell r="Q2703" t="str">
            <v>DR. PANKAJ BAPU PATIL</v>
          </cell>
          <cell r="R2703" t="str">
            <v>MEDCHECK PATHOLOGY LABORATORY</v>
          </cell>
          <cell r="T2703" t="str">
            <v>SHOP NO-4/5, HOORBAI MANZIL, BAZARPETH, URAN-400702</v>
          </cell>
          <cell r="V2703" t="str">
            <v>NAVI MUMBAI</v>
          </cell>
          <cell r="W2703" t="str">
            <v>-</v>
          </cell>
        </row>
        <row r="2704">
          <cell r="H2704" t="str">
            <v>NVM3664</v>
          </cell>
          <cell r="I2704" t="str">
            <v>VASHI</v>
          </cell>
          <cell r="L2704" t="str">
            <v>ANIL D</v>
          </cell>
          <cell r="N2704" t="str">
            <v>12.05.2020</v>
          </cell>
          <cell r="P2704" t="str">
            <v>MAY</v>
          </cell>
          <cell r="Q2704" t="str">
            <v>DR. HRISHIKESH S. KHAIRE</v>
          </cell>
          <cell r="R2704" t="str">
            <v>RUBY AILCARE SERVICES PVT. LTD.</v>
          </cell>
          <cell r="T2704" t="str">
            <v>ROOM NO-31, CT SCAN DEPT, NMMC HOSPITAL, SEC-10, VASHI-NAVI MUMBAI</v>
          </cell>
          <cell r="V2704" t="str">
            <v>NAVI MUMBAI</v>
          </cell>
          <cell r="W2704" t="str">
            <v>-</v>
          </cell>
        </row>
        <row r="2705">
          <cell r="H2705" t="str">
            <v>NVM3665</v>
          </cell>
          <cell r="I2705" t="str">
            <v>KHARGHAR</v>
          </cell>
          <cell r="L2705" t="str">
            <v>ADIL</v>
          </cell>
          <cell r="N2705" t="str">
            <v>12.05.2020</v>
          </cell>
          <cell r="P2705" t="str">
            <v>MAY</v>
          </cell>
          <cell r="Q2705" t="str">
            <v>DR. MOHINI RAHUL BHATAMBRE</v>
          </cell>
          <cell r="R2705" t="str">
            <v>DR. MOHINI RAHUL BHATAMBRE</v>
          </cell>
          <cell r="T2705" t="str">
            <v>SHOP NO-12, SHELTER COMPLEX, SEC-08, KHARGHAR-410210</v>
          </cell>
          <cell r="V2705" t="str">
            <v>NAVI MUMBAI</v>
          </cell>
          <cell r="W2705" t="str">
            <v>-</v>
          </cell>
        </row>
        <row r="2706">
          <cell r="H2706" t="str">
            <v>NVM3666</v>
          </cell>
          <cell r="I2706" t="str">
            <v>URAN</v>
          </cell>
          <cell r="L2706" t="str">
            <v>Sagar Madhvi</v>
          </cell>
          <cell r="N2706" t="str">
            <v>26.05.2020</v>
          </cell>
          <cell r="P2706" t="str">
            <v>MAY</v>
          </cell>
          <cell r="Q2706" t="str">
            <v>DR. AMOL ONKAR GIRI</v>
          </cell>
          <cell r="R2706" t="str">
            <v>TRIMURTI CLINIC</v>
          </cell>
          <cell r="T2706" t="str">
            <v>SHOP NO-2, HOUSE NO-416, AHAMSA BUILDING, BHAJI MARKET ROAD, URAN. DIST-RAIGAD, NAVI MUMBAI-400702</v>
          </cell>
          <cell r="V2706" t="str">
            <v>NAVI MUMBAI</v>
          </cell>
          <cell r="W2706" t="str">
            <v>-</v>
          </cell>
        </row>
        <row r="2707">
          <cell r="H2707" t="str">
            <v>NVM3667</v>
          </cell>
          <cell r="I2707" t="str">
            <v>URAN</v>
          </cell>
          <cell r="L2707" t="str">
            <v>Sagar Madhvi</v>
          </cell>
          <cell r="N2707" t="str">
            <v>26.05.2020</v>
          </cell>
          <cell r="P2707" t="str">
            <v>MAY</v>
          </cell>
          <cell r="Q2707" t="str">
            <v>DR. ASHISH KALE</v>
          </cell>
          <cell r="R2707" t="str">
            <v>AYUSH HOSPITAL</v>
          </cell>
          <cell r="T2707" t="str">
            <v>E' WING, SHRI HARI KURPA APTS, URAN, DIST-RAIGAD-400702</v>
          </cell>
          <cell r="V2707" t="str">
            <v>NAVI MUMBAI</v>
          </cell>
          <cell r="W2707" t="str">
            <v>-</v>
          </cell>
        </row>
        <row r="2708">
          <cell r="H2708" t="str">
            <v>NVM3668</v>
          </cell>
          <cell r="I2708" t="str">
            <v>KHARGHAR</v>
          </cell>
          <cell r="L2708" t="str">
            <v>ADIL</v>
          </cell>
          <cell r="N2708" t="str">
            <v>04.06.2020</v>
          </cell>
          <cell r="P2708" t="str">
            <v>JUNE</v>
          </cell>
          <cell r="Q2708" t="str">
            <v>DR. GEETARANI SATISH PATIL</v>
          </cell>
          <cell r="R2708" t="str">
            <v>DR. PATILS DENTAL CLINIC</v>
          </cell>
          <cell r="T2708" t="str">
            <v>FORTUNE ASSOCIATE, SHOP NO-1, PLOT NO-27, SEC-35E, KHARGHAR-410209.</v>
          </cell>
          <cell r="V2708" t="str">
            <v>NAVI MUMBAI</v>
          </cell>
          <cell r="W2708" t="str">
            <v>35E</v>
          </cell>
        </row>
        <row r="2709">
          <cell r="H2709" t="str">
            <v>NVM3669</v>
          </cell>
          <cell r="I2709" t="str">
            <v>SEAWOODS</v>
          </cell>
          <cell r="L2709" t="str">
            <v>Sachin Dafal</v>
          </cell>
          <cell r="N2709" t="str">
            <v>04.06.2020</v>
          </cell>
          <cell r="P2709" t="str">
            <v>JUNE</v>
          </cell>
          <cell r="Q2709" t="str">
            <v>DR. J. PRAVEEN SHAIKH</v>
          </cell>
          <cell r="R2709" t="str">
            <v>DENTAL WELLNESS</v>
          </cell>
          <cell r="T2709" t="str">
            <v>SHOP NO-4, PLOT NO-157, INNOVATIVE PALACE, NEAR BANK OF INDIA, SECTOR-44, SEAWOODS (W)-400706</v>
          </cell>
          <cell r="V2709" t="str">
            <v>NAVI MUMBAI</v>
          </cell>
          <cell r="W2709">
            <v>44</v>
          </cell>
        </row>
        <row r="2710">
          <cell r="H2710" t="str">
            <v>NVM3670</v>
          </cell>
          <cell r="I2710" t="str">
            <v>THANE</v>
          </cell>
          <cell r="L2710" t="str">
            <v>Swapnil K</v>
          </cell>
          <cell r="N2710" t="str">
            <v>10.06.2020</v>
          </cell>
          <cell r="P2710" t="str">
            <v>JUNE</v>
          </cell>
          <cell r="Q2710" t="str">
            <v>MEDICAL OFFICER</v>
          </cell>
          <cell r="R2710" t="str">
            <v>THANE MUNICIPAL CORPORATION</v>
          </cell>
          <cell r="T2710" t="str">
            <v>MAHANAGAR PALIKA BHAVAN ,  SIR SANANI GENERAL ARUNKUMAR VAIDH  MARG ,PACHPAKDI , THANE  400603</v>
          </cell>
          <cell r="V2710" t="str">
            <v>NAVI MUMBAI</v>
          </cell>
          <cell r="W2710" t="str">
            <v>-</v>
          </cell>
        </row>
        <row r="2711">
          <cell r="H2711" t="str">
            <v>NVM3671</v>
          </cell>
          <cell r="I2711" t="str">
            <v>URAN</v>
          </cell>
          <cell r="L2711" t="str">
            <v>Sagar Madhvi</v>
          </cell>
          <cell r="N2711" t="str">
            <v>11.06.2020</v>
          </cell>
          <cell r="P2711" t="str">
            <v>JUNE</v>
          </cell>
          <cell r="Q2711" t="str">
            <v>DR. FARHAN NEREKAR</v>
          </cell>
          <cell r="R2711" t="str">
            <v>NEREKAR CLINIC</v>
          </cell>
          <cell r="T2711" t="str">
            <v>OPP BALAI ROAD, 118 A/2, KARANJA ROAD, URAN-400702</v>
          </cell>
          <cell r="V2711" t="str">
            <v>NAVI MUMBAI</v>
          </cell>
          <cell r="W2711" t="str">
            <v>-</v>
          </cell>
        </row>
        <row r="2712">
          <cell r="H2712" t="str">
            <v>NVM3672</v>
          </cell>
          <cell r="I2712" t="str">
            <v>TTC</v>
          </cell>
          <cell r="L2712" t="str">
            <v>kafila dube</v>
          </cell>
          <cell r="N2712" t="str">
            <v>11.06.2020</v>
          </cell>
          <cell r="P2712" t="str">
            <v>JUNE</v>
          </cell>
          <cell r="Q2712" t="str">
            <v>MR. VIJAY PANDEY/ DR. KARUNESH SHARMA</v>
          </cell>
          <cell r="R2712" t="str">
            <v>AARTI INDUSTRIES LTD.</v>
          </cell>
          <cell r="T2712" t="str">
            <v>PLOT NO- 94/1, 94/1/1, TTC INDUSTRIAL AREA, KHAIRANE MIDC, NAVI MUMBAI</v>
          </cell>
          <cell r="V2712" t="str">
            <v>NAVI MUMBAI</v>
          </cell>
          <cell r="W2712" t="str">
            <v>-</v>
          </cell>
        </row>
        <row r="2713">
          <cell r="H2713" t="str">
            <v>NVM3673</v>
          </cell>
          <cell r="I2713" t="str">
            <v>URAN</v>
          </cell>
          <cell r="L2713" t="str">
            <v>Sagar Madhvi</v>
          </cell>
          <cell r="N2713" t="str">
            <v>15.06.2020</v>
          </cell>
          <cell r="P2713" t="str">
            <v>JUNE</v>
          </cell>
          <cell r="Q2713" t="str">
            <v>DR. PRAKASH D NAKHWA</v>
          </cell>
          <cell r="R2713" t="str">
            <v>DR. NAKHWA HOSPITAL</v>
          </cell>
          <cell r="T2713" t="str">
            <v>KOT-NAKA, URAN, DIST-RAIGAD, PIN-400702.</v>
          </cell>
          <cell r="V2713" t="str">
            <v>NAVI MUMBAI</v>
          </cell>
          <cell r="W2713" t="str">
            <v>-</v>
          </cell>
        </row>
        <row r="2714">
          <cell r="H2714" t="str">
            <v>NVM3674</v>
          </cell>
          <cell r="I2714" t="str">
            <v>URAN-JNPT</v>
          </cell>
          <cell r="L2714" t="str">
            <v>Sagar Madhvi</v>
          </cell>
          <cell r="N2714" t="str">
            <v>16.06.2020</v>
          </cell>
          <cell r="P2714" t="str">
            <v>JUNE</v>
          </cell>
          <cell r="Q2714" t="str">
            <v>DR. RAJ HINGORANI</v>
          </cell>
          <cell r="R2714" t="str">
            <v>JAWAHARLAL NEHRU PORT TRUST HOSPITAL</v>
          </cell>
          <cell r="T2714" t="str">
            <v>J.N.P.T. HOSPITAL, SEC-02, JNPT-TOWNSHIP, URAN, NHAVA SHEVA, NAVI MUMBAI-400707</v>
          </cell>
          <cell r="V2714" t="str">
            <v>NAVI MUMBAI</v>
          </cell>
          <cell r="W2714">
            <v>2</v>
          </cell>
        </row>
        <row r="2715">
          <cell r="H2715" t="str">
            <v>NVM3675</v>
          </cell>
          <cell r="I2715" t="str">
            <v>URAN</v>
          </cell>
          <cell r="L2715" t="str">
            <v>Sagar Madhvi</v>
          </cell>
          <cell r="N2715" t="str">
            <v>16.06.2020</v>
          </cell>
          <cell r="P2715" t="str">
            <v>JUNE</v>
          </cell>
          <cell r="Q2715" t="str">
            <v>INHS COMMINDING OFFICER (SANDHANI, SURJIT)</v>
          </cell>
          <cell r="R2715" t="str">
            <v>NAVAL HOSPITAL</v>
          </cell>
          <cell r="T2715" t="str">
            <v>KARANJA ROAD, URAN-400702</v>
          </cell>
          <cell r="V2715" t="str">
            <v>NAVI MUMBAI</v>
          </cell>
          <cell r="W2715" t="str">
            <v>-</v>
          </cell>
        </row>
        <row r="2716">
          <cell r="H2716" t="str">
            <v>NVM3676</v>
          </cell>
          <cell r="I2716" t="str">
            <v>URAN</v>
          </cell>
          <cell r="L2716" t="str">
            <v>Sagar Madhvi</v>
          </cell>
          <cell r="N2716" t="str">
            <v>25.06.2020</v>
          </cell>
          <cell r="P2716" t="str">
            <v>JUNE</v>
          </cell>
          <cell r="Q2716" t="str">
            <v>DR. SHUBHANGI PRAVIN MOKAL</v>
          </cell>
          <cell r="R2716" t="str">
            <v>MAULI CLINIC</v>
          </cell>
          <cell r="T2716" t="str">
            <v>DIGHODE, AT POST-DIGHODE, TAL-UAN, DIST-RAIGAD</v>
          </cell>
          <cell r="V2716" t="str">
            <v>NAVI MUMBAI</v>
          </cell>
          <cell r="W2716" t="str">
            <v>-</v>
          </cell>
        </row>
        <row r="2717">
          <cell r="H2717" t="str">
            <v>NVM3677</v>
          </cell>
          <cell r="I2717" t="str">
            <v>THANE</v>
          </cell>
          <cell r="L2717" t="str">
            <v>Swapnil K</v>
          </cell>
          <cell r="N2717" t="str">
            <v>25.06.2020</v>
          </cell>
          <cell r="P2717" t="str">
            <v>JUNE</v>
          </cell>
          <cell r="Q2717" t="str">
            <v>Ms. GEETANJALI</v>
          </cell>
          <cell r="R2717" t="str">
            <v>SAPPHIRE HOSPITAL</v>
          </cell>
          <cell r="T2717" t="str">
            <v>KAVERI HEIGHT, OPP-OLD MHATRE TALAO, PREM NAGAR, KHAREGAON, KALWA, THANE-400605</v>
          </cell>
          <cell r="V2717" t="str">
            <v>NAVI MUMBAI</v>
          </cell>
          <cell r="W2717" t="str">
            <v>-</v>
          </cell>
        </row>
        <row r="2718">
          <cell r="H2718" t="str">
            <v>NVM3678</v>
          </cell>
          <cell r="I2718" t="str">
            <v>THANE</v>
          </cell>
          <cell r="L2718" t="str">
            <v>Swapnil K</v>
          </cell>
          <cell r="N2718" t="str">
            <v>25.06.2020</v>
          </cell>
          <cell r="P2718" t="str">
            <v>JUNE</v>
          </cell>
          <cell r="Q2718" t="str">
            <v>MR. CHANDRAKANT PATIL</v>
          </cell>
          <cell r="R2718" t="str">
            <v>KALSEKAR HOSPITAL</v>
          </cell>
          <cell r="T2718" t="str">
            <v>OPP. KAVERI DEGREE COLLEGE, DHAVALE VILLAGE, KAUSA MUMBRA, THANE-400612</v>
          </cell>
          <cell r="V2718" t="str">
            <v>NAVI MUMBAI</v>
          </cell>
          <cell r="W2718" t="str">
            <v>-</v>
          </cell>
        </row>
        <row r="2719">
          <cell r="H2719" t="str">
            <v>NVM3679</v>
          </cell>
          <cell r="I2719" t="str">
            <v>THANE</v>
          </cell>
          <cell r="L2719" t="str">
            <v>Swapnil K</v>
          </cell>
          <cell r="N2719" t="str">
            <v>25.06.2020</v>
          </cell>
          <cell r="P2719" t="str">
            <v>JUNE</v>
          </cell>
          <cell r="Q2719" t="str">
            <v>MS. RUCHIKA</v>
          </cell>
          <cell r="R2719" t="str">
            <v>VEDANT HOSPITAL</v>
          </cell>
          <cell r="T2719" t="str">
            <v>SURVEY NO. 93, VILLAGE-OVALE, GHODBUNDER ROAD, KASARWADLI, THANE-400615</v>
          </cell>
          <cell r="V2719" t="str">
            <v>NAVI MUMBAI</v>
          </cell>
          <cell r="W2719" t="str">
            <v>-</v>
          </cell>
        </row>
        <row r="2720">
          <cell r="H2720" t="str">
            <v>NVM3680</v>
          </cell>
          <cell r="I2720" t="str">
            <v>THANE</v>
          </cell>
          <cell r="L2720" t="str">
            <v>Swapnil K</v>
          </cell>
          <cell r="N2720" t="str">
            <v>25.06.2020</v>
          </cell>
          <cell r="P2720" t="str">
            <v>JUNE</v>
          </cell>
          <cell r="Q2720" t="str">
            <v>MR. NAGESH KUMAR MAURYA</v>
          </cell>
          <cell r="R2720" t="str">
            <v>VEDANT MULTISPECIALITY HOSPITAL</v>
          </cell>
          <cell r="T2720" t="str">
            <v>S-3,  2ND FLOOR, VEDANT COMMERCIAL COMPLEX, VARTAK NAGAR, THANE (W)-400606</v>
          </cell>
          <cell r="V2720" t="str">
            <v>NAVI MUMBAI</v>
          </cell>
          <cell r="W2720" t="str">
            <v>-</v>
          </cell>
        </row>
        <row r="2721">
          <cell r="H2721" t="str">
            <v>NVM3681</v>
          </cell>
          <cell r="I2721" t="str">
            <v>CBD BELAPUR</v>
          </cell>
          <cell r="J2721" t="str">
            <v>Navi Mumbai</v>
          </cell>
          <cell r="K2721" t="str">
            <v>SRO Navi Mumbai 1</v>
          </cell>
          <cell r="L2721" t="str">
            <v>ADIL</v>
          </cell>
          <cell r="N2721" t="str">
            <v>25.06.2020</v>
          </cell>
          <cell r="P2721" t="str">
            <v>JUNE</v>
          </cell>
          <cell r="Q2721" t="str">
            <v>CHIEF MEDICAL OFFICER</v>
          </cell>
          <cell r="R2721" t="str">
            <v>NAVI MUMBAI MUNCIPAL CORPORATION</v>
          </cell>
          <cell r="T2721" t="str">
            <v>III FLOOR, SEC-15 A, CBD BELAPUR, NAVI MUMBAI-400614</v>
          </cell>
          <cell r="V2721" t="str">
            <v>NAVI MUMBAI</v>
          </cell>
          <cell r="W2721" t="str">
            <v>-</v>
          </cell>
        </row>
        <row r="2722">
          <cell r="H2722" t="str">
            <v>NVM3682</v>
          </cell>
          <cell r="I2722" t="str">
            <v>URAN-JNPT</v>
          </cell>
          <cell r="L2722" t="str">
            <v>Sagar Madhvi</v>
          </cell>
          <cell r="N2722" t="str">
            <v>30.06.2020</v>
          </cell>
          <cell r="P2722" t="str">
            <v>JUNE</v>
          </cell>
          <cell r="Q2722" t="str">
            <v>MR. JAYANT RAVAL</v>
          </cell>
          <cell r="R2722" t="str">
            <v>JAWAHARLAL NEHRU PORT TRUST</v>
          </cell>
          <cell r="T2722" t="str">
            <v>NHAVA SHEVA, URAN, NAVI MUMBAI-400707</v>
          </cell>
          <cell r="V2722" t="str">
            <v>NAVI MUMBAI</v>
          </cell>
          <cell r="W2722" t="str">
            <v>-</v>
          </cell>
        </row>
        <row r="2723">
          <cell r="H2723" t="str">
            <v>NVM3683</v>
          </cell>
          <cell r="I2723" t="str">
            <v>THANE</v>
          </cell>
          <cell r="L2723" t="str">
            <v>Swapnil K</v>
          </cell>
          <cell r="N2723" t="str">
            <v>30.06.2020</v>
          </cell>
          <cell r="P2723" t="str">
            <v>JUNE</v>
          </cell>
          <cell r="Q2723" t="str">
            <v>MR. NEELESH KADAM</v>
          </cell>
          <cell r="R2723" t="str">
            <v>JAYESH INN (HOTEL SAI ANAND)</v>
          </cell>
          <cell r="T2723" t="str">
            <v>BHAYNDER PADA, GHODBUNDER ROAD, THANE (W)</v>
          </cell>
          <cell r="V2723" t="str">
            <v>NAVI MUMBAI</v>
          </cell>
          <cell r="W2723" t="str">
            <v>-</v>
          </cell>
        </row>
        <row r="2724">
          <cell r="H2724" t="str">
            <v>NVM3684</v>
          </cell>
          <cell r="I2724" t="str">
            <v>URAN</v>
          </cell>
          <cell r="L2724" t="str">
            <v>Sagar Madhvi</v>
          </cell>
          <cell r="N2724" t="str">
            <v>11.07.2020</v>
          </cell>
          <cell r="P2724" t="str">
            <v>JULY</v>
          </cell>
          <cell r="Q2724" t="str">
            <v>DR. VIDYA LAXMAN APTIL</v>
          </cell>
          <cell r="R2724" t="str">
            <v>AYUSH CLINIC</v>
          </cell>
          <cell r="T2724" t="str">
            <v>PRATAMIK AROGYA KEDRA, PRATAP PADA, BHENDKHAL, URAN-400707</v>
          </cell>
          <cell r="V2724" t="str">
            <v>NAVI MUMBAI</v>
          </cell>
          <cell r="W2724" t="str">
            <v>-</v>
          </cell>
        </row>
        <row r="2725">
          <cell r="H2725" t="str">
            <v>NVM3685</v>
          </cell>
          <cell r="I2725" t="str">
            <v>URAN</v>
          </cell>
          <cell r="L2725" t="str">
            <v>Sagar Madhvi</v>
          </cell>
          <cell r="N2725" t="str">
            <v>11.07.2020</v>
          </cell>
          <cell r="P2725" t="str">
            <v>JULY</v>
          </cell>
          <cell r="Q2725" t="str">
            <v>DR. ANAND SATYAWAN GAWAND</v>
          </cell>
          <cell r="R2725" t="str">
            <v>DR. ANAND GAWAND'S CLINIC</v>
          </cell>
          <cell r="T2725" t="str">
            <v>AT POST- WASHENI, TAL URAN, DIST-RAIGAD-410206</v>
          </cell>
          <cell r="V2725" t="str">
            <v>NAVI MUMBAI</v>
          </cell>
          <cell r="W2725" t="str">
            <v>-</v>
          </cell>
        </row>
        <row r="2726">
          <cell r="H2726" t="str">
            <v>NVM3686</v>
          </cell>
          <cell r="I2726" t="str">
            <v>URAN</v>
          </cell>
          <cell r="L2726" t="str">
            <v>Sagar Madhvi</v>
          </cell>
          <cell r="N2726" t="str">
            <v>11.07.2020</v>
          </cell>
          <cell r="P2726" t="str">
            <v>JULY</v>
          </cell>
          <cell r="Q2726" t="str">
            <v>DR. SACHIN PANDHARINATH GAWAND</v>
          </cell>
          <cell r="R2726" t="str">
            <v>OMKAR CLINIC</v>
          </cell>
          <cell r="T2726" t="str">
            <v>GALA NO-06, OPP BANK OF MAHARASHTRA, KARANJA, URAN-400702</v>
          </cell>
          <cell r="V2726" t="str">
            <v>NAVI MUMBAI</v>
          </cell>
          <cell r="W2726" t="str">
            <v>-</v>
          </cell>
        </row>
        <row r="2727">
          <cell r="H2727" t="str">
            <v>NVM3687</v>
          </cell>
          <cell r="I2727" t="str">
            <v>URAN</v>
          </cell>
          <cell r="L2727" t="str">
            <v>Sagar Madhvi</v>
          </cell>
          <cell r="N2727" t="str">
            <v>11.07.2020</v>
          </cell>
          <cell r="P2727" t="str">
            <v>JULY</v>
          </cell>
          <cell r="Q2727" t="str">
            <v>DR. NILESH LAXMAN VEER</v>
          </cell>
          <cell r="R2727" t="str">
            <v>SAI SEVA CLINIC</v>
          </cell>
          <cell r="T2727" t="str">
            <v>TAL-URAN, CHARPHATA, URAN-400702</v>
          </cell>
          <cell r="V2727" t="str">
            <v>NAVI MUMBAI</v>
          </cell>
          <cell r="W2727" t="str">
            <v>-</v>
          </cell>
        </row>
        <row r="2728">
          <cell r="H2728" t="str">
            <v>NVM3688</v>
          </cell>
          <cell r="I2728" t="str">
            <v>URAN</v>
          </cell>
          <cell r="L2728" t="str">
            <v>Sagar Madhvi</v>
          </cell>
          <cell r="N2728" t="str">
            <v>11.07.2020</v>
          </cell>
          <cell r="P2728" t="str">
            <v>JULY</v>
          </cell>
          <cell r="Q2728" t="str">
            <v>DR. AVINASH DHONDU GIRKAR</v>
          </cell>
          <cell r="R2728" t="str">
            <v>SHREE CLINIC (MORA)</v>
          </cell>
          <cell r="T2728" t="str">
            <v>GALAXY APT, A-WING, SHOP NO-04, PHAD NO-07, NEAR SYNDICATE BANK, MORA URAN-400702</v>
          </cell>
          <cell r="V2728" t="str">
            <v>NAVI MUMBAI</v>
          </cell>
          <cell r="W2728" t="str">
            <v>-</v>
          </cell>
        </row>
        <row r="2729">
          <cell r="H2729" t="str">
            <v>NVM3689</v>
          </cell>
          <cell r="I2729" t="str">
            <v>URAN</v>
          </cell>
          <cell r="L2729" t="str">
            <v>Sagar Madhvi</v>
          </cell>
          <cell r="N2729" t="str">
            <v>11.07.2020</v>
          </cell>
          <cell r="P2729" t="str">
            <v>JULY</v>
          </cell>
          <cell r="Q2729" t="str">
            <v>DR. PRASAD N MHATRE</v>
          </cell>
          <cell r="R2729" t="str">
            <v>SHREE CLINIC (KOPROLI)</v>
          </cell>
          <cell r="T2729" t="str">
            <v>AT POST-KOPROLI, URAN-400702</v>
          </cell>
          <cell r="V2729" t="str">
            <v>NAVI MUMBAI</v>
          </cell>
          <cell r="W2729" t="str">
            <v>-</v>
          </cell>
        </row>
        <row r="2730">
          <cell r="H2730" t="str">
            <v>NVM3690</v>
          </cell>
          <cell r="I2730" t="str">
            <v>URAN</v>
          </cell>
          <cell r="L2730" t="str">
            <v>Sagar Madhvi</v>
          </cell>
          <cell r="N2730" t="str">
            <v>11.07.2020</v>
          </cell>
          <cell r="P2730" t="str">
            <v>JULY</v>
          </cell>
          <cell r="Q2730" t="str">
            <v>DR. ASMITA ANANT PATIL</v>
          </cell>
          <cell r="R2730" t="str">
            <v>SHIVKRUPA CLINIC</v>
          </cell>
          <cell r="T2730" t="str">
            <v>PIRKON, TAL-URAN, -400702</v>
          </cell>
          <cell r="V2730" t="str">
            <v>NAVI MUMBAI</v>
          </cell>
          <cell r="W2730" t="str">
            <v>-</v>
          </cell>
        </row>
        <row r="2731">
          <cell r="H2731" t="str">
            <v>NVM3691</v>
          </cell>
          <cell r="I2731" t="str">
            <v>URAN</v>
          </cell>
          <cell r="L2731" t="str">
            <v>Sagar Madhvi</v>
          </cell>
          <cell r="N2731" t="str">
            <v>11.07.2020</v>
          </cell>
          <cell r="P2731" t="str">
            <v>JULY</v>
          </cell>
          <cell r="Q2731" t="str">
            <v>DR. ROSHAN ANANT PATIL</v>
          </cell>
          <cell r="R2731" t="str">
            <v>OM CLINIC</v>
          </cell>
          <cell r="T2731" t="str">
            <v>AT-AWARE, TAL-URAN-400702</v>
          </cell>
          <cell r="V2731" t="str">
            <v>NAVI MUMBAI</v>
          </cell>
          <cell r="W2731" t="str">
            <v>-</v>
          </cell>
        </row>
        <row r="2732">
          <cell r="H2732" t="str">
            <v>NVM3692</v>
          </cell>
          <cell r="I2732" t="str">
            <v>URAN</v>
          </cell>
          <cell r="L2732" t="str">
            <v>Sagar Madhvi</v>
          </cell>
          <cell r="N2732" t="str">
            <v>11.07.2020</v>
          </cell>
          <cell r="P2732" t="str">
            <v>JULY</v>
          </cell>
          <cell r="Q2732" t="str">
            <v>DR. KIRAN D KHARPATIL</v>
          </cell>
          <cell r="R2732" t="str">
            <v>DR. KIRAN'S CLINIC</v>
          </cell>
          <cell r="T2732" t="str">
            <v>AT-KOPROLI, TAL-URAN, 410206</v>
          </cell>
          <cell r="V2732" t="str">
            <v>NAVI MUMBAI</v>
          </cell>
          <cell r="W2732" t="str">
            <v>-</v>
          </cell>
        </row>
        <row r="2733">
          <cell r="H2733" t="str">
            <v>NVM3693</v>
          </cell>
          <cell r="I2733" t="str">
            <v>URAN</v>
          </cell>
          <cell r="L2733" t="str">
            <v>Sagar Madhvi</v>
          </cell>
          <cell r="N2733" t="str">
            <v>11.07.2020</v>
          </cell>
          <cell r="P2733" t="str">
            <v>JULY</v>
          </cell>
          <cell r="Q2733" t="str">
            <v>DR. TEJAS HIRAJI PATIL</v>
          </cell>
          <cell r="R2733" t="str">
            <v>PATIL CLINIC</v>
          </cell>
          <cell r="T2733" t="str">
            <v>AT-DADARPADA, VESHVI, POST-DIGHODE, URAN-400702</v>
          </cell>
          <cell r="V2733" t="str">
            <v>NAVI MUMBAI</v>
          </cell>
          <cell r="W2733" t="str">
            <v>-</v>
          </cell>
        </row>
        <row r="2734">
          <cell r="H2734" t="str">
            <v>NVM3694</v>
          </cell>
          <cell r="I2734" t="str">
            <v>URAN</v>
          </cell>
          <cell r="L2734" t="str">
            <v>Sagar Madhvi</v>
          </cell>
          <cell r="N2734" t="str">
            <v>11.07.2020</v>
          </cell>
          <cell r="P2734" t="str">
            <v>JULY</v>
          </cell>
          <cell r="Q2734" t="str">
            <v>DR. SWAPNALI SANJAY PATIL</v>
          </cell>
          <cell r="R2734" t="str">
            <v>KANTAI CLINIC</v>
          </cell>
          <cell r="T2734" t="str">
            <v>AT-VINDHANE, POST-DIGHODE, URAN-400702</v>
          </cell>
          <cell r="V2734" t="str">
            <v>NAVI MUMBAI</v>
          </cell>
          <cell r="W2734" t="str">
            <v>-</v>
          </cell>
        </row>
        <row r="2735">
          <cell r="H2735" t="str">
            <v>NVM3695</v>
          </cell>
          <cell r="I2735" t="str">
            <v>URAN</v>
          </cell>
          <cell r="L2735" t="str">
            <v>Sagar Madhvi</v>
          </cell>
          <cell r="N2735" t="str">
            <v>11.07.2020</v>
          </cell>
          <cell r="P2735" t="str">
            <v>JULY</v>
          </cell>
          <cell r="Q2735" t="str">
            <v>DR. PRAVIN VASANT MOKAL</v>
          </cell>
          <cell r="R2735" t="str">
            <v>MANISH CLINIC</v>
          </cell>
          <cell r="T2735" t="str">
            <v>AT-CHIRNER, TAL-URAN-410206</v>
          </cell>
          <cell r="V2735" t="str">
            <v>NAVI MUMBAI</v>
          </cell>
          <cell r="W2735" t="str">
            <v>-</v>
          </cell>
        </row>
        <row r="2736">
          <cell r="H2736" t="str">
            <v>NVM3696</v>
          </cell>
          <cell r="I2736" t="str">
            <v>URAN</v>
          </cell>
          <cell r="L2736" t="str">
            <v>Sagar Madhvi</v>
          </cell>
          <cell r="N2736" t="str">
            <v>11.07.2020</v>
          </cell>
          <cell r="P2736" t="str">
            <v>JULY</v>
          </cell>
          <cell r="Q2736" t="str">
            <v>DR. PRAKASH DABHADE</v>
          </cell>
          <cell r="R2736" t="str">
            <v>SANJEEVANI CLINIC</v>
          </cell>
          <cell r="T2736" t="str">
            <v>KOPROLI NAKA, ABOVE SHREE MEDICAL, AT-KOPROLI, TAL-URAN-410206</v>
          </cell>
          <cell r="V2736" t="str">
            <v>NAVI MUMBAI</v>
          </cell>
          <cell r="W2736" t="str">
            <v>-</v>
          </cell>
        </row>
        <row r="2737">
          <cell r="H2737" t="str">
            <v>NVM3697</v>
          </cell>
          <cell r="I2737" t="str">
            <v>URAN</v>
          </cell>
          <cell r="L2737" t="str">
            <v>Sagar Madhvi</v>
          </cell>
          <cell r="N2737" t="str">
            <v>11.07.2020</v>
          </cell>
          <cell r="P2737" t="str">
            <v>JULY</v>
          </cell>
          <cell r="Q2737" t="str">
            <v>DR. SANCHIT RAVINDRA GAWAND</v>
          </cell>
          <cell r="R2737" t="str">
            <v>RAVIKIRAN CLINIC</v>
          </cell>
          <cell r="T2737" t="str">
            <v>HOUSE NO-900, NEAR VASHENI POLICE CHOWKI, AT-VASHENI, URAN-410206</v>
          </cell>
          <cell r="V2737" t="str">
            <v>NAVI MUMBAI</v>
          </cell>
          <cell r="W2737" t="str">
            <v>-</v>
          </cell>
        </row>
        <row r="2738">
          <cell r="H2738" t="str">
            <v>NVM3698</v>
          </cell>
          <cell r="I2738" t="str">
            <v>URAN</v>
          </cell>
          <cell r="L2738" t="str">
            <v>Sagar Madhvi</v>
          </cell>
          <cell r="N2738" t="str">
            <v>11.07.2020</v>
          </cell>
          <cell r="P2738" t="str">
            <v>JULY</v>
          </cell>
          <cell r="Q2738" t="str">
            <v>MR. KIRAN BABRE</v>
          </cell>
          <cell r="R2738" t="str">
            <v>SHREE SAI PATHOLOGICAL LABORATORY</v>
          </cell>
          <cell r="T2738" t="str">
            <v>C-14, NAYAN APT, GROUND FLR, URAN-400702</v>
          </cell>
          <cell r="V2738" t="str">
            <v>NAVI MUMBAI</v>
          </cell>
          <cell r="W2738" t="str">
            <v>-</v>
          </cell>
        </row>
        <row r="2739">
          <cell r="H2739" t="str">
            <v>NVM3699</v>
          </cell>
          <cell r="I2739" t="str">
            <v>URAN</v>
          </cell>
          <cell r="L2739" t="str">
            <v>Sagar Madhvi</v>
          </cell>
          <cell r="N2739" t="str">
            <v>11.07.2020</v>
          </cell>
          <cell r="P2739" t="str">
            <v>JULY</v>
          </cell>
          <cell r="Q2739" t="str">
            <v>DR. PALLAV UDAY GHARAT</v>
          </cell>
          <cell r="R2739" t="str">
            <v>DRONAGIRI DIAGNOSTICS</v>
          </cell>
          <cell r="T2739" t="str">
            <v>SHOP NO-1, SHREYAS CHS, ANAND NAGAR JUNCTION, URAN-400702</v>
          </cell>
          <cell r="V2739" t="str">
            <v>NAVI MUMBAI</v>
          </cell>
          <cell r="W2739" t="str">
            <v>-</v>
          </cell>
        </row>
        <row r="2740">
          <cell r="H2740" t="str">
            <v>NVM3700</v>
          </cell>
          <cell r="I2740" t="str">
            <v>URAN</v>
          </cell>
          <cell r="L2740" t="str">
            <v>Sagar Madhvi</v>
          </cell>
          <cell r="N2740" t="str">
            <v>11.07.2020</v>
          </cell>
          <cell r="P2740" t="str">
            <v>JULY</v>
          </cell>
          <cell r="Q2740" t="str">
            <v>DR. SAMEER PRABHAKAR MHATRE</v>
          </cell>
          <cell r="R2740" t="str">
            <v>SHREE CLINIC</v>
          </cell>
          <cell r="T2740" t="str">
            <v>AT-KOTNAKA, OPP-NAKHAWA HOSPITAL, URAN-400702</v>
          </cell>
          <cell r="V2740" t="str">
            <v>NAVI MUMBAI</v>
          </cell>
          <cell r="W2740" t="str">
            <v>-</v>
          </cell>
        </row>
        <row r="2741">
          <cell r="H2741" t="str">
            <v>NVM3701</v>
          </cell>
          <cell r="I2741" t="str">
            <v>URAN</v>
          </cell>
          <cell r="L2741" t="str">
            <v>Sagar Madhvi</v>
          </cell>
          <cell r="N2741" t="str">
            <v>11.07.2020</v>
          </cell>
          <cell r="P2741" t="str">
            <v>JULY</v>
          </cell>
          <cell r="Q2741" t="str">
            <v>DR. PRASHANT SHARAD BONDRE</v>
          </cell>
          <cell r="R2741" t="str">
            <v>OM CLINIC</v>
          </cell>
          <cell r="T2741" t="str">
            <v>SHIV BALAJI ARCADE, SHOP NO-01, MHATAVALI, URAN-400702</v>
          </cell>
          <cell r="V2741" t="str">
            <v>NAVI MUMBAI</v>
          </cell>
          <cell r="W2741" t="str">
            <v>-</v>
          </cell>
        </row>
        <row r="2742">
          <cell r="H2742" t="str">
            <v>NVM3702</v>
          </cell>
          <cell r="I2742" t="str">
            <v>URAN</v>
          </cell>
          <cell r="L2742" t="str">
            <v>Sagar Madhvi</v>
          </cell>
          <cell r="N2742" t="str">
            <v>11.07.2020</v>
          </cell>
          <cell r="P2742" t="str">
            <v>JULY</v>
          </cell>
          <cell r="Q2742" t="str">
            <v>DR. JAYANT JAGANNATH PUJARI</v>
          </cell>
          <cell r="R2742" t="str">
            <v>SAMARTH DENTAL CLINIC</v>
          </cell>
          <cell r="T2742" t="str">
            <v>SHOP NO-16, INAMDAR HOUSE, BELOW SBI BANK, URAN-400702</v>
          </cell>
          <cell r="V2742" t="str">
            <v>NAVI MUMBAI</v>
          </cell>
          <cell r="W2742" t="str">
            <v>-</v>
          </cell>
        </row>
        <row r="2743">
          <cell r="H2743" t="str">
            <v>NVM3703</v>
          </cell>
          <cell r="I2743" t="str">
            <v>URAN</v>
          </cell>
          <cell r="L2743" t="str">
            <v>Sagar Madhvi</v>
          </cell>
          <cell r="N2743" t="str">
            <v>11.07.2020</v>
          </cell>
          <cell r="P2743" t="str">
            <v>JULY</v>
          </cell>
          <cell r="Q2743" t="str">
            <v>DR. NASREEN AFAN BUBERE</v>
          </cell>
          <cell r="R2743" t="str">
            <v>BUBERE CLINIC</v>
          </cell>
          <cell r="T2743" t="str">
            <v>VIAN CHS, SHOP NO-3, PLOT NO-1, SEC-47, DRONAGIRI, URAN-400702</v>
          </cell>
          <cell r="V2743" t="str">
            <v>NAVI MUMBAI</v>
          </cell>
          <cell r="W2743" t="str">
            <v>-</v>
          </cell>
        </row>
        <row r="2744">
          <cell r="H2744" t="str">
            <v>NVM3704</v>
          </cell>
          <cell r="I2744" t="str">
            <v>URAN</v>
          </cell>
          <cell r="L2744" t="str">
            <v>Sagar Madhvi</v>
          </cell>
          <cell r="N2744" t="str">
            <v>11.07.2020</v>
          </cell>
          <cell r="P2744" t="str">
            <v>JULY</v>
          </cell>
          <cell r="Q2744" t="str">
            <v>DR. NEETA BHOIR</v>
          </cell>
          <cell r="R2744" t="str">
            <v>ORTHO SMILE CARE CLINIC</v>
          </cell>
          <cell r="T2744" t="str">
            <v>ASHTVINAYAK, HARI PANDAV PATH OPP VIMLA TALAO GARDEN, URAN-400702</v>
          </cell>
          <cell r="V2744" t="str">
            <v>NAVI MUMBAI</v>
          </cell>
          <cell r="W2744" t="str">
            <v>-</v>
          </cell>
        </row>
        <row r="2745">
          <cell r="H2745" t="str">
            <v>NVM3705</v>
          </cell>
          <cell r="I2745" t="str">
            <v>URAN</v>
          </cell>
          <cell r="L2745" t="str">
            <v>Sagar Madhvi</v>
          </cell>
          <cell r="N2745" t="str">
            <v>11.07.2020</v>
          </cell>
          <cell r="P2745" t="str">
            <v>JULY</v>
          </cell>
          <cell r="Q2745" t="str">
            <v>DR. SHYAMSUNDER HIRANAND SIPPY</v>
          </cell>
          <cell r="R2745" t="str">
            <v>RAJ CLINIC &amp; MULTISPECIALITY DENTAL CLINIC</v>
          </cell>
          <cell r="T2745" t="str">
            <v>SWAMI VIVEKANAND CHOWK, NEAR VIMLA GAREN, URAN-400702</v>
          </cell>
          <cell r="V2745" t="str">
            <v>NAVI MUMBAI</v>
          </cell>
          <cell r="W2745" t="str">
            <v>-</v>
          </cell>
        </row>
        <row r="2746">
          <cell r="H2746" t="str">
            <v>NVM3706</v>
          </cell>
          <cell r="I2746" t="str">
            <v>URAN</v>
          </cell>
          <cell r="L2746" t="str">
            <v>Sagar Madhvi</v>
          </cell>
          <cell r="N2746" t="str">
            <v>11.07.2020</v>
          </cell>
          <cell r="P2746" t="str">
            <v>JULY</v>
          </cell>
          <cell r="Q2746" t="str">
            <v>DR. SHRIRAM PURUSHOTTAM OKA</v>
          </cell>
          <cell r="R2746" t="str">
            <v>SHRIRAM PURUSHOTTAM OKA</v>
          </cell>
          <cell r="T2746" t="str">
            <v>THAKUR APT, GROUNG FLR, OPP-SBI BANK , WANI ALI-URAN-400702</v>
          </cell>
          <cell r="V2746" t="str">
            <v>NAVI MUMBAI</v>
          </cell>
          <cell r="W2746" t="str">
            <v>-</v>
          </cell>
        </row>
        <row r="2747">
          <cell r="H2747" t="str">
            <v>NVM3707</v>
          </cell>
          <cell r="I2747" t="str">
            <v>URAN</v>
          </cell>
          <cell r="L2747" t="str">
            <v>Sagar Madhvi</v>
          </cell>
          <cell r="N2747" t="str">
            <v>11.07.2020</v>
          </cell>
          <cell r="P2747" t="str">
            <v>JULY</v>
          </cell>
          <cell r="Q2747" t="str">
            <v>DR. AVINASH BALARAM TANDEL</v>
          </cell>
          <cell r="R2747" t="str">
            <v>SHRI CLINIC</v>
          </cell>
          <cell r="T2747" t="str">
            <v>AT-KHOPTE, TAL-URAN, 400702</v>
          </cell>
          <cell r="V2747" t="str">
            <v>NAVI MUMBAI</v>
          </cell>
          <cell r="W2747" t="str">
            <v>-</v>
          </cell>
        </row>
        <row r="2748">
          <cell r="H2748" t="str">
            <v>NVM3708</v>
          </cell>
          <cell r="I2748" t="str">
            <v>URAN</v>
          </cell>
          <cell r="L2748" t="str">
            <v>Sagar Madhvi</v>
          </cell>
          <cell r="N2748" t="str">
            <v>11.07.2020</v>
          </cell>
          <cell r="P2748" t="str">
            <v>JULY</v>
          </cell>
          <cell r="Q2748" t="str">
            <v>DR. AARATI SINGH</v>
          </cell>
          <cell r="R2748" t="str">
            <v>FAMILY DENTAL CARE</v>
          </cell>
          <cell r="T2748" t="str">
            <v>SHOP NO-03, MUKAR BUILDING, URAN-400702</v>
          </cell>
          <cell r="V2748" t="str">
            <v>NAVI MUMBAI</v>
          </cell>
          <cell r="W2748" t="str">
            <v>-</v>
          </cell>
        </row>
        <row r="2749">
          <cell r="H2749" t="str">
            <v>NVM3709</v>
          </cell>
          <cell r="I2749" t="str">
            <v>URAN</v>
          </cell>
          <cell r="L2749" t="str">
            <v>Sagar Madhvi</v>
          </cell>
          <cell r="N2749" t="str">
            <v>11.07.2020</v>
          </cell>
          <cell r="P2749" t="str">
            <v>JULY</v>
          </cell>
          <cell r="Q2749" t="str">
            <v>DR. VANITA PATIL</v>
          </cell>
          <cell r="R2749" t="str">
            <v>SHRI SAI CLINIC</v>
          </cell>
          <cell r="T2749" t="str">
            <v>AT POST-BOKADVIRA, TAL-URAN-400702</v>
          </cell>
          <cell r="V2749" t="str">
            <v>NAVI MUMBAI</v>
          </cell>
          <cell r="W2749" t="str">
            <v>-</v>
          </cell>
        </row>
        <row r="2750">
          <cell r="H2750" t="str">
            <v>NVM3710</v>
          </cell>
          <cell r="I2750" t="str">
            <v>URAN</v>
          </cell>
          <cell r="L2750" t="str">
            <v>Sagar Madhvi</v>
          </cell>
          <cell r="N2750" t="str">
            <v>11.07.2020</v>
          </cell>
          <cell r="P2750" t="str">
            <v>JULY</v>
          </cell>
          <cell r="Q2750" t="str">
            <v xml:space="preserve">DR. HARIOM RAGHUNATH MHATRE </v>
          </cell>
          <cell r="R2750" t="str">
            <v>JYOTI CLINIC</v>
          </cell>
          <cell r="T2750" t="str">
            <v>AT-SONARI POST-JNPT, URAN-400707</v>
          </cell>
          <cell r="V2750" t="str">
            <v>NAVI MUMBAI</v>
          </cell>
          <cell r="W2750" t="str">
            <v>-</v>
          </cell>
        </row>
        <row r="2751">
          <cell r="H2751" t="str">
            <v>NVM3711</v>
          </cell>
          <cell r="I2751" t="str">
            <v>URAN</v>
          </cell>
          <cell r="L2751" t="str">
            <v>Sagar Madhvi</v>
          </cell>
          <cell r="N2751" t="str">
            <v>11.07.2020</v>
          </cell>
          <cell r="P2751" t="str">
            <v>JULY</v>
          </cell>
          <cell r="Q2751" t="str">
            <v>DR. KIRAN ANANT MOKAL</v>
          </cell>
          <cell r="R2751" t="str">
            <v>OM SAI CLINIC</v>
          </cell>
          <cell r="T2751" t="str">
            <v>AT-SONARI, POST-JNPT, TAL-URAN-400707</v>
          </cell>
          <cell r="V2751" t="str">
            <v>NAVI MUMBAI</v>
          </cell>
          <cell r="W2751" t="str">
            <v>-</v>
          </cell>
        </row>
        <row r="2752">
          <cell r="H2752" t="str">
            <v>NVM3712</v>
          </cell>
          <cell r="I2752" t="str">
            <v>URAN</v>
          </cell>
          <cell r="L2752" t="str">
            <v>Sagar Madhvi</v>
          </cell>
          <cell r="N2752" t="str">
            <v>11.07.2020</v>
          </cell>
          <cell r="P2752" t="str">
            <v>JULY</v>
          </cell>
          <cell r="Q2752" t="str">
            <v>DR. VISHAL SUNIL GAWAND</v>
          </cell>
          <cell r="R2752" t="str">
            <v>SHREE CLINIC</v>
          </cell>
          <cell r="T2752" t="str">
            <v>AT NAVGHAR, POST-JNPT, TAL-URAN-400702</v>
          </cell>
          <cell r="V2752" t="str">
            <v>NAVI MUMBAI</v>
          </cell>
          <cell r="W2752" t="str">
            <v>-</v>
          </cell>
        </row>
        <row r="2753">
          <cell r="H2753" t="str">
            <v>NVM3713</v>
          </cell>
          <cell r="I2753" t="str">
            <v>URAN</v>
          </cell>
          <cell r="L2753" t="str">
            <v>Sagar Madhvi</v>
          </cell>
          <cell r="N2753" t="str">
            <v>11.07.2020</v>
          </cell>
          <cell r="P2753" t="str">
            <v>JULY</v>
          </cell>
          <cell r="Q2753" t="str">
            <v>DR. RAJESH SHRIDHAR BHAVSAR</v>
          </cell>
          <cell r="R2753" t="str">
            <v>SHREE CLINIC</v>
          </cell>
          <cell r="T2753" t="str">
            <v>AT-SONARI, POST-JNPT, TAL-URAN-400707</v>
          </cell>
          <cell r="V2753" t="str">
            <v>NAVI MUMBAI</v>
          </cell>
          <cell r="W2753" t="str">
            <v>-</v>
          </cell>
        </row>
        <row r="2754">
          <cell r="H2754" t="str">
            <v>NVM3714</v>
          </cell>
          <cell r="I2754" t="str">
            <v>URAN</v>
          </cell>
          <cell r="L2754" t="str">
            <v>Sagar Madhvi</v>
          </cell>
          <cell r="N2754" t="str">
            <v>11.07.2020</v>
          </cell>
          <cell r="P2754" t="str">
            <v>JULY</v>
          </cell>
          <cell r="Q2754" t="str">
            <v>DR. VAISHALI S. MORE (BHOSALE)</v>
          </cell>
          <cell r="R2754" t="str">
            <v>SHREE CLINIC</v>
          </cell>
          <cell r="T2754" t="str">
            <v>AT POST-BOKADVIRA, NEAR BUS STOP, TAL-URAN-400702</v>
          </cell>
          <cell r="V2754" t="str">
            <v>NAVI MUMBAI</v>
          </cell>
          <cell r="W2754" t="str">
            <v>-</v>
          </cell>
        </row>
        <row r="2755">
          <cell r="H2755" t="str">
            <v>NVM3715</v>
          </cell>
          <cell r="I2755" t="str">
            <v>URAN</v>
          </cell>
          <cell r="L2755" t="str">
            <v>Sagar Madhvi</v>
          </cell>
          <cell r="N2755" t="str">
            <v>11.07.2020</v>
          </cell>
          <cell r="P2755" t="str">
            <v>JULY</v>
          </cell>
          <cell r="Q2755" t="str">
            <v>DR. GHANASHAM GANGADHAR PATIL</v>
          </cell>
          <cell r="R2755" t="str">
            <v>SHREE CLINIC</v>
          </cell>
          <cell r="T2755" t="str">
            <v>AT POST- JASKHAR, URAN-400702</v>
          </cell>
          <cell r="V2755" t="str">
            <v>NAVI MUMBAI</v>
          </cell>
          <cell r="W2755" t="str">
            <v>-</v>
          </cell>
        </row>
        <row r="2756">
          <cell r="H2756" t="str">
            <v>NVM3716</v>
          </cell>
          <cell r="I2756" t="str">
            <v>URAN</v>
          </cell>
          <cell r="L2756" t="str">
            <v>Sagar Madhvi</v>
          </cell>
          <cell r="N2756" t="str">
            <v>11.07.2020</v>
          </cell>
          <cell r="P2756" t="str">
            <v>JULY</v>
          </cell>
          <cell r="Q2756" t="str">
            <v>DR. SULOCHANA GHANASHAM PATIL</v>
          </cell>
          <cell r="R2756" t="str">
            <v>SHREE CLINIC</v>
          </cell>
          <cell r="T2756" t="str">
            <v>AT POST-BOKADVIRA, TAL-URAN-400702</v>
          </cell>
          <cell r="V2756" t="str">
            <v>NAVI MUMBAI</v>
          </cell>
          <cell r="W2756" t="str">
            <v>-</v>
          </cell>
        </row>
        <row r="2757">
          <cell r="H2757" t="str">
            <v>NVM3717</v>
          </cell>
          <cell r="I2757" t="str">
            <v>URAN</v>
          </cell>
          <cell r="L2757" t="str">
            <v>Sagar Madhvi</v>
          </cell>
          <cell r="N2757" t="str">
            <v>11.07.2020</v>
          </cell>
          <cell r="P2757" t="str">
            <v>JULY</v>
          </cell>
          <cell r="Q2757" t="str">
            <v>DR. ASHOK VITTHAL GUTHE</v>
          </cell>
          <cell r="R2757" t="str">
            <v>ASHIRWAD CLINIC</v>
          </cell>
          <cell r="T2757" t="str">
            <v>AT POST-JASAI, TAL-URAN, 410206</v>
          </cell>
          <cell r="V2757" t="str">
            <v>NAVI MUMBAI</v>
          </cell>
          <cell r="W2757" t="str">
            <v>-</v>
          </cell>
        </row>
        <row r="2758">
          <cell r="H2758" t="str">
            <v>NVM3718</v>
          </cell>
          <cell r="I2758" t="str">
            <v>URAN</v>
          </cell>
          <cell r="L2758" t="str">
            <v>Sagar Madhvi</v>
          </cell>
          <cell r="N2758" t="str">
            <v>11.07.2020</v>
          </cell>
          <cell r="P2758" t="str">
            <v>JULY</v>
          </cell>
          <cell r="Q2758" t="str">
            <v>DR. SURAJ HARISHCHANDRA MADHAVI</v>
          </cell>
          <cell r="R2758" t="str">
            <v>SWASTIK CLINIC</v>
          </cell>
          <cell r="T2758" t="str">
            <v>AT -JASAI, AL-URAN-410206</v>
          </cell>
          <cell r="V2758" t="str">
            <v>NAVI MUMBAI</v>
          </cell>
          <cell r="W2758" t="str">
            <v>-</v>
          </cell>
        </row>
        <row r="2759">
          <cell r="H2759" t="str">
            <v>NVM3719</v>
          </cell>
          <cell r="I2759" t="str">
            <v>URAN</v>
          </cell>
          <cell r="L2759" t="str">
            <v>Sagar Madhvi</v>
          </cell>
          <cell r="N2759" t="str">
            <v>11.07.2020</v>
          </cell>
          <cell r="P2759" t="str">
            <v>JULY</v>
          </cell>
          <cell r="Q2759" t="str">
            <v>DR. ASHFAQUE MAHAMMAD YAQUB CHOUDHARY</v>
          </cell>
          <cell r="R2759" t="str">
            <v>CHOUDHARY CLINIC</v>
          </cell>
          <cell r="T2759" t="str">
            <v>AT POST-JASAI, TAL-URAN, 410206</v>
          </cell>
          <cell r="V2759" t="str">
            <v>NAVI MUMBAI</v>
          </cell>
          <cell r="W2759" t="str">
            <v>-</v>
          </cell>
        </row>
        <row r="2760">
          <cell r="H2760" t="str">
            <v>NVM3720</v>
          </cell>
          <cell r="I2760" t="str">
            <v>URAN</v>
          </cell>
          <cell r="L2760" t="str">
            <v>Sagar Madhvi</v>
          </cell>
          <cell r="N2760" t="str">
            <v>11.07.2020</v>
          </cell>
          <cell r="P2760" t="str">
            <v>JULY</v>
          </cell>
          <cell r="Q2760" t="str">
            <v>DR. ISHAN WANKHADE</v>
          </cell>
          <cell r="R2760" t="str">
            <v>TRIMURTI DIAGNOSTICS</v>
          </cell>
          <cell r="T2760" t="str">
            <v>SHOP NO-08, SHREERAJ NAGAR, KAMTHA ROAD, URAN-400702</v>
          </cell>
          <cell r="V2760" t="str">
            <v>NAVI MUMBAI</v>
          </cell>
          <cell r="W2760" t="str">
            <v>-</v>
          </cell>
        </row>
        <row r="2761">
          <cell r="H2761" t="str">
            <v>NVM3721</v>
          </cell>
          <cell r="I2761" t="str">
            <v>URAN</v>
          </cell>
          <cell r="L2761" t="str">
            <v>Sagar Madhvi</v>
          </cell>
          <cell r="N2761" t="str">
            <v>11.07.2020</v>
          </cell>
          <cell r="P2761" t="str">
            <v>JULY</v>
          </cell>
          <cell r="Q2761" t="str">
            <v>DR. AMOL SUKHDEO GIRI</v>
          </cell>
          <cell r="R2761" t="str">
            <v>VISION EYE HOSPITAL &amp; SKIN CARE CLINIC</v>
          </cell>
          <cell r="T2761" t="str">
            <v>A-101, AYODHYA APARTMENT, KARANJA ROAD, URAN-400702</v>
          </cell>
          <cell r="V2761" t="str">
            <v>NAVI MUMBAI</v>
          </cell>
          <cell r="W2761" t="str">
            <v>-</v>
          </cell>
        </row>
        <row r="2762">
          <cell r="H2762" t="str">
            <v>NVM3722</v>
          </cell>
          <cell r="I2762" t="str">
            <v>URAN</v>
          </cell>
          <cell r="L2762" t="str">
            <v>Sagar Madhvi</v>
          </cell>
          <cell r="N2762" t="str">
            <v>11.07.2020</v>
          </cell>
          <cell r="P2762" t="str">
            <v>JULY</v>
          </cell>
          <cell r="Q2762" t="str">
            <v>DR. BHALCHANDRA NAKHAWA</v>
          </cell>
          <cell r="R2762" t="str">
            <v>SAIKRUPA DRUSHTI EYE HOSPIAL</v>
          </cell>
          <cell r="T2762" t="str">
            <v>H-103, SHRI HARI KRUPA, BALAI ROAD, URAN-400702</v>
          </cell>
          <cell r="V2762" t="str">
            <v>NAVI MUMBAI</v>
          </cell>
          <cell r="W2762" t="str">
            <v>-</v>
          </cell>
        </row>
        <row r="2763">
          <cell r="H2763" t="str">
            <v>NVM3723</v>
          </cell>
          <cell r="I2763" t="str">
            <v>URAN</v>
          </cell>
          <cell r="L2763" t="str">
            <v>Sagar Madhvi</v>
          </cell>
          <cell r="N2763" t="str">
            <v>11.07.2020</v>
          </cell>
          <cell r="P2763" t="str">
            <v>JULY</v>
          </cell>
          <cell r="Q2763" t="str">
            <v>DR. SHUBHA TANEJA</v>
          </cell>
          <cell r="R2763" t="str">
            <v>TANEJA CLINIC</v>
          </cell>
          <cell r="T2763" t="str">
            <v>UNION BUILDING, KOTNAKA, URAN</v>
          </cell>
          <cell r="V2763" t="str">
            <v>NAVI MUMBAI</v>
          </cell>
          <cell r="W2763" t="str">
            <v>-</v>
          </cell>
        </row>
        <row r="2764">
          <cell r="H2764" t="str">
            <v>NVM3724</v>
          </cell>
          <cell r="I2764" t="str">
            <v>URAN</v>
          </cell>
          <cell r="L2764" t="str">
            <v>Sagar Madhvi</v>
          </cell>
          <cell r="N2764" t="str">
            <v>11.07.2020</v>
          </cell>
          <cell r="P2764" t="str">
            <v>JULY</v>
          </cell>
          <cell r="Q2764" t="str">
            <v>DR. SATYA THAKARE</v>
          </cell>
          <cell r="R2764" t="str">
            <v>DR. THAKARE'S SHARANGDHAR GENERAL HOSPITAL</v>
          </cell>
          <cell r="T2764" t="str">
            <v>SHRI RAGHOBADEV AT A5/6/7/, KOTNAKA URAN, 400702</v>
          </cell>
          <cell r="V2764" t="str">
            <v>NAVI MUMBAI</v>
          </cell>
          <cell r="W2764" t="str">
            <v>-</v>
          </cell>
        </row>
        <row r="2765">
          <cell r="H2765" t="str">
            <v>NVM3725</v>
          </cell>
          <cell r="I2765" t="str">
            <v>URAN</v>
          </cell>
          <cell r="L2765" t="str">
            <v>Sagar Madhvi</v>
          </cell>
          <cell r="N2765" t="str">
            <v>11.07.2020</v>
          </cell>
          <cell r="P2765" t="str">
            <v>JULY</v>
          </cell>
          <cell r="Q2765" t="str">
            <v>DR. APRANA SATHE</v>
          </cell>
          <cell r="R2765" t="str">
            <v>DR. SATHE'S HEALTH CARE HOSPITAL ICU</v>
          </cell>
          <cell r="T2765" t="str">
            <v>102-A, JUVEKAR COMPLEX, KARANJA ROAD, URAN-4007021</v>
          </cell>
          <cell r="V2765" t="str">
            <v>NAVI MUMBAI</v>
          </cell>
          <cell r="W2765" t="str">
            <v>-</v>
          </cell>
        </row>
        <row r="2766">
          <cell r="H2766" t="str">
            <v>NVM3726</v>
          </cell>
          <cell r="I2766" t="str">
            <v>URAN</v>
          </cell>
          <cell r="L2766" t="str">
            <v>Sagar Madhvi</v>
          </cell>
          <cell r="N2766" t="str">
            <v>11.07.2020</v>
          </cell>
          <cell r="P2766" t="str">
            <v>JULY</v>
          </cell>
          <cell r="Q2766" t="str">
            <v>DR. PRADEEP BABRE</v>
          </cell>
          <cell r="R2766" t="str">
            <v>BABRE HOSPITAL</v>
          </cell>
          <cell r="T2766" t="str">
            <v>545, VANI ALI, URAN-400702</v>
          </cell>
          <cell r="V2766" t="str">
            <v>NAVI MUMBAI</v>
          </cell>
          <cell r="W2766" t="str">
            <v>-</v>
          </cell>
        </row>
        <row r="2767">
          <cell r="H2767" t="str">
            <v>NVM3727</v>
          </cell>
          <cell r="I2767" t="str">
            <v>URAN</v>
          </cell>
          <cell r="L2767" t="str">
            <v>Sagar Madhvi</v>
          </cell>
          <cell r="N2767" t="str">
            <v>11.07.2020</v>
          </cell>
          <cell r="P2767" t="str">
            <v>JULY</v>
          </cell>
          <cell r="Q2767" t="str">
            <v>DR. DIPAK SHRIRAM CHORMALE</v>
          </cell>
          <cell r="R2767" t="str">
            <v>PRIMARY HEALTH CENTERE</v>
          </cell>
          <cell r="T2767" t="str">
            <v>AT POST- KOPROLI, TAL-URAN, 400702</v>
          </cell>
          <cell r="V2767" t="str">
            <v>NAVI MUMBAI</v>
          </cell>
          <cell r="W2767" t="str">
            <v>-</v>
          </cell>
        </row>
        <row r="2768">
          <cell r="H2768" t="str">
            <v>NVM3728</v>
          </cell>
          <cell r="I2768" t="str">
            <v>URAN</v>
          </cell>
          <cell r="L2768" t="str">
            <v>Sagar Madhvi</v>
          </cell>
          <cell r="N2768" t="str">
            <v>11.07.2020</v>
          </cell>
          <cell r="P2768" t="str">
            <v>JULY</v>
          </cell>
          <cell r="Q2768" t="str">
            <v>DR. CHETAN BAPU PATIL</v>
          </cell>
          <cell r="R2768" t="str">
            <v>PATIL CHILD'S &amp; MULTISPECIALITY POLYCLINIC</v>
          </cell>
          <cell r="T2768" t="str">
            <v>1ST FLR, ADESHA BLUIDING, NEAR JARI MARI MANDIR, BAJARPETH, URAN-400702</v>
          </cell>
          <cell r="V2768" t="str">
            <v>NAVI MUMBAI</v>
          </cell>
          <cell r="W2768" t="str">
            <v>-</v>
          </cell>
        </row>
        <row r="2769">
          <cell r="H2769" t="str">
            <v>NVM3729</v>
          </cell>
          <cell r="I2769" t="str">
            <v>URAN</v>
          </cell>
          <cell r="L2769" t="str">
            <v>Sagar Madhvi</v>
          </cell>
          <cell r="N2769" t="str">
            <v>14.07.2020</v>
          </cell>
          <cell r="P2769" t="str">
            <v>JULY</v>
          </cell>
          <cell r="Q2769" t="str">
            <v>DR. ALLAUDIN M.N. TUNGEKAR</v>
          </cell>
          <cell r="R2769" t="str">
            <v>DR. A. TUNGEKAR S. POLYCLINIC &amp; HOSPITAL</v>
          </cell>
          <cell r="T2769" t="str">
            <v>630, NASIR APT, BAZAR PETH, URAN-400702</v>
          </cell>
          <cell r="V2769" t="str">
            <v>NAVI MUMBAI</v>
          </cell>
          <cell r="W2769" t="str">
            <v>-</v>
          </cell>
        </row>
        <row r="2770">
          <cell r="H2770" t="str">
            <v>NVM3730</v>
          </cell>
          <cell r="I2770" t="str">
            <v>VASHI</v>
          </cell>
          <cell r="L2770" t="str">
            <v>ANIL D</v>
          </cell>
          <cell r="N2770" t="str">
            <v>16.07.2020</v>
          </cell>
          <cell r="P2770" t="str">
            <v>JULY</v>
          </cell>
          <cell r="Q2770" t="str">
            <v>MR. SHAILESH SHANTARAM HANDE</v>
          </cell>
          <cell r="R2770" t="str">
            <v>UDC SATELLITE LABORATORY PVT. LTD. (COVID-19 LAB)</v>
          </cell>
          <cell r="T2770" t="str">
            <v>F-4, HAWARE FANTASIA, SEC-30, VASHI, NEAR VASHI RAILWAY STATION</v>
          </cell>
          <cell r="V2770" t="str">
            <v>NAVI MUMBAI</v>
          </cell>
          <cell r="W2770" t="str">
            <v>-</v>
          </cell>
        </row>
        <row r="2771">
          <cell r="H2771" t="str">
            <v>NVM3731</v>
          </cell>
          <cell r="I2771" t="str">
            <v>URAN</v>
          </cell>
          <cell r="L2771" t="str">
            <v>Sagar Madhvi</v>
          </cell>
          <cell r="N2771" t="str">
            <v>21.07.2020</v>
          </cell>
          <cell r="P2771" t="str">
            <v>AUG</v>
          </cell>
          <cell r="Q2771" t="str">
            <v>DR. AJAY M. KOLI</v>
          </cell>
          <cell r="R2771" t="str">
            <v>GURUDEV CLINIC</v>
          </cell>
          <cell r="T2771" t="str">
            <v>OPP-TUNGEKAR HOSPITAL, POLICE STATION ROAD, URAN, NVAI MUMBAI-400702</v>
          </cell>
          <cell r="V2771" t="str">
            <v>NAVI MUMBAI</v>
          </cell>
          <cell r="W2771" t="str">
            <v>-</v>
          </cell>
        </row>
        <row r="2772">
          <cell r="H2772" t="str">
            <v>NVM3732</v>
          </cell>
          <cell r="I2772" t="str">
            <v>URAN</v>
          </cell>
          <cell r="L2772" t="str">
            <v>Sagar Madhvi</v>
          </cell>
          <cell r="N2772" t="str">
            <v>21.07.2020</v>
          </cell>
          <cell r="P2772" t="str">
            <v>AUG</v>
          </cell>
          <cell r="Q2772" t="str">
            <v>DR. ATUL SHARAD BONDRE</v>
          </cell>
          <cell r="R2772" t="str">
            <v>DR. ATUL SHARAD BONDRE CLINIC</v>
          </cell>
          <cell r="T2772" t="str">
            <v>NEAR YUSUF FACTORY, BAZAR PETH, URAN-400702</v>
          </cell>
          <cell r="V2772" t="str">
            <v>NAVI MUMBAI</v>
          </cell>
          <cell r="W2772" t="str">
            <v>-</v>
          </cell>
        </row>
        <row r="2773">
          <cell r="H2773" t="str">
            <v>NVM3733</v>
          </cell>
          <cell r="I2773" t="str">
            <v>URAN</v>
          </cell>
          <cell r="L2773" t="str">
            <v>Sagar Madhvi</v>
          </cell>
          <cell r="N2773" t="str">
            <v>21.07.2020</v>
          </cell>
          <cell r="P2773" t="str">
            <v>AUG</v>
          </cell>
          <cell r="Q2773" t="str">
            <v>ASHIRWAD CLINIC</v>
          </cell>
          <cell r="R2773" t="str">
            <v>DR. MAHESH PURUSHOTTAM PATIL</v>
          </cell>
          <cell r="T2773" t="str">
            <v>AT POST- PIRKON, URAN-400702</v>
          </cell>
          <cell r="V2773" t="str">
            <v>NAVI MUMBAI</v>
          </cell>
          <cell r="W2773" t="str">
            <v>-</v>
          </cell>
        </row>
        <row r="2774">
          <cell r="H2774" t="str">
            <v>NVM3734</v>
          </cell>
          <cell r="I2774" t="str">
            <v>TTC</v>
          </cell>
          <cell r="L2774" t="str">
            <v>kafila dube</v>
          </cell>
          <cell r="N2774" t="str">
            <v>22.07.2020</v>
          </cell>
          <cell r="P2774" t="str">
            <v>AUG</v>
          </cell>
          <cell r="Q2774" t="str">
            <v>DR. MAHAK BALANI/ MS. NEETHY NAIR</v>
          </cell>
          <cell r="R2774" t="str">
            <v>IKEA INDIA PVT. LTD.</v>
          </cell>
          <cell r="T2774" t="str">
            <v>PLOT NO-15, 15A, 15B, 15C, TTC INDUSTRIAL AREA, TURBHE, THANE-400701</v>
          </cell>
          <cell r="V2774" t="str">
            <v>NAVI MUMBAI</v>
          </cell>
          <cell r="W2774" t="str">
            <v>-</v>
          </cell>
        </row>
        <row r="2775">
          <cell r="H2775" t="str">
            <v>NVM3735</v>
          </cell>
          <cell r="I2775" t="str">
            <v>CBD BELAPUR</v>
          </cell>
          <cell r="J2775" t="str">
            <v>Navi Mumbai</v>
          </cell>
          <cell r="K2775" t="str">
            <v>SRO Navi Mumbai 1</v>
          </cell>
          <cell r="L2775" t="str">
            <v>ADIL</v>
          </cell>
          <cell r="N2775" t="str">
            <v>24.07.2020</v>
          </cell>
          <cell r="P2775" t="str">
            <v>AUG</v>
          </cell>
          <cell r="Q2775" t="str">
            <v>DR. ANURADHA MOHITE</v>
          </cell>
          <cell r="R2775" t="str">
            <v>SHREE SAMARTH DENTAL CLINIC &amp; IMPLANT CENTRE</v>
          </cell>
          <cell r="T2775" t="str">
            <v xml:space="preserve">SHANTIVAAN APPTS, SHOP NO. 5 A , SECTOR 6, MARKET, CBD BELAPUR, NAVI MUMBAI </v>
          </cell>
          <cell r="V2775" t="str">
            <v>NAVI MUMBAI</v>
          </cell>
          <cell r="W2775">
            <v>6</v>
          </cell>
        </row>
        <row r="2776">
          <cell r="H2776" t="str">
            <v>NVM3736</v>
          </cell>
          <cell r="I2776" t="str">
            <v>KHARGHAR</v>
          </cell>
          <cell r="L2776" t="str">
            <v>ADIL</v>
          </cell>
          <cell r="N2776" t="str">
            <v>24.07.2020</v>
          </cell>
          <cell r="P2776" t="str">
            <v>AUG</v>
          </cell>
          <cell r="Q2776" t="str">
            <v>DR.HARMEET SINGH SAHNI</v>
          </cell>
          <cell r="R2776" t="str">
            <v>EK OMKAR HOSPITAL</v>
          </cell>
          <cell r="T2776" t="str">
            <v>F/3, SECTOR 12, NEAR GOKHALE SCHOOL, KHARGHAR</v>
          </cell>
          <cell r="V2776" t="str">
            <v>NAVI MUMBAI</v>
          </cell>
          <cell r="W2776">
            <v>12</v>
          </cell>
        </row>
        <row r="2777">
          <cell r="H2777" t="str">
            <v>NVM3737</v>
          </cell>
          <cell r="I2777" t="str">
            <v>GOVANDI</v>
          </cell>
          <cell r="N2777" t="str">
            <v>27.07.2020</v>
          </cell>
          <cell r="P2777" t="str">
            <v>JULY</v>
          </cell>
          <cell r="Q2777" t="str">
            <v>MR. RAHUL JADHAV</v>
          </cell>
          <cell r="R2777" t="str">
            <v>SMS ENVOCLEAN  PRIVATE LIMITED.</v>
          </cell>
          <cell r="T2777" t="str">
            <v>GHATKOPAR MANKHURRD LINK ROAD ,  NEAR DEONAR  DUMPING GROUND, OPP. SATHE NAGAR, GOVANDI ( W) MUMBAI 400043</v>
          </cell>
          <cell r="V2777" t="str">
            <v>NAVI MUMBAI</v>
          </cell>
        </row>
        <row r="2778">
          <cell r="H2778" t="str">
            <v>NVM3738</v>
          </cell>
          <cell r="I2778" t="str">
            <v>URAN</v>
          </cell>
          <cell r="L2778" t="str">
            <v>Sagar Madhvi</v>
          </cell>
          <cell r="N2778" t="str">
            <v>29.07.2020</v>
          </cell>
          <cell r="P2778" t="str">
            <v>AUG</v>
          </cell>
          <cell r="Q2778" t="str">
            <v>DR.SEEMA  KRISHNA MURTHY</v>
          </cell>
          <cell r="R2778" t="str">
            <v>SHREE SIDDHI VINAYAK MULTISPECIALITY HOSPITAL</v>
          </cell>
          <cell r="T2778" t="str">
            <v>OPP TRANS  INDIA COMPANY, KOPROLI URAN ROAD , TAL URAN, DIST .RAIGAD</v>
          </cell>
          <cell r="V2778" t="str">
            <v>NAVI MUMBAI</v>
          </cell>
        </row>
        <row r="2779">
          <cell r="H2779" t="str">
            <v>NVM3739</v>
          </cell>
          <cell r="I2779" t="str">
            <v>URAN</v>
          </cell>
          <cell r="L2779" t="str">
            <v>Sagar Madhvi</v>
          </cell>
          <cell r="N2779" t="str">
            <v>31.07.2020</v>
          </cell>
          <cell r="P2779" t="str">
            <v>AUG</v>
          </cell>
          <cell r="Q2779" t="str">
            <v>DR. MAHESH GOSAVI / DR. MADHAVI  M. GOSAVI</v>
          </cell>
          <cell r="R2779" t="str">
            <v>GOSAVI HOSPITAL</v>
          </cell>
          <cell r="T2779" t="str">
            <v>BHAJI MARKET ROAD , NEAR JARI MAIRI MANDIR, URAN , NAVI MUMBAI</v>
          </cell>
          <cell r="V2779" t="str">
            <v>NAVI MUMBAI</v>
          </cell>
        </row>
        <row r="2780">
          <cell r="H2780" t="str">
            <v>NVM3740</v>
          </cell>
          <cell r="I2780" t="str">
            <v>URAN</v>
          </cell>
          <cell r="L2780" t="str">
            <v>Sagar Madhvi</v>
          </cell>
          <cell r="N2780" t="str">
            <v>31.07.2020</v>
          </cell>
          <cell r="P2780" t="str">
            <v>AUG</v>
          </cell>
          <cell r="Q2780" t="str">
            <v>DR.AJAY TUKARAM LAHASE</v>
          </cell>
          <cell r="R2780" t="str">
            <v>SHREE SAI CLINIC</v>
          </cell>
          <cell r="T2780" t="str">
            <v>AT -AWARE, POST AWARE, TAL.URAN, DIST. RAIGAD</v>
          </cell>
          <cell r="V2780" t="str">
            <v>NAVI MUMBAI</v>
          </cell>
        </row>
        <row r="2781">
          <cell r="H2781" t="str">
            <v>NVM3741</v>
          </cell>
          <cell r="I2781" t="str">
            <v>ULWE</v>
          </cell>
          <cell r="L2781" t="str">
            <v>Sagar Madhvi</v>
          </cell>
          <cell r="N2781" t="str">
            <v>31.07.2020</v>
          </cell>
          <cell r="P2781" t="str">
            <v>AUG</v>
          </cell>
          <cell r="Q2781" t="str">
            <v>DR.DHARTI  PATIL</v>
          </cell>
          <cell r="R2781" t="str">
            <v>DR.DHARTI'S CLINIC</v>
          </cell>
          <cell r="T2781" t="str">
            <v>SECTOR 19, PLOT NO. 20, SHOP NO. 1, SHIVDHAM APT, ULWE NODE , ULWE  NAVI MUMBAI</v>
          </cell>
          <cell r="V2781" t="str">
            <v>NAVI MUMBAI</v>
          </cell>
        </row>
        <row r="2782">
          <cell r="H2782" t="str">
            <v>NVM3742</v>
          </cell>
          <cell r="I2782" t="str">
            <v>URAN</v>
          </cell>
          <cell r="L2782" t="str">
            <v>Sagar Madhvi</v>
          </cell>
          <cell r="N2782" t="str">
            <v>03.08.2020</v>
          </cell>
          <cell r="P2782" t="str">
            <v>AUG</v>
          </cell>
          <cell r="Q2782" t="str">
            <v>DR. GHANASHYAM R. RAUT/ DR. HEMLATA RAUT</v>
          </cell>
          <cell r="R2782" t="str">
            <v>ANKUR CLINIC</v>
          </cell>
          <cell r="T2782" t="str">
            <v>AT POST CHIRNER TAL. URAN, DIST . RAIGAD</v>
          </cell>
          <cell r="V2782" t="str">
            <v>NAVI MUMBAI</v>
          </cell>
        </row>
        <row r="2783">
          <cell r="H2783" t="str">
            <v>NVM3743</v>
          </cell>
          <cell r="I2783" t="str">
            <v>URAN</v>
          </cell>
          <cell r="L2783" t="str">
            <v>Sagar Madhvi</v>
          </cell>
          <cell r="N2783" t="str">
            <v>04.08.2020</v>
          </cell>
          <cell r="P2783" t="str">
            <v>AUG</v>
          </cell>
          <cell r="Q2783" t="str">
            <v>DR.GULBAHAR ADIL RAJPURKAR</v>
          </cell>
          <cell r="R2783" t="str">
            <v>RAJ CLINICAL LABORATORY</v>
          </cell>
          <cell r="T2783" t="str">
            <v>SANJAY NIWAS . OPP.  BANK OF MAHARASHTRA CHIRNER  HIGHWAY, CHIRNER  , TAL . URAN</v>
          </cell>
          <cell r="V2783" t="str">
            <v>NAVI MUMBAI</v>
          </cell>
        </row>
        <row r="2784">
          <cell r="H2784" t="str">
            <v>NVM3744</v>
          </cell>
          <cell r="I2784" t="str">
            <v>NERUL</v>
          </cell>
          <cell r="L2784" t="str">
            <v>Sagar Madhvi</v>
          </cell>
          <cell r="N2784" t="str">
            <v>04.08.2020</v>
          </cell>
          <cell r="P2784" t="str">
            <v>AUG</v>
          </cell>
          <cell r="Q2784" t="str">
            <v>DR.MANISH N.TARDEJA</v>
          </cell>
          <cell r="R2784" t="str">
            <v>SAI ASHA DIAGNOSTICS</v>
          </cell>
          <cell r="T2784" t="str">
            <v>1 ST FLOOR , PLOT NO.20 &amp;21, NAVI MUMBAI, SECTOR 29 NERUL  ( E )  400706</v>
          </cell>
          <cell r="V2784" t="str">
            <v>NAVI MUMBAI</v>
          </cell>
        </row>
        <row r="2785">
          <cell r="H2785" t="str">
            <v>NVM3745</v>
          </cell>
          <cell r="I2785" t="str">
            <v>URAN</v>
          </cell>
          <cell r="L2785" t="str">
            <v>Sagar Madhvi</v>
          </cell>
          <cell r="N2785" t="str">
            <v>14.08.2020</v>
          </cell>
          <cell r="P2785" t="str">
            <v>AUG</v>
          </cell>
          <cell r="Q2785" t="str">
            <v>DR. ABDUL QUADIR  MOHAMMAD SUALEH QURAISHI</v>
          </cell>
          <cell r="R2785" t="str">
            <v>DR. ABDUL QUADIR  MOHAMMAD SUALEH QURAISHI</v>
          </cell>
          <cell r="T2785" t="str">
            <v>95, KARANJA ROAD, URAN 400702</v>
          </cell>
          <cell r="V2785" t="str">
            <v>NAVI MUMBAI</v>
          </cell>
        </row>
        <row r="2786">
          <cell r="H2786" t="str">
            <v>NVM3746</v>
          </cell>
          <cell r="I2786" t="str">
            <v>URAN</v>
          </cell>
          <cell r="L2786" t="str">
            <v>Sagar Madhvi</v>
          </cell>
          <cell r="N2786" t="str">
            <v>14.08.2020</v>
          </cell>
          <cell r="P2786" t="str">
            <v>AUG</v>
          </cell>
          <cell r="Q2786" t="str">
            <v>DR. SAVITA BHIKU NARWADE/ MR. ABRAR SILOTRI</v>
          </cell>
          <cell r="R2786" t="str">
            <v xml:space="preserve">AMAN POLYCLINC </v>
          </cell>
          <cell r="T2786" t="str">
            <v>HELPING STAR FOUNDATION, SHOP NO-2, THAKUR APARTMENT, YASH MEDICAL,NEXT TO BABRE HOSPITAL, URAN-400702</v>
          </cell>
        </row>
        <row r="2787">
          <cell r="H2787" t="str">
            <v>NVM3747</v>
          </cell>
          <cell r="I2787" t="str">
            <v>CBD BELAPUR</v>
          </cell>
          <cell r="J2787" t="str">
            <v>Navi Mumbai</v>
          </cell>
          <cell r="K2787" t="str">
            <v>SRO Navi Mumbai 1</v>
          </cell>
          <cell r="L2787" t="str">
            <v>ADIL</v>
          </cell>
          <cell r="N2787" t="str">
            <v>17.08.2020</v>
          </cell>
          <cell r="P2787" t="str">
            <v>AUG</v>
          </cell>
          <cell r="Q2787" t="str">
            <v>DR. PRIYANKA KARANJE</v>
          </cell>
          <cell r="R2787" t="str">
            <v>ANIRUDDHA DIAGNOSTIC CENTRE</v>
          </cell>
          <cell r="T2787" t="str">
            <v>SHOP NO-39, SECTOR-1, SUPERMARKET, CBD BELAPUR-400614</v>
          </cell>
          <cell r="W2787">
            <v>1</v>
          </cell>
        </row>
        <row r="2788">
          <cell r="H2788" t="str">
            <v>NVM3748</v>
          </cell>
          <cell r="I2788" t="str">
            <v>CBD BELAPUR</v>
          </cell>
          <cell r="J2788" t="str">
            <v>Navi Mumbai</v>
          </cell>
          <cell r="K2788" t="str">
            <v>SRO Navi Mumbai 1</v>
          </cell>
          <cell r="L2788" t="str">
            <v>ADIL</v>
          </cell>
          <cell r="N2788" t="str">
            <v>17.08.2020</v>
          </cell>
          <cell r="P2788" t="str">
            <v>SEPT</v>
          </cell>
          <cell r="Q2788" t="str">
            <v>DR. NITYA NIRODY</v>
          </cell>
          <cell r="R2788" t="str">
            <v>CESSNA LIFLINE VETERINARY HOSPITAL</v>
          </cell>
          <cell r="T2788" t="str">
            <v>BLOCK V04, BELA VISTA APT, SEC-15, CBD BELAPUR</v>
          </cell>
          <cell r="W2788">
            <v>15</v>
          </cell>
        </row>
        <row r="2789">
          <cell r="H2789" t="str">
            <v>NVM3749</v>
          </cell>
          <cell r="I2789" t="str">
            <v>ULWE</v>
          </cell>
          <cell r="L2789" t="str">
            <v>Sagar Madhvi</v>
          </cell>
          <cell r="N2789" t="str">
            <v>25.08.2020</v>
          </cell>
          <cell r="P2789" t="str">
            <v>SEPT</v>
          </cell>
          <cell r="Q2789" t="str">
            <v>DR.ASHVINI DESHMUKH</v>
          </cell>
          <cell r="R2789" t="str">
            <v xml:space="preserve">MAGNUS HOSPITAL </v>
          </cell>
          <cell r="T2789" t="str">
            <v>INNOVATIVE RESIDENCY, FIRST FLOOR, PLOT NO. B 48, SECTOR 19 B, ULWE,  NAVI MUMBAI 410206</v>
          </cell>
          <cell r="W2789" t="str">
            <v>19 B</v>
          </cell>
        </row>
        <row r="2790">
          <cell r="H2790" t="str">
            <v>NVM3750</v>
          </cell>
          <cell r="I2790" t="str">
            <v>TTC</v>
          </cell>
          <cell r="L2790" t="str">
            <v>Sachin Dafal</v>
          </cell>
          <cell r="N2790" t="str">
            <v>26.08.2020</v>
          </cell>
          <cell r="P2790" t="str">
            <v>SEPT</v>
          </cell>
          <cell r="Q2790" t="str">
            <v>DR. SUSHAMA  SHIRPURKAR</v>
          </cell>
          <cell r="R2790" t="str">
            <v xml:space="preserve">DARPAN  DIAGNOSTIC </v>
          </cell>
          <cell r="T2790" t="str">
            <v>SHOP NO-79, RD FLOOR, GAMI INDUSTRIAL ESTATE, CENTRAL ROAD, PAWANE-400705</v>
          </cell>
        </row>
        <row r="2791">
          <cell r="H2791" t="str">
            <v>NVM3751</v>
          </cell>
          <cell r="I2791" t="str">
            <v>AIROLI</v>
          </cell>
          <cell r="L2791" t="str">
            <v>Sagar Madhvi</v>
          </cell>
          <cell r="N2791" t="str">
            <v>29.08.2020</v>
          </cell>
          <cell r="P2791" t="str">
            <v>SEPT</v>
          </cell>
          <cell r="Q2791" t="str">
            <v>DR. DHIRAJ J. HIVARE / MR. ANAND  C. JADHAV</v>
          </cell>
          <cell r="R2791" t="str">
            <v>AACHAL DIAGNOSTICS</v>
          </cell>
          <cell r="T2791" t="str">
            <v>GALLI NO. 1, SHIV COLONY SECTOR 1, AIROLI NAVI MUMBAI</v>
          </cell>
          <cell r="W2791">
            <v>1</v>
          </cell>
        </row>
        <row r="2792">
          <cell r="H2792" t="str">
            <v>NVM3752</v>
          </cell>
          <cell r="I2792" t="str">
            <v>SANGLI</v>
          </cell>
          <cell r="L2792" t="str">
            <v>Shivakumar Ghante</v>
          </cell>
          <cell r="N2792" t="str">
            <v>29.08.2020</v>
          </cell>
          <cell r="P2792" t="str">
            <v>SEPT</v>
          </cell>
          <cell r="Q2792" t="str">
            <v>DR. MEGHANA KORE</v>
          </cell>
          <cell r="R2792" t="str">
            <v>SURYA CENTRAL TREATMENT FACILITY ( TEMPORARY COVID 19 )</v>
          </cell>
          <cell r="T2792" t="str">
            <v>383/3, KORE LAWNS , SAHAYOG NAGAR NEAR  SPHURTI CHOWK , VISHRAMBAG, SANGLI 416415</v>
          </cell>
        </row>
        <row r="2793">
          <cell r="H2793" t="str">
            <v>NVM3753</v>
          </cell>
          <cell r="I2793" t="str">
            <v>KHARGHAR</v>
          </cell>
          <cell r="L2793" t="str">
            <v>ADIL</v>
          </cell>
          <cell r="N2793" t="str">
            <v>31.08.2020</v>
          </cell>
          <cell r="P2793" t="str">
            <v>SEPT</v>
          </cell>
          <cell r="Q2793" t="str">
            <v>DR.PRIYANKA IYER</v>
          </cell>
          <cell r="R2793" t="str">
            <v>PINK &amp; WHITE DENTAL CLINIC</v>
          </cell>
          <cell r="T2793" t="str">
            <v>M1,  SHOP NO. 2, VALLEY SHILP, SECTOR 36, KHARGHAR</v>
          </cell>
          <cell r="W2793">
            <v>36</v>
          </cell>
        </row>
        <row r="2794">
          <cell r="H2794" t="str">
            <v>NVM3754</v>
          </cell>
          <cell r="I2794" t="str">
            <v>THANE</v>
          </cell>
          <cell r="L2794" t="str">
            <v>Swapnil K</v>
          </cell>
          <cell r="N2794" t="str">
            <v>31.08.2020</v>
          </cell>
          <cell r="P2794" t="str">
            <v>SEPT</v>
          </cell>
          <cell r="Q2794" t="str">
            <v>MS.RUCHIKA SHINDE</v>
          </cell>
          <cell r="R2794" t="str">
            <v>AVENUE VEDANT COVID HOSPITAL ( COVID -19 )</v>
          </cell>
          <cell r="T2794" t="str">
            <v>48/ 7 &amp; 48/8, OPP. JAIN MANDIR, KASARWADAVALI, NEAR KRISHNA GREENLAND, OWALA, 
GHODBUNDER ROAD, THANE ( W )</v>
          </cell>
        </row>
        <row r="2795">
          <cell r="H2795" t="str">
            <v>NVM3755</v>
          </cell>
          <cell r="I2795" t="str">
            <v>KHARGHAR</v>
          </cell>
          <cell r="L2795" t="str">
            <v>ADIL</v>
          </cell>
          <cell r="N2795" t="str">
            <v>01.09.2020</v>
          </cell>
          <cell r="P2795" t="str">
            <v>SEPT</v>
          </cell>
          <cell r="Q2795" t="str">
            <v>DR. UNMESH ASHOK KORDE / MS.JHUMKA</v>
          </cell>
          <cell r="R2795" t="str">
            <v>CONNECT AND HEAL PRIMARY CARE PVT. LTD. FOR SIEMENS LTD.</v>
          </cell>
          <cell r="T2795" t="str">
            <v>PLOT NO-2, SECTOR-2, KHARGHAR NODE, NAVI MUMBAI-410210</v>
          </cell>
          <cell r="W2795">
            <v>2</v>
          </cell>
        </row>
        <row r="2796">
          <cell r="H2796" t="str">
            <v>NVM3756</v>
          </cell>
          <cell r="I2796" t="str">
            <v>TTC</v>
          </cell>
          <cell r="L2796" t="str">
            <v>Sachin Dafal</v>
          </cell>
          <cell r="N2796" t="str">
            <v>07.09.2020</v>
          </cell>
          <cell r="P2796" t="str">
            <v>SEPT</v>
          </cell>
          <cell r="Q2796" t="str">
            <v>MR. YOGESH BHANUSHALI</v>
          </cell>
          <cell r="R2796" t="str">
            <v>YASHRAJ BIOTECHNOLOGY LTD</v>
          </cell>
          <cell r="S2796" t="str">
            <v>LAB</v>
          </cell>
          <cell r="T2796" t="str">
            <v>PLOT NO C-232/2, TTC INDUSTRIAL AREA, MIDC, NAVI MUMBAI-400705</v>
          </cell>
        </row>
        <row r="2797">
          <cell r="H2797" t="str">
            <v>NVM3757</v>
          </cell>
          <cell r="I2797" t="str">
            <v>TTC</v>
          </cell>
          <cell r="L2797" t="str">
            <v>Sachin Dafal</v>
          </cell>
          <cell r="N2797" t="str">
            <v>07.09.2020</v>
          </cell>
          <cell r="P2797" t="str">
            <v>SEPT</v>
          </cell>
          <cell r="Q2797" t="str">
            <v>MR. YOGESH BHANUSHALI</v>
          </cell>
          <cell r="R2797" t="str">
            <v>YASHRAJ BIOTECHNOLOGY LTD</v>
          </cell>
          <cell r="S2797" t="str">
            <v>LAB</v>
          </cell>
          <cell r="T2797" t="str">
            <v>PLOT NO C-113, TTC INDUSTRIAL AREA, MIDC, NAVI MUMBAI-400705</v>
          </cell>
        </row>
        <row r="2798">
          <cell r="H2798" t="str">
            <v>NVM3758</v>
          </cell>
          <cell r="I2798" t="str">
            <v>KHARGHAR</v>
          </cell>
          <cell r="L2798" t="str">
            <v>ADIL</v>
          </cell>
          <cell r="N2798" t="str">
            <v>08.09.2020</v>
          </cell>
          <cell r="P2798" t="str">
            <v>SEPT</v>
          </cell>
          <cell r="Q2798" t="str">
            <v>DR. SHOAIB PARKAR</v>
          </cell>
          <cell r="R2798" t="str">
            <v>PARKAR'S DENTAL SQUARE</v>
          </cell>
          <cell r="T2798" t="str">
            <v>SHOP NO-2, MANJIRI PARADISE, PLOT NO-3, SEC-35E, KHARGHAR, NAVI MUMBAI-410210</v>
          </cell>
          <cell r="W2798">
            <v>3</v>
          </cell>
        </row>
        <row r="2799">
          <cell r="H2799" t="str">
            <v>NVM3759</v>
          </cell>
          <cell r="I2799" t="str">
            <v>URAN</v>
          </cell>
          <cell r="L2799" t="str">
            <v>Sagar Madhvi</v>
          </cell>
          <cell r="N2799" t="str">
            <v>11.09.2020</v>
          </cell>
          <cell r="P2799" t="str">
            <v>SEPT</v>
          </cell>
          <cell r="Q2799" t="str">
            <v>MS. MADHURI KALITA</v>
          </cell>
          <cell r="R2799" t="str">
            <v>MEDICAL CENTRE CUM OCCUPATIONAL HEALTH CENTRE ONGC URAN  PLANT</v>
          </cell>
          <cell r="T2799" t="str">
            <v>URAN ONGC PLANT, URAN-400702</v>
          </cell>
        </row>
        <row r="2800">
          <cell r="H2800" t="str">
            <v>NVM3760</v>
          </cell>
          <cell r="I2800" t="str">
            <v>ULWE</v>
          </cell>
          <cell r="L2800" t="str">
            <v>Sagar Madhvi</v>
          </cell>
          <cell r="N2800" t="str">
            <v>14.09.2020</v>
          </cell>
          <cell r="P2800" t="str">
            <v>SEPT</v>
          </cell>
          <cell r="Q2800" t="str">
            <v>DR. KRUSHAN R BORKAR</v>
          </cell>
          <cell r="R2800" t="str">
            <v>DR. BORKAR'S MOTHER CARE</v>
          </cell>
          <cell r="T2800" t="str">
            <v>SHOP NO 01-06, KASTURI HERITAGE BUILDING, PLOT NO F-37, SECTOR-8, ULWE</v>
          </cell>
          <cell r="W2800">
            <v>8</v>
          </cell>
        </row>
        <row r="2801">
          <cell r="H2801" t="str">
            <v>NVM3761</v>
          </cell>
          <cell r="I2801" t="str">
            <v>DIGHA</v>
          </cell>
          <cell r="L2801" t="str">
            <v>Sagar Madhvi</v>
          </cell>
          <cell r="N2801" t="str">
            <v>14.09.2020</v>
          </cell>
          <cell r="P2801" t="str">
            <v>SEPT</v>
          </cell>
          <cell r="Q2801" t="str">
            <v>DR. KRUSHAN ASHOK PHULPAGAR</v>
          </cell>
          <cell r="R2801" t="str">
            <v>SWASTHYA DENTAL CLINIC</v>
          </cell>
          <cell r="T2801" t="str">
            <v>SHOP NO-1, RAVI DARSHAN ESTATE, IOPP RAJU KRISHAN APT, DIGHA, NAVI MUMBAI-400708</v>
          </cell>
        </row>
        <row r="2802">
          <cell r="H2802" t="str">
            <v>NVM3762</v>
          </cell>
          <cell r="I2802" t="str">
            <v>URAN</v>
          </cell>
          <cell r="L2802" t="str">
            <v>Sagar Madhvi</v>
          </cell>
          <cell r="N2802" t="str">
            <v>15.09.2020</v>
          </cell>
          <cell r="P2802" t="str">
            <v>SEPT</v>
          </cell>
          <cell r="Q2802" t="str">
            <v>DR PRIYANKA CHETAN GHARAT</v>
          </cell>
          <cell r="R2802" t="str">
            <v>EKDANT DENTAL CLINIC</v>
          </cell>
          <cell r="T2802" t="str">
            <v>AMBEDEEP CHS, SHOP NO4, SEC-51, DRONAGIRI, URAN-400702</v>
          </cell>
          <cell r="W2802" t="str">
            <v>51</v>
          </cell>
        </row>
        <row r="2803">
          <cell r="H2803" t="str">
            <v>NVM3763</v>
          </cell>
          <cell r="I2803" t="str">
            <v>KOLHAPUR</v>
          </cell>
          <cell r="L2803" t="str">
            <v>Sachin Dafal</v>
          </cell>
          <cell r="N2803" t="str">
            <v>16.09.2020</v>
          </cell>
          <cell r="P2803" t="str">
            <v>SEPT</v>
          </cell>
          <cell r="Q2803" t="str">
            <v>MR.NIKHIL PADALKAR</v>
          </cell>
          <cell r="R2803" t="str">
            <v>KOLHAPUR MUNICIPAL CORPORATION  ( TEMPORARY COVID 19 )</v>
          </cell>
          <cell r="T2803" t="str">
            <v>POST BOX NO. 33 , KOLHAPUR, PIN NO. 416 002</v>
          </cell>
        </row>
        <row r="2804">
          <cell r="H2804" t="str">
            <v>NVM3764</v>
          </cell>
          <cell r="I2804" t="str">
            <v>SEAWOODS</v>
          </cell>
          <cell r="L2804" t="str">
            <v>Sagar Madhvi</v>
          </cell>
          <cell r="N2804" t="str">
            <v>17.09.2020</v>
          </cell>
          <cell r="P2804" t="str">
            <v>OCT</v>
          </cell>
          <cell r="Q2804" t="str">
            <v>DR. DNYANESHWAR BALU SHINDE</v>
          </cell>
          <cell r="R2804" t="str">
            <v>ISHITA PATHOLOGY LABORATORY</v>
          </cell>
          <cell r="T2804" t="str">
            <v>SHOP  NO. 07, PLOT 07 , TRICITY PANACHE BUILDING, SECTOR 38, NEAR KARUR VYSYA BANK, SEAWOODS,  NAVI MUMBAI</v>
          </cell>
          <cell r="W2804" t="str">
            <v>38</v>
          </cell>
        </row>
        <row r="2805">
          <cell r="H2805" t="str">
            <v>NVM3765</v>
          </cell>
          <cell r="I2805" t="str">
            <v>AIROLI</v>
          </cell>
          <cell r="L2805" t="str">
            <v>Sagar Madhvi</v>
          </cell>
          <cell r="N2805" t="str">
            <v>19.09.2020</v>
          </cell>
          <cell r="P2805" t="str">
            <v>OCT</v>
          </cell>
          <cell r="Q2805" t="str">
            <v>DR. VIKLESH  RAJARAM YADAV</v>
          </cell>
          <cell r="R2805" t="str">
            <v>GREEN WORLD HOSPITAL &amp; ICU</v>
          </cell>
          <cell r="T2805" t="str">
            <v>SHOP NO. 5,  GREEN WORLD, THANE BELAPUR ROAD , DIGHA, AIROLI NAVI MUMBAI 400708</v>
          </cell>
        </row>
        <row r="2806">
          <cell r="H2806" t="str">
            <v>NVM3766</v>
          </cell>
          <cell r="I2806" t="str">
            <v>AIROLI</v>
          </cell>
          <cell r="L2806" t="str">
            <v>Sagar Madhvi</v>
          </cell>
          <cell r="N2806" t="str">
            <v>23.09.2020</v>
          </cell>
          <cell r="P2806" t="str">
            <v>OCT</v>
          </cell>
          <cell r="Q2806" t="str">
            <v>DR. VISHWANATH S. RAJPUT</v>
          </cell>
          <cell r="R2806" t="str">
            <v>DATA CENTER HOLDINGS INDIA LLP</v>
          </cell>
          <cell r="T2806" t="str">
            <v>PLOT NO5/5A, TTC INDUSTRIAL AREA, THANE BELAPUR ROAD, AIROLI</v>
          </cell>
        </row>
        <row r="2807">
          <cell r="H2807" t="str">
            <v>NVM3767</v>
          </cell>
          <cell r="I2807" t="str">
            <v>KHARGHAR</v>
          </cell>
          <cell r="L2807" t="str">
            <v>ADIL</v>
          </cell>
          <cell r="N2807" t="str">
            <v>24.09.2020</v>
          </cell>
          <cell r="P2807" t="str">
            <v>OCT</v>
          </cell>
          <cell r="Q2807" t="str">
            <v>DR. MADHURI RAHUL DANDEKAR</v>
          </cell>
          <cell r="R2807" t="str">
            <v>DANDEKAR HOSPITAL &amp; ICU KHARGHAR (COVID-19 TEMPORARY)</v>
          </cell>
          <cell r="T2807" t="str">
            <v>SAI HEALTH CENTER, PLOT NO15, SECTOR-02, KHARGHAR, NAVI MUMBAI</v>
          </cell>
          <cell r="W2807" t="str">
            <v>02</v>
          </cell>
        </row>
        <row r="2808">
          <cell r="H2808" t="str">
            <v>NVM3768</v>
          </cell>
          <cell r="I2808" t="str">
            <v>URAN</v>
          </cell>
          <cell r="L2808" t="str">
            <v>Sagar Madhvi</v>
          </cell>
          <cell r="N2808" t="str">
            <v>28.09.2020</v>
          </cell>
          <cell r="P2808" t="str">
            <v>OCT</v>
          </cell>
          <cell r="Q2808" t="str">
            <v>DR. NUMAN ANWAR TUNGEKAR</v>
          </cell>
          <cell r="R2808" t="str">
            <v>DR. NUMAN ANWAR TUNGEKAR</v>
          </cell>
          <cell r="T2808" t="str">
            <v>630, NASIR APT, BAZAR PETH URAN,  NAVI MUMBAI.</v>
          </cell>
        </row>
        <row r="2809">
          <cell r="H2809" t="str">
            <v>NVM3769</v>
          </cell>
          <cell r="I2809" t="str">
            <v>ICHALKARANJI</v>
          </cell>
          <cell r="N2809" t="str">
            <v>29.09.2020</v>
          </cell>
          <cell r="P2809" t="str">
            <v>SEPT</v>
          </cell>
          <cell r="Q2809" t="str">
            <v>MR. KISHOR PAWAR</v>
          </cell>
          <cell r="R2809" t="str">
            <v>S.S. SERVICES ( TEMPORARY COVID 19 )</v>
          </cell>
          <cell r="T2809" t="str">
            <v>SEWAGE TREATMENT PLANT COMPOUND, TAKAWADE ROAD, NEAR NEW SAGLI NAKA, ICHALKARANJI-416115</v>
          </cell>
        </row>
        <row r="2810">
          <cell r="H2810" t="str">
            <v>NVM3770</v>
          </cell>
          <cell r="I2810" t="str">
            <v>URAN</v>
          </cell>
          <cell r="L2810" t="str">
            <v>Sagar Madhvi</v>
          </cell>
          <cell r="N2810" t="str">
            <v>29.09.2020</v>
          </cell>
          <cell r="P2810" t="str">
            <v>OCT</v>
          </cell>
          <cell r="Q2810" t="str">
            <v>NAZEER HANIF/ DR. NAVODITA CHARAN</v>
          </cell>
          <cell r="R2810" t="str">
            <v>INS TUNIR</v>
          </cell>
          <cell r="T2810" t="str">
            <v>MI ROOM, INS TUNIR, NAVAL STATION KARANJA, URAN, RAIGAD-400704</v>
          </cell>
          <cell r="V2810" t="str">
            <v>NAVI MUMBAI</v>
          </cell>
          <cell r="W2810" t="str">
            <v>-</v>
          </cell>
        </row>
        <row r="2811">
          <cell r="H2811" t="str">
            <v>NVM3771</v>
          </cell>
          <cell r="I2811" t="str">
            <v>AMBERNATH</v>
          </cell>
          <cell r="L2811" t="str">
            <v>BACK OFFICE</v>
          </cell>
          <cell r="N2811" t="str">
            <v>29.09.2020</v>
          </cell>
          <cell r="P2811" t="str">
            <v>OCT</v>
          </cell>
          <cell r="Q2811" t="str">
            <v>MR. AJEESH ACHARYA</v>
          </cell>
          <cell r="R2811" t="str">
            <v>INVENTIA HEALTHCARE LTD.</v>
          </cell>
          <cell r="T2811" t="str">
            <v>PLOT NO F-1, F-1/1, F-75/1, ADDITIONAL MIDC, ANAND NAGAR, AMBERNATH €, THANE-421506</v>
          </cell>
        </row>
        <row r="2812">
          <cell r="H2812" t="str">
            <v>NVM3772</v>
          </cell>
          <cell r="I2812" t="str">
            <v>KHARGHAR</v>
          </cell>
          <cell r="L2812" t="str">
            <v>ADIL</v>
          </cell>
          <cell r="N2812" t="str">
            <v>30.09.2020</v>
          </cell>
          <cell r="P2812" t="str">
            <v>OCT</v>
          </cell>
          <cell r="Q2812" t="str">
            <v>DR. NIKITA VICHARE</v>
          </cell>
          <cell r="R2812" t="str">
            <v>DENTAL HAPPINESS CLINIC</v>
          </cell>
          <cell r="T2812" t="str">
            <v>SIDDHIVINAYAK RESIDENCY, NEAR SHILP CHOWK, NEAR DOMINO'S PIZZA, SEC-20, KHARGHAR-410210</v>
          </cell>
          <cell r="W2812">
            <v>20</v>
          </cell>
        </row>
        <row r="2813">
          <cell r="H2813" t="str">
            <v>NVM3773</v>
          </cell>
          <cell r="I2813" t="str">
            <v>AMBERNATH</v>
          </cell>
          <cell r="L2813" t="str">
            <v>BACK OFFICE</v>
          </cell>
          <cell r="N2813" t="str">
            <v>30.09.2020</v>
          </cell>
          <cell r="P2813" t="str">
            <v>OCT</v>
          </cell>
          <cell r="Q2813" t="str">
            <v>MR. NITIN LANDAGE</v>
          </cell>
          <cell r="R2813" t="str">
            <v>D.K. BIO PHARMA PVT. LTD.</v>
          </cell>
          <cell r="T2813" t="str">
            <v>PLOT NO.  15,16,21/12 &amp; 21/13, SWASTIK COMPOUND, MORIVALI MIDC, AMBERNATH WEST , AMBERNATH</v>
          </cell>
        </row>
        <row r="2814">
          <cell r="H2814" t="str">
            <v>NVM3774</v>
          </cell>
          <cell r="I2814" t="str">
            <v>URAN</v>
          </cell>
          <cell r="L2814" t="str">
            <v>Sagar Madhvi</v>
          </cell>
          <cell r="N2814" t="str">
            <v>30.09.2020</v>
          </cell>
          <cell r="P2814" t="str">
            <v>OCT</v>
          </cell>
          <cell r="Q2814" t="str">
            <v>DR. MANGESH  DAKE</v>
          </cell>
          <cell r="R2814" t="str">
            <v>DAKE HOSPITAL</v>
          </cell>
          <cell r="T2814" t="str">
            <v>JUVEKAR COMPLEX, 1ST FLORRE, URAN KARANJA ROAD, URAN DIST RAIGAD</v>
          </cell>
        </row>
        <row r="2815">
          <cell r="H2815" t="str">
            <v>NVM3775</v>
          </cell>
          <cell r="I2815" t="str">
            <v>AIROLI</v>
          </cell>
          <cell r="L2815" t="str">
            <v>Sagar Madhvi</v>
          </cell>
          <cell r="N2815" t="str">
            <v>30.09.2020</v>
          </cell>
          <cell r="P2815" t="str">
            <v>OCT</v>
          </cell>
          <cell r="Q2815" t="str">
            <v>DR. NEERAJ VILAS GUJAR/ HIMMAT KOTHARI</v>
          </cell>
          <cell r="R2815" t="str">
            <v>VARDHAMAN DIAGNOSTIC CENTRE</v>
          </cell>
          <cell r="T2815" t="str">
            <v>SHOP NO-2, PLOT NO-53, SECTOR-19, AIROLI-400708</v>
          </cell>
          <cell r="W2815">
            <v>19</v>
          </cell>
        </row>
        <row r="2816">
          <cell r="H2816" t="str">
            <v>NVM3776</v>
          </cell>
          <cell r="I2816" t="str">
            <v>ULWE</v>
          </cell>
          <cell r="L2816" t="str">
            <v>Sagar Madhvi</v>
          </cell>
          <cell r="M2816" t="str">
            <v xml:space="preserve"> </v>
          </cell>
          <cell r="N2816" t="str">
            <v>01.10.2020</v>
          </cell>
          <cell r="P2816" t="str">
            <v>OCT</v>
          </cell>
          <cell r="Q2816" t="str">
            <v>DR. AMIT PATIL</v>
          </cell>
          <cell r="R2816" t="str">
            <v>AMULYA CLINIC</v>
          </cell>
          <cell r="T2816" t="str">
            <v>PLOT NO-112, SECTOR-20, ULWE, NAVI MUMBAI</v>
          </cell>
          <cell r="W2816">
            <v>20</v>
          </cell>
        </row>
        <row r="2817">
          <cell r="H2817" t="str">
            <v>NVM3777</v>
          </cell>
          <cell r="I2817" t="str">
            <v>NERUL</v>
          </cell>
          <cell r="L2817" t="str">
            <v>Sagar Madhvi</v>
          </cell>
          <cell r="N2817" t="str">
            <v>09.10.2020</v>
          </cell>
          <cell r="P2817" t="str">
            <v>OCT</v>
          </cell>
          <cell r="Q2817" t="str">
            <v>DR. JYOTSNA ZOPE</v>
          </cell>
          <cell r="R2817" t="str">
            <v>MUKTA KIDNEY &amp; DIALYSIS CLINIC</v>
          </cell>
          <cell r="T2817" t="str">
            <v>DIALYSIS CENTRE, 2ND FLOOR, MAASAHEB MEENATAI THAKARE HOSPITAL, SEC-15, NERUL-E, NAVI MUMBAI-400706</v>
          </cell>
          <cell r="W2817">
            <v>15</v>
          </cell>
        </row>
        <row r="2818">
          <cell r="H2818" t="str">
            <v>NVM3778</v>
          </cell>
          <cell r="I2818" t="str">
            <v>AIROLI</v>
          </cell>
          <cell r="L2818" t="str">
            <v>Sagar Madhvi</v>
          </cell>
          <cell r="N2818" t="str">
            <v>09.10.2020</v>
          </cell>
          <cell r="P2818" t="str">
            <v>OCT</v>
          </cell>
          <cell r="Q2818" t="str">
            <v>DR. JYOTSNA ZOPE</v>
          </cell>
          <cell r="R2818" t="str">
            <v>MUKTA KIDNEY &amp; DIALYSIS CLINIC</v>
          </cell>
          <cell r="T2818" t="str">
            <v>DIALYSIS CENTER, 5TH FLR, RAJMATA JIJAU GENERAL HOSPITAL, SECTOR-3A, AIROLI (W), NAVI MUMBAI-400708</v>
          </cell>
          <cell r="W2818" t="str">
            <v>3A</v>
          </cell>
        </row>
        <row r="2819">
          <cell r="H2819" t="str">
            <v>NVM3779</v>
          </cell>
          <cell r="I2819" t="str">
            <v>NERUL</v>
          </cell>
          <cell r="L2819" t="str">
            <v>Sagar Madhvi</v>
          </cell>
          <cell r="N2819" t="str">
            <v>09.10.2020</v>
          </cell>
          <cell r="P2819" t="str">
            <v>OCT</v>
          </cell>
          <cell r="Q2819" t="str">
            <v>DR. TULIKA KHANNA GURAV</v>
          </cell>
          <cell r="R2819" t="str">
            <v>ACE DENTAL CLINIC AND IMPLANT CENTRE</v>
          </cell>
          <cell r="T2819" t="str">
            <v>SAGAR DARSHAN TOWERS, SHOP NO-3, SECTOR-18, NERUL (W)</v>
          </cell>
          <cell r="W2819">
            <v>18</v>
          </cell>
        </row>
        <row r="2820">
          <cell r="H2820" t="str">
            <v>NVM3780</v>
          </cell>
          <cell r="I2820" t="str">
            <v>KHARGHAR</v>
          </cell>
          <cell r="L2820" t="str">
            <v>ADIL</v>
          </cell>
          <cell r="N2820" t="str">
            <v>10.10.2020</v>
          </cell>
          <cell r="P2820" t="str">
            <v>OCT</v>
          </cell>
          <cell r="Q2820" t="str">
            <v>DR. VARSHA GAIKWAD/ GOPI TUKARAM WAKODE</v>
          </cell>
          <cell r="R2820" t="str">
            <v>VISION DIAGNOSTIC</v>
          </cell>
          <cell r="T2820" t="str">
            <v>SHOP NO-1, BUILDING NO L 2, SWAPNAPURTI, SEC-36, CIDCO HOUSING SCHEME, KHARGHAR, 410210</v>
          </cell>
          <cell r="W2820">
            <v>36</v>
          </cell>
        </row>
        <row r="2821">
          <cell r="H2821" t="str">
            <v>NVM3781</v>
          </cell>
          <cell r="I2821" t="str">
            <v>AIROLI</v>
          </cell>
          <cell r="L2821" t="str">
            <v>Sagar Madhvi</v>
          </cell>
          <cell r="N2821" t="str">
            <v>13.10.2020</v>
          </cell>
          <cell r="P2821" t="str">
            <v>OCT</v>
          </cell>
          <cell r="Q2821" t="str">
            <v>DR. SUSHANT GHARGE</v>
          </cell>
          <cell r="R2821" t="str">
            <v>CHAITANAYA CHILDREN'S CLINIC</v>
          </cell>
          <cell r="T2821" t="str">
            <v>ROW HOUSE NO-20, JHULELAL SOCIETY, SEC-2, AIROLI, NAVI MUMBAI-400705</v>
          </cell>
          <cell r="W2821">
            <v>2</v>
          </cell>
        </row>
        <row r="2822">
          <cell r="H2822" t="str">
            <v>NVM3782</v>
          </cell>
          <cell r="I2822" t="str">
            <v>AIROLI</v>
          </cell>
          <cell r="L2822" t="str">
            <v>Sagar Madhvi</v>
          </cell>
          <cell r="N2822" t="str">
            <v>13.10.2020</v>
          </cell>
          <cell r="P2822" t="str">
            <v>OCT</v>
          </cell>
          <cell r="Q2822" t="str">
            <v>DR. VARSHA PATIL</v>
          </cell>
          <cell r="R2822" t="str">
            <v>KRISHNA PATHOLOGY LOBORATORY</v>
          </cell>
          <cell r="T2822" t="str">
            <v>SHOP NO-18, EDEN PARK, SECTOR-8, AIROLI, NAVI MUMBAI-400708</v>
          </cell>
          <cell r="W2822">
            <v>8</v>
          </cell>
        </row>
        <row r="2823">
          <cell r="H2823" t="str">
            <v>NVM3783</v>
          </cell>
          <cell r="I2823" t="str">
            <v>ULWE</v>
          </cell>
          <cell r="L2823" t="str">
            <v>Sagar Madhvi</v>
          </cell>
          <cell r="N2823" t="str">
            <v>13.10.2020</v>
          </cell>
          <cell r="P2823" t="str">
            <v>OCT</v>
          </cell>
          <cell r="Q2823" t="str">
            <v>DR. KAUSHIK KULKARNI</v>
          </cell>
          <cell r="R2823" t="str">
            <v>GALAXY HOSPITAL</v>
          </cell>
          <cell r="T2823" t="str">
            <v>SHOP NO 101,102,103,104,105,106, 1ST FLOOR, NMSTCON BUILDING, PLOT NO-194, SECTOR-19, ULWE-410206</v>
          </cell>
          <cell r="W2823">
            <v>19</v>
          </cell>
        </row>
        <row r="2824">
          <cell r="H2824" t="str">
            <v>NVM3784</v>
          </cell>
          <cell r="I2824" t="str">
            <v>URAN</v>
          </cell>
          <cell r="L2824" t="str">
            <v>Sagar Madhvi</v>
          </cell>
          <cell r="N2824" t="str">
            <v>15.10.2020</v>
          </cell>
          <cell r="P2824" t="str">
            <v>OCT</v>
          </cell>
          <cell r="Q2824" t="str">
            <v>DR. SUJATA RAMKRISHAN THAKUR</v>
          </cell>
          <cell r="R2824" t="str">
            <v>SANJEEVANI CLINIC</v>
          </cell>
          <cell r="T2824" t="str">
            <v>NAYAN APARTMENTS, C WING, GROUND FLR, SHOP NO 16, URAN MOAR RD, OPP BANK OF MAHARASHTRA, URAN RAIGAD</v>
          </cell>
          <cell r="W2824" t="str">
            <v>-</v>
          </cell>
        </row>
        <row r="2825">
          <cell r="H2825" t="str">
            <v>NVM3785</v>
          </cell>
          <cell r="I2825" t="str">
            <v>AIROLI</v>
          </cell>
          <cell r="L2825" t="str">
            <v>Sagar Madhvi</v>
          </cell>
          <cell r="N2825" t="str">
            <v>20.10.2020</v>
          </cell>
          <cell r="P2825" t="str">
            <v>NOV</v>
          </cell>
          <cell r="Q2825" t="str">
            <v>MR. MILIND HODGE</v>
          </cell>
          <cell r="R2825" t="str">
            <v>LTIMINDTREE LIMITED</v>
          </cell>
          <cell r="T2825" t="str">
            <v>1ST  TO 7TH IT OFFICE FLOOR ,  BUILDING NO. 1, MINDSPACE- AIROLI,THANE BELAPUR RAOAD, AIROLI 400708</v>
          </cell>
        </row>
        <row r="2826">
          <cell r="H2826" t="str">
            <v>NVM3786</v>
          </cell>
          <cell r="I2826" t="str">
            <v>VASHI</v>
          </cell>
          <cell r="L2826" t="str">
            <v>Sachin Dafal</v>
          </cell>
          <cell r="N2826" t="str">
            <v>26.10.2020</v>
          </cell>
          <cell r="P2826" t="str">
            <v>NOV</v>
          </cell>
          <cell r="Q2826" t="str">
            <v>DR. BIRINDER KAUR</v>
          </cell>
          <cell r="R2826" t="str">
            <v>EXCEL DENTAL CLINIC</v>
          </cell>
          <cell r="T2826" t="str">
            <v>SHOP NO. 15, MAUSAM CHS, SECTOR 28, VASHI, NAVI MUMBAI 400703</v>
          </cell>
          <cell r="V2826" t="str">
            <v>NAVI MUMBAI</v>
          </cell>
          <cell r="W2826">
            <v>28</v>
          </cell>
        </row>
        <row r="2827">
          <cell r="H2827" t="str">
            <v>NVM3787</v>
          </cell>
          <cell r="I2827" t="str">
            <v>VASHI</v>
          </cell>
          <cell r="L2827" t="str">
            <v>Sachin Dafal</v>
          </cell>
          <cell r="N2827" t="str">
            <v>26.10.2020</v>
          </cell>
          <cell r="P2827" t="str">
            <v>NOV</v>
          </cell>
          <cell r="Q2827" t="str">
            <v>DR. NEERAJ JAIN</v>
          </cell>
          <cell r="R2827" t="str">
            <v xml:space="preserve">VARDHAMAN NEUROCARE </v>
          </cell>
          <cell r="T2827" t="str">
            <v>301, VARDHAMAN MARKET , PLOT 75, SECTOR 17, , VASHI, NAVI  MUMBAI 400703</v>
          </cell>
          <cell r="V2827" t="str">
            <v>NAVI MUMBAI</v>
          </cell>
          <cell r="W2827">
            <v>17</v>
          </cell>
        </row>
        <row r="2828">
          <cell r="H2828" t="str">
            <v>NVM3788</v>
          </cell>
          <cell r="I2828" t="str">
            <v>VASHI</v>
          </cell>
          <cell r="L2828" t="str">
            <v>Sachin Dafal</v>
          </cell>
          <cell r="N2828" t="str">
            <v>30.10.2020</v>
          </cell>
          <cell r="P2828" t="str">
            <v>NOV</v>
          </cell>
          <cell r="Q2828" t="str">
            <v>DR. AJIT V. BELLARE</v>
          </cell>
          <cell r="R2828" t="str">
            <v>JAYA TRICHO DERMA AESTHETICS</v>
          </cell>
          <cell r="T2828" t="str">
            <v>FANTASIA BUSINESS PARK,  S-198, PLOT NO. 47, SECTOR 30 A, VASHI. NAVI MUMBAI 400705</v>
          </cell>
          <cell r="V2828" t="str">
            <v>NAVI MUMBAI</v>
          </cell>
          <cell r="W2828" t="str">
            <v>30 A</v>
          </cell>
        </row>
        <row r="2829">
          <cell r="H2829" t="str">
            <v>NVM3789</v>
          </cell>
          <cell r="I2829" t="str">
            <v>NERUL</v>
          </cell>
          <cell r="L2829" t="str">
            <v>Sagar Madhvi</v>
          </cell>
          <cell r="N2829" t="str">
            <v>30.10.2020</v>
          </cell>
          <cell r="P2829" t="str">
            <v>NOV</v>
          </cell>
          <cell r="Q2829" t="str">
            <v>DR .LEKHA  KUKREJA</v>
          </cell>
          <cell r="R2829" t="str">
            <v>DENTOP DENTAL  CARE</v>
          </cell>
          <cell r="T2829" t="str">
            <v>SHOP NO. 5, SHREE GANESH CHS, NERUL SECTOR 28 , NAVI MUMBAI 400706</v>
          </cell>
          <cell r="W2829">
            <v>28</v>
          </cell>
        </row>
        <row r="2830">
          <cell r="H2830" t="str">
            <v>NVM3790</v>
          </cell>
          <cell r="I2830" t="str">
            <v>PALGHAR</v>
          </cell>
          <cell r="L2830" t="str">
            <v>Shivakumar Ghante</v>
          </cell>
          <cell r="N2830" t="str">
            <v>31.10.2020</v>
          </cell>
          <cell r="P2830" t="str">
            <v>NOV</v>
          </cell>
          <cell r="Q2830" t="str">
            <v>MR. AMOGH SALASKAR</v>
          </cell>
          <cell r="R2830" t="str">
            <v>TOUCH N GLOW  (TEMPORARY COVID 19 )</v>
          </cell>
          <cell r="T2830" t="str">
            <v>PLOT NO. 31, BIDCO INDUSTRIAL ESTATE, CHINTUPADA, PALGHAR, MAHARASHTRA 401404</v>
          </cell>
        </row>
        <row r="2831">
          <cell r="H2831" t="str">
            <v>NVM3791</v>
          </cell>
          <cell r="I2831" t="str">
            <v>AIROLI</v>
          </cell>
          <cell r="L2831" t="str">
            <v>Sagar Madhvi</v>
          </cell>
          <cell r="N2831" t="str">
            <v>31.10.2020</v>
          </cell>
          <cell r="P2831" t="str">
            <v>NOV</v>
          </cell>
          <cell r="Q2831" t="str">
            <v>DR. NIKHIL SUSHIL SINGH</v>
          </cell>
          <cell r="R2831" t="str">
            <v>GLOBAL ORTHO CARE</v>
          </cell>
          <cell r="T2831" t="str">
            <v>SECTOR 4, ROW HOUSE NO.  B-3, OPP TO WATER TANK, AIROLI, NAVI MUMBAI. 400708</v>
          </cell>
          <cell r="W2831">
            <v>4</v>
          </cell>
        </row>
        <row r="2832">
          <cell r="H2832" t="str">
            <v>NVM3792</v>
          </cell>
          <cell r="I2832" t="str">
            <v>URAN</v>
          </cell>
          <cell r="L2832" t="str">
            <v>Sagar Madhvi</v>
          </cell>
          <cell r="N2832" t="str">
            <v>05.11.2020</v>
          </cell>
          <cell r="P2832" t="str">
            <v>NOV</v>
          </cell>
          <cell r="Q2832" t="str">
            <v xml:space="preserve">DR. VIKAS MORE </v>
          </cell>
          <cell r="R2832" t="str">
            <v>URAN CHILDREN HOSPITAL &amp; PREMATURE CARE UNIT</v>
          </cell>
          <cell r="T2832" t="str">
            <v>1ST FLOOR, SHRI HARE KRISHANA CHS, PLOT NO-3, SEC NO-79/E, ANAND NAGAR, URAN-400701</v>
          </cell>
          <cell r="W2832" t="str">
            <v>79 E</v>
          </cell>
        </row>
        <row r="2833">
          <cell r="H2833" t="str">
            <v>NVM3793</v>
          </cell>
          <cell r="I2833" t="str">
            <v>NERUL</v>
          </cell>
          <cell r="L2833" t="str">
            <v>Sagar Madhvi</v>
          </cell>
          <cell r="N2833" t="str">
            <v>05.11.2020</v>
          </cell>
          <cell r="P2833" t="str">
            <v>NOV</v>
          </cell>
          <cell r="Q2833" t="str">
            <v>MR. SANDIP MAHABALE</v>
          </cell>
          <cell r="R2833" t="str">
            <v>ASHIRWAD DIGNOSTICS</v>
          </cell>
          <cell r="T2833" t="str">
            <v>PLOT NO 334, SHIRVANE GAON, MARKET SECTOR-1, NERUL (E), THANE BELAPUR ROAD, 400706</v>
          </cell>
          <cell r="W2833">
            <v>1</v>
          </cell>
        </row>
        <row r="2834">
          <cell r="H2834" t="str">
            <v>NVM3794</v>
          </cell>
          <cell r="I2834" t="str">
            <v>KOPAR KHAIRANE</v>
          </cell>
          <cell r="L2834" t="str">
            <v>Satish Chinchole</v>
          </cell>
          <cell r="N2834" t="str">
            <v>11.11.2020</v>
          </cell>
          <cell r="P2834" t="str">
            <v>NOV</v>
          </cell>
          <cell r="Q2834" t="str">
            <v>MS. PRIYA SANTOSH PATIL</v>
          </cell>
          <cell r="R2834" t="str">
            <v>METROPOLIS</v>
          </cell>
          <cell r="T2834" t="str">
            <v>SHOP NO-107, 1ST FLOOR, CHANNEL TOWER, PLO TNO 75, SEC-18, KOPER KHAIRANE, ABOVE KOTAK MAHINDRA BANK, NEAR GULABSONS DAIRY -400709</v>
          </cell>
          <cell r="W2834">
            <v>18</v>
          </cell>
        </row>
        <row r="2835">
          <cell r="H2835" t="str">
            <v>NVM3795</v>
          </cell>
          <cell r="I2835" t="str">
            <v>GHANSOLI</v>
          </cell>
          <cell r="L2835" t="str">
            <v>Sagar Madhvi</v>
          </cell>
          <cell r="N2835" t="str">
            <v>11.11.2020</v>
          </cell>
          <cell r="P2835" t="str">
            <v>NOV</v>
          </cell>
          <cell r="Q2835" t="str">
            <v>DR. NARSING MANIK THORAT</v>
          </cell>
          <cell r="R2835" t="str">
            <v>CHAITANAYA DIAGNOSTICS &amp; CLINICAL PATHOLOGY</v>
          </cell>
          <cell r="T2835" t="str">
            <v>SAMARTH KRUPA APT, ROOM NO-490, OPP NMMC HOSPITAL, SUNDAY BAZAR, GHANSOLI GAON-400701</v>
          </cell>
        </row>
        <row r="2836">
          <cell r="H2836" t="str">
            <v>NVM3796</v>
          </cell>
          <cell r="I2836" t="str">
            <v>AIROLI</v>
          </cell>
          <cell r="L2836" t="str">
            <v>Sagar Madhvi</v>
          </cell>
          <cell r="N2836" t="str">
            <v>11.11.2020</v>
          </cell>
          <cell r="P2836" t="str">
            <v>NOV</v>
          </cell>
          <cell r="Q2836" t="str">
            <v>MR. GANESH KALE</v>
          </cell>
          <cell r="R2836" t="str">
            <v>G.S. DIAGNOSTICS</v>
          </cell>
          <cell r="T2836" t="str">
            <v>OFFICE NO-6, PLOT NO-17, LAXMI SHOPPING CENTER, SECTOR16, AIROLI-400708</v>
          </cell>
          <cell r="W2836">
            <v>16</v>
          </cell>
        </row>
        <row r="2837">
          <cell r="H2837" t="str">
            <v>NVM3797</v>
          </cell>
          <cell r="I2837" t="str">
            <v>AIROLI</v>
          </cell>
          <cell r="L2837" t="str">
            <v>Sagar Madhvi</v>
          </cell>
          <cell r="N2837" t="str">
            <v>11.11.2020</v>
          </cell>
          <cell r="P2837" t="str">
            <v>NOV</v>
          </cell>
          <cell r="Q2837" t="str">
            <v>DR. UJWALA DONGARWAR</v>
          </cell>
          <cell r="R2837" t="str">
            <v>DR. UJWALA DONGARWAR DIAGNOSTICS CENTER</v>
          </cell>
          <cell r="T2837" t="str">
            <v>SHANKARSHEELA, SHOP NO-30, PLOT NO-F65, SEC-9, AIROLI-400708</v>
          </cell>
          <cell r="W2837">
            <v>9</v>
          </cell>
        </row>
        <row r="2838">
          <cell r="H2838" t="str">
            <v>NVM3798</v>
          </cell>
          <cell r="I2838" t="str">
            <v>URAN</v>
          </cell>
          <cell r="L2838" t="str">
            <v>Sagar Madhvi</v>
          </cell>
          <cell r="N2838" t="str">
            <v>11.11.2020</v>
          </cell>
          <cell r="P2838" t="str">
            <v>NOV</v>
          </cell>
          <cell r="Q2838" t="str">
            <v>DR. MANOJ K. BHADRE</v>
          </cell>
          <cell r="R2838" t="str">
            <v>INDIRA GANDHI RURAL HOSPITAL</v>
          </cell>
          <cell r="T2838" t="str">
            <v>AT BORI ROAD, URAN, DIST-RAIGAD-400702</v>
          </cell>
        </row>
        <row r="2839">
          <cell r="H2839" t="str">
            <v>NVM3799</v>
          </cell>
          <cell r="I2839" t="str">
            <v>VASHI</v>
          </cell>
          <cell r="L2839" t="str">
            <v>Sachin Dafal</v>
          </cell>
          <cell r="N2839" t="str">
            <v>12.11.2020</v>
          </cell>
          <cell r="P2839" t="str">
            <v>NOV</v>
          </cell>
          <cell r="Q2839" t="str">
            <v>DR. AKASH SURANA</v>
          </cell>
          <cell r="R2839" t="str">
            <v>NOVA PULSE IVF CLINIC PRIVATE LIMITED</v>
          </cell>
          <cell r="T2839" t="str">
            <v>301, PERSOPOLIS PLOT NO 78, SECTOR-17, VASHI, NAVI MUMBAI-400703</v>
          </cell>
          <cell r="V2839" t="str">
            <v>NAVI MUMBAI</v>
          </cell>
          <cell r="W2839">
            <v>17</v>
          </cell>
        </row>
        <row r="2840">
          <cell r="H2840" t="str">
            <v>NVM3800</v>
          </cell>
          <cell r="I2840" t="str">
            <v>KHARGHAR</v>
          </cell>
          <cell r="L2840" t="str">
            <v>ADIL</v>
          </cell>
          <cell r="N2840" t="str">
            <v>13.11.2020</v>
          </cell>
          <cell r="P2840" t="str">
            <v>NOV</v>
          </cell>
          <cell r="Q2840" t="str">
            <v>DR. POOJA  KISHORRAO HIRULKAR</v>
          </cell>
          <cell r="R2840" t="str">
            <v>PET BLOOMS PET CLINIC</v>
          </cell>
          <cell r="T2840" t="str">
            <v>SHOP NO. 4, PLOT NO. 12/B, SHELTER COMPLEX,  SECTOR 8, KHARGHAR.  NAVI MUMBAI 410210</v>
          </cell>
          <cell r="W2840">
            <v>8</v>
          </cell>
        </row>
        <row r="2841">
          <cell r="H2841" t="str">
            <v>NVM3801</v>
          </cell>
          <cell r="I2841" t="str">
            <v>URAN</v>
          </cell>
          <cell r="L2841" t="str">
            <v>Sagar Madhvi</v>
          </cell>
          <cell r="N2841" t="str">
            <v>13.11.2020</v>
          </cell>
          <cell r="P2841" t="str">
            <v>NOV</v>
          </cell>
          <cell r="Q2841" t="str">
            <v>DR. SANTOSH JANARDAN MHATRE</v>
          </cell>
          <cell r="R2841" t="str">
            <v xml:space="preserve">SANKET CLINIC </v>
          </cell>
          <cell r="T2841" t="str">
            <v>AT KARANJA  NAVA PADA, TAL. URAN, DIST RAIGAD, URAN 400702</v>
          </cell>
        </row>
        <row r="2842">
          <cell r="H2842" t="str">
            <v>NVM3802</v>
          </cell>
          <cell r="I2842" t="str">
            <v>URAN</v>
          </cell>
          <cell r="L2842" t="str">
            <v>Sagar Madhvi</v>
          </cell>
          <cell r="N2842" t="str">
            <v>13.11.2020</v>
          </cell>
          <cell r="P2842" t="str">
            <v>NOV</v>
          </cell>
          <cell r="Q2842" t="str">
            <v>DR.YOGITA M. BALLAL</v>
          </cell>
          <cell r="R2842" t="str">
            <v>CITYLINE DENTAL CLINIC</v>
          </cell>
          <cell r="T2842" t="str">
            <v>SHOP NO. 09, GROUND FLOOR VJAN BUILDING , SECTOR 47, DRONAGIRINODE BOKADAVIRA</v>
          </cell>
        </row>
        <row r="2843">
          <cell r="H2843" t="str">
            <v>NVM3803</v>
          </cell>
          <cell r="I2843" t="str">
            <v>VASHI</v>
          </cell>
          <cell r="L2843" t="str">
            <v>Sachin Dafal</v>
          </cell>
          <cell r="N2843" t="str">
            <v>19.11.2020</v>
          </cell>
          <cell r="P2843" t="str">
            <v>NOV</v>
          </cell>
          <cell r="Q2843" t="str">
            <v>DR. GAURAV  GAJANAN KANDE</v>
          </cell>
          <cell r="R2843" t="str">
            <v>AVID LIV  HEALTHCARE</v>
          </cell>
          <cell r="T2843" t="str">
            <v>B3/9/04, SECTOR 2, NEXT TO DR. MHATE DENTAL CLINIC, VASHI</v>
          </cell>
          <cell r="V2843" t="str">
            <v>NAVI MUMBAI</v>
          </cell>
          <cell r="W2843">
            <v>2</v>
          </cell>
        </row>
        <row r="2844">
          <cell r="H2844" t="str">
            <v>NVM3804</v>
          </cell>
          <cell r="I2844" t="str">
            <v>NERUL</v>
          </cell>
          <cell r="L2844" t="str">
            <v>Sagar Madhvi</v>
          </cell>
          <cell r="N2844" t="str">
            <v>19.11.2020</v>
          </cell>
          <cell r="P2844" t="str">
            <v>NOV</v>
          </cell>
          <cell r="Q2844" t="str">
            <v>MR.ANUNAY KUMAR PANDEY</v>
          </cell>
          <cell r="R2844" t="str">
            <v>FUTURE  HEALTH CARE</v>
          </cell>
          <cell r="T2844" t="str">
            <v>SAFAL GANGA CHS,  SHOP  NO. 16, PLOT NO. 29 &amp; 30, SECTOR 19, NERUL, NAVI MUMBAI</v>
          </cell>
          <cell r="W2844">
            <v>19</v>
          </cell>
        </row>
        <row r="2845">
          <cell r="H2845" t="str">
            <v>NVM3805</v>
          </cell>
          <cell r="I2845" t="str">
            <v>AIROLI</v>
          </cell>
          <cell r="L2845" t="str">
            <v>Sagar Madhvi</v>
          </cell>
          <cell r="N2845" t="str">
            <v>20.11.2020</v>
          </cell>
          <cell r="P2845" t="str">
            <v>NOV</v>
          </cell>
          <cell r="Q2845" t="str">
            <v>DR. DHANASHREE PANVALKAR</v>
          </cell>
          <cell r="R2845" t="str">
            <v>METROPOLIS  AIROLI</v>
          </cell>
          <cell r="T2845" t="str">
            <v>BUNGLOW NO. C-8, SECTOR 4, OPP.FIRE BRIGADE AIROLI. NAVI MUMBAI 400708</v>
          </cell>
          <cell r="W2845">
            <v>4</v>
          </cell>
        </row>
        <row r="2846">
          <cell r="H2846" t="str">
            <v>NVM3806</v>
          </cell>
          <cell r="I2846" t="str">
            <v>AIROLI</v>
          </cell>
          <cell r="L2846" t="str">
            <v>Sagar Madhvi</v>
          </cell>
          <cell r="N2846" t="str">
            <v>20.11.2020</v>
          </cell>
          <cell r="P2846" t="str">
            <v>NOV</v>
          </cell>
          <cell r="Q2846" t="str">
            <v>DR. SHILPA GHADGE / MR. PRASHANT BHADRE</v>
          </cell>
          <cell r="R2846" t="str">
            <v>RAINBOW HEALTH CARE</v>
          </cell>
          <cell r="T2846" t="str">
            <v>PANCHSHEEL VISHAL COMPLEX, 1ST FLOOR ,NEAR AIROLI PETROVAL PUMP  SECTOR 5,AIROLI.</v>
          </cell>
        </row>
        <row r="2847">
          <cell r="H2847" t="str">
            <v>NVM3807</v>
          </cell>
          <cell r="I2847" t="str">
            <v>CBD BELAPUR</v>
          </cell>
          <cell r="J2847" t="str">
            <v>Navi Mumbai</v>
          </cell>
          <cell r="K2847" t="str">
            <v>SRO Navi Mumbai 1</v>
          </cell>
          <cell r="L2847" t="str">
            <v>ADIL</v>
          </cell>
          <cell r="N2847" t="str">
            <v>25.11.2020</v>
          </cell>
          <cell r="P2847" t="str">
            <v>DEC</v>
          </cell>
          <cell r="Q2847" t="str">
            <v>DR. S N WADHWA</v>
          </cell>
          <cell r="R2847" t="str">
            <v>CBD BELAPUR WELLNESS CENTER 13 CENTRAL GOVERNMENT HEALTH SCHEME</v>
          </cell>
          <cell r="T2847" t="str">
            <v>5 A1 &amp; A2 EKTA VIHAR , SECTOR 25, CBD BELAPUR NAVI  MUMBAI 400614</v>
          </cell>
          <cell r="W2847">
            <v>25</v>
          </cell>
        </row>
        <row r="2848">
          <cell r="H2848" t="str">
            <v>NVM3808</v>
          </cell>
          <cell r="I2848" t="str">
            <v>KOPAR KHAIRANE</v>
          </cell>
          <cell r="L2848" t="str">
            <v>Satish Chinchole</v>
          </cell>
          <cell r="N2848" t="str">
            <v>30.11.2020</v>
          </cell>
          <cell r="P2848" t="str">
            <v>DEC</v>
          </cell>
          <cell r="Q2848" t="str">
            <v>DR. BHAAVNA SRIKANTH</v>
          </cell>
          <cell r="R2848" t="str">
            <v>SMYLE DENTAL CARE</v>
          </cell>
          <cell r="T2848" t="str">
            <v>SHOP NO 1, SUNRISE ARCADE, PLOT NO- 100, SEC-16, NEAR GURUDWARA, KOPARKHAIRANE , NAVI MUMBAI</v>
          </cell>
          <cell r="W2848">
            <v>16</v>
          </cell>
        </row>
        <row r="2849">
          <cell r="H2849" t="str">
            <v>NVM3809</v>
          </cell>
          <cell r="I2849" t="str">
            <v>ULWE</v>
          </cell>
          <cell r="L2849" t="str">
            <v>Sagar Madhvi</v>
          </cell>
          <cell r="N2849" t="str">
            <v>01.12.2020</v>
          </cell>
          <cell r="P2849" t="str">
            <v>DEC</v>
          </cell>
          <cell r="Q2849" t="str">
            <v>DR. ABHIJIT ANANT TANDEL</v>
          </cell>
          <cell r="R2849" t="str">
            <v>TANDEL HOSPITAL</v>
          </cell>
          <cell r="T2849" t="str">
            <v>SHREE COMPLEX BUILDING, 1ST FLOOR, OFFICE NO 1/2/3/4, PLOT NO151/152B, SECTOR-23, ULWE NODE, NAVI MUMBAI-410206</v>
          </cell>
          <cell r="W2849">
            <v>23</v>
          </cell>
        </row>
        <row r="2850">
          <cell r="H2850" t="str">
            <v>NVM3810</v>
          </cell>
          <cell r="I2850" t="str">
            <v>VASHI</v>
          </cell>
          <cell r="L2850" t="str">
            <v>Sachin Dafal</v>
          </cell>
          <cell r="N2850" t="str">
            <v>01.12.2020</v>
          </cell>
          <cell r="P2850" t="str">
            <v>DEC</v>
          </cell>
          <cell r="Q2850" t="str">
            <v>DR. ANKITA DIPAK</v>
          </cell>
          <cell r="R2850" t="str">
            <v>MY DENTAL CARE</v>
          </cell>
          <cell r="T2850" t="str">
            <v>B2/F6, TILAK SHOPPING CENTRE, SECTOR-1, NEAR ICICI BANK, VASHI-400703</v>
          </cell>
          <cell r="V2850" t="str">
            <v>NAVI MUMBAI</v>
          </cell>
          <cell r="W2850">
            <v>1</v>
          </cell>
        </row>
        <row r="2851">
          <cell r="H2851" t="str">
            <v>NVM3811</v>
          </cell>
          <cell r="I2851" t="str">
            <v>TURBHE</v>
          </cell>
          <cell r="L2851" t="str">
            <v>Sachin Dafal</v>
          </cell>
          <cell r="N2851" t="str">
            <v>01.12.2020</v>
          </cell>
          <cell r="P2851" t="str">
            <v>DEC</v>
          </cell>
          <cell r="Q2851" t="str">
            <v>DR. SHRIKRISHNA A. JOSHI</v>
          </cell>
          <cell r="R2851" t="str">
            <v>NEXGEN MOLECULAR LAB LLP</v>
          </cell>
          <cell r="T2851" t="str">
            <v>A/204, PUNIT INDUSTRIAL PREMISES, PLOT NO 11/1, TTC MIDC AREA, TURBHE, NAVI MUMBAI</v>
          </cell>
        </row>
        <row r="2852">
          <cell r="H2852" t="str">
            <v>NVM3812</v>
          </cell>
          <cell r="I2852" t="str">
            <v>KOPAR KHAIRANE</v>
          </cell>
          <cell r="L2852" t="str">
            <v>Closed</v>
          </cell>
          <cell r="N2852" t="str">
            <v>01.12.2020</v>
          </cell>
          <cell r="P2852" t="str">
            <v>DEC</v>
          </cell>
          <cell r="Q2852" t="str">
            <v xml:space="preserve">DR. KAVINDRA RAJORIA </v>
          </cell>
          <cell r="R2852" t="str">
            <v>INSURE EYE INSTITUTE</v>
          </cell>
          <cell r="T2852" t="str">
            <v>SHOP NO 1,2,3, FIRST FLOOR, SAHAKAR BHAVAN, PLOT NO 10, SECTOR-10, KOPAR KHAIRANE, OPPSITE-D MART, NAVI MUMBAI-400709</v>
          </cell>
          <cell r="W2852">
            <v>10</v>
          </cell>
        </row>
        <row r="2853">
          <cell r="H2853" t="str">
            <v>NVM3813</v>
          </cell>
          <cell r="I2853" t="str">
            <v>AIROLI</v>
          </cell>
          <cell r="L2853" t="str">
            <v>Sagar Madhvi</v>
          </cell>
          <cell r="N2853" t="str">
            <v>04.12.2020</v>
          </cell>
          <cell r="P2853" t="str">
            <v>DEC</v>
          </cell>
          <cell r="Q2853" t="str">
            <v>DR. ANITA KHARAT</v>
          </cell>
          <cell r="R2853" t="str">
            <v>MATRUTVA  WELLNESS CLINIC</v>
          </cell>
          <cell r="T2853" t="str">
            <v>SHOP NO.12, GROUND FLOOR IN TOP HEIGHTS , SECTOR 19, AIROLI , NAVI MUMBAI.400708</v>
          </cell>
          <cell r="W2853">
            <v>19</v>
          </cell>
        </row>
        <row r="2854">
          <cell r="H2854" t="str">
            <v>NVM3814</v>
          </cell>
          <cell r="I2854" t="str">
            <v>AIROLI</v>
          </cell>
          <cell r="L2854" t="str">
            <v>Sagar Madhvi</v>
          </cell>
          <cell r="N2854" t="str">
            <v>04.12.2020</v>
          </cell>
          <cell r="P2854" t="str">
            <v>DEC</v>
          </cell>
          <cell r="Q2854" t="str">
            <v>DR. RASHMI  WADHWANI</v>
          </cell>
          <cell r="R2854" t="str">
            <v>SAI DENTAL CLINIC</v>
          </cell>
          <cell r="T2854" t="str">
            <v>G -175, G VIBHAG APARTMENT ,  SECTOR 3, MARKET AIROLI. NAVI MUMBAI 400708</v>
          </cell>
          <cell r="W2854">
            <v>3</v>
          </cell>
        </row>
        <row r="2855">
          <cell r="H2855" t="str">
            <v>NVM3815</v>
          </cell>
          <cell r="I2855" t="str">
            <v>KHARGHAR</v>
          </cell>
          <cell r="L2855" t="str">
            <v>ADIL</v>
          </cell>
          <cell r="N2855" t="str">
            <v>04.12.2020</v>
          </cell>
          <cell r="P2855" t="str">
            <v>DEC</v>
          </cell>
          <cell r="Q2855" t="str">
            <v>DR. AMOL WAHANE</v>
          </cell>
          <cell r="R2855" t="str">
            <v>NEUBERG DIAGNOSTICS PVT. LTD.</v>
          </cell>
          <cell r="T2855" t="str">
            <v>1 ST FLOOR MOTHERHOOD HOSPITAL SECTOR 7, PLOT NO. 5, KHARGHAR , NAVI MUMBAI</v>
          </cell>
          <cell r="W2855">
            <v>7</v>
          </cell>
        </row>
        <row r="2856">
          <cell r="H2856" t="str">
            <v>NVM3816</v>
          </cell>
          <cell r="I2856" t="str">
            <v>ULWE</v>
          </cell>
          <cell r="L2856" t="str">
            <v>Sagar Madhvi</v>
          </cell>
          <cell r="N2856" t="str">
            <v>05.12.2020</v>
          </cell>
          <cell r="P2856" t="str">
            <v>DEC</v>
          </cell>
          <cell r="Q2856" t="str">
            <v>MR.NAVNEET NANDAN/ MS. SONI AJIT DUBEY</v>
          </cell>
          <cell r="R2856" t="str">
            <v>METROPOLIS HEALTHCARE LTD.</v>
          </cell>
          <cell r="T2856" t="str">
            <v>SHOP NO-12, RAVECHI JYOT CHS, PLOT NO-6, SECTOR-20, ULWE-410206</v>
          </cell>
          <cell r="W2856">
            <v>19</v>
          </cell>
        </row>
        <row r="2857">
          <cell r="H2857" t="str">
            <v>NVM3817</v>
          </cell>
          <cell r="I2857" t="str">
            <v>ULWE</v>
          </cell>
          <cell r="L2857" t="str">
            <v>Sagar Madhvi</v>
          </cell>
          <cell r="N2857" t="str">
            <v>08.12.2020</v>
          </cell>
          <cell r="P2857" t="str">
            <v>DEC</v>
          </cell>
          <cell r="Q2857" t="str">
            <v>DR. SUSANTA  SWADESH CHATTERGEE</v>
          </cell>
          <cell r="R2857" t="str">
            <v>DR. CHATTERJEES ULWE EYE CLINIC</v>
          </cell>
          <cell r="T2857" t="str">
            <v xml:space="preserve">SHOP NO. 04/05, PLOT NO. 161, SEC19, ULWE NODE ,  NAVI  MUMBAI </v>
          </cell>
          <cell r="W2857">
            <v>19</v>
          </cell>
        </row>
        <row r="2858">
          <cell r="H2858" t="str">
            <v>NVM3818</v>
          </cell>
          <cell r="I2858" t="str">
            <v>DIGHA</v>
          </cell>
          <cell r="L2858" t="str">
            <v>Sagar Madhvi</v>
          </cell>
          <cell r="N2858" t="str">
            <v>08.12.2020</v>
          </cell>
          <cell r="P2858" t="str">
            <v>DEC</v>
          </cell>
          <cell r="Q2858" t="str">
            <v>DR.KESHAORAO P. BHAGAT  / DR.S.K.YADAV</v>
          </cell>
          <cell r="R2858" t="str">
            <v>CARE HEALTH CHECK SERVICES</v>
          </cell>
          <cell r="T2858" t="str">
            <v>GALA NO.2298/ B, SATHE NAGAR , THANE BELAPUR ROAD DIGHA, NAVI MUMBAI 400708</v>
          </cell>
        </row>
        <row r="2859">
          <cell r="H2859" t="str">
            <v>NVM3819</v>
          </cell>
          <cell r="I2859" t="str">
            <v>AMBERNATH</v>
          </cell>
          <cell r="L2859" t="str">
            <v>Closed</v>
          </cell>
          <cell r="N2859" t="str">
            <v>11.12.2020</v>
          </cell>
          <cell r="P2859" t="str">
            <v>JAN</v>
          </cell>
          <cell r="Q2859" t="str">
            <v>MR. AMOL DEORE/ GOKUL PATIL</v>
          </cell>
          <cell r="R2859" t="str">
            <v>USV PRIVATE LTD.</v>
          </cell>
          <cell r="T2859" t="str">
            <v>PLOT NO N-35, ADDITIONAL ANAND NAGAR, MIDC, AMBERNATH-421501</v>
          </cell>
          <cell r="W2859">
            <v>0</v>
          </cell>
        </row>
        <row r="2860">
          <cell r="H2860" t="str">
            <v>NVM3820</v>
          </cell>
          <cell r="I2860" t="str">
            <v>SEAWOODS</v>
          </cell>
          <cell r="L2860" t="str">
            <v>Sagar Madhvi</v>
          </cell>
          <cell r="N2860" t="str">
            <v>11.12.2020</v>
          </cell>
          <cell r="P2860" t="str">
            <v>JAN</v>
          </cell>
          <cell r="Q2860" t="str">
            <v>DR. SAHANA HEGDE</v>
          </cell>
          <cell r="R2860" t="str">
            <v>RAINBOW NURSING HOME</v>
          </cell>
          <cell r="T2860" t="str">
            <v>OFFICE NO 101, PLOT NO 46-47, SECTOR-40, SEAWOODS, NERUL €-400706</v>
          </cell>
          <cell r="W2860">
            <v>40</v>
          </cell>
        </row>
        <row r="2861">
          <cell r="H2861" t="str">
            <v>NVM3821</v>
          </cell>
          <cell r="I2861" t="str">
            <v>URAN</v>
          </cell>
          <cell r="L2861" t="str">
            <v>Sagar Madhvi</v>
          </cell>
          <cell r="N2861" t="str">
            <v>11.12.2020</v>
          </cell>
          <cell r="P2861" t="str">
            <v>DEC</v>
          </cell>
          <cell r="Q2861" t="str">
            <v>DR. KASHYAP SUNIL MHATRE</v>
          </cell>
          <cell r="R2861" t="str">
            <v>SUMAN CLINIC</v>
          </cell>
          <cell r="T2861" t="str">
            <v>KONDHRIPADA, KARANJA URAN</v>
          </cell>
        </row>
        <row r="2862">
          <cell r="H2862" t="str">
            <v>NVM3822</v>
          </cell>
          <cell r="I2862" t="str">
            <v>GHANSOLI</v>
          </cell>
          <cell r="L2862" t="str">
            <v>Sagar Madhvi</v>
          </cell>
          <cell r="N2862" t="str">
            <v>21.12.2020</v>
          </cell>
          <cell r="P2862" t="str">
            <v>JAN</v>
          </cell>
          <cell r="Q2862" t="str">
            <v>DR. MEGHANA SAHASTRABUDDHE-CHITNIS</v>
          </cell>
          <cell r="R2862" t="str">
            <v>I CARE EYE CENTRE EYE CLINIC</v>
          </cell>
          <cell r="T2862" t="str">
            <v>SHOP NO-1, JANKI ASHISH, PLO NO 23, SAVOLI, SECTOR-1, GHANSOLI, NAVI MUMBAI-400701</v>
          </cell>
          <cell r="W2862">
            <v>1</v>
          </cell>
        </row>
        <row r="2863">
          <cell r="H2863" t="str">
            <v>NVM3823</v>
          </cell>
          <cell r="I2863" t="str">
            <v>CBD BELAPUR</v>
          </cell>
          <cell r="J2863" t="str">
            <v>Navi Mumbai</v>
          </cell>
          <cell r="K2863" t="str">
            <v>SRO Navi Mumbai 1</v>
          </cell>
          <cell r="L2863" t="str">
            <v>ADIL</v>
          </cell>
          <cell r="N2863" t="str">
            <v>23.12.2020</v>
          </cell>
          <cell r="P2863" t="str">
            <v>JAN</v>
          </cell>
          <cell r="Q2863" t="str">
            <v>DR. ALEKH SHARMA</v>
          </cell>
          <cell r="R2863" t="str">
            <v>MY LABS</v>
          </cell>
          <cell r="T2863" t="str">
            <v>13, MAYURESH COSMOS, SEC-11, CBD BELAPUR-400614</v>
          </cell>
          <cell r="W2863">
            <v>11</v>
          </cell>
        </row>
        <row r="2864">
          <cell r="H2864" t="str">
            <v>NVM3824</v>
          </cell>
          <cell r="I2864" t="str">
            <v>ULWE</v>
          </cell>
          <cell r="L2864" t="str">
            <v>Sagar Madhvi</v>
          </cell>
          <cell r="N2864" t="str">
            <v>23.12.2020</v>
          </cell>
          <cell r="P2864" t="str">
            <v>JAN</v>
          </cell>
          <cell r="Q2864" t="str">
            <v>DR. VINITA JADHAV</v>
          </cell>
          <cell r="R2864" t="str">
            <v>METROPOLIS COLLECTION CENTRE</v>
          </cell>
          <cell r="T2864" t="str">
            <v>WHITE TULIP BUILDING, PLOT NO -75, SHOP NO-1, SECTOR-17, ULWE, NAVI MUMBAI</v>
          </cell>
          <cell r="W2864">
            <v>17</v>
          </cell>
        </row>
        <row r="2865">
          <cell r="H2865" t="str">
            <v>NVM3825</v>
          </cell>
          <cell r="I2865" t="str">
            <v>CBD BELAPUR</v>
          </cell>
          <cell r="J2865" t="str">
            <v>Navi Mumbai</v>
          </cell>
          <cell r="K2865" t="str">
            <v>SRO Navi Mumbai 1</v>
          </cell>
          <cell r="L2865" t="str">
            <v>ADIL</v>
          </cell>
          <cell r="N2865" t="str">
            <v>23.12.2020</v>
          </cell>
          <cell r="P2865" t="str">
            <v>MAR</v>
          </cell>
          <cell r="Q2865" t="str">
            <v>DR. RESHMA ANAND</v>
          </cell>
          <cell r="R2865" t="str">
            <v>NAKSHATRA EYE CARE AND POLYCLINIC</v>
          </cell>
          <cell r="T2865" t="str">
            <v>SHOP NO 14, MARUTI PARADISE CHS, PLOT NO 92-95, SEC-15, CBD BELAPUR, NAVI MUMBAI-400614</v>
          </cell>
          <cell r="W2865">
            <v>15</v>
          </cell>
        </row>
        <row r="2866">
          <cell r="H2866" t="str">
            <v>NVM3826</v>
          </cell>
          <cell r="I2866" t="str">
            <v>KOPAR KHAIRANE</v>
          </cell>
          <cell r="L2866" t="str">
            <v>Satish Chinchole</v>
          </cell>
          <cell r="N2866" t="str">
            <v>30.12.2020</v>
          </cell>
          <cell r="P2866" t="str">
            <v>JAN</v>
          </cell>
          <cell r="Q2866" t="str">
            <v>DR. GAJENDRA ASHOK GOKHARU</v>
          </cell>
          <cell r="R2866" t="str">
            <v>SHIVAM DENTAL CLINIC</v>
          </cell>
          <cell r="T2866" t="str">
            <v>SS-2, SHOP NO-86, SECTOR-4, KOPAR KHAIRANE-400709</v>
          </cell>
          <cell r="W2866">
            <v>4</v>
          </cell>
        </row>
        <row r="2867">
          <cell r="H2867" t="str">
            <v>NVM3827</v>
          </cell>
          <cell r="I2867" t="str">
            <v>KHARGHAR</v>
          </cell>
          <cell r="L2867" t="str">
            <v>ADIL</v>
          </cell>
          <cell r="N2867" t="str">
            <v>30.12.2020</v>
          </cell>
          <cell r="P2867" t="str">
            <v>JAN</v>
          </cell>
          <cell r="Q2867" t="str">
            <v>DR. ACHYUT HADULE</v>
          </cell>
          <cell r="R2867" t="str">
            <v>OM SAI MULTISPECIALITY HOSPITAL</v>
          </cell>
          <cell r="T2867" t="str">
            <v>PLOT NO F-3S, SECTOR-12, KHARGHAR-410210</v>
          </cell>
          <cell r="W2867">
            <v>12</v>
          </cell>
        </row>
        <row r="2868">
          <cell r="H2868" t="str">
            <v>NVM3828</v>
          </cell>
          <cell r="I2868" t="str">
            <v>KOPAR KHAIRANE</v>
          </cell>
          <cell r="L2868" t="str">
            <v>Satish Chinchole</v>
          </cell>
          <cell r="N2868" t="str">
            <v>30.12.2020</v>
          </cell>
          <cell r="P2868" t="str">
            <v>JAN</v>
          </cell>
          <cell r="Q2868" t="str">
            <v>MR. PARESH RANE</v>
          </cell>
          <cell r="R2868" t="str">
            <v>KANSAI NEROLAC PAINTS LTD.</v>
          </cell>
          <cell r="T2868" t="str">
            <v>PLOT NO W-188 &amp; W-189, PHASE A-5, TTC INDUSTRIAL AREA, KOPAR KHAIRANE</v>
          </cell>
        </row>
        <row r="2869">
          <cell r="H2869" t="str">
            <v>NVM3829</v>
          </cell>
          <cell r="I2869" t="str">
            <v>VASHI</v>
          </cell>
          <cell r="L2869" t="str">
            <v>Sachin Dafal</v>
          </cell>
          <cell r="N2869" t="str">
            <v>05.01.2021</v>
          </cell>
          <cell r="P2869" t="str">
            <v>JAN</v>
          </cell>
          <cell r="Q2869" t="str">
            <v>SIRSAT MADHURI TRIMBAK / MR. HEMANT BHALLA</v>
          </cell>
          <cell r="R2869" t="str">
            <v>H. B. DIAGNOSTIC CENTER</v>
          </cell>
          <cell r="T2869" t="str">
            <v>RAMCHANDRA BLDG / PLOT 464, P7, SECTOR 11, OPP NEELSIDD TOWER VASHI, NAVI MUMBAI 400703.</v>
          </cell>
          <cell r="V2869" t="str">
            <v>NAVI MUMBAI</v>
          </cell>
          <cell r="W2869">
            <v>11</v>
          </cell>
        </row>
        <row r="2870">
          <cell r="H2870" t="str">
            <v>NVM3830</v>
          </cell>
          <cell r="I2870" t="str">
            <v>JUINAGAR</v>
          </cell>
          <cell r="L2870" t="str">
            <v>Sagar Madhvi</v>
          </cell>
          <cell r="N2870" t="str">
            <v>05.01.2021</v>
          </cell>
          <cell r="P2870" t="str">
            <v>JAN</v>
          </cell>
          <cell r="Q2870" t="str">
            <v>DR. BHUSHAN SUDHAKAR PATIL</v>
          </cell>
          <cell r="R2870" t="str">
            <v>VEDANT DENTAL CLINIC</v>
          </cell>
          <cell r="T2870" t="str">
            <v>SHOP NO. 6, PARASMANI CO. HSG ,  SECTOR 25, JUINAGAR  , 400705</v>
          </cell>
          <cell r="W2870">
            <v>25</v>
          </cell>
        </row>
        <row r="2871">
          <cell r="H2871" t="str">
            <v>NVM3831</v>
          </cell>
          <cell r="I2871" t="str">
            <v>KHARGHAR</v>
          </cell>
          <cell r="L2871" t="str">
            <v>ADIL</v>
          </cell>
          <cell r="N2871" t="str">
            <v>05.01.2021</v>
          </cell>
          <cell r="P2871" t="str">
            <v>JAN</v>
          </cell>
          <cell r="Q2871" t="str">
            <v>DR.SUNIL M. KALE</v>
          </cell>
          <cell r="R2871" t="str">
            <v>TALOJA CENTRAL PRISON  NAVI MUMBAI</v>
          </cell>
          <cell r="T2871" t="str">
            <v>TALOJA CENTRAL PRISON NAVI MUMBAI</v>
          </cell>
        </row>
        <row r="2872">
          <cell r="H2872" t="str">
            <v>NVM3832</v>
          </cell>
          <cell r="I2872" t="str">
            <v>KUDAL</v>
          </cell>
          <cell r="L2872" t="str">
            <v>Shivakumar Ghante</v>
          </cell>
          <cell r="N2872" t="str">
            <v>08.01.2021</v>
          </cell>
          <cell r="P2872" t="str">
            <v>JAN</v>
          </cell>
          <cell r="Q2872" t="str">
            <v>MR. GIRISH DALVI</v>
          </cell>
          <cell r="R2872" t="str">
            <v>SHREE GOVIND BIO MEDICAL CORPORATION</v>
          </cell>
          <cell r="T2872" t="str">
            <v>FLAT NO BF-2, B WING, MATHURA ARKED, OPP MSEB OFFICE, VENGURLA ROAD, KUDAL, DIST-SINDHUDURG</v>
          </cell>
        </row>
        <row r="2873">
          <cell r="H2873" t="str">
            <v>NVM3833</v>
          </cell>
          <cell r="I2873" t="str">
            <v>GHANSOLI</v>
          </cell>
          <cell r="L2873" t="str">
            <v>Sagar Madhvi</v>
          </cell>
          <cell r="N2873" t="str">
            <v>13.01.2021</v>
          </cell>
          <cell r="P2873" t="str">
            <v>FEB</v>
          </cell>
          <cell r="Q2873" t="str">
            <v>MR. DHAVAL SHAH</v>
          </cell>
          <cell r="R2873" t="str">
            <v>GENESIS NURSING HOME</v>
          </cell>
          <cell r="T2873" t="str">
            <v>SHOP NO-15,  TRISHUL GOLD COAST, PLOT NO 13,14,15, SECTOR -9, GHANSOLI-400701</v>
          </cell>
          <cell r="W2873">
            <v>9</v>
          </cell>
        </row>
        <row r="2874">
          <cell r="H2874" t="str">
            <v>NVM3834</v>
          </cell>
          <cell r="I2874" t="str">
            <v>AIROLI</v>
          </cell>
          <cell r="L2874" t="str">
            <v>Sagar Madhvi</v>
          </cell>
          <cell r="N2874" t="str">
            <v>13.01.2021</v>
          </cell>
          <cell r="P2874" t="str">
            <v>FEB</v>
          </cell>
          <cell r="Q2874" t="str">
            <v>DR. SUCHITTA PRABHAKAR KADAM</v>
          </cell>
          <cell r="R2874" t="str">
            <v>TEETH &amp; BRACES ORTHODONTIC MULTISPECIALITY DENTAL CLINIC</v>
          </cell>
          <cell r="T2874" t="str">
            <v>PLOT NO 131, TROLOKYA CHS, SECTOR-26, AIROLI, NAVI MUMBAI-400708</v>
          </cell>
          <cell r="W2874">
            <v>26</v>
          </cell>
        </row>
        <row r="2875">
          <cell r="H2875" t="str">
            <v>NVM3835</v>
          </cell>
          <cell r="I2875" t="str">
            <v>NERUL</v>
          </cell>
          <cell r="L2875" t="str">
            <v>Sagar Madhvi</v>
          </cell>
          <cell r="N2875" t="str">
            <v>15.01.2021</v>
          </cell>
          <cell r="P2875" t="str">
            <v>FEB</v>
          </cell>
          <cell r="Q2875" t="str">
            <v>DR. RAHUL RAJA ACHLERKAR</v>
          </cell>
          <cell r="R2875" t="str">
            <v>DR. RAJA EYE CARE</v>
          </cell>
          <cell r="T2875" t="str">
            <v>GOODWILL CHS, 1ST FLOOR, OFFICE NO-2 &amp; 3, SECTOR-10, NERUL (W), NAVI MUMBAI-400706</v>
          </cell>
          <cell r="W2875">
            <v>10</v>
          </cell>
        </row>
        <row r="2876">
          <cell r="H2876" t="str">
            <v>NVM3836</v>
          </cell>
          <cell r="I2876" t="str">
            <v>URAN</v>
          </cell>
          <cell r="L2876" t="str">
            <v>Sagar Madhvi</v>
          </cell>
          <cell r="N2876" t="str">
            <v>18.01.2021</v>
          </cell>
          <cell r="P2876" t="str">
            <v>FEB</v>
          </cell>
          <cell r="Q2876" t="str">
            <v>DR. VISHAL MAHAJAN</v>
          </cell>
          <cell r="R2876" t="str">
            <v>SHREE CLINIC</v>
          </cell>
          <cell r="T2876" t="str">
            <v>NAGAON, URAN-DIST RAIGAD</v>
          </cell>
        </row>
        <row r="2877">
          <cell r="H2877" t="str">
            <v>NVM3837</v>
          </cell>
          <cell r="I2877" t="str">
            <v>URAN</v>
          </cell>
          <cell r="L2877" t="str">
            <v>Sagar Madhvi</v>
          </cell>
          <cell r="N2877" t="str">
            <v>18.01.2021</v>
          </cell>
          <cell r="P2877" t="str">
            <v>APR-20</v>
          </cell>
          <cell r="Q2877" t="str">
            <v>DR. PRAKASH SHIVRAM MEHTA</v>
          </cell>
          <cell r="R2877" t="str">
            <v>RAVI CLINIC</v>
          </cell>
          <cell r="T2877" t="str">
            <v>AT POST-CHIRNER GAON, DIST-RAIGAD, TAL-URAN</v>
          </cell>
        </row>
        <row r="2878">
          <cell r="H2878" t="str">
            <v>NVM3838</v>
          </cell>
          <cell r="I2878" t="str">
            <v>KHARGHAR</v>
          </cell>
          <cell r="L2878" t="str">
            <v>ADIL</v>
          </cell>
          <cell r="N2878" t="str">
            <v>18.01.2021</v>
          </cell>
          <cell r="P2878" t="str">
            <v>FEB</v>
          </cell>
          <cell r="Q2878" t="str">
            <v>DR. AHSOK KALAYANSHETTI</v>
          </cell>
          <cell r="R2878" t="str">
            <v>ERAVIO SUPERSPECIALITY HOSPITAL &amp; RESEARCH CENTRE</v>
          </cell>
          <cell r="T2878" t="str">
            <v>SHREE AMBIKA HERITAGE, 1ST FLOOR, SECTOR-1, KHARGHAR, NAVI MUMBAI</v>
          </cell>
          <cell r="W2878">
            <v>1</v>
          </cell>
        </row>
        <row r="2879">
          <cell r="H2879" t="str">
            <v>NVM3839</v>
          </cell>
          <cell r="I2879" t="str">
            <v>VASHI</v>
          </cell>
          <cell r="L2879" t="str">
            <v>Sachin Dafal</v>
          </cell>
          <cell r="N2879" t="str">
            <v>23.01.2021</v>
          </cell>
          <cell r="P2879" t="str">
            <v>FEB</v>
          </cell>
          <cell r="Q2879" t="str">
            <v>DR.PARESH HANSRAJ BHARIA</v>
          </cell>
          <cell r="R2879" t="str">
            <v>DR. LAL PATHLABS LIMITED</v>
          </cell>
          <cell r="T2879" t="str">
            <v>OFFICE NO. 274, SECOND FLOOR SATRA PLAZA MALL , PLOT NO. 19-20,  SECTOR 19 D VASHI  NAVI MUMBAI</v>
          </cell>
          <cell r="V2879" t="str">
            <v>NAVI MUMBAI</v>
          </cell>
          <cell r="W2879" t="str">
            <v>19D</v>
          </cell>
        </row>
        <row r="2880">
          <cell r="H2880" t="str">
            <v>NVM3840</v>
          </cell>
          <cell r="I2880" t="str">
            <v>SANPADA</v>
          </cell>
          <cell r="L2880" t="str">
            <v>Sagar Madhvi</v>
          </cell>
          <cell r="N2880" t="str">
            <v>23.01.2021</v>
          </cell>
          <cell r="P2880" t="str">
            <v>FEB</v>
          </cell>
          <cell r="Q2880" t="str">
            <v>DR. VIKRAM CHAVAN</v>
          </cell>
          <cell r="R2880" t="str">
            <v xml:space="preserve">PRECISION DIAGNOSTIC </v>
          </cell>
          <cell r="T2880" t="str">
            <v>BHUMIRAJ MANOR , SHOP NO. 18,  SECTOR 14, SANPADA</v>
          </cell>
          <cell r="W2880">
            <v>14</v>
          </cell>
        </row>
        <row r="2881">
          <cell r="H2881" t="str">
            <v>NVM3841</v>
          </cell>
          <cell r="I2881" t="str">
            <v>AIROLI</v>
          </cell>
          <cell r="L2881" t="str">
            <v>Sagar Madhvi</v>
          </cell>
          <cell r="N2881" t="str">
            <v>23.01.2021</v>
          </cell>
          <cell r="P2881" t="str">
            <v>FEB</v>
          </cell>
          <cell r="Q2881" t="str">
            <v>DR. VIKRAM VORA/  DR. MOHAMMED  SHAIKH</v>
          </cell>
          <cell r="R2881" t="str">
            <v>INTERNATIONAL SOS SERVICES INDIA PVT. LTD.  C/O . CAPGEMINI TECHNOLOGY SERVICES INDIA  LTD.</v>
          </cell>
          <cell r="T2881" t="str">
            <v xml:space="preserve">CAPGEMINI SEZ B5, WELLNESS CENTER  OPP.  GIGAPLEX IT 4, AIROLI ,  NAVI  MUMBAI 400708. </v>
          </cell>
        </row>
        <row r="2882">
          <cell r="H2882" t="str">
            <v>NVM3842</v>
          </cell>
          <cell r="I2882" t="str">
            <v>KHARGHAR</v>
          </cell>
          <cell r="L2882" t="str">
            <v>ADIL</v>
          </cell>
          <cell r="N2882" t="str">
            <v>28.01.2021</v>
          </cell>
          <cell r="P2882" t="str">
            <v>FEB</v>
          </cell>
          <cell r="Q2882" t="str">
            <v>DR. PRAGATI PAWAR</v>
          </cell>
          <cell r="R2882" t="str">
            <v>SPARSH CLINIC</v>
          </cell>
          <cell r="T2882" t="str">
            <v>A3/1, GHARKUL, SEC-15, KHARGHAR, NAVI MUMBAI-410210</v>
          </cell>
          <cell r="W2882">
            <v>15</v>
          </cell>
        </row>
        <row r="2883">
          <cell r="H2883" t="str">
            <v>NVM3843</v>
          </cell>
          <cell r="I2883" t="str">
            <v>KHARGHAR</v>
          </cell>
          <cell r="L2883" t="str">
            <v>ADIL</v>
          </cell>
          <cell r="N2883" t="str">
            <v>28.01.2021</v>
          </cell>
          <cell r="P2883" t="str">
            <v>FEB</v>
          </cell>
          <cell r="Q2883" t="str">
            <v>DR. SHEETAL ROTHE</v>
          </cell>
          <cell r="R2883" t="str">
            <v>SUMANKANTA CHILD &amp; ADULT CLINIC</v>
          </cell>
          <cell r="T2883" t="str">
            <v>SHOP NO 7/8, SHREERAJ CHS, PLOT NO-33, SEC-20, KHARGHAR-410210</v>
          </cell>
          <cell r="W2883">
            <v>20</v>
          </cell>
        </row>
        <row r="2884">
          <cell r="H2884" t="str">
            <v>NVM3844</v>
          </cell>
          <cell r="I2884" t="str">
            <v>NERUL</v>
          </cell>
          <cell r="L2884" t="str">
            <v>Sagar Madhvi</v>
          </cell>
          <cell r="N2884" t="str">
            <v>28.01.2021</v>
          </cell>
          <cell r="P2884" t="str">
            <v>FEB</v>
          </cell>
          <cell r="Q2884" t="str">
            <v>DR. PRATIBHA PRASAD</v>
          </cell>
          <cell r="R2884" t="str">
            <v>RAM CHANDRA'S DENTAL CLINIC</v>
          </cell>
          <cell r="T2884" t="str">
            <v>LIG, 19/12, SHATKAR SOCIETY, SECTOR-10, NERUL, OPP SANJEEVANI MEDICAL STORES, NAVI MUMBAI-400706</v>
          </cell>
          <cell r="W2884">
            <v>10</v>
          </cell>
        </row>
        <row r="2885">
          <cell r="H2885" t="str">
            <v>NVM3845</v>
          </cell>
          <cell r="I2885" t="str">
            <v>KHARGHAR</v>
          </cell>
          <cell r="L2885" t="str">
            <v>ADIL</v>
          </cell>
          <cell r="N2885" t="str">
            <v>28.01.2021</v>
          </cell>
          <cell r="P2885" t="str">
            <v>FEB</v>
          </cell>
          <cell r="Q2885" t="str">
            <v>DR. KIRAN DESHMUKH/ DR. SHRUTIKA DESHMUKH</v>
          </cell>
          <cell r="R2885" t="str">
            <v>SMART LOOK HAIR CLINIC</v>
          </cell>
          <cell r="T2885" t="str">
            <v>N01, VASUNDHARA CHS, GF, PLOT NO-13,14, SECTOR-08, KHARGHAR-410210</v>
          </cell>
          <cell r="W2885">
            <v>8</v>
          </cell>
        </row>
        <row r="2886">
          <cell r="H2886" t="str">
            <v>NVM3846</v>
          </cell>
          <cell r="I2886" t="str">
            <v>ULWE</v>
          </cell>
          <cell r="L2886" t="str">
            <v>Sagar Madhvi</v>
          </cell>
          <cell r="N2886" t="str">
            <v>28.01.2021</v>
          </cell>
          <cell r="P2886" t="str">
            <v>FEB</v>
          </cell>
          <cell r="Q2886" t="str">
            <v>DR. FARUKH SHAIKH</v>
          </cell>
          <cell r="R2886" t="str">
            <v>WELLSMILES MULTISPECIALITY DENTAL CLINIC</v>
          </cell>
          <cell r="T2886" t="str">
            <v>SHOP NO-3, LAKHANI SKY WAYS, SECTOR-5, PLOT NO 7, ULWE</v>
          </cell>
          <cell r="W2886">
            <v>5</v>
          </cell>
        </row>
        <row r="2887">
          <cell r="H2887" t="str">
            <v>NVM3847</v>
          </cell>
          <cell r="I2887" t="str">
            <v>RABALE</v>
          </cell>
          <cell r="L2887" t="str">
            <v>Satish Chinchole</v>
          </cell>
          <cell r="N2887" t="str">
            <v>28.01.2021</v>
          </cell>
          <cell r="P2887" t="str">
            <v>FEB</v>
          </cell>
          <cell r="Q2887" t="str">
            <v>DR. APARNA NAIK /  MR. ADNAN KHAN</v>
          </cell>
          <cell r="R2887" t="str">
            <v>APOLLO HEALTH AND LIFE STYLE LTD</v>
          </cell>
          <cell r="T2887" t="str">
            <v>R - 809, TTC RABALE , MIDC ROAD THANE BELAPUR ROAD, NEAR DOCTOR ANALYTICAL  LAB</v>
          </cell>
        </row>
        <row r="2888">
          <cell r="H2888" t="str">
            <v>NVM3848</v>
          </cell>
          <cell r="I2888" t="str">
            <v>KHARGHAR</v>
          </cell>
          <cell r="L2888" t="str">
            <v>ADIL</v>
          </cell>
          <cell r="N2888" t="str">
            <v>01.02.2021</v>
          </cell>
          <cell r="P2888" t="str">
            <v>FEB</v>
          </cell>
          <cell r="Q2888" t="str">
            <v>MS.MUGDHA RAHUL SHELAR/ MS.DHEBE PRIYANKA</v>
          </cell>
          <cell r="R2888" t="str">
            <v>DR. AMARNATH TRIPATHI PATH LAB</v>
          </cell>
          <cell r="T2888" t="str">
            <v>SWARAJ IMPERIAL CO-OP HSG SOCIETY, SHOP NO-12, SECTOR-10, KHARGHAR</v>
          </cell>
          <cell r="W2888">
            <v>10</v>
          </cell>
        </row>
        <row r="2889">
          <cell r="H2889" t="str">
            <v>NVM3849</v>
          </cell>
          <cell r="I2889" t="str">
            <v>GHANSOLI</v>
          </cell>
          <cell r="L2889" t="str">
            <v>Sagar Madhvi</v>
          </cell>
          <cell r="N2889" t="str">
            <v>01.02.2021</v>
          </cell>
          <cell r="P2889" t="str">
            <v>FEB</v>
          </cell>
          <cell r="Q2889" t="str">
            <v>DR.MAHAVIR BABULAL MEHTA</v>
          </cell>
          <cell r="R2889" t="str">
            <v>DR. MEHTA'S DENAL CARE AND IMPLANT CENTRE</v>
          </cell>
          <cell r="T2889" t="str">
            <v>SHOP NO 7, PLOT NO 111, VAISHALI CHS, BEHIND GHANSOLI NMMT BUS DEPOT, GHANSOLI, NAVI MUMBAI  400709</v>
          </cell>
        </row>
        <row r="2890">
          <cell r="H2890" t="str">
            <v>NVM3850</v>
          </cell>
          <cell r="I2890" t="str">
            <v>KOPAR KHAIRANE</v>
          </cell>
          <cell r="L2890" t="str">
            <v>Satish Chinchole</v>
          </cell>
          <cell r="N2890" t="str">
            <v>01.02.2021</v>
          </cell>
          <cell r="P2890" t="str">
            <v>FEB</v>
          </cell>
          <cell r="Q2890" t="str">
            <v>DR. PRAMOD CHAVAN</v>
          </cell>
          <cell r="R2890" t="str">
            <v>DR. CHAVAN'S SPECIALITY CLINIC</v>
          </cell>
          <cell r="T2890" t="str">
            <v>SHOP NO. 4, SHREE RAJAL DHAM CO. OP.. HOUSING SOCIETY PLOT NO. 22, SECTOR 20,KOPAR KHAIRANE  NAVI  MUMBAI 400709.</v>
          </cell>
          <cell r="W2890">
            <v>20</v>
          </cell>
        </row>
        <row r="2891">
          <cell r="H2891" t="str">
            <v>NVM3851</v>
          </cell>
          <cell r="I2891" t="str">
            <v>NERUL</v>
          </cell>
          <cell r="L2891" t="str">
            <v>Sagar Madhvi</v>
          </cell>
          <cell r="N2891" t="str">
            <v>01.02.2021</v>
          </cell>
          <cell r="P2891" t="str">
            <v>FEB</v>
          </cell>
          <cell r="Q2891" t="str">
            <v>DR. ISHAN PRANAY</v>
          </cell>
          <cell r="R2891" t="str">
            <v>SONO PLUS DIAGNOSTIC CENTRE</v>
          </cell>
          <cell r="T2891" t="str">
            <v>SHOP NO. 5 &amp; 6, MANORAMA TOWER , SECTOR . 10, NERUL , NAVI MUMBAI</v>
          </cell>
          <cell r="W2891">
            <v>10</v>
          </cell>
        </row>
        <row r="2892">
          <cell r="H2892" t="str">
            <v>NVM3852</v>
          </cell>
          <cell r="I2892" t="str">
            <v>KOPAR KHAIRANE</v>
          </cell>
          <cell r="L2892" t="str">
            <v>Satish Chinchole</v>
          </cell>
          <cell r="N2892" t="str">
            <v>01.02.2021</v>
          </cell>
          <cell r="P2892" t="str">
            <v>FEB</v>
          </cell>
          <cell r="Q2892" t="str">
            <v>DR. MADHURI SAGAR SHINDE</v>
          </cell>
          <cell r="R2892" t="str">
            <v>THE  DENTAL PARK</v>
          </cell>
          <cell r="T2892" t="str">
            <v>SHOP NO.  6, NEW SATARA CHS , SECTOR 14, KOPAR KHAIRANE, NAVI MUMBAI 400709</v>
          </cell>
          <cell r="W2892">
            <v>14</v>
          </cell>
        </row>
        <row r="2893">
          <cell r="H2893" t="str">
            <v>NVM3853</v>
          </cell>
          <cell r="I2893" t="str">
            <v>URAN</v>
          </cell>
          <cell r="L2893" t="str">
            <v>Sagar Madhvi</v>
          </cell>
          <cell r="N2893" t="str">
            <v>01.02.2021</v>
          </cell>
          <cell r="P2893" t="str">
            <v>FEB</v>
          </cell>
          <cell r="Q2893" t="str">
            <v>DR. SAMEER  JANARDHAN MHATRE</v>
          </cell>
          <cell r="R2893" t="str">
            <v xml:space="preserve">DHANVANTARI  CLINIC- CHIRNER </v>
          </cell>
          <cell r="T2893" t="str">
            <v>AT POST CHIRNER , TAL . URAN.</v>
          </cell>
        </row>
        <row r="2894">
          <cell r="H2894" t="str">
            <v>NVM3854</v>
          </cell>
          <cell r="I2894" t="str">
            <v>TURBHE</v>
          </cell>
          <cell r="L2894" t="str">
            <v>Sachin Dafal</v>
          </cell>
          <cell r="N2894" t="str">
            <v>01.02.2021</v>
          </cell>
          <cell r="P2894" t="str">
            <v>FEB</v>
          </cell>
          <cell r="Q2894" t="str">
            <v>DR. MAMTA CHANDRAKANT  SHINDE</v>
          </cell>
          <cell r="R2894" t="str">
            <v>MAMTA DENTAL  CARE</v>
          </cell>
          <cell r="T2894" t="str">
            <v>A-2/577 &amp; 578  FIRST FLOOR OPP. ANNAPURNA BLDG. SECTOR 21,  MAFCO SANPADA  ROAD  NEAR APMC SIGNAL  TURBHE.</v>
          </cell>
          <cell r="W2894">
            <v>21</v>
          </cell>
        </row>
        <row r="2895">
          <cell r="H2895" t="str">
            <v>NVM3855</v>
          </cell>
          <cell r="I2895" t="str">
            <v>VASHI</v>
          </cell>
          <cell r="L2895" t="str">
            <v>Sachin Dafal</v>
          </cell>
          <cell r="N2895" t="str">
            <v>01.02.2021</v>
          </cell>
          <cell r="P2895" t="str">
            <v>FEB</v>
          </cell>
          <cell r="Q2895" t="str">
            <v>DR. YASHODEEP DAWARE</v>
          </cell>
          <cell r="R2895" t="str">
            <v>SAAOL  HEART CENTER - VASHI</v>
          </cell>
          <cell r="T2895" t="str">
            <v>CITY CORNER  PLOT NO. 109, SECTOR 29, VASHI, OPP. KOTAK BANK,  NAVI MUMBAI 400703</v>
          </cell>
          <cell r="V2895" t="str">
            <v>NAVI MUMBAI</v>
          </cell>
          <cell r="W2895">
            <v>29</v>
          </cell>
        </row>
        <row r="2896">
          <cell r="H2896" t="str">
            <v>NVM3856</v>
          </cell>
          <cell r="I2896" t="str">
            <v>AIROLI</v>
          </cell>
          <cell r="L2896" t="str">
            <v>Sagar Madhvi</v>
          </cell>
          <cell r="N2896" t="str">
            <v>15.02.2021</v>
          </cell>
          <cell r="P2896" t="str">
            <v>FEB</v>
          </cell>
          <cell r="Q2896" t="str">
            <v>DR. SHREYA BATCHU</v>
          </cell>
          <cell r="R2896" t="str">
            <v>DR. SHREYA'S DENTIQUE -THE DENTAL BOUTIQUE</v>
          </cell>
          <cell r="T2896" t="str">
            <v>SHOP NO-6, PLOT NO C-5, GURUDER CHS, SECTOR-9, AIROLI, NAVI MUMBAI-400708</v>
          </cell>
          <cell r="W2896">
            <v>9</v>
          </cell>
        </row>
        <row r="2897">
          <cell r="H2897" t="str">
            <v>NVM3857</v>
          </cell>
          <cell r="I2897" t="str">
            <v>KHARGHAR</v>
          </cell>
          <cell r="L2897" t="str">
            <v>ADIL</v>
          </cell>
          <cell r="N2897" t="str">
            <v>15.02.2021</v>
          </cell>
          <cell r="P2897" t="str">
            <v>FEB</v>
          </cell>
          <cell r="Q2897" t="str">
            <v>MRS. PUSHPA JOSHI, REKHA SHINDE</v>
          </cell>
          <cell r="R2897" t="str">
            <v>METROPOLIS - MR. G PHARMA</v>
          </cell>
          <cell r="T2897" t="str">
            <v>SHOP NO-6, SHELTER COMPLEX, SECTOR-8, KHARGHAR-410210</v>
          </cell>
          <cell r="W2897">
            <v>8</v>
          </cell>
        </row>
        <row r="2898">
          <cell r="H2898" t="str">
            <v>NVM3858</v>
          </cell>
          <cell r="I2898" t="str">
            <v>URAN</v>
          </cell>
          <cell r="L2898" t="str">
            <v>Sagar Madhvi</v>
          </cell>
          <cell r="N2898" t="str">
            <v>17.02.2021</v>
          </cell>
          <cell r="P2898" t="str">
            <v>FEB</v>
          </cell>
          <cell r="Q2898" t="str">
            <v>DR. DNYANESHWAR L. KOLI</v>
          </cell>
          <cell r="R2898" t="str">
            <v>DR.DNYANESHWAR LAXMAN KOLI / DR. ANITA D KOLI</v>
          </cell>
          <cell r="T2898" t="str">
            <v>HOUSE  NO. 531, RAJLAXMI , WANI  ALI URAN,DIST . RAIGAD 400702</v>
          </cell>
        </row>
        <row r="2899">
          <cell r="H2899" t="str">
            <v>NVM3859</v>
          </cell>
          <cell r="I2899" t="str">
            <v>GHANSOLI</v>
          </cell>
          <cell r="L2899" t="str">
            <v>Sagar Madhvi</v>
          </cell>
          <cell r="N2899" t="str">
            <v>18.02.2021</v>
          </cell>
          <cell r="P2899" t="str">
            <v>JUN</v>
          </cell>
          <cell r="Q2899" t="str">
            <v>DR. ARUN RAMRAJ YADAV</v>
          </cell>
          <cell r="R2899" t="str">
            <v>CREDENCE CARE HOSPITAL PVT. LTD.</v>
          </cell>
          <cell r="T2899" t="str">
            <v>PLOT NO. 6, SECTOR 11, NEW PALM BEACH ROAD , GHANSOLI  NAVI  MUMBAI  400701</v>
          </cell>
          <cell r="W2899">
            <v>11</v>
          </cell>
        </row>
        <row r="2900">
          <cell r="H2900" t="str">
            <v>NVM3860</v>
          </cell>
          <cell r="I2900" t="str">
            <v>CBD BELAPUR</v>
          </cell>
          <cell r="J2900" t="str">
            <v>Navi Mumbai</v>
          </cell>
          <cell r="K2900" t="str">
            <v>SRO Navi Mumbai 1</v>
          </cell>
          <cell r="L2900" t="str">
            <v>ADIL</v>
          </cell>
          <cell r="N2900" t="str">
            <v>18.02.2021</v>
          </cell>
          <cell r="P2900" t="str">
            <v>MAR</v>
          </cell>
          <cell r="Q2900" t="str">
            <v>DR. RITU SHENOY</v>
          </cell>
          <cell r="R2900" t="str">
            <v>OMKAR DENTAL CLINIC</v>
          </cell>
          <cell r="T2900" t="str">
            <v>SHOP NO. 2, JOEMAR CO.OP. BANK, SECTOR 20, BEHIND D MART, CBD BELAPUR 400614</v>
          </cell>
          <cell r="W2900">
            <v>20</v>
          </cell>
        </row>
        <row r="2901">
          <cell r="H2901" t="str">
            <v>NVM3861</v>
          </cell>
          <cell r="I2901" t="str">
            <v>RABALE</v>
          </cell>
          <cell r="L2901" t="str">
            <v>Sagar Madhvi</v>
          </cell>
          <cell r="N2901" t="str">
            <v>19.02.2021</v>
          </cell>
          <cell r="P2901" t="str">
            <v>FEB</v>
          </cell>
          <cell r="Q2901" t="str">
            <v>DR. NITIN MISHRA</v>
          </cell>
          <cell r="R2901" t="str">
            <v>SHREE  SIDHIVINAYAK CLINIC</v>
          </cell>
          <cell r="T2901" t="str">
            <v>GALA NO. 2341/A , BHIM NAGAR BEHIND EKTA VIDALAYA  RABALE 400701</v>
          </cell>
        </row>
        <row r="2902">
          <cell r="H2902" t="str">
            <v>NVM3862</v>
          </cell>
          <cell r="I2902" t="str">
            <v>SEAWOODS</v>
          </cell>
          <cell r="L2902" t="str">
            <v>Sagar Madhvi</v>
          </cell>
          <cell r="N2902" t="str">
            <v>22.02.2021</v>
          </cell>
          <cell r="P2902" t="str">
            <v>FEB</v>
          </cell>
          <cell r="Q2902" t="str">
            <v>MR. PRAVINKUMAR YADAV</v>
          </cell>
          <cell r="R2902" t="str">
            <v>HENKEL ADHESIVES TECHNOLOGIES INDIA PVT.LTD.</v>
          </cell>
          <cell r="T2902" t="str">
            <v>B WING , TOWER 1, 401, 4th FLOOR , L&amp; T SEAWOODS GRAND CENTRAL , NAVI MUMBAI</v>
          </cell>
        </row>
        <row r="2903">
          <cell r="H2903" t="str">
            <v>NVM3863</v>
          </cell>
          <cell r="I2903" t="str">
            <v>KHARGHAR</v>
          </cell>
          <cell r="L2903" t="str">
            <v>ADIL</v>
          </cell>
          <cell r="N2903" t="str">
            <v>26.02.2021</v>
          </cell>
          <cell r="P2903" t="str">
            <v>MAR</v>
          </cell>
          <cell r="Q2903" t="str">
            <v>DR. NEETA GANESH CHAVAN</v>
          </cell>
          <cell r="R2903" t="str">
            <v>CARE 'N' CURE</v>
          </cell>
          <cell r="T2903" t="str">
            <v>SHOP NO-3, GROUND FLOOR, SOHAM EXUTICA, PLOT NO-69, SECTOR-21, KHARGHAR-410210</v>
          </cell>
          <cell r="W2903">
            <v>21</v>
          </cell>
        </row>
        <row r="2904">
          <cell r="H2904" t="str">
            <v>NVM3864</v>
          </cell>
          <cell r="I2904" t="str">
            <v>SEAWOODS</v>
          </cell>
          <cell r="L2904" t="str">
            <v>Sagar Madhvi</v>
          </cell>
          <cell r="N2904" t="str">
            <v>26.02.2021</v>
          </cell>
          <cell r="P2904" t="str">
            <v>MAR</v>
          </cell>
          <cell r="Q2904" t="str">
            <v>DR. VIJAYKUMAR SINGH</v>
          </cell>
          <cell r="R2904" t="str">
            <v>KHUSHI CLINIC</v>
          </cell>
          <cell r="T2904" t="str">
            <v>H/NO-2987, OPP BANK OF INDIA, SECTOR-36, SEAWOODS, NAVI MUMBAI-400706</v>
          </cell>
          <cell r="W2904">
            <v>36</v>
          </cell>
        </row>
        <row r="2905">
          <cell r="H2905" t="str">
            <v>NVM3865</v>
          </cell>
          <cell r="I2905" t="str">
            <v>ULWE</v>
          </cell>
          <cell r="L2905" t="str">
            <v>Sagar Madhvi</v>
          </cell>
          <cell r="N2905" t="str">
            <v>01.03.2021</v>
          </cell>
          <cell r="P2905" t="str">
            <v>MAR</v>
          </cell>
          <cell r="Q2905" t="str">
            <v>DR. BARUN KUMAR</v>
          </cell>
          <cell r="R2905" t="str">
            <v>KHUSHI DENTAL, CRANIOFACID &amp; COSMATIC CENTRE</v>
          </cell>
          <cell r="T2905" t="str">
            <v>VIGHNAHARTA APARTMENT, SHOP NO 12, PLOT NO 105, SECTOR-21, ULWE-410206</v>
          </cell>
          <cell r="W2905">
            <v>21</v>
          </cell>
        </row>
        <row r="2906">
          <cell r="H2906" t="str">
            <v>NVM3866</v>
          </cell>
          <cell r="I2906" t="str">
            <v>ULWE</v>
          </cell>
          <cell r="L2906" t="str">
            <v>Sagar Madhvi</v>
          </cell>
          <cell r="N2906" t="str">
            <v>03.03.2021</v>
          </cell>
          <cell r="P2906" t="str">
            <v>MAR</v>
          </cell>
          <cell r="Q2906" t="str">
            <v>DR. NAZIM AMIN QURESHI</v>
          </cell>
          <cell r="R2906" t="str">
            <v>HARI OM DIAGNOSTIC</v>
          </cell>
          <cell r="T2906" t="str">
            <v>SHOP NO-3, AATMAY ELIXIR BLDG, PLOT NO C-4, SECTOR-8, ULWE-410206</v>
          </cell>
          <cell r="W2906">
            <v>8</v>
          </cell>
        </row>
        <row r="2907">
          <cell r="H2907" t="str">
            <v>NVM3867</v>
          </cell>
          <cell r="I2907" t="str">
            <v>AIROLI</v>
          </cell>
          <cell r="L2907" t="str">
            <v>Sagar Madhvi</v>
          </cell>
          <cell r="N2907" t="str">
            <v>03.03.2021</v>
          </cell>
          <cell r="P2907" t="str">
            <v>MAR</v>
          </cell>
          <cell r="Q2907" t="str">
            <v>SUNIL ABHIMAN AVASARMOL</v>
          </cell>
          <cell r="R2907" t="str">
            <v>LEMAS ASSOCIATES</v>
          </cell>
          <cell r="T2907" t="str">
            <v>SHOP NO-16, GREENPARK CO-OP HSG SOC, SECTOR-6, AIROLI</v>
          </cell>
          <cell r="W2907">
            <v>6</v>
          </cell>
        </row>
        <row r="2908">
          <cell r="H2908" t="str">
            <v>NVM3868</v>
          </cell>
          <cell r="I2908" t="str">
            <v>URAN</v>
          </cell>
          <cell r="L2908" t="str">
            <v>Sagar Madhvi</v>
          </cell>
          <cell r="N2908" t="str">
            <v>03.03.2021</v>
          </cell>
          <cell r="P2908" t="str">
            <v>MAR</v>
          </cell>
          <cell r="Q2908" t="str">
            <v>DR. RAHIL PANDE</v>
          </cell>
          <cell r="R2908" t="str">
            <v>NOBLE DIAGNOSTIC CENTRE</v>
          </cell>
          <cell r="T2908" t="str">
            <v>AL REHMAN APARTMENT,3,4, BAZAR PETH URAN-400702</v>
          </cell>
        </row>
        <row r="2909">
          <cell r="H2909" t="str">
            <v>NVM3869</v>
          </cell>
          <cell r="I2909" t="str">
            <v>VASHI</v>
          </cell>
          <cell r="L2909" t="str">
            <v>Sachin Dafal</v>
          </cell>
          <cell r="N2909" t="str">
            <v>04.03.2021</v>
          </cell>
          <cell r="P2909" t="str">
            <v>APR</v>
          </cell>
          <cell r="Q2909" t="str">
            <v>SHAILESH SHANTARAM HANDE</v>
          </cell>
          <cell r="R2909" t="str">
            <v>UDC SATELLITE LABORATORY PVT. LTD.</v>
          </cell>
          <cell r="T2909" t="str">
            <v>AKSHAR BUSINESS PARK,UNIT 3505-3506, WING K, 3RD FLOOR</v>
          </cell>
          <cell r="U2909" t="str">
            <v>SECTOR-25</v>
          </cell>
        </row>
        <row r="2910">
          <cell r="H2910" t="str">
            <v>NVM3870</v>
          </cell>
          <cell r="I2910" t="str">
            <v>KOPAR KHAIRANE</v>
          </cell>
          <cell r="L2910" t="str">
            <v>Satish Chinchole</v>
          </cell>
          <cell r="N2910" t="str">
            <v>04.03.2021</v>
          </cell>
          <cell r="P2910" t="str">
            <v>MAR</v>
          </cell>
          <cell r="Q2910" t="str">
            <v>GAZALA TAHIRHUSSAIN FAQUI</v>
          </cell>
          <cell r="R2910" t="str">
            <v>AL KHAIR CLINIC</v>
          </cell>
          <cell r="T2910" t="str">
            <v>SHOP NO 3, SHANKAR WANI APT. KHAIRNE, SEC-12E, KOPAR KHAIRANE-400709</v>
          </cell>
          <cell r="W2910" t="str">
            <v>12E</v>
          </cell>
        </row>
        <row r="2911">
          <cell r="H2911" t="str">
            <v>NVM3871</v>
          </cell>
          <cell r="I2911" t="str">
            <v>VASHI</v>
          </cell>
          <cell r="L2911" t="str">
            <v>Sachin Dafal</v>
          </cell>
          <cell r="N2911" t="str">
            <v>11.03.2021</v>
          </cell>
          <cell r="P2911" t="str">
            <v>APR-21</v>
          </cell>
          <cell r="Q2911" t="str">
            <v>DR. AURN KUMAR PANDA</v>
          </cell>
          <cell r="R2911" t="str">
            <v>BODYSKULPT AESTHETICS PVT. LTD.</v>
          </cell>
          <cell r="T2911" t="str">
            <v>F1/A4, 2ND FLOOR, ADITI APARTMENT, SECTOR-9, VASHI -400703</v>
          </cell>
          <cell r="W2911">
            <v>9</v>
          </cell>
        </row>
        <row r="2912">
          <cell r="H2912" t="str">
            <v>NVM3872</v>
          </cell>
          <cell r="I2912" t="str">
            <v>KHARGHAR</v>
          </cell>
          <cell r="L2912" t="str">
            <v>ADIL</v>
          </cell>
          <cell r="N2912" t="str">
            <v>11.03.2021</v>
          </cell>
          <cell r="P2912" t="str">
            <v>MAR</v>
          </cell>
          <cell r="Q2912" t="str">
            <v>DR. AVISHKAR MOKAL</v>
          </cell>
          <cell r="R2912" t="str">
            <v>ZELLENE DENTAL CARE</v>
          </cell>
          <cell r="T2912" t="str">
            <v>SHOP NO-11, BALAJI AANGAN SOCIETY, SECTOR-3, BELPADA, KHARGHAR-410210</v>
          </cell>
          <cell r="W2912">
            <v>3</v>
          </cell>
        </row>
        <row r="2913">
          <cell r="H2913" t="str">
            <v>NVM3873</v>
          </cell>
          <cell r="I2913" t="str">
            <v>GHANSOLI</v>
          </cell>
          <cell r="L2913" t="str">
            <v>Sagar Madhvi</v>
          </cell>
          <cell r="N2913" t="str">
            <v>13.03.2021</v>
          </cell>
          <cell r="P2913" t="str">
            <v>APR-21</v>
          </cell>
          <cell r="Q2913" t="str">
            <v>DR. RAHUL M. KONDEKAR</v>
          </cell>
          <cell r="R2913" t="str">
            <v>HARIKUL POLYCLINIC</v>
          </cell>
          <cell r="T2913" t="str">
            <v>174, LILAVANTI SMRUTI, SAMARTH NAGAR, NEAR VAISHNO DEVI MANDIR, GHANSOLI-400709</v>
          </cell>
        </row>
        <row r="2914">
          <cell r="H2914" t="str">
            <v>NVM3874</v>
          </cell>
          <cell r="I2914" t="str">
            <v>KOPAR KHAIRANE</v>
          </cell>
          <cell r="L2914" t="str">
            <v>Satish Chinchole</v>
          </cell>
          <cell r="N2914" t="str">
            <v>13.03.2021</v>
          </cell>
          <cell r="P2914" t="str">
            <v>APR-21</v>
          </cell>
          <cell r="Q2914" t="str">
            <v>DR. MEENAL MAMDEOWAR</v>
          </cell>
          <cell r="R2914" t="str">
            <v>MN DENTAL CLINIC, KOPAR KHAIRNE</v>
          </cell>
          <cell r="T2914" t="str">
            <v>A-22, SHREE SAI SOCIETY, SECTOR-10, KOPAR KHAIRANE, NAVI MUMBAI-400709</v>
          </cell>
          <cell r="W2914">
            <v>10</v>
          </cell>
        </row>
        <row r="2915">
          <cell r="H2915" t="str">
            <v>NVM3875</v>
          </cell>
          <cell r="I2915" t="str">
            <v>VASHI</v>
          </cell>
          <cell r="L2915" t="str">
            <v>Sachin Dafal</v>
          </cell>
          <cell r="N2915" t="str">
            <v>13.03.2021</v>
          </cell>
          <cell r="P2915" t="str">
            <v>APR-21</v>
          </cell>
          <cell r="Q2915" t="str">
            <v>DR. MEEER MADAR SYED</v>
          </cell>
          <cell r="R2915" t="str">
            <v xml:space="preserve">SAMEERA PILES CLINIC </v>
          </cell>
          <cell r="T2915" t="str">
            <v>JN-1/53/A-1, OPP MINI MARKET, SECTOR-9, VASHI, NAVI MUMBAI-400703</v>
          </cell>
          <cell r="W2915">
            <v>9</v>
          </cell>
        </row>
        <row r="2916">
          <cell r="H2916" t="str">
            <v>NVM3876</v>
          </cell>
          <cell r="I2916" t="str">
            <v>TURBHE</v>
          </cell>
          <cell r="L2916" t="str">
            <v>Sachin Dafal</v>
          </cell>
          <cell r="N2916" t="str">
            <v>13.03.2021</v>
          </cell>
          <cell r="P2916" t="str">
            <v>APR-21</v>
          </cell>
          <cell r="Q2916" t="str">
            <v>DR. MEEER MADAR SYED</v>
          </cell>
          <cell r="R2916" t="str">
            <v>SAMEERA PILES CLINIC</v>
          </cell>
          <cell r="T2916" t="str">
            <v>A-1/81/8, NEAR ICL SCHOOL, BUS STOP, SECTOR-21, TURBHE, NAVI MUMBAI-400703</v>
          </cell>
          <cell r="W2916">
            <v>21</v>
          </cell>
        </row>
        <row r="2917">
          <cell r="H2917" t="str">
            <v>NVM3877</v>
          </cell>
          <cell r="I2917" t="str">
            <v>SEAWOODS</v>
          </cell>
          <cell r="L2917" t="str">
            <v>Sagar Madhvi</v>
          </cell>
          <cell r="N2917" t="str">
            <v>13.03.2021</v>
          </cell>
          <cell r="P2917" t="str">
            <v>APR-21</v>
          </cell>
          <cell r="Q2917" t="str">
            <v>DR. SWAPNIL BHAGWAT</v>
          </cell>
          <cell r="R2917" t="str">
            <v>I, AM AGELESS- DENTAL AND AESTHETIC CENTRE</v>
          </cell>
          <cell r="T2917" t="str">
            <v>101, SHRI AMBIKA NIWAS, PLOT NO 42, SEC-40, SEAWOODS (W), NERUL-400706</v>
          </cell>
          <cell r="W2917">
            <v>40</v>
          </cell>
        </row>
        <row r="2918">
          <cell r="H2918" t="str">
            <v>NVM3878</v>
          </cell>
          <cell r="I2918" t="str">
            <v>VASHI</v>
          </cell>
          <cell r="L2918" t="str">
            <v>Sachin Dafal</v>
          </cell>
          <cell r="N2918" t="str">
            <v>15.03.2021</v>
          </cell>
          <cell r="P2918" t="str">
            <v>APR-21</v>
          </cell>
          <cell r="Q2918" t="str">
            <v>DR. C. VASUDEV</v>
          </cell>
          <cell r="R2918" t="str">
            <v>DR. VASUDEV'S LIVER &amp; GASTRO CARE</v>
          </cell>
          <cell r="T2918" t="str">
            <v>310, RAIKAR BHAVAN, SECTOR-17, VASHI-400703</v>
          </cell>
          <cell r="W2918">
            <v>17</v>
          </cell>
        </row>
        <row r="2919">
          <cell r="H2919" t="str">
            <v>NVM3879</v>
          </cell>
          <cell r="I2919" t="str">
            <v>KHARGHAR</v>
          </cell>
          <cell r="L2919" t="str">
            <v>ADIL</v>
          </cell>
          <cell r="N2919" t="str">
            <v>16.03.2021</v>
          </cell>
          <cell r="P2919" t="str">
            <v>APR-21</v>
          </cell>
          <cell r="Q2919" t="str">
            <v>DR. SHYLAJA SOMESHWAR/ DR. JAGADISH SOMESHWAR</v>
          </cell>
          <cell r="R2919" t="str">
            <v>AJARA MEDICAL CENTRE</v>
          </cell>
          <cell r="T2919" t="str">
            <v>SHOP NO -9, HARI OM HERITAGE, PLOT NO-8, SECTOR-21, KHARGHAR-410210</v>
          </cell>
          <cell r="W2919">
            <v>21</v>
          </cell>
        </row>
        <row r="2920">
          <cell r="H2920" t="str">
            <v>NVM3880</v>
          </cell>
          <cell r="I2920" t="str">
            <v>ULWE</v>
          </cell>
          <cell r="L2920" t="str">
            <v>Sagar Madhvi</v>
          </cell>
          <cell r="N2920" t="str">
            <v>22.03.2021</v>
          </cell>
          <cell r="P2920" t="str">
            <v>APR-21</v>
          </cell>
          <cell r="Q2920" t="str">
            <v>DR. TRUPTI ZEMSE</v>
          </cell>
          <cell r="R2920" t="str">
            <v>MAITRI DENTAL CLINIC</v>
          </cell>
          <cell r="T2920" t="str">
            <v>SHOP NO-2, PLOT NO-3, SECTOR-23E, ULWE NODE-410206</v>
          </cell>
          <cell r="W2920" t="str">
            <v>23E</v>
          </cell>
        </row>
        <row r="2921">
          <cell r="H2921" t="str">
            <v>NVM3881</v>
          </cell>
          <cell r="I2921" t="str">
            <v>ULWE</v>
          </cell>
          <cell r="L2921" t="str">
            <v>Sagar Madhvi</v>
          </cell>
          <cell r="N2921" t="str">
            <v>22.03.2021</v>
          </cell>
          <cell r="P2921" t="str">
            <v>APR-21</v>
          </cell>
          <cell r="Q2921" t="str">
            <v>DR. KSHIPRA PATIL</v>
          </cell>
          <cell r="R2921" t="str">
            <v>ASIAN LABS</v>
          </cell>
          <cell r="T2921" t="str">
            <v>VISHAL RESIDENCY, SHOP NO-2, PLOT NO 18, SEC-21, ULWE-410206</v>
          </cell>
          <cell r="W2921">
            <v>21</v>
          </cell>
        </row>
        <row r="2922">
          <cell r="H2922" t="str">
            <v>NVM3882</v>
          </cell>
          <cell r="I2922" t="str">
            <v>URAN</v>
          </cell>
          <cell r="L2922" t="str">
            <v>Sagar Madhvi</v>
          </cell>
          <cell r="N2922" t="str">
            <v>22.03.2021</v>
          </cell>
          <cell r="P2922" t="str">
            <v>APR-21</v>
          </cell>
          <cell r="Q2922" t="str">
            <v>DR. S.S. SIPPY/ MR. SANJAY KUMAR</v>
          </cell>
          <cell r="R2922" t="str">
            <v>OHC-BHARAT PETROLEUM CORPORATION LTD.</v>
          </cell>
          <cell r="T2922" t="str">
            <v>NAVGHAR INDUSTRIAL AREA, URAN LPG TERMINAL, URAN-400702</v>
          </cell>
        </row>
        <row r="2923">
          <cell r="H2923" t="str">
            <v>NVM3883</v>
          </cell>
          <cell r="I2923" t="str">
            <v>ULWE</v>
          </cell>
          <cell r="L2923" t="str">
            <v>Sagar Madhvi</v>
          </cell>
          <cell r="N2923" t="str">
            <v>22.03.2021</v>
          </cell>
          <cell r="P2923" t="str">
            <v>APR-21</v>
          </cell>
          <cell r="Q2923" t="str">
            <v>DR. DINESH CHOUDHARY</v>
          </cell>
          <cell r="R2923" t="str">
            <v>JUST SMILE DENTAL CLINIC</v>
          </cell>
          <cell r="T2923" t="str">
            <v>SHOP NO-1, SAARVI TULIP, PLOT NO-16, SECTOR-19, ULWE-410206</v>
          </cell>
          <cell r="W2923">
            <v>19</v>
          </cell>
        </row>
        <row r="2924">
          <cell r="H2924" t="str">
            <v>NVM3884</v>
          </cell>
          <cell r="I2924" t="str">
            <v>VASHI</v>
          </cell>
          <cell r="L2924" t="str">
            <v>Sachin Dafal</v>
          </cell>
          <cell r="N2924" t="str">
            <v>24.03.2021</v>
          </cell>
          <cell r="P2924" t="str">
            <v>APR-21</v>
          </cell>
          <cell r="Q2924" t="str">
            <v>MS. PRIYANKA HOTKAR/ MR. SWAPNIL SINALKAR</v>
          </cell>
          <cell r="R2924" t="str">
            <v>METROPOLIS HEALTHCARE PVT. LTD.</v>
          </cell>
          <cell r="T2924" t="str">
            <v>ABHIMANYU CHS, PLOT NO 102/103, SHOP NO-12/A, SECTOR-29, VASHI-400703</v>
          </cell>
          <cell r="W2924">
            <v>29</v>
          </cell>
        </row>
        <row r="2925">
          <cell r="H2925" t="str">
            <v>NVM3885</v>
          </cell>
          <cell r="I2925" t="str">
            <v>VASHI</v>
          </cell>
          <cell r="L2925" t="str">
            <v>ANIL D</v>
          </cell>
          <cell r="N2925" t="str">
            <v>27.03.2021</v>
          </cell>
          <cell r="P2925" t="str">
            <v>MAY-21</v>
          </cell>
          <cell r="Q2925" t="str">
            <v>DR.SHITAL ZADE</v>
          </cell>
          <cell r="R2925" t="str">
            <v>SWAMINARAYAN MULTISPECIALITY HOSPITAL  OCCUPATIONAL HEALTH CARE SERVICE CENTRE</v>
          </cell>
          <cell r="T2925" t="str">
            <v>MAHAVIR DHAM 1 ST FLOOR PLOT NO. 112, SECTOR 12 NEHAR HOTEL BHAGAT TARACHAND , VASHI NAVI MUMBAI</v>
          </cell>
          <cell r="W2925">
            <v>12</v>
          </cell>
        </row>
        <row r="2926">
          <cell r="H2926" t="str">
            <v>NVM3886</v>
          </cell>
          <cell r="I2926" t="str">
            <v>ULWE</v>
          </cell>
          <cell r="L2926" t="str">
            <v>Sagar Madhvi</v>
          </cell>
          <cell r="N2926" t="str">
            <v>01.04.2021</v>
          </cell>
          <cell r="P2926" t="str">
            <v>APR-21</v>
          </cell>
          <cell r="Q2926" t="str">
            <v>DR. DIPALI GODGHATE</v>
          </cell>
          <cell r="R2926" t="str">
            <v>EKAYAN HOSPITAL</v>
          </cell>
          <cell r="T2926" t="str">
            <v>BALUSETH LANDMARK, PLOT NO82, SECTOR-23E, ULEE-410206</v>
          </cell>
          <cell r="W2926" t="str">
            <v>23E</v>
          </cell>
        </row>
        <row r="2927">
          <cell r="H2927" t="str">
            <v>NVM3887</v>
          </cell>
          <cell r="I2927" t="str">
            <v>SANPADA</v>
          </cell>
          <cell r="L2927" t="str">
            <v>Sagar Madhvi</v>
          </cell>
          <cell r="N2927" t="str">
            <v>05.04.2021</v>
          </cell>
          <cell r="P2927" t="str">
            <v>APR-21</v>
          </cell>
          <cell r="Q2927" t="str">
            <v>DR. NRUPA CHANDRASHEKHAR TAMBADE</v>
          </cell>
          <cell r="R2927" t="str">
            <v>DENTOZENITH DENTAL CLINIC &amp; IMPLANT CENTRE</v>
          </cell>
          <cell r="T2927" t="str">
            <v>SHOP NO. 2, MILLENIUM TOWERS SHOPPING COMPLEX SECTOR 9, SANPADA , NAVI  MUMBAI 400705</v>
          </cell>
          <cell r="W2927">
            <v>9</v>
          </cell>
        </row>
        <row r="2928">
          <cell r="H2928" t="str">
            <v>NVM3888</v>
          </cell>
          <cell r="I2928" t="str">
            <v>VASHI</v>
          </cell>
          <cell r="L2928" t="str">
            <v>Sachin Dafal</v>
          </cell>
          <cell r="N2928" t="str">
            <v>05.04.2021</v>
          </cell>
          <cell r="P2928" t="str">
            <v>APR-21</v>
          </cell>
          <cell r="Q2928" t="str">
            <v>DR.PUSHPAK  CHIRMADE / DR.SALIL PATKAR</v>
          </cell>
          <cell r="R2928" t="str">
            <v xml:space="preserve">ONCURA HEMATOLOGY AND ONCOLOGY CARE </v>
          </cell>
          <cell r="T2928" t="str">
            <v>47/48, MAHAVIR CENTER ABOVE GOLDEN PUNJAB HOTEL SECTOR 17 VASHI 400703</v>
          </cell>
          <cell r="W2928">
            <v>17</v>
          </cell>
        </row>
        <row r="2929">
          <cell r="H2929" t="str">
            <v>NVM3889</v>
          </cell>
          <cell r="I2929" t="str">
            <v>URAN</v>
          </cell>
          <cell r="L2929" t="str">
            <v>Sagar Madhvi</v>
          </cell>
          <cell r="N2929" t="str">
            <v>05.04.2021</v>
          </cell>
          <cell r="P2929" t="str">
            <v>APR-21</v>
          </cell>
          <cell r="Q2929" t="str">
            <v>DR. S.D. PATHAK</v>
          </cell>
          <cell r="R2929" t="str">
            <v>EKVEERA CLINIC</v>
          </cell>
          <cell r="T2929" t="str">
            <v>1 ST FLOOR UNION BLD.  KOT NAKA URAN, RAIGAD 400702, URAN 400702</v>
          </cell>
        </row>
        <row r="2930">
          <cell r="H2930" t="str">
            <v>NVM3890</v>
          </cell>
          <cell r="I2930" t="str">
            <v>URAN</v>
          </cell>
          <cell r="L2930" t="str">
            <v>Sagar Madhvi</v>
          </cell>
          <cell r="N2930" t="str">
            <v>05.04.2021</v>
          </cell>
          <cell r="P2930" t="str">
            <v>APR-21</v>
          </cell>
          <cell r="Q2930" t="str">
            <v>DR.S. D.PATHAK</v>
          </cell>
          <cell r="R2930" t="str">
            <v xml:space="preserve">VEDANT DENTAL CLINIC </v>
          </cell>
          <cell r="T2930" t="str">
            <v>1 ST FLOOR  UNION BLD . KOTAK NAKA URAN  URAN 400702</v>
          </cell>
        </row>
        <row r="2931">
          <cell r="H2931" t="str">
            <v>NVM3891</v>
          </cell>
          <cell r="I2931" t="str">
            <v>CBD BELAPUR</v>
          </cell>
          <cell r="J2931" t="str">
            <v>Navi Mumbai</v>
          </cell>
          <cell r="K2931" t="str">
            <v>SRO Navi Mumbai 1</v>
          </cell>
          <cell r="L2931" t="str">
            <v>ADIL</v>
          </cell>
          <cell r="N2931" t="str">
            <v>08.04.2021</v>
          </cell>
          <cell r="P2931" t="str">
            <v>APR-21</v>
          </cell>
          <cell r="Q2931" t="str">
            <v>DR.HARMEET SINGH SAHNI</v>
          </cell>
          <cell r="R2931" t="str">
            <v>KSS PATH LAB</v>
          </cell>
          <cell r="T2931" t="str">
            <v>SHOP NO. 14, F 4 WING , F TYPE MARKET SECTOR  5 CBD BELAPUR,  NAVI  MUMBAI. 4000614</v>
          </cell>
          <cell r="W2931">
            <v>5</v>
          </cell>
        </row>
        <row r="2932">
          <cell r="H2932" t="str">
            <v>NVM3892</v>
          </cell>
          <cell r="I2932" t="str">
            <v>NERUL</v>
          </cell>
          <cell r="L2932" t="str">
            <v>Sagar Madhvi</v>
          </cell>
          <cell r="N2932" t="str">
            <v>12.04.2021</v>
          </cell>
          <cell r="P2932" t="str">
            <v>APR-21</v>
          </cell>
          <cell r="Q2932" t="str">
            <v>DR. DIVYA  NIGHOT KADAM</v>
          </cell>
          <cell r="R2932" t="str">
            <v>EXPRESSIO SMILE DESIGN &amp; IMPLANTOLOGY CENTER</v>
          </cell>
          <cell r="T2932" t="str">
            <v>SHOP NO. 21, PALM BEACH RESIDENCY , SECTOR  4, NERUL , NERUL 400706</v>
          </cell>
          <cell r="W2932">
            <v>4</v>
          </cell>
        </row>
        <row r="2933">
          <cell r="H2933" t="str">
            <v>NVM3893</v>
          </cell>
          <cell r="I2933" t="str">
            <v>KHARGHAR</v>
          </cell>
          <cell r="L2933" t="str">
            <v>ADIL</v>
          </cell>
          <cell r="N2933" t="str">
            <v>14.04.2021</v>
          </cell>
          <cell r="P2933" t="str">
            <v>APR-21</v>
          </cell>
          <cell r="Q2933" t="str">
            <v>DR. ANIKET  MULE</v>
          </cell>
          <cell r="R2933" t="str">
            <v>VAMC HOSPITAL</v>
          </cell>
          <cell r="T2933" t="str">
            <v>PLOT NO. E29, PRIME MALL LANE, SECTOR 12, KHARGHAR 410210</v>
          </cell>
          <cell r="W2933">
            <v>12</v>
          </cell>
        </row>
        <row r="2934">
          <cell r="H2934" t="str">
            <v>NVM3894</v>
          </cell>
          <cell r="I2934" t="str">
            <v>KHARGHAR</v>
          </cell>
          <cell r="L2934" t="str">
            <v>ADIL</v>
          </cell>
          <cell r="N2934" t="str">
            <v>14.04.2021</v>
          </cell>
          <cell r="P2934" t="str">
            <v>APR-21</v>
          </cell>
          <cell r="Q2934" t="str">
            <v>DR. ANIKET MULE  / DR. V. M.ALAT</v>
          </cell>
          <cell r="R2934" t="str">
            <v>VAMC HEALTHCARE LLP</v>
          </cell>
          <cell r="T2934" t="str">
            <v>GARVA PLOT NO. E 27, PRIME MALL LAN , SECTOR. 12 , KHARGHAR.</v>
          </cell>
          <cell r="W2934">
            <v>12</v>
          </cell>
        </row>
        <row r="2935">
          <cell r="H2935" t="str">
            <v>NVM3895</v>
          </cell>
          <cell r="I2935" t="str">
            <v>JUINAGAR</v>
          </cell>
          <cell r="L2935" t="str">
            <v>Sagar Madhvi</v>
          </cell>
          <cell r="N2935" t="str">
            <v>14.04.2021</v>
          </cell>
          <cell r="P2935" t="str">
            <v>APR-21</v>
          </cell>
          <cell r="Q2935" t="str">
            <v>DR.NAYANA SURESH KALE</v>
          </cell>
          <cell r="R2935" t="str">
            <v>METROPOLIS HEALTHCARE ( APSC) COLLECTION CENTRE</v>
          </cell>
          <cell r="T2935" t="str">
            <v>SHOP NO.  5, SHIVSHANKAR CHS ,  A WING ,  PLOT NO. 69/70 JUINAGAR</v>
          </cell>
        </row>
        <row r="2936">
          <cell r="H2936" t="str">
            <v>NVM3896</v>
          </cell>
          <cell r="I2936" t="str">
            <v>GHANSOLI</v>
          </cell>
          <cell r="L2936" t="str">
            <v>Sagar Madhvi</v>
          </cell>
          <cell r="N2936" t="str">
            <v>14.04.2021</v>
          </cell>
          <cell r="P2936" t="str">
            <v>APR-21</v>
          </cell>
          <cell r="Q2936" t="str">
            <v>DR. PRIYANKA BHAU DHEBE</v>
          </cell>
          <cell r="R2936" t="str">
            <v>SUPER HEALTHCARE</v>
          </cell>
          <cell r="T2936" t="str">
            <v>SHOP  NO. 01, ROW HOUSE , PLOT NO. 31, SECTOR 05, GHANSOLI , NAVI MUMBAI</v>
          </cell>
          <cell r="W2936">
            <v>5</v>
          </cell>
        </row>
        <row r="2937">
          <cell r="H2937" t="str">
            <v>NVM3897</v>
          </cell>
          <cell r="I2937" t="str">
            <v>NERUL</v>
          </cell>
          <cell r="L2937" t="str">
            <v>Sagar Madhvi</v>
          </cell>
          <cell r="N2937" t="str">
            <v>15.04.2021</v>
          </cell>
          <cell r="P2937" t="str">
            <v>APR-21</v>
          </cell>
          <cell r="Q2937" t="str">
            <v>DR. PRASHANT NAGESH KADAM</v>
          </cell>
          <cell r="R2937" t="str">
            <v>SONAI  CLINIC</v>
          </cell>
          <cell r="T2937" t="str">
            <v>SHOP NO. 02, HOUSE NO. 0811, SECTOR 36, KARAVE GOAN NERUL WEST, NAVI MUMBAI.</v>
          </cell>
          <cell r="W2937">
            <v>36</v>
          </cell>
        </row>
        <row r="2938">
          <cell r="H2938" t="str">
            <v>NVM3898</v>
          </cell>
          <cell r="I2938" t="str">
            <v>NERUL</v>
          </cell>
          <cell r="L2938" t="str">
            <v>Sagar Madhvi</v>
          </cell>
          <cell r="N2938" t="str">
            <v>15.04.2021</v>
          </cell>
          <cell r="P2938" t="str">
            <v>APR-21</v>
          </cell>
          <cell r="Q2938" t="str">
            <v>DR. VISHAL N. KULKARNI</v>
          </cell>
          <cell r="R2938" t="str">
            <v>KULKARNI CLINIC</v>
          </cell>
          <cell r="T2938" t="str">
            <v>PLOT NO. 190, SECTOR 18 A, NERUL, NERUL WEST 400706, NAVI MUMBAI</v>
          </cell>
          <cell r="W2938" t="str">
            <v>18A</v>
          </cell>
        </row>
        <row r="2939">
          <cell r="H2939" t="str">
            <v>NVM3899</v>
          </cell>
          <cell r="I2939" t="str">
            <v>GHANSOLI</v>
          </cell>
          <cell r="L2939" t="str">
            <v>Sagar Madhvi</v>
          </cell>
          <cell r="N2939" t="str">
            <v>15.04.2021</v>
          </cell>
          <cell r="P2939" t="str">
            <v>APR-21</v>
          </cell>
          <cell r="Q2939" t="str">
            <v>DR. RASHMI  KARAN PATIL</v>
          </cell>
          <cell r="R2939" t="str">
            <v>DR. RASHMI PATIL'S HEALTH CARE  CLINIC</v>
          </cell>
          <cell r="T2939" t="str">
            <v>SAI PRIT SHOP NO.  1, SECTOR 50, PLOT NO. 70, GHANSOLI, OPP TILAK SCHOOL GHANSOLI NAVI  MUMBAI 400701</v>
          </cell>
          <cell r="W2939">
            <v>50</v>
          </cell>
        </row>
        <row r="2940">
          <cell r="H2940" t="str">
            <v>NVM3900</v>
          </cell>
          <cell r="I2940" t="str">
            <v>GHANSOLI</v>
          </cell>
          <cell r="L2940" t="str">
            <v>Sagar Madhvi</v>
          </cell>
          <cell r="N2940" t="str">
            <v>15.04.2021</v>
          </cell>
          <cell r="P2940" t="str">
            <v>APR-21</v>
          </cell>
          <cell r="Q2940" t="str">
            <v>DR. NISHA SURYAKANT BHOSALE</v>
          </cell>
          <cell r="R2940" t="str">
            <v>SURYA FAMILY HEALTH CARE CENTRE</v>
          </cell>
          <cell r="T2940" t="str">
            <v>SHOP NO. 1136, HOUSE  NO. 591, GROUND FLOOR , MAHENDRA  NAGAR NEAR WATER TANK, NOCIL NAKA, GHANSOLI NAVI  MUMBAI</v>
          </cell>
        </row>
        <row r="2941">
          <cell r="H2941" t="str">
            <v>NVM3901</v>
          </cell>
          <cell r="I2941" t="str">
            <v>KHARGHAR</v>
          </cell>
          <cell r="L2941" t="str">
            <v>ADIL</v>
          </cell>
          <cell r="N2941" t="str">
            <v>17.04.2021</v>
          </cell>
          <cell r="P2941" t="str">
            <v>APR-21</v>
          </cell>
          <cell r="Q2941" t="str">
            <v>DR. HERNAZ KAUR</v>
          </cell>
          <cell r="R2941" t="str">
            <v>RAJGOBIND NURSING HOME</v>
          </cell>
          <cell r="T2941" t="str">
            <v>PLOT NO-96, SECTOR-20, OPP RAMSHETH THAKUR SCHOOL, KHARGHAR-410210</v>
          </cell>
          <cell r="W2941">
            <v>20</v>
          </cell>
        </row>
        <row r="2942">
          <cell r="H2942" t="str">
            <v>NVM3902</v>
          </cell>
          <cell r="I2942" t="str">
            <v>ULWE</v>
          </cell>
          <cell r="L2942" t="str">
            <v>Closed</v>
          </cell>
          <cell r="N2942" t="str">
            <v>17.04.2021</v>
          </cell>
          <cell r="P2942" t="str">
            <v>APR-21</v>
          </cell>
          <cell r="Q2942" t="str">
            <v>DR. ANIKET PANDHARINATH PATIL</v>
          </cell>
          <cell r="R2942" t="str">
            <v>FEENIXX HEALTH CARE</v>
          </cell>
          <cell r="T2942" t="str">
            <v>101 &amp; 102, FIRST FLOOR, SHYAM SWASTIK, PLOT NO-4, SECTOR-19, ULWE-410206</v>
          </cell>
          <cell r="W2942">
            <v>19</v>
          </cell>
        </row>
        <row r="2943">
          <cell r="H2943" t="str">
            <v>NVM3903</v>
          </cell>
          <cell r="I2943" t="str">
            <v>PAWANE</v>
          </cell>
          <cell r="L2943" t="str">
            <v>kafila dube</v>
          </cell>
          <cell r="M2943" t="str">
            <v>ONLY MATERIAL PURPOSE</v>
          </cell>
          <cell r="N2943" t="str">
            <v>19.04.2021</v>
          </cell>
          <cell r="P2943" t="str">
            <v>APR-21</v>
          </cell>
          <cell r="Q2943" t="str">
            <v>DR.  UDIAVAR RAVINDRANATH BHASKARRAO</v>
          </cell>
          <cell r="R2943" t="str">
            <v>ASIAN PAINTS LIMITED</v>
          </cell>
          <cell r="T2943" t="str">
            <v>PLOT NO.  C3,  B/1, TTC  MIDC , PAWANE , THANE BELAPUR  ROAD , NAVI MUMBAI 400705</v>
          </cell>
        </row>
        <row r="2944">
          <cell r="H2944" t="str">
            <v>NVM3904</v>
          </cell>
          <cell r="I2944" t="str">
            <v>KOPAR KHAIRANE</v>
          </cell>
          <cell r="L2944" t="str">
            <v>Satish Chinchole</v>
          </cell>
          <cell r="N2944" t="str">
            <v>21.04.2021</v>
          </cell>
          <cell r="P2944" t="str">
            <v>jun-21</v>
          </cell>
          <cell r="Q2944" t="str">
            <v>DR. RAKESH TIRMALE</v>
          </cell>
          <cell r="R2944" t="str">
            <v>BASIL SUPERSPECIALITY CARE PVT.LTD.</v>
          </cell>
          <cell r="T2944" t="str">
            <v>PLOT NO-12, SECTOR-10, KOPARKHAIRANE, NAVI MUMBAI-400709</v>
          </cell>
          <cell r="W2944">
            <v>10</v>
          </cell>
        </row>
        <row r="2945">
          <cell r="H2945" t="str">
            <v>NVM3905</v>
          </cell>
          <cell r="I2945" t="str">
            <v>KOPAR KHAIRANE</v>
          </cell>
          <cell r="L2945" t="str">
            <v>Satish Chinchole</v>
          </cell>
          <cell r="N2945" t="str">
            <v>21.04.2021</v>
          </cell>
          <cell r="P2945" t="str">
            <v>MAY-21</v>
          </cell>
          <cell r="Q2945" t="str">
            <v>DR. RANJANA HARIBA MORE/ MR. SUMIT PATIL</v>
          </cell>
          <cell r="R2945" t="str">
            <v>THYROCARE COLLECTION CENTER- KOPAR KHAIRANE</v>
          </cell>
          <cell r="T2945" t="str">
            <v>SHOP NO-27, P-54, SICILY PARK BUILDGING, SEC-12B, KOPAR KHAIRANE-400709</v>
          </cell>
          <cell r="W2945" t="str">
            <v>12B</v>
          </cell>
        </row>
        <row r="2946">
          <cell r="H2946" t="str">
            <v>NVM3906</v>
          </cell>
          <cell r="I2946" t="str">
            <v>AIROLI</v>
          </cell>
          <cell r="L2946" t="str">
            <v>Sagar Madhvi</v>
          </cell>
          <cell r="N2946" t="str">
            <v>21.04.2021</v>
          </cell>
          <cell r="P2946" t="str">
            <v>MAY-21</v>
          </cell>
          <cell r="Q2946" t="str">
            <v>DR. RISHI MEHATA/ DEEPAK NAIR</v>
          </cell>
          <cell r="R2946" t="str">
            <v>GEM DIAGNOSTICS</v>
          </cell>
          <cell r="T2946" t="str">
            <v>SHOP NO-8, RUBY COMPLEX, SECTOR-4, AIROLI-400708</v>
          </cell>
          <cell r="W2946">
            <v>4</v>
          </cell>
        </row>
        <row r="2947">
          <cell r="H2947" t="str">
            <v>NVM3907</v>
          </cell>
          <cell r="I2947" t="str">
            <v>KHARGHAR</v>
          </cell>
          <cell r="L2947" t="str">
            <v>ADIL</v>
          </cell>
          <cell r="N2947" t="str">
            <v>23.04.2021</v>
          </cell>
          <cell r="P2947" t="str">
            <v>MAY-21</v>
          </cell>
          <cell r="Q2947" t="str">
            <v>DR. PRAFFUL PATIL</v>
          </cell>
          <cell r="R2947" t="str">
            <v>SPANDAN MULTISPECIALITY HOSPITAL</v>
          </cell>
          <cell r="T2947" t="str">
            <v>PLOT NO -127, SEC-21, KHARGHAR-410210</v>
          </cell>
          <cell r="W2947">
            <v>21</v>
          </cell>
        </row>
        <row r="2948">
          <cell r="H2948" t="str">
            <v>NVM3908</v>
          </cell>
          <cell r="I2948" t="str">
            <v>ULWE</v>
          </cell>
          <cell r="L2948" t="str">
            <v>Sagar Madhvi</v>
          </cell>
          <cell r="N2948" t="str">
            <v>27.04.2021</v>
          </cell>
          <cell r="P2948" t="str">
            <v>JUN-21</v>
          </cell>
          <cell r="Q2948" t="str">
            <v>DR. MANOJ MAHADEV NAGARGOJE</v>
          </cell>
          <cell r="R2948" t="str">
            <v>OM SAI HOSPITAL</v>
          </cell>
          <cell r="T2948" t="str">
            <v>901, 902, 903, NMS ICON, PLOT NO 194, SECTOR-19, ULWE-410206</v>
          </cell>
          <cell r="W2948">
            <v>19</v>
          </cell>
        </row>
        <row r="2949">
          <cell r="H2949" t="str">
            <v>NVM3909</v>
          </cell>
          <cell r="I2949" t="str">
            <v>KHARGHAR</v>
          </cell>
          <cell r="L2949" t="str">
            <v>ADIL</v>
          </cell>
          <cell r="N2949" t="str">
            <v>27.04.2021</v>
          </cell>
          <cell r="P2949" t="str">
            <v>MAY-21</v>
          </cell>
          <cell r="Q2949" t="str">
            <v>DR. VIVEK TIWARI</v>
          </cell>
          <cell r="R2949" t="str">
            <v>ANSHEETA DENTAL CLINIC</v>
          </cell>
          <cell r="T2949" t="str">
            <v>SHOP NO-16, PLOT NO2, REGENCY PARK, SECTOR-5, KHARGHAR-410210</v>
          </cell>
          <cell r="W2949">
            <v>5</v>
          </cell>
        </row>
        <row r="2950">
          <cell r="H2950" t="str">
            <v>NVM3910</v>
          </cell>
          <cell r="I2950" t="str">
            <v>VASHI</v>
          </cell>
          <cell r="L2950" t="str">
            <v>Sachin Dafal</v>
          </cell>
          <cell r="N2950" t="str">
            <v>29.04.2021</v>
          </cell>
          <cell r="P2950" t="str">
            <v>MAY-21</v>
          </cell>
          <cell r="Q2950" t="str">
            <v>DR. V. S. PATKAR</v>
          </cell>
          <cell r="R2950" t="str">
            <v>PATKAR LABORATORY MOLECULAR DIVISION (COVID-19)</v>
          </cell>
          <cell r="T2950" t="str">
            <v>MAHAVIR CENTRE PREMISES, OFF NO-25/26, 2ND FLOOR, SECTOR-17, VASHI-400703</v>
          </cell>
          <cell r="W2950">
            <v>17</v>
          </cell>
        </row>
        <row r="2951">
          <cell r="H2951" t="str">
            <v>NVM3911</v>
          </cell>
          <cell r="I2951" t="str">
            <v>JUINAGAR</v>
          </cell>
          <cell r="L2951" t="str">
            <v>Sagar Madhvi</v>
          </cell>
          <cell r="N2951" t="str">
            <v>29.04.2021</v>
          </cell>
          <cell r="P2951" t="str">
            <v>MAR-2022</v>
          </cell>
          <cell r="Q2951" t="str">
            <v>DR. NITEEN SUBHASH AHIRE</v>
          </cell>
          <cell r="R2951" t="str">
            <v>JUINAGAR HEALTH UNIT CENTRAL RAILWAY</v>
          </cell>
          <cell r="T2951" t="str">
            <v>RAILWAY COLONY , SECTOR 23, JUINAGAR ,  NAVI MUMBAI 400705</v>
          </cell>
          <cell r="W2951">
            <v>23</v>
          </cell>
        </row>
        <row r="2952">
          <cell r="H2952" t="str">
            <v>NVM3912</v>
          </cell>
          <cell r="I2952" t="str">
            <v>URAN</v>
          </cell>
          <cell r="L2952" t="str">
            <v>Sagar Madhvi</v>
          </cell>
          <cell r="N2952" t="str">
            <v>19.05.2021</v>
          </cell>
          <cell r="P2952" t="str">
            <v>MAY-21</v>
          </cell>
          <cell r="Q2952" t="str">
            <v>DR. EKTA MILIND PATIL</v>
          </cell>
          <cell r="R2952" t="str">
            <v>OM CLINIC</v>
          </cell>
          <cell r="T2952" t="str">
            <v>NEAR BANK OF MAHARASHTRA,CHIRNER, URAN-400702</v>
          </cell>
        </row>
        <row r="2953">
          <cell r="H2953" t="str">
            <v>NVM3913</v>
          </cell>
          <cell r="I2953" t="str">
            <v>THANE</v>
          </cell>
          <cell r="L2953" t="str">
            <v>Swapnil K</v>
          </cell>
          <cell r="N2953" t="str">
            <v>20.05.2021</v>
          </cell>
          <cell r="P2953" t="str">
            <v>MAY-21</v>
          </cell>
          <cell r="Q2953" t="str">
            <v>DR. UMESH HARGUN GAUTAM/ MR. AMIT JADHAV</v>
          </cell>
          <cell r="R2953" t="str">
            <v>HARGUN HEALTH CARE</v>
          </cell>
          <cell r="T2953" t="str">
            <v>G-1,2, SAIBALAJI APT, RAMCHANDRA NAGAR-3, THANE (W)-400604</v>
          </cell>
          <cell r="W2953">
            <v>3</v>
          </cell>
        </row>
        <row r="2954">
          <cell r="H2954" t="str">
            <v>NVM3914</v>
          </cell>
          <cell r="I2954" t="str">
            <v>ULWE</v>
          </cell>
          <cell r="L2954" t="str">
            <v>Closed</v>
          </cell>
          <cell r="N2954" t="str">
            <v>24.05.2021</v>
          </cell>
          <cell r="P2954" t="str">
            <v>JUN-21</v>
          </cell>
          <cell r="Q2954" t="str">
            <v>DR. PRAGATI SUJIT BALLAL</v>
          </cell>
          <cell r="R2954" t="str">
            <v>JIVAK DIAGNOSTICS</v>
          </cell>
          <cell r="T2954" t="str">
            <v>SHOP NO-2, GREEN VIEW CHS, PLOT NO-171, SECT-17, ULWE-410206</v>
          </cell>
          <cell r="W2954">
            <v>17</v>
          </cell>
        </row>
        <row r="2955">
          <cell r="H2955" t="str">
            <v>NVM3915</v>
          </cell>
          <cell r="I2955" t="str">
            <v>KHARGHAR</v>
          </cell>
          <cell r="L2955" t="str">
            <v>ADIL</v>
          </cell>
          <cell r="N2955" t="str">
            <v>24.05.2021</v>
          </cell>
          <cell r="P2955" t="str">
            <v>JUN-21</v>
          </cell>
          <cell r="Q2955" t="str">
            <v>DR. SHITAL PATIL</v>
          </cell>
          <cell r="R2955" t="str">
            <v>AAYUSH CLINIC</v>
          </cell>
          <cell r="T2955" t="str">
            <v>L-5, SHOP NO-2, SWANPURTI, SEC-36, KHARGHAR-410210</v>
          </cell>
          <cell r="W2955">
            <v>36</v>
          </cell>
        </row>
        <row r="2956">
          <cell r="H2956" t="str">
            <v>NVM3916</v>
          </cell>
          <cell r="I2956" t="str">
            <v>ULWE</v>
          </cell>
          <cell r="L2956" t="str">
            <v>Sagar Madhvi</v>
          </cell>
          <cell r="N2956" t="str">
            <v>03.06.2021</v>
          </cell>
          <cell r="P2956" t="str">
            <v>JULY-21</v>
          </cell>
          <cell r="Q2956" t="str">
            <v>MS. PRIYANKA GAWADE</v>
          </cell>
          <cell r="R2956" t="str">
            <v>SHIVA DIAGNOSTIC</v>
          </cell>
          <cell r="T2956" t="str">
            <v>SHOP NO-3, KRISHNA HEIGHTS, PLOT NO-40, SECTOR-17, ULWE, NAVI MUMBAI-410206</v>
          </cell>
          <cell r="W2956">
            <v>17</v>
          </cell>
        </row>
        <row r="2957">
          <cell r="H2957" t="str">
            <v>NVM3917</v>
          </cell>
          <cell r="I2957" t="str">
            <v>SANPADA</v>
          </cell>
          <cell r="L2957" t="str">
            <v>Closed</v>
          </cell>
          <cell r="N2957" t="str">
            <v>03.06.2021</v>
          </cell>
          <cell r="P2957" t="str">
            <v>JULY-21</v>
          </cell>
          <cell r="Q2957" t="str">
            <v>MS. NAMITA SINGH/ MS. NIKITA VIRKAR</v>
          </cell>
          <cell r="R2957" t="str">
            <v>NMS DIAGNOSTICS CENTRE (SRL LTD)</v>
          </cell>
          <cell r="T2957" t="str">
            <v>BHUMIRAJ CASB BLDG, SHOP NO-5, PLOT NO-5, SEC-15, SANPADA WEST, NAVI MUMBAI-400705</v>
          </cell>
          <cell r="W2957">
            <v>15</v>
          </cell>
        </row>
        <row r="2958">
          <cell r="H2958" t="str">
            <v>NVM3918</v>
          </cell>
          <cell r="I2958" t="str">
            <v>KHED-RATNAGIRI</v>
          </cell>
          <cell r="L2958" t="str">
            <v>Swapnil Kshirsagar</v>
          </cell>
          <cell r="N2958" t="str">
            <v>04.06.2021</v>
          </cell>
          <cell r="P2958" t="str">
            <v>JUN-21</v>
          </cell>
          <cell r="Q2958" t="str">
            <v>MR. PRASHANT PATWARDHAN</v>
          </cell>
          <cell r="R2958" t="str">
            <v>MAHARASHTRA BIO-HYGIENIC MANAGEMENT</v>
          </cell>
          <cell r="T2958" t="str">
            <v>E-19, B-186, PATWARDHAN LOTE, LOTE PARSHURAM MIDC, TAL-KHED, DIST-RATNAGIRI-415722</v>
          </cell>
          <cell r="W2958">
            <v>19</v>
          </cell>
        </row>
        <row r="2959">
          <cell r="H2959" t="str">
            <v>NVM3919</v>
          </cell>
          <cell r="I2959" t="str">
            <v>VASHI</v>
          </cell>
          <cell r="L2959" t="str">
            <v>ANIL D</v>
          </cell>
          <cell r="N2959" t="str">
            <v>04.06.2021</v>
          </cell>
          <cell r="P2959" t="str">
            <v>JUN-21</v>
          </cell>
          <cell r="Q2959" t="str">
            <v>DR. KAUTESHWAR JADHAV</v>
          </cell>
          <cell r="R2959" t="str">
            <v>YASH CRITICAL CARE HOSPITAL</v>
          </cell>
          <cell r="T2959" t="str">
            <v>PLOT-48/49, SEC-07, VASHI NAVI MUMBAI-400703</v>
          </cell>
          <cell r="W2959">
            <v>7</v>
          </cell>
        </row>
        <row r="2960">
          <cell r="H2960" t="str">
            <v>NVM3920</v>
          </cell>
          <cell r="I2960" t="str">
            <v>KHARGHAR</v>
          </cell>
          <cell r="L2960" t="str">
            <v>ADIL</v>
          </cell>
          <cell r="N2960" t="str">
            <v>08.06.2021</v>
          </cell>
          <cell r="P2960" t="str">
            <v>JULY-21</v>
          </cell>
          <cell r="Q2960" t="str">
            <v>DR. ATHARV PRASHANT MORALWAR</v>
          </cell>
          <cell r="R2960" t="str">
            <v>ATYADRI REHAKLINIK AND HOSPITAL</v>
          </cell>
          <cell r="T2960" t="str">
            <v>19-23, SWARNA, PLOT NO 13-14, SEC-07, KHARGHAR-410210</v>
          </cell>
          <cell r="W2960">
            <v>7</v>
          </cell>
        </row>
        <row r="2961">
          <cell r="H2961" t="str">
            <v>NVM3921</v>
          </cell>
          <cell r="I2961" t="str">
            <v>SEAWOODS</v>
          </cell>
          <cell r="L2961" t="str">
            <v>Sagar Madhvi</v>
          </cell>
          <cell r="N2961" t="str">
            <v>08.06.2021</v>
          </cell>
          <cell r="P2961" t="str">
            <v>JULY-21</v>
          </cell>
          <cell r="Q2961" t="str">
            <v>DR. PRASHANT PAWAR</v>
          </cell>
          <cell r="R2961" t="str">
            <v>DR. PAWAR'S HEALTHCARE CENTRE</v>
          </cell>
          <cell r="T2961" t="str">
            <v>SHOP NO-5, PALACIO BUILDINGS, SEC-38, OPP-DON BOSCO SCHOOL, SEAWOODS</v>
          </cell>
          <cell r="W2961">
            <v>38</v>
          </cell>
        </row>
        <row r="2962">
          <cell r="H2962" t="str">
            <v>NVM3922</v>
          </cell>
          <cell r="I2962" t="str">
            <v>NERUL</v>
          </cell>
          <cell r="L2962" t="str">
            <v>Sagar Madhvi</v>
          </cell>
          <cell r="N2962" t="str">
            <v>08.06.2021</v>
          </cell>
          <cell r="P2962" t="str">
            <v>JULY-21</v>
          </cell>
          <cell r="Q2962" t="str">
            <v>DR. SANDEEP YASHWANT KALE</v>
          </cell>
          <cell r="R2962" t="str">
            <v>REVIVE WELLNESS CENTRE</v>
          </cell>
          <cell r="T2962" t="str">
            <v>F2/A2, ASHIRWAD APARTMENT OWNER'S ASSOCIATION, SECTOR-3, NERUL-400706</v>
          </cell>
          <cell r="W2962">
            <v>3</v>
          </cell>
        </row>
        <row r="2963">
          <cell r="H2963" t="str">
            <v>NVM3923</v>
          </cell>
          <cell r="I2963" t="str">
            <v>ULWE</v>
          </cell>
          <cell r="L2963" t="str">
            <v>Sagar Madhvi</v>
          </cell>
          <cell r="N2963" t="str">
            <v>24.06.2021</v>
          </cell>
          <cell r="P2963" t="str">
            <v>JULY-21</v>
          </cell>
          <cell r="Q2963" t="str">
            <v>DR. VIJAY G. GHORPADE</v>
          </cell>
          <cell r="R2963" t="str">
            <v>APEX HOSPITAL</v>
          </cell>
          <cell r="T2963" t="str">
            <v>3 RD FLOOR NMS ICON SECTOR 19 , PLOT NO. 194, ULWE NODE NAVI  MUMBAI</v>
          </cell>
          <cell r="W2963">
            <v>19</v>
          </cell>
        </row>
        <row r="2964">
          <cell r="H2964" t="str">
            <v>NVM3924</v>
          </cell>
          <cell r="I2964" t="str">
            <v>NERUL</v>
          </cell>
          <cell r="L2964" t="str">
            <v>Sagar Madhvi</v>
          </cell>
          <cell r="N2964" t="str">
            <v>24.06.2021</v>
          </cell>
          <cell r="P2964" t="str">
            <v>JULY-21</v>
          </cell>
          <cell r="Q2964" t="str">
            <v>DR. POORNIMA  PANDITA</v>
          </cell>
          <cell r="R2964" t="str">
            <v xml:space="preserve">VADI DENTAL  CLINIC </v>
          </cell>
          <cell r="T2964" t="str">
            <v>OM NAMAH SHIVAY BULDING , SHOP NO.  1, NAVI MUMBAI NERUL EAST SEAWOODS DHARAVE</v>
          </cell>
        </row>
        <row r="2965">
          <cell r="H2965" t="str">
            <v>NVM3925</v>
          </cell>
          <cell r="I2965" t="str">
            <v>SEAWOODS</v>
          </cell>
          <cell r="L2965" t="str">
            <v>Sagar Madhvi</v>
          </cell>
          <cell r="N2965" t="str">
            <v>24.06.2021</v>
          </cell>
          <cell r="P2965" t="str">
            <v>JULY-21</v>
          </cell>
          <cell r="Q2965" t="str">
            <v>DR. VAIDEHI V. KULKARNI</v>
          </cell>
          <cell r="R2965" t="str">
            <v>DR. KULKARNI'S SPANDAN SPECIALITY CLINIC</v>
          </cell>
          <cell r="T2965" t="str">
            <v>SHOP NO.  2, PULIN TOWER CHS , PLOT NO.  34, SECTOR  40, SEAWOODS WEST NAVI  MUMBAI 400706</v>
          </cell>
          <cell r="W2965">
            <v>40</v>
          </cell>
        </row>
        <row r="2966">
          <cell r="H2966" t="str">
            <v>NVM3926</v>
          </cell>
          <cell r="I2966" t="str">
            <v>KOPAR KHAIRANE</v>
          </cell>
          <cell r="L2966" t="str">
            <v>Satish Chinchole</v>
          </cell>
          <cell r="N2966" t="str">
            <v>24.06.2021</v>
          </cell>
          <cell r="P2966" t="str">
            <v>JULY-21</v>
          </cell>
          <cell r="Q2966" t="str">
            <v>DR. KANCHAN  SHIVAJI CHANDANSHIVE</v>
          </cell>
          <cell r="R2966" t="str">
            <v xml:space="preserve">ASHTAVINAYAK DIAGNOSTIC CENTRE </v>
          </cell>
          <cell r="T2966" t="str">
            <v>RAMSHANKAR NIWAS , PLOT NO.  3, SECTOR 12 A, KOPAR KHAIRANE , NAVI  MUMBAI 400709</v>
          </cell>
          <cell r="W2966" t="str">
            <v>12A</v>
          </cell>
        </row>
        <row r="2967">
          <cell r="H2967" t="str">
            <v>NVM3927</v>
          </cell>
          <cell r="I2967" t="str">
            <v>SEAWOODS</v>
          </cell>
          <cell r="L2967" t="str">
            <v>Sagar Madhvi</v>
          </cell>
          <cell r="N2967" t="str">
            <v>25.06.2021</v>
          </cell>
          <cell r="P2967" t="str">
            <v>JULY-21</v>
          </cell>
          <cell r="Q2967" t="str">
            <v>DR.VRUSHALI  K  GHOLAP /  MIS .  RANJITA KIRAN GAWLI</v>
          </cell>
          <cell r="R2967" t="str">
            <v xml:space="preserve">METROPOLIS </v>
          </cell>
          <cell r="T2967" t="str">
            <v xml:space="preserve">SHOP NO. 41, PLOT 41,  PLOT NO.  24, MAYU R SOCIETY , SECTOR  NO. 42, SEAWOOD ( WEST)  SEAWOODS . </v>
          </cell>
          <cell r="W2967">
            <v>42</v>
          </cell>
        </row>
        <row r="2968">
          <cell r="H2968" t="str">
            <v>NVM3928</v>
          </cell>
          <cell r="I2968" t="str">
            <v>CBD BELAPUR</v>
          </cell>
          <cell r="J2968" t="str">
            <v>Navi Mumbai</v>
          </cell>
          <cell r="K2968" t="str">
            <v>SRO Navi Mumbai 1</v>
          </cell>
          <cell r="L2968" t="str">
            <v>ADIL</v>
          </cell>
          <cell r="N2968" t="str">
            <v>30.06.2021</v>
          </cell>
          <cell r="P2968" t="str">
            <v>JULY-21</v>
          </cell>
          <cell r="Q2968" t="str">
            <v>DR. VINITA SINGH</v>
          </cell>
          <cell r="R2968" t="str">
            <v>BIOASSIST DIAGNOSTICS</v>
          </cell>
          <cell r="T2968" t="str">
            <v>B-604, SAI SANGAM, SECT-15, CBD BELAPUR-400614</v>
          </cell>
          <cell r="W2968">
            <v>15</v>
          </cell>
        </row>
        <row r="2969">
          <cell r="H2969" t="str">
            <v>NVM3929</v>
          </cell>
          <cell r="I2969" t="str">
            <v>NERUL</v>
          </cell>
          <cell r="L2969" t="str">
            <v>Sagar Madhvi</v>
          </cell>
          <cell r="N2969" t="str">
            <v>30.06.2021</v>
          </cell>
          <cell r="P2969" t="str">
            <v>JULY-21</v>
          </cell>
          <cell r="Q2969" t="str">
            <v>DR. ABDUL WAHEED</v>
          </cell>
          <cell r="R2969" t="str">
            <v>SMILE CRAFT DENTAL CLINIC</v>
          </cell>
          <cell r="T2969" t="str">
            <v>SHOP NO -21, MARYLAND SOCIETY, SECTOR-23, PLOT NO A-7, NERUL-400706</v>
          </cell>
          <cell r="W2969">
            <v>23</v>
          </cell>
        </row>
        <row r="2970">
          <cell r="H2970" t="str">
            <v>NVM3930</v>
          </cell>
          <cell r="I2970" t="str">
            <v>KHARGHAR</v>
          </cell>
          <cell r="L2970" t="str">
            <v>ADIL</v>
          </cell>
          <cell r="N2970" t="str">
            <v>05.07.2021</v>
          </cell>
          <cell r="P2970" t="str">
            <v>JULY-21</v>
          </cell>
          <cell r="Q2970" t="str">
            <v>DR. NANDINI GUPTA</v>
          </cell>
          <cell r="R2970" t="str">
            <v>DR. NANDINI'S SKIN AND HAIR CARE</v>
          </cell>
          <cell r="T2970" t="str">
            <v>SHOOP NO-58, KESAR GARDEN, SECTOR-20, KHARGHAR-4102010</v>
          </cell>
          <cell r="W2970">
            <v>20</v>
          </cell>
        </row>
        <row r="2971">
          <cell r="H2971" t="str">
            <v>NVM3931</v>
          </cell>
          <cell r="I2971" t="str">
            <v>KHARGHAR</v>
          </cell>
          <cell r="L2971" t="str">
            <v>ADIL</v>
          </cell>
          <cell r="N2971" t="str">
            <v>05.07.2021</v>
          </cell>
          <cell r="P2971" t="str">
            <v>JULY-21</v>
          </cell>
          <cell r="Q2971" t="str">
            <v>DR. RANJEET KALE</v>
          </cell>
          <cell r="R2971" t="str">
            <v>PREVENTIA DIAGNOSTICS AND WELLNESS CENTER</v>
          </cell>
          <cell r="T2971" t="str">
            <v>SHOP NO-22, AUM SAI, BELOW MEDICITY HOSPITAL, SECTOR-7, KHARGHAR-410210</v>
          </cell>
          <cell r="W2971">
            <v>7</v>
          </cell>
        </row>
        <row r="2972">
          <cell r="H2972" t="str">
            <v>NVM3932</v>
          </cell>
          <cell r="I2972" t="str">
            <v>ULWE</v>
          </cell>
          <cell r="L2972" t="str">
            <v>Sagar Madhvi</v>
          </cell>
          <cell r="N2972" t="str">
            <v>06.07.2021</v>
          </cell>
          <cell r="P2972" t="str">
            <v>SEP-21</v>
          </cell>
          <cell r="Q2972" t="str">
            <v>DR. RAHUL BABURAM VARMA</v>
          </cell>
          <cell r="R2972" t="str">
            <v>BHARATI MULTISPECIALITY HOSPITAL</v>
          </cell>
          <cell r="T2972" t="str">
            <v>SHOP NO -27,28, ANMOL SANKALP APPT, PLOT NO-59, SECTOR-5, ULWE-410206</v>
          </cell>
          <cell r="W2972">
            <v>5</v>
          </cell>
        </row>
        <row r="2973">
          <cell r="H2973" t="str">
            <v>NVM3933</v>
          </cell>
          <cell r="I2973" t="str">
            <v>AIROLI</v>
          </cell>
          <cell r="L2973" t="str">
            <v>Sagar Madhvi</v>
          </cell>
          <cell r="N2973" t="str">
            <v>10.07.2021</v>
          </cell>
          <cell r="P2973" t="str">
            <v>SEP-21</v>
          </cell>
          <cell r="Q2973" t="str">
            <v>DR. SATISH RAGHUNATH MOHITE</v>
          </cell>
          <cell r="R2973" t="str">
            <v>AAROGYADHAN HOSPITAL</v>
          </cell>
          <cell r="T2973" t="str">
            <v>SHOP NO.16,17,18, GROUND FLOOR , GREENWORDBLOCK SECTOR, DIGHA  AIROLI. NAVI MUMBAI 400708</v>
          </cell>
        </row>
        <row r="2974">
          <cell r="H2974" t="str">
            <v>NVM3934</v>
          </cell>
          <cell r="I2974" t="str">
            <v>VASHI</v>
          </cell>
          <cell r="L2974" t="str">
            <v>Sachin Dafal</v>
          </cell>
          <cell r="N2974" t="str">
            <v>12.07.2021</v>
          </cell>
          <cell r="P2974" t="str">
            <v>AUG-21</v>
          </cell>
          <cell r="Q2974" t="str">
            <v>DR. ANIKET SONAWANE</v>
          </cell>
          <cell r="R2974" t="str">
            <v>MAYURESH HOSPITAL ( A UNIT OF ARIN CONSULTING AND HEALTHCARE SERVICES)</v>
          </cell>
          <cell r="T2974" t="str">
            <v>1ST FLOOR, MAYURESH TRADE CENTRE, 'A' WING, SECTOR-19, PLOT -4A, VASHI TURBHE ROAD, VASHI-400703</v>
          </cell>
          <cell r="W2974">
            <v>19</v>
          </cell>
        </row>
        <row r="2975">
          <cell r="H2975" t="str">
            <v>NVM3935</v>
          </cell>
          <cell r="I2975" t="str">
            <v>KHARGHAR</v>
          </cell>
          <cell r="L2975" t="str">
            <v>ADIL</v>
          </cell>
          <cell r="N2975" t="str">
            <v>15.07.2021</v>
          </cell>
          <cell r="P2975" t="str">
            <v>AUG-21</v>
          </cell>
          <cell r="Q2975" t="str">
            <v>DR. RAHUL BHATAMBRE / MS. MADHURI DOLAS</v>
          </cell>
          <cell r="R2975" t="str">
            <v>WAY TO CARE AND CURE DIAGNOSTIC CENTER</v>
          </cell>
          <cell r="T2975" t="str">
            <v>SIDDHIVINAYAK CHS, SHOP NO-8, SEC-20, KHARGHAR-410210</v>
          </cell>
          <cell r="W2975">
            <v>20</v>
          </cell>
        </row>
        <row r="2976">
          <cell r="H2976" t="str">
            <v>NVM3936</v>
          </cell>
          <cell r="I2976" t="str">
            <v>KOPAR KHAIRANE</v>
          </cell>
          <cell r="L2976" t="str">
            <v>Satish Chinchole</v>
          </cell>
          <cell r="N2976" t="str">
            <v>17.07.2021</v>
          </cell>
          <cell r="P2976" t="str">
            <v>AUG-21</v>
          </cell>
          <cell r="Q2976" t="str">
            <v>DR. QAYAMUDDIN KHAN</v>
          </cell>
          <cell r="R2976" t="str">
            <v>ALLIANCE NURSING HOME</v>
          </cell>
          <cell r="T2976" t="str">
            <v>PLOT NO-20, SECTOR-6, KOPAR-KHAIRANE, NAVI MUMBAI</v>
          </cell>
          <cell r="W2976">
            <v>6</v>
          </cell>
        </row>
        <row r="2977">
          <cell r="H2977" t="str">
            <v>NVM3937</v>
          </cell>
          <cell r="I2977" t="str">
            <v>TTC</v>
          </cell>
          <cell r="L2977" t="str">
            <v>Sachin Dafal</v>
          </cell>
          <cell r="N2977" t="str">
            <v>21.07.2021</v>
          </cell>
          <cell r="P2977" t="str">
            <v>Juy-21</v>
          </cell>
          <cell r="Q2977" t="str">
            <v>MR. RAJU S. NANAWARE/ DR. ANMOL KUNNURE</v>
          </cell>
          <cell r="R2977" t="str">
            <v>CAPGEMINI TECHNOLOGY SERVICES INDIA LTD (SEZ)</v>
          </cell>
          <cell r="T2977" t="str">
            <v>PLOT NO IT3, IT4, AIROLI KNOWLEDGE PARK, TTC INDUSTRIAL AREA, MIDC, AIROLI-400708</v>
          </cell>
          <cell r="W2977">
            <v>0</v>
          </cell>
        </row>
        <row r="2978">
          <cell r="H2978" t="str">
            <v>NVM3938</v>
          </cell>
          <cell r="I2978" t="str">
            <v>CBD BELAPUR</v>
          </cell>
          <cell r="J2978" t="str">
            <v>Navi Mumbai</v>
          </cell>
          <cell r="K2978" t="str">
            <v>SRO Navi Mumbai 1</v>
          </cell>
          <cell r="L2978" t="str">
            <v>ADIL</v>
          </cell>
          <cell r="N2978" t="str">
            <v>23.07.2021</v>
          </cell>
          <cell r="P2978">
            <v>44409</v>
          </cell>
          <cell r="Q2978" t="str">
            <v>DR. SHILPY SINGH</v>
          </cell>
          <cell r="R2978" t="str">
            <v>DR. SHILPY PATHCARE</v>
          </cell>
          <cell r="T2978" t="str">
            <v>SHOP NO-13, ARENJA TOWERS CHS LTD., SECTOR-11, CBD BELAPUR-400614</v>
          </cell>
          <cell r="W2978">
            <v>11</v>
          </cell>
        </row>
        <row r="2979">
          <cell r="H2979" t="str">
            <v>NVM3939</v>
          </cell>
          <cell r="I2979" t="str">
            <v>KHARGHAR</v>
          </cell>
          <cell r="L2979" t="str">
            <v>ADIL</v>
          </cell>
          <cell r="N2979" t="str">
            <v>30.07.2021</v>
          </cell>
          <cell r="P2979">
            <v>44409</v>
          </cell>
          <cell r="Q2979" t="str">
            <v>DR. RACHANA SHARMA /  MS. SEEMA  PRAJAPATI</v>
          </cell>
          <cell r="R2979" t="str">
            <v>THYOROCARE TECHNOLOGIES KHARGHAR CENTRE</v>
          </cell>
          <cell r="T2979" t="str">
            <v>SHOP NO.  7, BHOOMI HEIGHTS, SECTOR 10,  KHARGHAR NAVI MUMBAI 410210</v>
          </cell>
          <cell r="W2979">
            <v>10</v>
          </cell>
        </row>
        <row r="2980">
          <cell r="H2980" t="str">
            <v>NVM3940</v>
          </cell>
          <cell r="I2980" t="str">
            <v>KOPAR KHAIRANE</v>
          </cell>
          <cell r="L2980" t="str">
            <v>Satish Chinchole</v>
          </cell>
          <cell r="N2980" t="str">
            <v>31.07.2021</v>
          </cell>
          <cell r="P2980">
            <v>44409</v>
          </cell>
          <cell r="Q2980" t="str">
            <v>DR. NILESH JADHAV</v>
          </cell>
          <cell r="R2980" t="str">
            <v>JADHAV CHILD CARE &amp; FAMILY PHYSICIAN</v>
          </cell>
          <cell r="T2980" t="str">
            <v>SS 3 SHOP NO.  268, NEAR POLICE STATION, OPP. GULAB  SON DIARY SECTOR 6, KOPAR KHAIRANE, NAVI   MUMBAI 400709</v>
          </cell>
          <cell r="W2980">
            <v>6</v>
          </cell>
        </row>
        <row r="2981">
          <cell r="H2981" t="str">
            <v>NVM3941</v>
          </cell>
          <cell r="I2981" t="str">
            <v>ULWE</v>
          </cell>
          <cell r="L2981" t="str">
            <v>Sagar Madhvi</v>
          </cell>
          <cell r="N2981" t="str">
            <v>31.07.2021</v>
          </cell>
          <cell r="P2981">
            <v>44409</v>
          </cell>
          <cell r="Q2981" t="str">
            <v>DR. VAIBHAV H. TIWARI</v>
          </cell>
          <cell r="R2981" t="str">
            <v>MUMBAI DENTAL CARE</v>
          </cell>
          <cell r="T2981" t="str">
            <v>PLOT NO.  26, SECTOR 18,  WHITE CORNATION ULWE  410206</v>
          </cell>
          <cell r="W2981">
            <v>18</v>
          </cell>
        </row>
        <row r="2982">
          <cell r="H2982" t="str">
            <v>NVM3942</v>
          </cell>
          <cell r="I2982" t="str">
            <v>VASHI</v>
          </cell>
          <cell r="L2982" t="str">
            <v>Sachin Dafal</v>
          </cell>
          <cell r="N2982" t="str">
            <v>31.07.2021</v>
          </cell>
          <cell r="P2982">
            <v>44409</v>
          </cell>
          <cell r="Q2982" t="str">
            <v>MR.OM PRAKASH MAIWAR / MS. SHEETAL MANOHAR GURAV</v>
          </cell>
          <cell r="R2982" t="str">
            <v>VEENARAM ENTERPRISES</v>
          </cell>
          <cell r="T2982" t="str">
            <v>SHOP NO. 36, SHANTINIKETANCHS NEAR  SANPADA STATION, SECTOR 30 A , VASHI. 400705</v>
          </cell>
          <cell r="W2982" t="str">
            <v>30A</v>
          </cell>
        </row>
        <row r="2983">
          <cell r="H2983" t="str">
            <v>NVM3943</v>
          </cell>
          <cell r="I2983" t="str">
            <v>NERUL</v>
          </cell>
          <cell r="L2983" t="str">
            <v>Sagar Madhvi</v>
          </cell>
          <cell r="N2983" t="str">
            <v>31.07.2021</v>
          </cell>
          <cell r="P2983">
            <v>44409</v>
          </cell>
          <cell r="Q2983" t="str">
            <v>DR. MUJAHID SALIMUDDIN SHAIKH</v>
          </cell>
          <cell r="R2983" t="str">
            <v>SPLASH  HEALTH CARE CLINIC</v>
          </cell>
          <cell r="T2983" t="str">
            <v>SHOP NO. 3, CENTER COUST BUILDING PLOT 75 B,  SECTOR 23, NEAR SEAWOODS STATION NERUL EAST NAVI  MUMBAI.</v>
          </cell>
          <cell r="W2983">
            <v>23</v>
          </cell>
        </row>
        <row r="2984">
          <cell r="H2984" t="str">
            <v>NVM3944</v>
          </cell>
          <cell r="I2984" t="str">
            <v>URAN</v>
          </cell>
          <cell r="L2984" t="str">
            <v>Sagar Madhvi</v>
          </cell>
          <cell r="N2984" t="str">
            <v>31.07.2021</v>
          </cell>
          <cell r="P2984">
            <v>44409</v>
          </cell>
          <cell r="Q2984" t="str">
            <v>DR. SURAJ RAVINDRA GHARAT</v>
          </cell>
          <cell r="R2984" t="str">
            <v>JAMANABAI MULTISPECIALITY  CLINIC</v>
          </cell>
          <cell r="T2984" t="str">
            <v>AMBIKA SANKULAN PANVEL JNPT ROAD, AT. CHIRLE POST JASAI  TAL. URAN 400702</v>
          </cell>
        </row>
        <row r="2985">
          <cell r="H2985" t="str">
            <v>NVM3945</v>
          </cell>
          <cell r="I2985" t="str">
            <v>URAN</v>
          </cell>
          <cell r="L2985" t="str">
            <v>Sagar Madhvi</v>
          </cell>
          <cell r="N2985" t="str">
            <v>31.07.2021</v>
          </cell>
          <cell r="P2985">
            <v>44409</v>
          </cell>
          <cell r="Q2985" t="str">
            <v>DR.BHAKTI MANISH KUNDELWAR</v>
          </cell>
          <cell r="R2985" t="str">
            <v>BHAKTI DENTAL CLINIC</v>
          </cell>
          <cell r="T2985" t="str">
            <v>SHOP NO. 1,  SHREE 6, DASHSHREEMALI  DNYATI BULDING URAN 400702</v>
          </cell>
        </row>
        <row r="2986">
          <cell r="H2986" t="str">
            <v>NVM3946</v>
          </cell>
          <cell r="I2986" t="str">
            <v>GHANSOLI</v>
          </cell>
          <cell r="L2986" t="str">
            <v>Sagar Madhvi</v>
          </cell>
          <cell r="N2986" t="str">
            <v>05.08.2021</v>
          </cell>
          <cell r="P2986">
            <v>44409</v>
          </cell>
          <cell r="Q2986" t="str">
            <v>DR. PRASHANT THORAT</v>
          </cell>
          <cell r="R2986" t="str">
            <v>PRABHAT EYE INSTITUTE</v>
          </cell>
          <cell r="T2986" t="str">
            <v>JUHI SERENITY, OFFICE NO 1,2 &amp; 3, PLOT NO-24, SECTOR-08, GHANSOLI-400701</v>
          </cell>
          <cell r="W2986">
            <v>8</v>
          </cell>
        </row>
        <row r="2987">
          <cell r="H2987" t="str">
            <v>NVM3947</v>
          </cell>
          <cell r="I2987" t="str">
            <v>AIROLI</v>
          </cell>
          <cell r="L2987" t="str">
            <v>Sagar Madhvi</v>
          </cell>
          <cell r="N2987" t="str">
            <v>05.08.2021</v>
          </cell>
          <cell r="P2987">
            <v>44409</v>
          </cell>
          <cell r="Q2987" t="str">
            <v>DR. SUSHMA TORASKAR</v>
          </cell>
          <cell r="R2987" t="str">
            <v>MY BABY CLINIC</v>
          </cell>
          <cell r="T2987" t="str">
            <v>DIMPLE CO OP SOC, SHOP NO-5, PLOT NO-239, SECTOR-4, AIROLI-400708</v>
          </cell>
          <cell r="W2987">
            <v>4</v>
          </cell>
        </row>
        <row r="2988">
          <cell r="H2988" t="str">
            <v>NVM3948</v>
          </cell>
          <cell r="I2988" t="str">
            <v>TTC</v>
          </cell>
          <cell r="L2988" t="str">
            <v>kafila dube</v>
          </cell>
          <cell r="N2988" t="str">
            <v>05.08.2021</v>
          </cell>
          <cell r="P2988">
            <v>44409</v>
          </cell>
          <cell r="Q2988" t="str">
            <v>DR. SHUBHA A. SHARMA/ JOSHUVA THOMAS</v>
          </cell>
          <cell r="R2988" t="str">
            <v>PHASORZ TECHNOLOGIES PVT. LTD.</v>
          </cell>
          <cell r="T2988" t="str">
            <v>TCS MAHAPE, BUILDING NO 4, 303, MILLENIUM BUSINESS PARK, SECTOR-2, MAHAPE, NAVI MUMBAI-400710</v>
          </cell>
          <cell r="W2988">
            <v>4</v>
          </cell>
        </row>
        <row r="2989">
          <cell r="H2989" t="str">
            <v>NVM3949</v>
          </cell>
          <cell r="I2989" t="str">
            <v>GHANSOLI</v>
          </cell>
          <cell r="L2989" t="str">
            <v>Sagar Madhvi</v>
          </cell>
          <cell r="N2989" t="str">
            <v>05.08.2021</v>
          </cell>
          <cell r="P2989">
            <v>44409</v>
          </cell>
          <cell r="Q2989" t="str">
            <v>DR. TEJAL RAJAT SHELAR</v>
          </cell>
          <cell r="R2989" t="str">
            <v>SHREE BRAHMACHAITANYA CLINIC</v>
          </cell>
          <cell r="T2989" t="str">
            <v>NEAR HANUMAN MANDIR, TOTHIVALI GAON, NAVI MUMBAI-400701</v>
          </cell>
        </row>
        <row r="2990">
          <cell r="H2990" t="str">
            <v>NVM3950</v>
          </cell>
          <cell r="I2990" t="str">
            <v>CBD BELAPUR</v>
          </cell>
          <cell r="J2990" t="str">
            <v>Navi Mumbai</v>
          </cell>
          <cell r="K2990" t="str">
            <v>SRO Navi Mumbai 1</v>
          </cell>
          <cell r="L2990" t="str">
            <v>ADIL</v>
          </cell>
          <cell r="N2990" t="str">
            <v>05.08.2021</v>
          </cell>
          <cell r="P2990">
            <v>44409</v>
          </cell>
          <cell r="Q2990" t="str">
            <v>DR. SHAHEEN KHAN/ RUBINA ANSARI</v>
          </cell>
          <cell r="R2990" t="str">
            <v>SRL DIAGNOSTIC / RUBINA LAB</v>
          </cell>
          <cell r="T2990" t="str">
            <v>SHOP  NO-6, SANKULA TOWER, SECTOR-8B, CBD BELAPUR-400614</v>
          </cell>
          <cell r="W2990" t="str">
            <v>8B</v>
          </cell>
        </row>
        <row r="2991">
          <cell r="H2991" t="str">
            <v>NVM3951</v>
          </cell>
          <cell r="I2991" t="str">
            <v>SEAWOODS</v>
          </cell>
          <cell r="L2991" t="str">
            <v>Sagar Madhvi</v>
          </cell>
          <cell r="N2991" t="str">
            <v>05.08.2021</v>
          </cell>
          <cell r="P2991">
            <v>44409</v>
          </cell>
          <cell r="Q2991" t="str">
            <v>DR. DIPTI MULAY</v>
          </cell>
          <cell r="R2991" t="str">
            <v>SNEH MATERNITY &amp; WOMEN'S HEALTH CLINIC</v>
          </cell>
          <cell r="T2991" t="str">
            <v>SHOP NO-1, RADHA KRISHAN CHS, PLOT NO-2A, SECTOR-42A, SEAWOODS</v>
          </cell>
          <cell r="W2991" t="str">
            <v>42A</v>
          </cell>
        </row>
        <row r="2992">
          <cell r="H2992" t="str">
            <v>NVM3952</v>
          </cell>
          <cell r="I2992" t="str">
            <v>VASHI</v>
          </cell>
          <cell r="L2992" t="str">
            <v>Sachin Dafal</v>
          </cell>
          <cell r="N2992" t="str">
            <v>10.08.2021</v>
          </cell>
          <cell r="P2992">
            <v>44460</v>
          </cell>
          <cell r="Q2992" t="str">
            <v>DR. NABHA DESHPANDE/ SANGITA CHAWAN</v>
          </cell>
          <cell r="R2992" t="str">
            <v>HCC OF IWSA</v>
          </cell>
          <cell r="T2992" t="str">
            <v>SECTOR-10A, PLOT NO-20, VASHI-400703</v>
          </cell>
          <cell r="W2992" t="str">
            <v>10A</v>
          </cell>
        </row>
        <row r="2993">
          <cell r="H2993" t="str">
            <v>NVM3953</v>
          </cell>
          <cell r="I2993" t="str">
            <v>KHARGHAR</v>
          </cell>
          <cell r="L2993" t="str">
            <v>ADIL</v>
          </cell>
          <cell r="N2993" t="str">
            <v>10.08.2021</v>
          </cell>
          <cell r="P2993">
            <v>44409</v>
          </cell>
          <cell r="Q2993" t="str">
            <v>DR. ANUJA THOMAS</v>
          </cell>
          <cell r="R2993" t="str">
            <v>LEA SPECIALITY CLINIC</v>
          </cell>
          <cell r="T2993" t="str">
            <v>SHOP NO-15, HARIOM HERITAGE CHS, PLOT -8, SECTOR-21, KHARGHAR-410210</v>
          </cell>
          <cell r="W2993">
            <v>21</v>
          </cell>
        </row>
        <row r="2994">
          <cell r="H2994" t="str">
            <v>NVM3954</v>
          </cell>
          <cell r="I2994" t="str">
            <v>KOPAR KHAIRANE</v>
          </cell>
          <cell r="L2994" t="str">
            <v>Satish Chinchole</v>
          </cell>
          <cell r="N2994" t="str">
            <v>10.08.2021</v>
          </cell>
          <cell r="P2994">
            <v>44409</v>
          </cell>
          <cell r="Q2994" t="str">
            <v>DR. SMITA NARAM</v>
          </cell>
          <cell r="R2994" t="str">
            <v>AYUSHAKTI AYURVED HEALTH CENTER</v>
          </cell>
          <cell r="T2994" t="str">
            <v>GIRIRAJ DARSHAN CHS, SECTOR-9, KOPAR KHAIRANE ROAD CLOSE TO STATION, 400709</v>
          </cell>
          <cell r="W2994">
            <v>9</v>
          </cell>
        </row>
        <row r="2995">
          <cell r="H2995" t="str">
            <v>NVM3955</v>
          </cell>
          <cell r="I2995" t="str">
            <v>KHARGHAR</v>
          </cell>
          <cell r="L2995" t="str">
            <v>ADIL</v>
          </cell>
          <cell r="N2995" t="str">
            <v>10.08.2021</v>
          </cell>
          <cell r="P2995">
            <v>44409</v>
          </cell>
          <cell r="Q2995" t="str">
            <v>DR. SMITA NARAM</v>
          </cell>
          <cell r="R2995" t="str">
            <v>AYUSHAKTI AYURVED HEALTH CENTER</v>
          </cell>
          <cell r="T2995" t="str">
            <v>CRYSTAL PLAZA, PLOT NO-33/34, 2ND FLOOR, SECTOR-7, KHARGHAR-410210</v>
          </cell>
          <cell r="W2995">
            <v>7</v>
          </cell>
        </row>
        <row r="2996">
          <cell r="H2996" t="str">
            <v>NVM3956</v>
          </cell>
          <cell r="I2996" t="str">
            <v>VASHI</v>
          </cell>
          <cell r="L2996" t="str">
            <v>Sachin Dafal</v>
          </cell>
          <cell r="N2996" t="str">
            <v>12.08.2021</v>
          </cell>
          <cell r="P2996">
            <v>44409</v>
          </cell>
          <cell r="Q2996" t="str">
            <v>DR. VIDYA S PATIL/ MS. TEJAL KAWALE</v>
          </cell>
          <cell r="R2996" t="str">
            <v>MADHAVBAUG CLINIC</v>
          </cell>
          <cell r="T2996" t="str">
            <v>OM NIVAS, 186, 2ND FLOOR, SECTOR-12, VASHI-KOPAR KHAIRANE ROAD, VASHI-400703</v>
          </cell>
          <cell r="W2996">
            <v>12</v>
          </cell>
        </row>
        <row r="2997">
          <cell r="H2997" t="str">
            <v>NVM3957</v>
          </cell>
          <cell r="I2997" t="str">
            <v>KHARGHAR</v>
          </cell>
          <cell r="L2997" t="str">
            <v>ADIL</v>
          </cell>
          <cell r="N2997" t="str">
            <v>18.08.2021</v>
          </cell>
          <cell r="P2997">
            <v>44460</v>
          </cell>
          <cell r="Q2997" t="str">
            <v>MR. ANIL V PANSARE/ S GORDE</v>
          </cell>
          <cell r="R2997" t="str">
            <v>ANIL METROPOLIS</v>
          </cell>
          <cell r="T2997" t="str">
            <v>SHOP NO-25, SHAH ARCADE, SECTOR-6, KHARGHAR-410210</v>
          </cell>
          <cell r="W2997">
            <v>6</v>
          </cell>
        </row>
        <row r="2998">
          <cell r="H2998" t="str">
            <v>NVM3958</v>
          </cell>
          <cell r="I2998" t="str">
            <v>AIROLI</v>
          </cell>
          <cell r="L2998" t="str">
            <v>Sagar Madhvi</v>
          </cell>
          <cell r="N2998" t="str">
            <v>18.08.2021</v>
          </cell>
          <cell r="P2998">
            <v>44429</v>
          </cell>
          <cell r="Q2998" t="str">
            <v xml:space="preserve"> SAGAYAMMARY RAJAN/ RAVI M</v>
          </cell>
          <cell r="R2998" t="str">
            <v>ASHIRWAD DIAGNOSTIC CENTRE</v>
          </cell>
          <cell r="T2998" t="str">
            <v>SHOP NO-4, PLOT NO C-46, SECTOR-20, AIROLI-400708</v>
          </cell>
          <cell r="W2998">
            <v>20</v>
          </cell>
        </row>
        <row r="2999">
          <cell r="H2999" t="str">
            <v>NVM3959</v>
          </cell>
          <cell r="I2999" t="str">
            <v>RABALE</v>
          </cell>
          <cell r="L2999" t="str">
            <v>Sagar Madhvi</v>
          </cell>
          <cell r="N2999" t="str">
            <v>18.08.2021</v>
          </cell>
          <cell r="P2999">
            <v>44429</v>
          </cell>
          <cell r="Q2999" t="str">
            <v>PANKAJ SHARMA</v>
          </cell>
          <cell r="R2999" t="str">
            <v>SURJA DIAGNOSTIC LAB</v>
          </cell>
          <cell r="T2999" t="str">
            <v>SIDDHARTH NAGAR, NEAR BY WATER TANK, RABALE-400701</v>
          </cell>
        </row>
        <row r="3000">
          <cell r="H3000" t="str">
            <v>NVM3960</v>
          </cell>
          <cell r="I3000" t="str">
            <v>RABALE</v>
          </cell>
          <cell r="L3000" t="str">
            <v>Sagar Madhvi</v>
          </cell>
          <cell r="N3000" t="str">
            <v>18.08.2021</v>
          </cell>
          <cell r="P3000">
            <v>44429</v>
          </cell>
          <cell r="Q3000" t="str">
            <v>MR. SUBHASH PRABU SINGH</v>
          </cell>
          <cell r="R3000" t="str">
            <v>DG DIGNOSTIC CENTRE</v>
          </cell>
          <cell r="T3000" t="str">
            <v>SHOP NO-3, LAXMAN HEIGHT, OPP RABALE RAILWAY STATION, RABALE-400701</v>
          </cell>
        </row>
        <row r="3001">
          <cell r="H3001" t="str">
            <v>NVM3961</v>
          </cell>
          <cell r="I3001" t="str">
            <v>AIROLI</v>
          </cell>
          <cell r="L3001" t="str">
            <v>Sagar Madhvi</v>
          </cell>
          <cell r="N3001" t="str">
            <v>18.08.2021</v>
          </cell>
          <cell r="P3001">
            <v>44429</v>
          </cell>
          <cell r="Q3001" t="str">
            <v>Ms. SHRUSHTI HEMANT SHINDE</v>
          </cell>
          <cell r="R3001" t="str">
            <v>SRUSHTI DIAGNOSTICS</v>
          </cell>
          <cell r="T3001" t="str">
            <v>SHOP NO-16, YASH PARADISE, SECTOR-8A, AIROLI-400708</v>
          </cell>
          <cell r="W3001" t="str">
            <v>8A</v>
          </cell>
        </row>
        <row r="3002">
          <cell r="H3002" t="str">
            <v>NVM3962</v>
          </cell>
          <cell r="I3002" t="str">
            <v>NERUL</v>
          </cell>
          <cell r="L3002" t="str">
            <v>Sagar Madhvi</v>
          </cell>
          <cell r="N3002" t="str">
            <v>18.08.2021</v>
          </cell>
          <cell r="P3002">
            <v>44460</v>
          </cell>
          <cell r="Q3002" t="str">
            <v>DR. LT.COL ASHUTOSH OJHA</v>
          </cell>
          <cell r="R3002" t="str">
            <v>JAIHIND POLYCLINIC</v>
          </cell>
          <cell r="T3002" t="str">
            <v>SH-7, BABA CHS LTD, PLOT NO-307, SECTOR-21, NERUL €-400706</v>
          </cell>
          <cell r="W3002">
            <v>21</v>
          </cell>
        </row>
        <row r="3003">
          <cell r="H3003" t="str">
            <v>NVM3963</v>
          </cell>
          <cell r="I3003" t="str">
            <v>ULWE</v>
          </cell>
          <cell r="L3003" t="str">
            <v>Sagar Madhvi</v>
          </cell>
          <cell r="N3003" t="str">
            <v>18.08.2021</v>
          </cell>
          <cell r="P3003">
            <v>44460</v>
          </cell>
          <cell r="Q3003" t="str">
            <v>Mr. SANDEEP KHARKAR</v>
          </cell>
          <cell r="R3003" t="str">
            <v>VIHAAN PATHOLOGY LAB</v>
          </cell>
          <cell r="T3003" t="str">
            <v>SHOP  NO-02, DREAM SOLITAIRE, PLOT NO 103, SECTOR-19, ULWE</v>
          </cell>
          <cell r="W3003">
            <v>19</v>
          </cell>
        </row>
        <row r="3004">
          <cell r="H3004" t="str">
            <v>NVM3964</v>
          </cell>
          <cell r="I3004" t="str">
            <v>KHARGHAR</v>
          </cell>
          <cell r="L3004" t="str">
            <v>ADIL</v>
          </cell>
          <cell r="N3004" t="str">
            <v>18.08.2021</v>
          </cell>
          <cell r="P3004">
            <v>44460</v>
          </cell>
          <cell r="Q3004" t="str">
            <v>MR. BHUPESH DILIP MOHITE</v>
          </cell>
          <cell r="R3004" t="str">
            <v>ASR PATH LAB</v>
          </cell>
          <cell r="T3004" t="str">
            <v>SHOP NO-14, PLOT NO-52/56, SECTOR-20, JAWARE SPLENDER, KHARGHAR-410210</v>
          </cell>
          <cell r="W3004">
            <v>20</v>
          </cell>
        </row>
        <row r="3005">
          <cell r="H3005" t="str">
            <v>NVM3965</v>
          </cell>
          <cell r="I3005" t="str">
            <v>AMBERNATH</v>
          </cell>
          <cell r="L3005" t="str">
            <v>BACK OFFICE</v>
          </cell>
          <cell r="N3005" t="str">
            <v>23.08.2021</v>
          </cell>
          <cell r="P3005">
            <v>44460</v>
          </cell>
          <cell r="Q3005" t="str">
            <v>MR. SACHIN DARVEKAR / DR. MAHESH SONKAR</v>
          </cell>
          <cell r="R3005" t="str">
            <v>POLYPEPTIDE LABORATORIES PVT. LTD.</v>
          </cell>
          <cell r="T3005" t="str">
            <v>PLOT NO K-28, ADDITIONAL MIDC AREA, AMBERNATH €- 421506</v>
          </cell>
        </row>
        <row r="3006">
          <cell r="H3006" t="str">
            <v>NVM3966</v>
          </cell>
          <cell r="I3006" t="str">
            <v>URAN</v>
          </cell>
          <cell r="L3006" t="str">
            <v>Sagar Madhvi</v>
          </cell>
          <cell r="N3006" t="str">
            <v>26.08.2021</v>
          </cell>
          <cell r="P3006">
            <v>44460</v>
          </cell>
          <cell r="Q3006" t="str">
            <v>DR. DERASHRI DHAVAAL</v>
          </cell>
          <cell r="R3006" t="str">
            <v>JIJAMATA HOSPITAL</v>
          </cell>
          <cell r="T3006" t="str">
            <v>AT POST -JASAI, NEAR DASTAN PHATA, TAL-URAN, RAIGAD-400702</v>
          </cell>
        </row>
        <row r="3007">
          <cell r="H3007" t="str">
            <v>NVM3967</v>
          </cell>
          <cell r="I3007" t="str">
            <v>KHARGHAR</v>
          </cell>
          <cell r="L3007" t="str">
            <v>ADIL</v>
          </cell>
          <cell r="N3007" t="str">
            <v>26.08.2021</v>
          </cell>
          <cell r="P3007">
            <v>44460</v>
          </cell>
          <cell r="Q3007" t="str">
            <v>MS. JINAL SHAH/ MS.MALA</v>
          </cell>
          <cell r="R3007" t="str">
            <v>STAYVAN HEALTHCARE</v>
          </cell>
          <cell r="T3007" t="str">
            <v>SHOP NO-8, L/04, SWAPNAPURTI, SECTOR-36, KHARGHAR-410210</v>
          </cell>
          <cell r="W3007">
            <v>36</v>
          </cell>
        </row>
        <row r="3008">
          <cell r="H3008" t="str">
            <v>NVM3968</v>
          </cell>
          <cell r="I3008" t="str">
            <v>GHANSOLI</v>
          </cell>
          <cell r="L3008" t="str">
            <v>Sagar Madhvi</v>
          </cell>
          <cell r="N3008" t="str">
            <v>26.08.2021</v>
          </cell>
          <cell r="P3008">
            <v>44460</v>
          </cell>
          <cell r="Q3008" t="str">
            <v>MS. JINAL SHAH/ MR. VIKAS</v>
          </cell>
          <cell r="R3008" t="str">
            <v>STAYVAN HEALTHCARE</v>
          </cell>
          <cell r="T3008" t="str">
            <v>SHOP NO-22, BHOOMI OSCAR, SECTOR-9, GHANSOLI-400701</v>
          </cell>
          <cell r="W3008">
            <v>9</v>
          </cell>
        </row>
        <row r="3009">
          <cell r="H3009" t="str">
            <v>NVM3969</v>
          </cell>
          <cell r="I3009" t="str">
            <v>URAN</v>
          </cell>
          <cell r="L3009" t="str">
            <v>Sagar Madhvi</v>
          </cell>
          <cell r="N3009" t="str">
            <v>30.08.2021</v>
          </cell>
          <cell r="P3009">
            <v>44490</v>
          </cell>
          <cell r="Q3009" t="str">
            <v>DR. ASHISH RAWANDALE PATIL</v>
          </cell>
          <cell r="R3009" t="str">
            <v>TEJNAKSH HOSPITAL</v>
          </cell>
          <cell r="T3009" t="str">
            <v>DR. TANEJA HOSPITAL, PLOT NO -45, SECTOR-29, DRONAGIRI, TAL-URAN, DIST-RAIGAD</v>
          </cell>
          <cell r="W3009">
            <v>29</v>
          </cell>
        </row>
        <row r="3010">
          <cell r="H3010" t="str">
            <v>NVM3970</v>
          </cell>
          <cell r="I3010" t="str">
            <v>ULWE</v>
          </cell>
          <cell r="L3010" t="str">
            <v>Sagar Madhvi</v>
          </cell>
          <cell r="N3010" t="str">
            <v>01.09.2021</v>
          </cell>
          <cell r="P3010">
            <v>44551</v>
          </cell>
          <cell r="Q3010" t="str">
            <v>DR. DHARAMRAJ S YADAV</v>
          </cell>
          <cell r="R3010" t="str">
            <v>ICON HOSPITAL</v>
          </cell>
          <cell r="T3010" t="str">
            <v>SHOP NO-301,302,303,304,305,NMS ICON, PLTO NO-194, SECTOR-19, ULWE-400707</v>
          </cell>
          <cell r="W3010">
            <v>19</v>
          </cell>
        </row>
        <row r="3011">
          <cell r="H3011" t="str">
            <v>NVM3971</v>
          </cell>
          <cell r="I3011" t="str">
            <v>KHARGHAR</v>
          </cell>
          <cell r="L3011" t="str">
            <v>ADIL</v>
          </cell>
          <cell r="N3011" t="str">
            <v>01.09.2021</v>
          </cell>
          <cell r="P3011">
            <v>44460</v>
          </cell>
          <cell r="Q3011" t="str">
            <v>DR. YASMEEN SHAIKH</v>
          </cell>
          <cell r="R3011" t="str">
            <v>CARE CLINIC</v>
          </cell>
          <cell r="T3011" t="str">
            <v>SHOP NO-2, GREEN COURT BLDG, PLOT NO-38, SECTOR-30, OWE GAON, KHARGHAR-410210</v>
          </cell>
          <cell r="W3011">
            <v>30</v>
          </cell>
        </row>
        <row r="3012">
          <cell r="H3012" t="str">
            <v>NVM3972</v>
          </cell>
          <cell r="I3012" t="str">
            <v>NERUL</v>
          </cell>
          <cell r="L3012" t="str">
            <v>Sagar Madhvi</v>
          </cell>
          <cell r="N3012" t="str">
            <v>04.09.2021</v>
          </cell>
          <cell r="P3012">
            <v>44490</v>
          </cell>
          <cell r="Q3012" t="str">
            <v>MS. ASMITA PHADKE</v>
          </cell>
          <cell r="R3012" t="str">
            <v>NMS DIAGNOSTICS CENTRE</v>
          </cell>
          <cell r="T3012" t="str">
            <v>ROYAL GARDEN CHS, SHOP NO-2, PLOT NO-88, SECTOR-21, NERUL €-400706</v>
          </cell>
          <cell r="W3012">
            <v>21</v>
          </cell>
        </row>
        <row r="3013">
          <cell r="H3013" t="str">
            <v>NVM3973</v>
          </cell>
          <cell r="I3013" t="str">
            <v>TTC</v>
          </cell>
          <cell r="L3013" t="str">
            <v>Sachin Dafal</v>
          </cell>
          <cell r="N3013" t="str">
            <v>09.09.2021</v>
          </cell>
          <cell r="P3013">
            <v>44490</v>
          </cell>
          <cell r="Q3013" t="str">
            <v>DR. SUJATA DHANUKA</v>
          </cell>
          <cell r="R3013" t="str">
            <v>LUPIN HEALTH CARE LTD. (LUPIN DIAGNOSTICS)</v>
          </cell>
          <cell r="T3013" t="str">
            <v>C-533, TTC INDUSTRIAL AREA, PAWANE, NAVI MUMBAI, THANE-400710</v>
          </cell>
        </row>
        <row r="3014">
          <cell r="H3014" t="str">
            <v>NVM3974</v>
          </cell>
          <cell r="I3014" t="str">
            <v>ULWE</v>
          </cell>
          <cell r="L3014" t="str">
            <v>Sagar Madhvi</v>
          </cell>
          <cell r="N3014" t="str">
            <v>15.09.2021</v>
          </cell>
          <cell r="P3014">
            <v>44460</v>
          </cell>
          <cell r="Q3014" t="str">
            <v>DR. PRAVIN BALASUBRAMANIUM</v>
          </cell>
          <cell r="R3014" t="str">
            <v>TOOTHCARE MULTISPECIALITY DENTAL CLINIC</v>
          </cell>
          <cell r="T3014" t="str">
            <v>SECTOR-17,SHOP NO-4, PLOT NO-43, ULWE-410206</v>
          </cell>
          <cell r="U3014" t="str">
            <v>NIGHT CLINIC</v>
          </cell>
          <cell r="W3014">
            <v>17</v>
          </cell>
        </row>
        <row r="3015">
          <cell r="H3015" t="str">
            <v>NVM3975</v>
          </cell>
          <cell r="I3015" t="str">
            <v>NERUL</v>
          </cell>
          <cell r="L3015" t="str">
            <v>Sagar Madhvi</v>
          </cell>
          <cell r="N3015" t="str">
            <v>15.09.2021</v>
          </cell>
          <cell r="P3015">
            <v>44460</v>
          </cell>
          <cell r="Q3015" t="str">
            <v>DR. ARCHANA NILESH BHOGE</v>
          </cell>
          <cell r="R3015" t="str">
            <v>R K DENTAL STUDIO</v>
          </cell>
          <cell r="T3015" t="str">
            <v>17, VAIBHAV CHS, PLOT NO-90, SECTOR-18A, NERUL (W), NAVI MUMBAI-400706</v>
          </cell>
          <cell r="U3015" t="str">
            <v>NIGHT CLINIC</v>
          </cell>
          <cell r="W3015" t="str">
            <v>18A</v>
          </cell>
        </row>
        <row r="3016">
          <cell r="H3016" t="str">
            <v>NVM3976</v>
          </cell>
          <cell r="I3016" t="str">
            <v>SEAWOODS</v>
          </cell>
          <cell r="L3016" t="str">
            <v>Sagar Madhvi</v>
          </cell>
          <cell r="N3016" t="str">
            <v>15.09.2021</v>
          </cell>
          <cell r="P3016">
            <v>44460</v>
          </cell>
          <cell r="Q3016" t="str">
            <v>DR. DIKSHA TALGAONKAR</v>
          </cell>
          <cell r="R3016" t="str">
            <v>DENTEX SMILE CARE</v>
          </cell>
          <cell r="T3016" t="str">
            <v>SHOP NO-4, YASH APT, PLOT NO-129, SECTOR-44, SEAWOODS (W)-400706</v>
          </cell>
          <cell r="W3016">
            <v>44</v>
          </cell>
        </row>
        <row r="3017">
          <cell r="H3017" t="str">
            <v>NVM3977</v>
          </cell>
          <cell r="I3017" t="str">
            <v>NERUL</v>
          </cell>
          <cell r="L3017" t="str">
            <v>Sagar Madhvi</v>
          </cell>
          <cell r="N3017" t="str">
            <v>15.09.2021</v>
          </cell>
          <cell r="P3017">
            <v>44460</v>
          </cell>
          <cell r="Q3017" t="str">
            <v>DR. KRANTI PATIL</v>
          </cell>
          <cell r="R3017" t="str">
            <v>AARNA DENTAL CLINIC &amp; IMPLANT CENTRE</v>
          </cell>
          <cell r="T3017" t="str">
            <v>FLAT NO-C2, SAHYADRI DARSHAN APT, C-17 SECTOR-8, NERUL-400706</v>
          </cell>
          <cell r="W3017">
            <v>8</v>
          </cell>
        </row>
        <row r="3018">
          <cell r="H3018" t="str">
            <v>NVM3978</v>
          </cell>
          <cell r="I3018" t="str">
            <v>KHARGHAR</v>
          </cell>
          <cell r="L3018" t="str">
            <v>ADIL</v>
          </cell>
          <cell r="N3018" t="str">
            <v>18.09.2021</v>
          </cell>
          <cell r="P3018">
            <v>44460</v>
          </cell>
          <cell r="Q3018" t="str">
            <v>DR. RASHMI KUMARI</v>
          </cell>
          <cell r="R3018" t="str">
            <v>DENTAL LOUNGE</v>
          </cell>
          <cell r="T3018" t="str">
            <v>SHOP NO-12, UNNATI TOWER, SECTOR-21, KHARGHAR-410210</v>
          </cell>
          <cell r="W3018">
            <v>21</v>
          </cell>
        </row>
        <row r="3019">
          <cell r="H3019" t="str">
            <v>NVM3979</v>
          </cell>
          <cell r="I3019" t="str">
            <v>URAN</v>
          </cell>
          <cell r="L3019" t="str">
            <v>Sagar Madhvi</v>
          </cell>
          <cell r="N3019" t="str">
            <v>18.09.2021</v>
          </cell>
          <cell r="P3019">
            <v>44490</v>
          </cell>
          <cell r="Q3019" t="str">
            <v>DR. TEJAL VINAY KADU</v>
          </cell>
          <cell r="R3019" t="str">
            <v>EKVEERA DENTAL CLINIC</v>
          </cell>
          <cell r="T3019" t="str">
            <v>RAMESH REGENCY, SHOP NO-9, GROUND FLOOR, CHARFATA, URAN-400702</v>
          </cell>
          <cell r="W3019">
            <v>9</v>
          </cell>
        </row>
        <row r="3020">
          <cell r="H3020" t="str">
            <v>NVM3980</v>
          </cell>
          <cell r="I3020" t="str">
            <v>KHARGHAR</v>
          </cell>
          <cell r="L3020" t="str">
            <v>ADIL</v>
          </cell>
          <cell r="N3020" t="str">
            <v>20.09.2021</v>
          </cell>
          <cell r="P3020">
            <v>44490</v>
          </cell>
          <cell r="Q3020" t="str">
            <v>DR. NANDAGOPAL SRISAILAM ACHARI</v>
          </cell>
          <cell r="R3020" t="str">
            <v>MATRIX SUPER SPECIALITY HOSPITALS LLP</v>
          </cell>
          <cell r="T3020" t="str">
            <v>PLOT NO-21, SECTOR-5, KHARGHAR-410210</v>
          </cell>
          <cell r="W3020">
            <v>5</v>
          </cell>
        </row>
        <row r="3021">
          <cell r="H3021" t="str">
            <v>NVM3981</v>
          </cell>
          <cell r="I3021" t="str">
            <v>TTC</v>
          </cell>
          <cell r="L3021" t="str">
            <v>Sachin Dafal</v>
          </cell>
          <cell r="N3021" t="str">
            <v>23.09.2021</v>
          </cell>
          <cell r="P3021">
            <v>44490</v>
          </cell>
          <cell r="Q3021" t="str">
            <v>MR. SHAILESH BRIJMOHAN GUPTA/ DR. ARBINDER SINGAL</v>
          </cell>
          <cell r="R3021" t="str">
            <v>FITTERFLY HEALTH TECH PVT. LTD.</v>
          </cell>
          <cell r="T3021" t="str">
            <v>403, AKSHAR BLUECHIP IT PARK, D/263/ THANE BELAPUR ROAD, TURBHE MIDC, TTC INDUSTRIAL AREA, NAVI MUMBAI-400705</v>
          </cell>
        </row>
        <row r="3022">
          <cell r="H3022" t="str">
            <v>NVM3982</v>
          </cell>
          <cell r="I3022" t="str">
            <v>VASHI</v>
          </cell>
          <cell r="L3022" t="str">
            <v>Sachin Dafal</v>
          </cell>
          <cell r="N3022" t="str">
            <v>23.09.2021</v>
          </cell>
          <cell r="P3022">
            <v>44490</v>
          </cell>
          <cell r="Q3022" t="str">
            <v>DR. RASHMI PATIL</v>
          </cell>
          <cell r="R3022" t="str">
            <v>STULZ-CHSPL FOUNDATION</v>
          </cell>
          <cell r="T3022" t="str">
            <v>SHOP NO-2, THADANI BHAVAN, PLOT NO-769, SECTOR-11, JUHUGAON, VASHI-400703</v>
          </cell>
          <cell r="W3022">
            <v>11</v>
          </cell>
        </row>
        <row r="3023">
          <cell r="H3023" t="str">
            <v>NVM3983</v>
          </cell>
          <cell r="I3023" t="str">
            <v>ULWE</v>
          </cell>
          <cell r="L3023" t="str">
            <v>Sagar Madhvi</v>
          </cell>
          <cell r="N3023" t="str">
            <v>24.09.2021</v>
          </cell>
          <cell r="P3023">
            <v>44490</v>
          </cell>
          <cell r="Q3023" t="str">
            <v>MR. RAJNISH KUMAR SHUKLA</v>
          </cell>
          <cell r="R3023" t="str">
            <v>NIMIRA PATH LAB</v>
          </cell>
          <cell r="T3023" t="str">
            <v>SHOP NO-1, PLOT NO F-20, SECTOR-8, ULWE-410206</v>
          </cell>
          <cell r="W3023">
            <v>8</v>
          </cell>
        </row>
        <row r="3024">
          <cell r="H3024" t="str">
            <v>NVM3984</v>
          </cell>
          <cell r="I3024" t="str">
            <v>NERUL</v>
          </cell>
          <cell r="L3024" t="str">
            <v>Sagar Madhvi</v>
          </cell>
          <cell r="N3024" t="str">
            <v>24.09.2021</v>
          </cell>
          <cell r="P3024">
            <v>44551</v>
          </cell>
          <cell r="Q3024" t="str">
            <v>DR. LAXMIKANT RAJARAM NIKAM</v>
          </cell>
          <cell r="R3024" t="str">
            <v>AROGYADHAM HOSPITAL</v>
          </cell>
          <cell r="T3024" t="str">
            <v>NEAR SATARA WELFARE CENTRE, PLOT NO 01/C, SECTOR NO-21, NERUL €-400706</v>
          </cell>
          <cell r="W3024">
            <v>21</v>
          </cell>
        </row>
        <row r="3025">
          <cell r="H3025" t="str">
            <v>NVM3985</v>
          </cell>
          <cell r="I3025" t="str">
            <v>NERUL</v>
          </cell>
          <cell r="L3025" t="str">
            <v>Sagar Madhvi</v>
          </cell>
          <cell r="N3025" t="str">
            <v>24.09.2021</v>
          </cell>
          <cell r="P3025">
            <v>44551</v>
          </cell>
          <cell r="Q3025" t="str">
            <v>DR. PRANAV KABRA</v>
          </cell>
          <cell r="R3025" t="str">
            <v>PRABHAT HEALTHBURG MULTISPECIALITY HOSPITAL PVT. LTD.</v>
          </cell>
          <cell r="T3025" t="str">
            <v>SECTOR-4, OPP NMMC BMC WARD OFFICE, NEXT OT SHREE NURSING HOME, NERUL-400706</v>
          </cell>
          <cell r="W3025">
            <v>4</v>
          </cell>
        </row>
        <row r="3026">
          <cell r="H3026" t="str">
            <v>NVM3986</v>
          </cell>
          <cell r="I3026" t="str">
            <v>KOPAR KHAIRANE</v>
          </cell>
          <cell r="L3026" t="str">
            <v>Satish Chinchole</v>
          </cell>
          <cell r="N3026" t="str">
            <v>04.10.2021</v>
          </cell>
          <cell r="P3026">
            <v>44473</v>
          </cell>
          <cell r="Q3026" t="str">
            <v>DR. AARTI SAMPAT  BHOSALE  /  MR. SANJAY PARAB</v>
          </cell>
          <cell r="R3026" t="str">
            <v>TESHTING U PATHOLOGY</v>
          </cell>
          <cell r="T3026" t="str">
            <v xml:space="preserve">SHOP NO. 8, SAI PROVIJO NAKSHTRA SECTOR 16,  KOPAR KHAIRANE . </v>
          </cell>
          <cell r="W3026">
            <v>16</v>
          </cell>
        </row>
        <row r="3027">
          <cell r="H3027" t="str">
            <v>NVM3987</v>
          </cell>
          <cell r="I3027" t="str">
            <v>DIGHA</v>
          </cell>
          <cell r="L3027" t="str">
            <v>Sagar Madhvi</v>
          </cell>
          <cell r="N3027" t="str">
            <v>04.10.2021</v>
          </cell>
          <cell r="P3027">
            <v>44473</v>
          </cell>
          <cell r="Q3027" t="str">
            <v>DR. ANUJA SURWASE</v>
          </cell>
          <cell r="R3027" t="str">
            <v>WELLNESS PATHOLOGY BLOOD COLLECTION CENTRE</v>
          </cell>
          <cell r="T3027" t="str">
            <v>SHOP NO. 07, OM SAI APARTMENT, THANE BELA PUR ROAD DIGHA GAON NAVI MUMBAI400708</v>
          </cell>
          <cell r="W3027">
            <v>0</v>
          </cell>
        </row>
        <row r="3028">
          <cell r="H3028" t="str">
            <v>NVM3988</v>
          </cell>
          <cell r="I3028" t="str">
            <v>AIROLI</v>
          </cell>
          <cell r="L3028" t="str">
            <v>Sagar Madhvi</v>
          </cell>
          <cell r="N3028" t="str">
            <v>04.10.2021</v>
          </cell>
          <cell r="P3028">
            <v>44473</v>
          </cell>
          <cell r="Q3028" t="str">
            <v>DR. SAMPADA SANJAY KHAIR</v>
          </cell>
          <cell r="R3028" t="str">
            <v>SANJIVANI DENTAL CLINIC</v>
          </cell>
          <cell r="T3028" t="str">
            <v>001, LAXMI NIWAS APT. SECTOR 9, DIVA GAON ,AIROLI.</v>
          </cell>
          <cell r="W3028">
            <v>9</v>
          </cell>
        </row>
        <row r="3029">
          <cell r="H3029" t="str">
            <v>NVM3989</v>
          </cell>
          <cell r="I3029" t="str">
            <v>DIGHA</v>
          </cell>
          <cell r="L3029" t="str">
            <v>Sagar Madhvi</v>
          </cell>
          <cell r="N3029" t="str">
            <v>05.10.2021</v>
          </cell>
          <cell r="P3029">
            <v>44474</v>
          </cell>
          <cell r="Q3029" t="str">
            <v>DR. SAMEER DAPHALE</v>
          </cell>
          <cell r="R3029" t="str">
            <v>VIGHNAHARTA CLINICAL LAB</v>
          </cell>
          <cell r="T3029" t="str">
            <v>SHOP NO. 3, GAN ANUSAYA  APARTMENT , NEAR MAHANAGAR PALIKA OFFICE , THANE BELAPUR ROAD , DIGHA , NAVI  MUMBAI  400708</v>
          </cell>
          <cell r="W3029">
            <v>0</v>
          </cell>
        </row>
        <row r="3030">
          <cell r="H3030" t="str">
            <v>NVM3990</v>
          </cell>
          <cell r="I3030" t="str">
            <v>DIVA NAKA</v>
          </cell>
          <cell r="L3030" t="str">
            <v>Sagar Madhvi</v>
          </cell>
          <cell r="N3030" t="str">
            <v>05.10.2021</v>
          </cell>
          <cell r="P3030">
            <v>44474</v>
          </cell>
          <cell r="Q3030" t="str">
            <v>DR.ADITYA GOYAL</v>
          </cell>
          <cell r="R3030" t="str">
            <v>ADITYA DENTOCARE</v>
          </cell>
          <cell r="T3030" t="str">
            <v>H.NO. 0693/0002 AMBEDKAR NAGAR, DIVA NAK,  SHAHUMAHARAJ SCHOOL , RABALE , NAVI  MUMBAI</v>
          </cell>
          <cell r="W3030">
            <v>0</v>
          </cell>
        </row>
        <row r="3031">
          <cell r="H3031" t="str">
            <v>NVM3991</v>
          </cell>
          <cell r="I3031" t="str">
            <v>VASHI</v>
          </cell>
          <cell r="L3031" t="str">
            <v>Sachin Dafal</v>
          </cell>
          <cell r="N3031" t="str">
            <v>05.10.2021</v>
          </cell>
          <cell r="P3031">
            <v>44474</v>
          </cell>
          <cell r="Q3031" t="str">
            <v>DR. SAKSHI BUDHIRAJA</v>
          </cell>
          <cell r="R3031" t="str">
            <v>SMILES BY DR.SAKSHI</v>
          </cell>
          <cell r="T3031" t="str">
            <v>SHOP NO. 12, DAFFODILS  CO. OP.  , HOUSING SOCIETY LTD. , PLOT NO. 1-1&amp;1-2, SECTOR 14, VASHI , NAVI MUMBAI 400703</v>
          </cell>
          <cell r="W3031">
            <v>14</v>
          </cell>
        </row>
        <row r="3032">
          <cell r="H3032" t="str">
            <v>NVM3992</v>
          </cell>
          <cell r="I3032" t="str">
            <v>ULWE</v>
          </cell>
          <cell r="L3032" t="str">
            <v>Sagar Madhvi</v>
          </cell>
          <cell r="N3032" t="str">
            <v>05.10.2021</v>
          </cell>
          <cell r="P3032">
            <v>44474</v>
          </cell>
          <cell r="Q3032" t="str">
            <v>DR.NOOR FATIMA SAYYED / MR. SHAKIL PATEL</v>
          </cell>
          <cell r="R3032" t="str">
            <v>RELIABLE  PATHOLOGY LABORATORY</v>
          </cell>
          <cell r="T3032" t="str">
            <v>SHOP  NO. 14, PLOT NO. 168, MAHAVIR MANNAT  , SECTOR 9, ULWE</v>
          </cell>
          <cell r="W3032">
            <v>9</v>
          </cell>
        </row>
        <row r="3033">
          <cell r="H3033" t="str">
            <v>NVM3993</v>
          </cell>
          <cell r="I3033" t="str">
            <v>ULWE</v>
          </cell>
          <cell r="L3033" t="str">
            <v>Sagar Madhvi</v>
          </cell>
          <cell r="N3033" t="str">
            <v>09.10.2021</v>
          </cell>
          <cell r="P3033">
            <v>44474</v>
          </cell>
          <cell r="Q3033" t="str">
            <v>DR. VISHAL PAWAR</v>
          </cell>
          <cell r="R3033" t="str">
            <v>NOBLE SURGICARE</v>
          </cell>
          <cell r="T3033" t="str">
            <v>PLOT NO-7, SHOP NO-7, SETOR-9, ULWE-410206</v>
          </cell>
          <cell r="W3033">
            <v>9</v>
          </cell>
        </row>
        <row r="3034">
          <cell r="H3034" t="str">
            <v>NVM3994</v>
          </cell>
          <cell r="I3034" t="str">
            <v>URAN</v>
          </cell>
          <cell r="L3034" t="str">
            <v>Sagar Madhvi</v>
          </cell>
          <cell r="N3034" t="str">
            <v>11.10.2021</v>
          </cell>
          <cell r="P3034">
            <v>44474</v>
          </cell>
          <cell r="Q3034" t="str">
            <v>DR. ANANDRAO BABURAO DAHIPHALE</v>
          </cell>
          <cell r="R3034" t="str">
            <v>DR. DAHIPHALE CLINIC</v>
          </cell>
          <cell r="T3034" t="str">
            <v>BAZAR PETH, URAN-400702</v>
          </cell>
        </row>
        <row r="3035">
          <cell r="H3035" t="str">
            <v>NVM3995</v>
          </cell>
          <cell r="I3035" t="str">
            <v>VASHI</v>
          </cell>
          <cell r="L3035" t="str">
            <v>Sachin Dafal</v>
          </cell>
          <cell r="N3035" t="str">
            <v>11.10.2021</v>
          </cell>
          <cell r="P3035">
            <v>44474</v>
          </cell>
          <cell r="Q3035" t="str">
            <v>MR. CLARENCE LOBO CHARLES/ MS. CHITRA PAWAR</v>
          </cell>
          <cell r="R3035" t="str">
            <v>DR. LAL PATH LABS (LIFEQUEST DIAGNOSTIC)</v>
          </cell>
          <cell r="T3035" t="str">
            <v>SHOP NO 10, PLOT NO-9, RAIKAR BHAVAN, SECTOR-17, VASHI-400703</v>
          </cell>
          <cell r="W3035">
            <v>17</v>
          </cell>
        </row>
        <row r="3036">
          <cell r="H3036" t="str">
            <v>NVM3996</v>
          </cell>
          <cell r="I3036" t="str">
            <v>URAN</v>
          </cell>
          <cell r="L3036" t="str">
            <v>Sagar Madhvi</v>
          </cell>
          <cell r="N3036" t="str">
            <v>11.10.2021</v>
          </cell>
          <cell r="P3036">
            <v>44521</v>
          </cell>
          <cell r="Q3036" t="str">
            <v>DR RAVINDRA BHIMRAO PATIL</v>
          </cell>
          <cell r="R3036" t="str">
            <v>BHAGYASHREE CLINIC</v>
          </cell>
          <cell r="T3036" t="str">
            <v>AT POST-JASAI, TAL-URAN, 400702</v>
          </cell>
        </row>
        <row r="3037">
          <cell r="H3037" t="str">
            <v>NVM3997</v>
          </cell>
          <cell r="I3037" t="str">
            <v>SANPADA</v>
          </cell>
          <cell r="L3037" t="str">
            <v>Closed</v>
          </cell>
          <cell r="N3037" t="str">
            <v>11.10.2021</v>
          </cell>
          <cell r="P3037">
            <v>44521</v>
          </cell>
          <cell r="Q3037" t="str">
            <v>MR. SAIF ALI MALIK/ SARFARAZ MALIK</v>
          </cell>
          <cell r="R3037" t="str">
            <v>SRL DR AVINASH PHADKE</v>
          </cell>
          <cell r="T3037" t="str">
            <v>SHOP NO-16, MILLENIUM SHOPPING COMPLEX, SECTOR-9, SANPADA-400705</v>
          </cell>
          <cell r="W3037">
            <v>9</v>
          </cell>
        </row>
        <row r="3038">
          <cell r="H3038" t="str">
            <v>NVM3998</v>
          </cell>
          <cell r="I3038" t="str">
            <v>SANPADA</v>
          </cell>
          <cell r="L3038" t="str">
            <v>Sagar Madhvi</v>
          </cell>
          <cell r="N3038" t="str">
            <v>19.10.2021</v>
          </cell>
          <cell r="P3038">
            <v>44490</v>
          </cell>
          <cell r="Q3038" t="str">
            <v>DR. DEEPALI KASHINATH SHINDE</v>
          </cell>
          <cell r="R3038" t="str">
            <v>METROPOLIS COLLECTION CENTRE</v>
          </cell>
          <cell r="T3038" t="str">
            <v>ROOM NO. 7, BWING GURU PLAZA PLOT NO. 56/57, SECTOR 05, SANPADA  4007705</v>
          </cell>
          <cell r="W3038">
            <v>5</v>
          </cell>
        </row>
        <row r="3039">
          <cell r="H3039" t="str">
            <v>NVM3999</v>
          </cell>
          <cell r="I3039" t="str">
            <v>NERUL</v>
          </cell>
          <cell r="L3039" t="str">
            <v>Sagar Madhvi</v>
          </cell>
          <cell r="N3039" t="str">
            <v>25.10.2021</v>
          </cell>
          <cell r="P3039">
            <v>44490</v>
          </cell>
          <cell r="Q3039" t="str">
            <v>DR. SUKANTI  SATISH PAGARE</v>
          </cell>
          <cell r="R3039" t="str">
            <v>AVJ DIAGNOSTIC CENTER</v>
          </cell>
          <cell r="T3039" t="str">
            <v>PLOT NO. 56,  SHOP   NO. 2, SECTOR 50 E NERUL 400706</v>
          </cell>
          <cell r="W3039" t="str">
            <v>50E</v>
          </cell>
        </row>
        <row r="3040">
          <cell r="H3040" t="str">
            <v>NVM4000</v>
          </cell>
          <cell r="I3040" t="str">
            <v>KOPAR KHAIRANE</v>
          </cell>
          <cell r="L3040" t="str">
            <v>Satish Chinchole</v>
          </cell>
          <cell r="N3040" t="str">
            <v>25.10.2021</v>
          </cell>
          <cell r="P3040" t="str">
            <v>NOV</v>
          </cell>
          <cell r="Q3040" t="str">
            <v>DR.SANTOSH SITARAM SAWANT</v>
          </cell>
          <cell r="R3040" t="str">
            <v>HEALTH POINT DIAGNOSTIC CENTRE</v>
          </cell>
          <cell r="T3040" t="str">
            <v>SHOP NO. 995, S.S.3,  SECTOR 6,  NEAR ROHIT MASALA ,  KOPAR KHAIRANE , NAVI MUMBAI 400709</v>
          </cell>
          <cell r="W3040">
            <v>6</v>
          </cell>
        </row>
        <row r="3041">
          <cell r="H3041" t="str">
            <v>NVM4001</v>
          </cell>
          <cell r="I3041" t="str">
            <v>KOPAR KHAIRANE</v>
          </cell>
          <cell r="L3041" t="str">
            <v>Satish Chinchole</v>
          </cell>
          <cell r="N3041" t="str">
            <v>25.10.2021</v>
          </cell>
          <cell r="P3041" t="str">
            <v>NOV</v>
          </cell>
          <cell r="Q3041" t="str">
            <v>DR. DARSHAN ADULKAR</v>
          </cell>
          <cell r="R3041" t="str">
            <v>MY LAB HEALTHCARE</v>
          </cell>
          <cell r="T3041" t="str">
            <v>SHOP NO. 9, JIMMY TOWER ,  1 &amp; 2, PLOT NO.  19 TO 22, SECTOR 18, KOPAR KHAIRANE. NAVI  MUMBAI.</v>
          </cell>
          <cell r="W3041">
            <v>18</v>
          </cell>
        </row>
        <row r="3042">
          <cell r="H3042" t="str">
            <v>NVM4002</v>
          </cell>
          <cell r="I3042" t="str">
            <v>VASHI</v>
          </cell>
          <cell r="L3042" t="str">
            <v>Sachin Dafal</v>
          </cell>
          <cell r="N3042" t="str">
            <v>26.10.2021</v>
          </cell>
          <cell r="P3042" t="str">
            <v>OCT</v>
          </cell>
          <cell r="Q3042" t="str">
            <v>DR. SARA IQBAL KANEKAR</v>
          </cell>
          <cell r="R3042" t="str">
            <v>DR. LAL PATH LABS</v>
          </cell>
          <cell r="T3042" t="str">
            <v>MARUTI  VIHAR CHS, SHOP NO. 03,PLOT NO. 65, SECTOR 28, VASHI.</v>
          </cell>
          <cell r="W3042">
            <v>28</v>
          </cell>
        </row>
        <row r="3043">
          <cell r="H3043" t="str">
            <v>NVM4003</v>
          </cell>
          <cell r="I3043" t="str">
            <v>CBD BELAPUR</v>
          </cell>
          <cell r="J3043" t="str">
            <v>Navi Mumbai</v>
          </cell>
          <cell r="K3043" t="str">
            <v>SRO Navi Mumbai 1</v>
          </cell>
          <cell r="L3043" t="str">
            <v>ADIL</v>
          </cell>
          <cell r="N3043" t="str">
            <v>26.10.2021</v>
          </cell>
          <cell r="P3043" t="str">
            <v>OCT</v>
          </cell>
          <cell r="Q3043" t="str">
            <v>DR. AMOL  DNYANDEO PAWAR</v>
          </cell>
          <cell r="R3043" t="str">
            <v>DR. AMOL  PAWAR'S HEALTH CENTRE</v>
          </cell>
          <cell r="T3043" t="str">
            <v xml:space="preserve">SHOP NO.  07,  SANKULA  TOWER ,  PLOT NO.  D,  SECTOR 08, CBD BELAPUR, NAVI  MUMBAI 400614, </v>
          </cell>
          <cell r="W3043">
            <v>8</v>
          </cell>
        </row>
        <row r="3044">
          <cell r="H3044" t="str">
            <v>NVM4004</v>
          </cell>
          <cell r="I3044" t="str">
            <v>SANPADA</v>
          </cell>
          <cell r="L3044" t="str">
            <v>Sagar Madhvi</v>
          </cell>
          <cell r="N3044" t="str">
            <v>26.10.2021</v>
          </cell>
          <cell r="P3044" t="str">
            <v>NOV</v>
          </cell>
          <cell r="Q3044" t="str">
            <v>DR. POOJA  AMOL HANDE</v>
          </cell>
          <cell r="R3044" t="str">
            <v>ANNEX PATHOLOGY LABORATORY</v>
          </cell>
          <cell r="T3044" t="str">
            <v>HIMGIRI  CHS , SHOP NO.  02, PLOT NO.   S2, SECTOR 03,  SANPADA  , NAVI  MUMBAI</v>
          </cell>
          <cell r="W3044">
            <v>3</v>
          </cell>
        </row>
        <row r="3045">
          <cell r="H3045" t="str">
            <v>NVM4005</v>
          </cell>
          <cell r="I3045" t="str">
            <v>KOPAR KHAIRANE</v>
          </cell>
          <cell r="L3045" t="str">
            <v>Satish Chinchole</v>
          </cell>
          <cell r="N3045" t="str">
            <v>26.10.2021</v>
          </cell>
          <cell r="P3045" t="str">
            <v>NOV</v>
          </cell>
          <cell r="Q3045" t="str">
            <v>DR.KIRTI SACHIN PISAL</v>
          </cell>
          <cell r="R3045" t="str">
            <v>SAI CLINIC</v>
          </cell>
          <cell r="T3045" t="str">
            <v>KOKAN APRT, PLOT NO.  1052 / 004, SHOP NO.  01, SECTOR 5, KOPAR KHAIRANE, NAVI  MUMBAI 400709</v>
          </cell>
          <cell r="W3045">
            <v>5</v>
          </cell>
        </row>
        <row r="3046">
          <cell r="H3046" t="str">
            <v>NVM4006</v>
          </cell>
          <cell r="I3046" t="str">
            <v>CBD BELAPUR</v>
          </cell>
          <cell r="J3046" t="str">
            <v>Navi Mumbai</v>
          </cell>
          <cell r="K3046" t="str">
            <v>SRO Navi Mumbai 1</v>
          </cell>
          <cell r="L3046" t="str">
            <v>ADIL</v>
          </cell>
          <cell r="N3046" t="str">
            <v>28.10.2021</v>
          </cell>
          <cell r="P3046" t="str">
            <v>NOV</v>
          </cell>
          <cell r="Q3046" t="str">
            <v>DR.RAHUL BHATAMBRE</v>
          </cell>
          <cell r="R3046" t="str">
            <v>PRAYAAS PSYCHIATRY HOSPITAL AND REHABILITATION CENTER</v>
          </cell>
          <cell r="T3046" t="str">
            <v>SHANTI DHAM ,  PLOT NO.  55, PARSIK HILL CBD BELAPUR, NAVI MUMBAI.</v>
          </cell>
          <cell r="W3046">
            <v>0</v>
          </cell>
        </row>
        <row r="3047">
          <cell r="H3047" t="str">
            <v>NVM4007</v>
          </cell>
          <cell r="I3047" t="str">
            <v>ULWE</v>
          </cell>
          <cell r="L3047" t="str">
            <v>Sagar Madhvi</v>
          </cell>
          <cell r="N3047" t="str">
            <v>30.10.2021</v>
          </cell>
          <cell r="P3047" t="str">
            <v>DEC</v>
          </cell>
          <cell r="Q3047" t="str">
            <v>MR. SURESH CHAVAN/ MANISH CHAVAN</v>
          </cell>
          <cell r="R3047" t="str">
            <v>HIRA DIGNOSTICS</v>
          </cell>
          <cell r="T3047" t="str">
            <v>SHOP NO-7, PLOT A7, SEC-16, SPACE PALACE, ULWE TAL PANVEL DIST RAIGAD-410206</v>
          </cell>
          <cell r="W3047">
            <v>0</v>
          </cell>
        </row>
        <row r="3048">
          <cell r="H3048" t="str">
            <v>NVM4008</v>
          </cell>
          <cell r="I3048" t="str">
            <v>ULWE</v>
          </cell>
          <cell r="L3048" t="str">
            <v>Sagar Madhvi</v>
          </cell>
          <cell r="N3048" t="str">
            <v>01.11.2021</v>
          </cell>
          <cell r="P3048">
            <v>44652</v>
          </cell>
          <cell r="Q3048" t="str">
            <v>DR.PAYAL JIBHAKATE</v>
          </cell>
          <cell r="R3048" t="str">
            <v>SHREE SIDDHIVINAYAK HOSPITAL &amp; CRITICAL CARE</v>
          </cell>
          <cell r="T3048" t="str">
            <v>BANJARA HILLS CHS, FIRST FLOOR, PLOT NO-3A, SECTOR-19, ULWE</v>
          </cell>
          <cell r="W3048">
            <v>19</v>
          </cell>
        </row>
        <row r="3049">
          <cell r="H3049" t="str">
            <v>NVM4009</v>
          </cell>
          <cell r="I3049" t="str">
            <v>TURBHE</v>
          </cell>
          <cell r="L3049" t="str">
            <v>Sachin Dafal</v>
          </cell>
          <cell r="N3049" t="str">
            <v>01.11.2021</v>
          </cell>
          <cell r="P3049" t="str">
            <v>NOV</v>
          </cell>
          <cell r="Q3049" t="str">
            <v>DR. SUNANDA TUKARAM JAYBHAYE</v>
          </cell>
          <cell r="R3049" t="str">
            <v>SIDHIVINAYAK CLINIC</v>
          </cell>
          <cell r="T3049" t="str">
            <v>SHOP NO-5329, GANPATHI PADA, INDRA NAGAR, MIDC ROAD, NAVI MUMBAI-400709</v>
          </cell>
        </row>
        <row r="3050">
          <cell r="H3050" t="str">
            <v>NVM4010</v>
          </cell>
          <cell r="I3050" t="str">
            <v>VASHI</v>
          </cell>
          <cell r="L3050" t="str">
            <v>Sachin Dafal</v>
          </cell>
          <cell r="N3050" t="str">
            <v>02.11.2021</v>
          </cell>
          <cell r="P3050" t="str">
            <v>NOV</v>
          </cell>
          <cell r="Q3050" t="str">
            <v>DR. BHAVI D DERASHRI</v>
          </cell>
          <cell r="R3050" t="str">
            <v>SHREE SAI CLINIC</v>
          </cell>
          <cell r="T3050" t="str">
            <v>VIGHNAHARTHA APT, OPP BJP OFFICE, SEC-11, JUHUGAON, VASHI</v>
          </cell>
          <cell r="W3050">
            <v>11</v>
          </cell>
        </row>
        <row r="3051">
          <cell r="H3051" t="str">
            <v>NVM4011</v>
          </cell>
          <cell r="I3051" t="str">
            <v>TURBHE</v>
          </cell>
          <cell r="L3051" t="str">
            <v>Sachin Dafal</v>
          </cell>
          <cell r="N3051" t="str">
            <v>02.11.2021</v>
          </cell>
          <cell r="P3051" t="str">
            <v>NOV</v>
          </cell>
          <cell r="Q3051" t="str">
            <v>DR. STUTI AGRAWAL</v>
          </cell>
          <cell r="R3051" t="str">
            <v>MEDILAB DIAGNOSTIC CENTRE</v>
          </cell>
          <cell r="T3051" t="str">
            <v>UNIT NO 1405/1406, ARIHANT AURA, 14TH FLOOR, B WING, PLOT NO13/1, TTC INDUSTRIAL AREA, TURBHE MIDC, THANE BELAPUR ROAD, NAVI MUMBAI-400703</v>
          </cell>
        </row>
        <row r="3052">
          <cell r="H3052" t="str">
            <v>NVM4012</v>
          </cell>
          <cell r="I3052" t="str">
            <v>ULWE</v>
          </cell>
          <cell r="L3052" t="str">
            <v>Sagar Madhvi</v>
          </cell>
          <cell r="N3052" t="str">
            <v>17.11.2021</v>
          </cell>
          <cell r="P3052" t="str">
            <v>DEC</v>
          </cell>
          <cell r="Q3052" t="str">
            <v>DR. HARSHAL THORAT/ ANOJ TIWARI</v>
          </cell>
          <cell r="R3052" t="str">
            <v>ANAYNA HEALTH CARE CENTER</v>
          </cell>
          <cell r="T3052" t="str">
            <v>SHREE SAMARTH VILLA, PLOT NO-228,SECTOR-17, ULWE-410206</v>
          </cell>
          <cell r="W3052">
            <v>17</v>
          </cell>
        </row>
        <row r="3053">
          <cell r="H3053" t="str">
            <v>NVM4013</v>
          </cell>
          <cell r="I3053" t="str">
            <v>NERUL</v>
          </cell>
          <cell r="L3053" t="str">
            <v>Sagar Madhvi</v>
          </cell>
          <cell r="N3053" t="str">
            <v>17.11.2021</v>
          </cell>
          <cell r="P3053" t="str">
            <v>DEC</v>
          </cell>
          <cell r="Q3053" t="str">
            <v>DR. VAISHALI JAWADE</v>
          </cell>
          <cell r="R3053" t="str">
            <v>SHREE PATHOLOGY AND DIAGNOSTICS</v>
          </cell>
          <cell r="T3053" t="str">
            <v>HOUSE NO-812, PLOT NO-0657, NERUL GAON, SECTOR-20, NERUL-400706</v>
          </cell>
          <cell r="W3053">
            <v>20</v>
          </cell>
        </row>
        <row r="3054">
          <cell r="H3054" t="str">
            <v>NVM4014</v>
          </cell>
          <cell r="I3054" t="str">
            <v>ULWE</v>
          </cell>
          <cell r="L3054" t="str">
            <v>Sagar Madhvi</v>
          </cell>
          <cell r="N3054" t="str">
            <v>17.11.2021</v>
          </cell>
          <cell r="P3054" t="str">
            <v>DEC</v>
          </cell>
          <cell r="Q3054" t="str">
            <v>MR. ROSHAN ANANT MADHAVI</v>
          </cell>
          <cell r="R3054" t="str">
            <v>SAACHI PATHOLOGY LABORATORY</v>
          </cell>
          <cell r="T3054" t="str">
            <v>SHOP NO-01, SAI PUJA BUILDING, PLOT NO-159, OPP RAMSHETH THAKUR COMPLEX GATE, SECTOR-17, ULWE-410206</v>
          </cell>
          <cell r="W3054">
            <v>17</v>
          </cell>
        </row>
        <row r="3055">
          <cell r="H3055" t="str">
            <v>NVM4015</v>
          </cell>
          <cell r="I3055" t="str">
            <v>JUINAGAR</v>
          </cell>
          <cell r="L3055" t="str">
            <v>Sagar Madhvi</v>
          </cell>
          <cell r="N3055" t="str">
            <v>17.11.2021</v>
          </cell>
          <cell r="P3055" t="str">
            <v>NOV</v>
          </cell>
          <cell r="Q3055" t="str">
            <v>DR. SHARDA D NAIKARE</v>
          </cell>
          <cell r="R3055" t="str">
            <v>SHRI AMBIKA CLINIC</v>
          </cell>
          <cell r="T3055" t="str">
            <v>SHOP NO-10, PAURAS CHAYA BUILDING, SECTOR-24, JUINAGAR, NAVI MUMBAI</v>
          </cell>
          <cell r="W3055">
            <v>24</v>
          </cell>
        </row>
        <row r="3056">
          <cell r="H3056" t="str">
            <v>NVM4016</v>
          </cell>
          <cell r="I3056" t="str">
            <v>NERUL</v>
          </cell>
          <cell r="L3056" t="str">
            <v>Sagar Madhvi</v>
          </cell>
          <cell r="N3056" t="str">
            <v>17.11.2021</v>
          </cell>
          <cell r="P3056" t="str">
            <v>DEC</v>
          </cell>
          <cell r="Q3056" t="str">
            <v>DR. MANISH TRIMBAKRAO MUNDE</v>
          </cell>
          <cell r="R3056" t="str">
            <v>DRISHYAM CT SCAN CENTRE</v>
          </cell>
          <cell r="T3056" t="str">
            <v>LAXCON PLAZA, PLOT NO-20 &amp; 21, SEC-29, NERUL €, NAVI MUMBAI-400706</v>
          </cell>
          <cell r="W3056">
            <v>29</v>
          </cell>
        </row>
        <row r="3057">
          <cell r="H3057" t="str">
            <v>NVM4017</v>
          </cell>
          <cell r="I3057" t="str">
            <v>VASHI</v>
          </cell>
          <cell r="L3057" t="str">
            <v>Sachin Dafal</v>
          </cell>
          <cell r="N3057" t="str">
            <v>17.11.2021</v>
          </cell>
          <cell r="P3057" t="str">
            <v>NOV</v>
          </cell>
          <cell r="Q3057" t="str">
            <v xml:space="preserve">DR. SWAPNIL PATIL </v>
          </cell>
          <cell r="R3057" t="str">
            <v>GALAXY IMAGING</v>
          </cell>
          <cell r="T3057" t="str">
            <v>SHREE GANESH CHS, SHOP NO-4,5 &amp; 6, PLOT NO-9, SECTOR-1, VASHI-400703</v>
          </cell>
          <cell r="W3057">
            <v>1</v>
          </cell>
        </row>
        <row r="3058">
          <cell r="H3058" t="str">
            <v>NVM4018</v>
          </cell>
          <cell r="I3058" t="str">
            <v>CBD BELAPUR</v>
          </cell>
          <cell r="J3058" t="str">
            <v>Navi Mumbai</v>
          </cell>
          <cell r="K3058" t="str">
            <v>SRO Navi Mumbai 1</v>
          </cell>
          <cell r="L3058" t="str">
            <v>ADIL</v>
          </cell>
          <cell r="N3058" t="str">
            <v>18.11.2021</v>
          </cell>
          <cell r="P3058" t="str">
            <v>NOV</v>
          </cell>
          <cell r="Q3058" t="str">
            <v>DR. SHARWARI JADHAV</v>
          </cell>
          <cell r="R3058" t="str">
            <v>SAMARTH MARINE CLINIC</v>
          </cell>
          <cell r="T3058" t="str">
            <v>SHOP NO-123, BALAJI BHAVAN, B WING,PLOT NO-42/A, SECT-11 CBD BELAPUR,NAVI MUMBAI-400614</v>
          </cell>
          <cell r="W3058">
            <v>11</v>
          </cell>
        </row>
        <row r="3059">
          <cell r="H3059" t="str">
            <v>NVM4019</v>
          </cell>
          <cell r="I3059" t="str">
            <v>VASHI</v>
          </cell>
          <cell r="L3059" t="str">
            <v>Sachin Dafal</v>
          </cell>
          <cell r="N3059" t="str">
            <v>22.11.2021</v>
          </cell>
          <cell r="P3059">
            <v>44551</v>
          </cell>
          <cell r="Q3059" t="str">
            <v>DR. NOOPUR VERMA</v>
          </cell>
          <cell r="R3059" t="str">
            <v>ORAL SOLUTIONS DENTAL CLINIC</v>
          </cell>
          <cell r="T3059" t="str">
            <v>SHOP NO- A16/17, DATTAGURU NAGAR CHS ROAD, SEC-15, VASHI-400703</v>
          </cell>
          <cell r="W3059">
            <v>15</v>
          </cell>
        </row>
        <row r="3060">
          <cell r="H3060" t="str">
            <v>NVM4020</v>
          </cell>
          <cell r="I3060" t="str">
            <v>VASHI</v>
          </cell>
          <cell r="L3060" t="str">
            <v>Sachin Dafal</v>
          </cell>
          <cell r="N3060" t="str">
            <v>22.11.2021</v>
          </cell>
          <cell r="P3060">
            <v>44531</v>
          </cell>
          <cell r="Q3060" t="str">
            <v>DR. KETUL SHAH</v>
          </cell>
          <cell r="R3060" t="str">
            <v>HEAL ONCO CARE</v>
          </cell>
          <cell r="T3060" t="str">
            <v>REVERE CHSL, PLOT NO-1 TO8, OPP ABBOTT HOTEL, SECTOR-2, VASHI-400703</v>
          </cell>
          <cell r="W3060">
            <v>2</v>
          </cell>
        </row>
        <row r="3061">
          <cell r="H3061" t="str">
            <v>NVM4021</v>
          </cell>
          <cell r="I3061" t="str">
            <v>AMBERNATH</v>
          </cell>
          <cell r="L3061" t="str">
            <v>BACK OFFICE</v>
          </cell>
          <cell r="N3061" t="str">
            <v>22.11.2021</v>
          </cell>
          <cell r="P3061">
            <v>44531</v>
          </cell>
          <cell r="Q3061" t="str">
            <v>MR. MANDAR JOSHI/ DR. SHOBHNA LAWANKAR</v>
          </cell>
          <cell r="R3061" t="str">
            <v>WATSON PHARMA PVT. LTD.</v>
          </cell>
          <cell r="T3061" t="str">
            <v>K-7, ADDITIONAL MIDC, ANAND NAGAR, AMBERNATH</v>
          </cell>
        </row>
        <row r="3062">
          <cell r="H3062" t="str">
            <v>NVM4022</v>
          </cell>
          <cell r="I3062" t="str">
            <v>NERUL</v>
          </cell>
          <cell r="L3062" t="str">
            <v>Sagar Madhvi</v>
          </cell>
          <cell r="N3062" t="str">
            <v>23.11.2021</v>
          </cell>
          <cell r="P3062">
            <v>44551</v>
          </cell>
          <cell r="Q3062" t="str">
            <v>DR. SUJATA KHADE</v>
          </cell>
          <cell r="R3062" t="str">
            <v>DISKOVERY LABS</v>
          </cell>
          <cell r="T3062" t="str">
            <v>SHOP NO-5, PLOT NO-35 &amp; 36, GROND FLOOR, VIDHYASAGAR CHS LTD., SEC-40, NERUL-400706</v>
          </cell>
          <cell r="W3062">
            <v>40</v>
          </cell>
        </row>
        <row r="3063">
          <cell r="H3063" t="str">
            <v>NVM4023</v>
          </cell>
          <cell r="I3063" t="str">
            <v>NERUL</v>
          </cell>
          <cell r="L3063" t="str">
            <v>Sagar Madhvi</v>
          </cell>
          <cell r="N3063" t="str">
            <v>23.11.2021</v>
          </cell>
          <cell r="P3063">
            <v>44551</v>
          </cell>
          <cell r="Q3063" t="str">
            <v>DR. SANJAY SUBHASH LAD</v>
          </cell>
          <cell r="R3063" t="str">
            <v>MAMTA CLINIC</v>
          </cell>
          <cell r="T3063" t="str">
            <v>PLOT NO-334, SECTOR-1, SHIRAVANE GAON, NERUL, NAVI MUMBAI-400706</v>
          </cell>
          <cell r="W3063">
            <v>1</v>
          </cell>
        </row>
        <row r="3064">
          <cell r="H3064" t="str">
            <v>NVM4024</v>
          </cell>
          <cell r="I3064" t="str">
            <v>NERUL</v>
          </cell>
          <cell r="L3064" t="str">
            <v>Sagar Madhvi</v>
          </cell>
          <cell r="N3064" t="str">
            <v>23.11.2021</v>
          </cell>
          <cell r="P3064">
            <v>44652</v>
          </cell>
          <cell r="Q3064" t="str">
            <v>DR. MANISHA ABHIJEET SHIRODKAR</v>
          </cell>
          <cell r="R3064" t="str">
            <v>SUBHASHISH CHILDREN'S HOSPITAL</v>
          </cell>
          <cell r="T3064" t="str">
            <v>NIRUNIKETAN, PLOT NO-3, SECTOR-18A, NERUL (W), OPP SHANGAI RESTAURANTS-400706</v>
          </cell>
          <cell r="W3064" t="str">
            <v>18A</v>
          </cell>
        </row>
        <row r="3065">
          <cell r="H3065" t="str">
            <v>NVM4025</v>
          </cell>
          <cell r="I3065" t="str">
            <v>THANE</v>
          </cell>
          <cell r="L3065" t="str">
            <v>BACK OFFICE</v>
          </cell>
          <cell r="N3065" t="str">
            <v>24.11.2021</v>
          </cell>
          <cell r="P3065">
            <v>44521</v>
          </cell>
          <cell r="Q3065" t="str">
            <v>Ms. SUCHITA GURAV</v>
          </cell>
          <cell r="R3065" t="str">
            <v>VISHAT DIAGNOSTIC PVT.LTD.</v>
          </cell>
          <cell r="T3065" t="str">
            <v>23-24, GAURAV GARDEN, MIRA-BHYENDER ROAD, OPP. SAI PETROL PUMP, MIRA ROAD (E), THANE-401107</v>
          </cell>
        </row>
        <row r="3066">
          <cell r="H3066" t="str">
            <v>NVM4026</v>
          </cell>
          <cell r="I3066" t="str">
            <v>AIROLI</v>
          </cell>
          <cell r="L3066" t="str">
            <v>Sagar Madhvi</v>
          </cell>
          <cell r="N3066" t="str">
            <v>30.11.2021</v>
          </cell>
          <cell r="P3066">
            <v>44551</v>
          </cell>
          <cell r="Q3066" t="str">
            <v>DR. MANOHAR KAKADE</v>
          </cell>
          <cell r="R3066" t="str">
            <v>SHATAYU CLINIC</v>
          </cell>
          <cell r="T3066" t="str">
            <v>PLOT NO 93, OPP JAYABHAVANI BHAJI MARKET, NEAR SHIV MANDIR, SECTOR-3A,AIROLI-400708</v>
          </cell>
          <cell r="W3066" t="str">
            <v>3A</v>
          </cell>
        </row>
        <row r="3067">
          <cell r="H3067" t="str">
            <v>NVM4027</v>
          </cell>
          <cell r="I3067" t="str">
            <v>ULWE</v>
          </cell>
          <cell r="L3067" t="str">
            <v>Sagar Madhvi</v>
          </cell>
          <cell r="N3067" t="str">
            <v>30.11.2021</v>
          </cell>
          <cell r="P3067">
            <v>44551</v>
          </cell>
          <cell r="Q3067" t="str">
            <v>DR. SONAL BHALCHANDRA KUTHE</v>
          </cell>
          <cell r="R3067" t="str">
            <v>BHALCHANDRA DENTAL CARE</v>
          </cell>
          <cell r="T3067" t="str">
            <v>SHREEJI CALLISTO, SHOP NO-11, PLOT NO-17, SECTOR-3, ULWE-410206</v>
          </cell>
          <cell r="W3067">
            <v>3</v>
          </cell>
        </row>
        <row r="3068">
          <cell r="H3068" t="str">
            <v>NVM4028</v>
          </cell>
          <cell r="I3068" t="str">
            <v>ULWE</v>
          </cell>
          <cell r="L3068" t="str">
            <v>Sagar Madhvi</v>
          </cell>
          <cell r="N3068" t="str">
            <v>01.12.2021</v>
          </cell>
          <cell r="P3068">
            <v>44551</v>
          </cell>
          <cell r="Q3068" t="str">
            <v>DR. SUDARSHAN PATIL</v>
          </cell>
          <cell r="R3068" t="str">
            <v>ELITE SMILES DENTAL CARE</v>
          </cell>
          <cell r="T3068" t="str">
            <v>SHOP NO-6, BALAJI DARSHAN, PLOT A/60, SECTOR-16, ULWE-410206</v>
          </cell>
          <cell r="W3068">
            <v>16</v>
          </cell>
        </row>
        <row r="3069">
          <cell r="H3069" t="str">
            <v>NVM4029</v>
          </cell>
          <cell r="I3069" t="str">
            <v>AIROLI</v>
          </cell>
          <cell r="L3069" t="str">
            <v>Sagar Madhvi</v>
          </cell>
          <cell r="N3069" t="str">
            <v>01.12.2021</v>
          </cell>
          <cell r="P3069">
            <v>44551</v>
          </cell>
          <cell r="Q3069" t="str">
            <v>MR. AMEYA KENY/ DR. ARJUN JADHAV</v>
          </cell>
          <cell r="R3069" t="str">
            <v>AMEYA HEALTHCARE</v>
          </cell>
          <cell r="T3069" t="str">
            <v>SHOP NO-7, AJANTA PLAZA CHS LTD., PLOT NO-26, SECTOR-19, AIROLI-400708</v>
          </cell>
          <cell r="W3069">
            <v>19</v>
          </cell>
        </row>
        <row r="3070">
          <cell r="H3070" t="str">
            <v>NVM4030</v>
          </cell>
          <cell r="I3070" t="str">
            <v>CBD BELAPUR</v>
          </cell>
          <cell r="J3070" t="str">
            <v>Navi Mumbai</v>
          </cell>
          <cell r="K3070" t="str">
            <v>SRO Navi Mumbai 1</v>
          </cell>
          <cell r="L3070" t="str">
            <v>ADIL</v>
          </cell>
          <cell r="N3070" t="str">
            <v>13.12.2021</v>
          </cell>
          <cell r="P3070">
            <v>44551</v>
          </cell>
          <cell r="Q3070" t="str">
            <v>DR. ARSHAD A SIDDHIQUI/DR. SHADAB A KHAN</v>
          </cell>
          <cell r="R3070" t="str">
            <v>ASH-SHAAFI CLINIC (THYROCARE CENTER)</v>
          </cell>
          <cell r="T3070" t="str">
            <v>62, PRABHAT CENTRE, SECTOR-6, CBD BELAPUR-400614.</v>
          </cell>
          <cell r="W3070">
            <v>6</v>
          </cell>
        </row>
        <row r="3071">
          <cell r="H3071" t="str">
            <v>NVM4031</v>
          </cell>
          <cell r="I3071" t="str">
            <v>VASHI</v>
          </cell>
          <cell r="L3071" t="str">
            <v>Sachin Dafal</v>
          </cell>
          <cell r="N3071" t="str">
            <v>13.12.2021</v>
          </cell>
          <cell r="P3071">
            <v>44551</v>
          </cell>
          <cell r="Q3071" t="str">
            <v>DR. PRATIBHA SHIRISH YADAV</v>
          </cell>
          <cell r="R3071" t="str">
            <v>MY SURGERY SOLUTION</v>
          </cell>
          <cell r="T3071" t="str">
            <v>A WING, 206, OM RACHANA SOCIETY, SECTOR-17, VASHI-400703</v>
          </cell>
          <cell r="W3071">
            <v>17</v>
          </cell>
        </row>
        <row r="3072">
          <cell r="H3072" t="str">
            <v>NVM4032</v>
          </cell>
          <cell r="I3072" t="str">
            <v>ULWE</v>
          </cell>
          <cell r="L3072" t="str">
            <v>Sagar Madhvi</v>
          </cell>
          <cell r="N3072" t="str">
            <v>13.12.2021</v>
          </cell>
          <cell r="P3072" t="str">
            <v>JAN-22</v>
          </cell>
          <cell r="Q3072" t="str">
            <v>PANDURANG JADHAV</v>
          </cell>
          <cell r="R3072" t="str">
            <v>AYUCARE PATHOLOGY LAB</v>
          </cell>
          <cell r="T3072" t="str">
            <v>ROYAL HARMONY, SHOP NO-3, PLOT NO-75, SECTOR-19, ULWE-410206</v>
          </cell>
          <cell r="W3072">
            <v>19</v>
          </cell>
        </row>
        <row r="3073">
          <cell r="H3073" t="str">
            <v>NVM4033</v>
          </cell>
          <cell r="I3073" t="str">
            <v>NERUL</v>
          </cell>
          <cell r="L3073" t="str">
            <v>Sagar Madhvi</v>
          </cell>
          <cell r="N3073" t="str">
            <v>13.12.2021</v>
          </cell>
          <cell r="P3073" t="str">
            <v>Dec-21</v>
          </cell>
          <cell r="Q3073" t="str">
            <v>DR. RESHAM KUKREJA</v>
          </cell>
          <cell r="R3073" t="str">
            <v>KUKREJA POLYCLINIC</v>
          </cell>
          <cell r="T3073" t="str">
            <v>SHOP NO-17, BREEZE CHS, SECTOR-16, NERUL (W), NAVI MUMBAI-400706</v>
          </cell>
          <cell r="W3073">
            <v>16</v>
          </cell>
        </row>
        <row r="3074">
          <cell r="H3074" t="str">
            <v>NVM4034</v>
          </cell>
          <cell r="I3074" t="str">
            <v>KOPAR KHAIRANE</v>
          </cell>
          <cell r="L3074" t="str">
            <v>Satish Chinchole</v>
          </cell>
          <cell r="N3074" t="str">
            <v>16.12.2021</v>
          </cell>
          <cell r="P3074" t="str">
            <v>Dec-21</v>
          </cell>
          <cell r="Q3074" t="str">
            <v>DR. NARENDRA KHATARIYA</v>
          </cell>
          <cell r="R3074" t="str">
            <v>IN VITRO DIAGNOSTICS CENTER</v>
          </cell>
          <cell r="T3074" t="str">
            <v>SS-III, SHOP NO-264, SECTOR NO-1, NEAR VITTHAL RUKHMINI MANDIR, KOPAR KHAIRANE-400709</v>
          </cell>
          <cell r="W3074">
            <v>1</v>
          </cell>
        </row>
        <row r="3075">
          <cell r="H3075" t="str">
            <v>NVM4035</v>
          </cell>
          <cell r="I3075" t="str">
            <v>KHARGHAR</v>
          </cell>
          <cell r="L3075" t="str">
            <v>ADIL</v>
          </cell>
          <cell r="N3075" t="str">
            <v>16.12.2021</v>
          </cell>
          <cell r="P3075" t="str">
            <v>JAN-2022</v>
          </cell>
          <cell r="Q3075" t="str">
            <v>RAMESH KUMAR CHOUDHARY</v>
          </cell>
          <cell r="R3075" t="str">
            <v>PATHKIND LAB</v>
          </cell>
          <cell r="T3075" t="str">
            <v>ROW HOUSE NO D-50, SECTOR-12, NEAR GOKHALE SCHOOL, KHARGHAR-410210</v>
          </cell>
          <cell r="W3075">
            <v>12</v>
          </cell>
        </row>
        <row r="3076">
          <cell r="H3076" t="str">
            <v>NVM4036</v>
          </cell>
          <cell r="I3076" t="str">
            <v>URAN</v>
          </cell>
          <cell r="L3076" t="str">
            <v>Sagar Madhvi</v>
          </cell>
          <cell r="N3076" t="str">
            <v>23.12.2021</v>
          </cell>
          <cell r="P3076" t="str">
            <v>JAN-2022</v>
          </cell>
          <cell r="Q3076" t="str">
            <v>RAHUL GAIKWAD/ DR.SHUBHADA BORALE</v>
          </cell>
          <cell r="R3076" t="str">
            <v>DAEWOOST INDIA PVT. LTD.</v>
          </cell>
          <cell r="T3076" t="str">
            <v>DAEWOO_TPL_JV
MTHL PKG 2 - Karanja Port
Uran,Chanje Village
Navi Mumbai - 400702URAN-400702</v>
          </cell>
          <cell r="W3076">
            <v>0</v>
          </cell>
        </row>
        <row r="3077">
          <cell r="H3077" t="str">
            <v>NVM4037</v>
          </cell>
          <cell r="I3077" t="str">
            <v>KHARGHAR</v>
          </cell>
          <cell r="L3077" t="str">
            <v>ADIL</v>
          </cell>
          <cell r="N3077" t="str">
            <v>24.12.2021</v>
          </cell>
          <cell r="P3077" t="str">
            <v>JAN-2022</v>
          </cell>
          <cell r="Q3077" t="str">
            <v>DR. SWAMINATH PARASHRAM DHAWALE</v>
          </cell>
          <cell r="R3077" t="str">
            <v>PET'S HOME PET CLINIC</v>
          </cell>
          <cell r="T3077" t="str">
            <v>SHOP NO-26, PLOT NO C/04, SAI SIDDHI, SECTOR-12, KHARGHAR-410210</v>
          </cell>
          <cell r="W3077">
            <v>12</v>
          </cell>
        </row>
        <row r="3078">
          <cell r="H3078" t="str">
            <v>NVM4038</v>
          </cell>
          <cell r="I3078" t="str">
            <v>GHANSOLI</v>
          </cell>
          <cell r="L3078" t="str">
            <v>Sagar Madhvi</v>
          </cell>
          <cell r="N3078" t="str">
            <v>27.12.2021</v>
          </cell>
          <cell r="P3078" t="str">
            <v>JAN-2022</v>
          </cell>
          <cell r="Q3078" t="str">
            <v>MR. GAUTAM PATADE/ MANGAL DILIP KHANDARE</v>
          </cell>
          <cell r="R3078" t="str">
            <v>DEVA DIAGNOSTICS</v>
          </cell>
          <cell r="T3078" t="str">
            <v>F/8/22, AMDAR ANNASAHEB PATIL CHS LTD., SECTOR-7, SIMPLAX GHANSOLI-400701</v>
          </cell>
          <cell r="W3078">
            <v>7</v>
          </cell>
        </row>
        <row r="3079">
          <cell r="H3079" t="str">
            <v>NVM4039</v>
          </cell>
          <cell r="I3079" t="str">
            <v>AIROLI</v>
          </cell>
          <cell r="L3079" t="str">
            <v>Sagar Madhvi</v>
          </cell>
          <cell r="N3079" t="str">
            <v>27.12.2021</v>
          </cell>
          <cell r="P3079" t="str">
            <v>JAN-2022</v>
          </cell>
          <cell r="Q3079" t="str">
            <v>MR. ABHIJIT KADAM/ PANKAJ KUMAR SHARMA</v>
          </cell>
          <cell r="R3079" t="str">
            <v>AMIT DIAGNOSTICS</v>
          </cell>
          <cell r="T3079" t="str">
            <v>SHOP NO-7, KRISHNA KANHAIYA CHS LTD., PLOT NO-21, SECTOR-8, AIROLI-400708</v>
          </cell>
          <cell r="W3079">
            <v>8</v>
          </cell>
        </row>
        <row r="3080">
          <cell r="H3080" t="str">
            <v>NVM4040</v>
          </cell>
          <cell r="I3080" t="str">
            <v>KHARGHAR</v>
          </cell>
          <cell r="L3080" t="str">
            <v>ADIL</v>
          </cell>
          <cell r="N3080" t="str">
            <v>27.12.2021</v>
          </cell>
          <cell r="P3080">
            <v>44593</v>
          </cell>
          <cell r="Q3080" t="str">
            <v>DR. DILIP KHILCHAND BHANGALE</v>
          </cell>
          <cell r="R3080" t="str">
            <v>ALPHA ONE HOSPITAL MANAGED BY B AND C HEALTHCARE LLP</v>
          </cell>
          <cell r="T3080" t="str">
            <v>203, MILLENIUM EMPIRE, PLOT NO-47, SECTOR-15, KHARGHAR</v>
          </cell>
          <cell r="W3080">
            <v>15</v>
          </cell>
        </row>
        <row r="3081">
          <cell r="H3081" t="str">
            <v>NVM4041</v>
          </cell>
          <cell r="I3081" t="str">
            <v>URAN-CHIRNER</v>
          </cell>
          <cell r="L3081" t="str">
            <v>Sagar Madhvi</v>
          </cell>
          <cell r="N3081" t="str">
            <v>27.12.2021</v>
          </cell>
          <cell r="P3081">
            <v>44562</v>
          </cell>
          <cell r="Q3081" t="str">
            <v>DR. VHYANUJ SURDAS RAUT</v>
          </cell>
          <cell r="R3081" t="str">
            <v>RAUT CLINIC</v>
          </cell>
          <cell r="T3081" t="str">
            <v>AT POST-CHIRNER GAON, DIST-RAIGAD, TAL-URAN</v>
          </cell>
        </row>
        <row r="3082">
          <cell r="H3082" t="str">
            <v>NVM4042</v>
          </cell>
          <cell r="I3082" t="str">
            <v>KOPAR KHAIRANE</v>
          </cell>
          <cell r="L3082" t="str">
            <v>Satish Chinchole</v>
          </cell>
          <cell r="N3082" t="str">
            <v>27.12.2021</v>
          </cell>
          <cell r="P3082">
            <v>44562</v>
          </cell>
          <cell r="Q3082" t="str">
            <v>DR. SADIA KHAN/ JYOTI KHARMALE</v>
          </cell>
          <cell r="R3082" t="str">
            <v>ADVAIT CLINICAL LABORATORY</v>
          </cell>
          <cell r="T3082" t="str">
            <v>SHOP NO-84, SECTOR-18, NEAR ANNASAHEB PATIL GARDEN, KOPAR KHAIRANE</v>
          </cell>
          <cell r="W3082">
            <v>18</v>
          </cell>
        </row>
        <row r="3083">
          <cell r="H3083" t="str">
            <v>NVM4043</v>
          </cell>
          <cell r="I3083" t="str">
            <v>SANPADA</v>
          </cell>
          <cell r="K3083" t="str">
            <v>VM ASSOCIATION</v>
          </cell>
          <cell r="L3083" t="str">
            <v>Sagar Madhvi</v>
          </cell>
          <cell r="N3083" t="str">
            <v>27.12.2021</v>
          </cell>
          <cell r="P3083">
            <v>44562</v>
          </cell>
          <cell r="Q3083" t="str">
            <v>DR. DARSHANA H MHATRE</v>
          </cell>
          <cell r="R3083" t="str">
            <v>AYUVARDHAN CLINIC</v>
          </cell>
          <cell r="T3083" t="str">
            <v>SHOP NO-1, SOHAM CHS LTD., SECTOR-1, PLOT NO-114, SANPADA-400705</v>
          </cell>
          <cell r="W3083">
            <v>1</v>
          </cell>
        </row>
        <row r="3084">
          <cell r="H3084" t="str">
            <v>NVM4044</v>
          </cell>
          <cell r="I3084" t="str">
            <v>KHARGHAR</v>
          </cell>
          <cell r="L3084" t="str">
            <v>ADIL</v>
          </cell>
          <cell r="N3084" t="str">
            <v>28.12.2021</v>
          </cell>
          <cell r="P3084">
            <v>44562</v>
          </cell>
          <cell r="Q3084" t="str">
            <v>Mrs. DARSHANA SAGAR SABLE/ PRIYANKA ANAND WAKODE</v>
          </cell>
          <cell r="R3084" t="str">
            <v>IPME DIAGNOSTIC CENTER</v>
          </cell>
          <cell r="T3084" t="str">
            <v>SHOP -14, KEYSTONE ELITA, PLOT NO-49, SECTOR-15, KHARGHAR-410210</v>
          </cell>
          <cell r="W3084">
            <v>15</v>
          </cell>
        </row>
        <row r="3085">
          <cell r="H3085" t="str">
            <v>NVM4045</v>
          </cell>
          <cell r="I3085" t="str">
            <v>SANPADA</v>
          </cell>
          <cell r="L3085" t="str">
            <v>Sagar Madhvi</v>
          </cell>
          <cell r="N3085" t="str">
            <v>05.01.2022</v>
          </cell>
          <cell r="P3085">
            <v>44562</v>
          </cell>
          <cell r="Q3085" t="str">
            <v>MS. HEMANGI TRIVEDI</v>
          </cell>
          <cell r="R3085" t="str">
            <v>WILL2WIN DIAGNOSTIC</v>
          </cell>
          <cell r="T3085" t="str">
            <v>TRIVEDI NIWAS, SHOP NO-3, SECTOR-4, OPP SAMATA CHS, SANPADA €, 400705</v>
          </cell>
          <cell r="W3085">
            <v>4</v>
          </cell>
        </row>
        <row r="3086">
          <cell r="H3086" t="str">
            <v>NVM4046</v>
          </cell>
          <cell r="I3086" t="str">
            <v>VASHI</v>
          </cell>
          <cell r="L3086" t="str">
            <v>Sachin Dafal</v>
          </cell>
          <cell r="N3086" t="str">
            <v>05.01.2022</v>
          </cell>
          <cell r="P3086">
            <v>44562</v>
          </cell>
          <cell r="Q3086" t="str">
            <v>DR. SHERLYN JOSEPH</v>
          </cell>
          <cell r="R3086" t="str">
            <v>DANT VAIDYA</v>
          </cell>
          <cell r="T3086" t="str">
            <v>PLOT NO-297, SHOP NO-1, BABASHRI SADAN, SECTOR-31-A, VASHI GAON, VASHI-400703</v>
          </cell>
          <cell r="W3086" t="str">
            <v>31A</v>
          </cell>
        </row>
        <row r="3087">
          <cell r="H3087" t="str">
            <v>NVM4047</v>
          </cell>
          <cell r="I3087" t="str">
            <v>ULWE</v>
          </cell>
          <cell r="L3087" t="str">
            <v>Sagar Madhvi</v>
          </cell>
          <cell r="N3087" t="str">
            <v>05.01.2022</v>
          </cell>
          <cell r="P3087">
            <v>44562</v>
          </cell>
          <cell r="Q3087" t="str">
            <v>DR. PRACHITI NASHIKKAR</v>
          </cell>
          <cell r="R3087" t="str">
            <v>DR. PRACHITI'S MULTISPECIALITY DENTAL CLINIC</v>
          </cell>
          <cell r="T3087" t="str">
            <v>SHOP NO-19, PLATINUM ESCASO, PLOT NO-86, SECTOR-21, ULWE-410206</v>
          </cell>
          <cell r="W3087">
            <v>21</v>
          </cell>
        </row>
        <row r="3088">
          <cell r="H3088" t="str">
            <v>NVM4048</v>
          </cell>
          <cell r="I3088" t="str">
            <v>KHARGHAR</v>
          </cell>
          <cell r="L3088" t="str">
            <v>ADIL</v>
          </cell>
          <cell r="N3088" t="str">
            <v>05.01.2022</v>
          </cell>
          <cell r="P3088">
            <v>44562</v>
          </cell>
          <cell r="Q3088" t="str">
            <v>DR. PRAKASH KADAM</v>
          </cell>
          <cell r="R3088" t="str">
            <v>DSP DIAGNOSTICS</v>
          </cell>
          <cell r="T3088" t="str">
            <v>SHOP NO-2, SAI SAGAR, PLOT NO-50, SECTOR-20, KHARGHAR-410210</v>
          </cell>
          <cell r="W3088">
            <v>20</v>
          </cell>
        </row>
        <row r="3089">
          <cell r="H3089" t="str">
            <v>NVM4049</v>
          </cell>
          <cell r="I3089" t="str">
            <v>KHARGHAR</v>
          </cell>
          <cell r="L3089" t="str">
            <v>ADIL</v>
          </cell>
          <cell r="N3089" t="str">
            <v>07.01.2022</v>
          </cell>
          <cell r="P3089">
            <v>44562</v>
          </cell>
          <cell r="Q3089" t="str">
            <v>DR. SHAIKH SHAHEENBANO ZAHEER</v>
          </cell>
          <cell r="R3089" t="str">
            <v>K.G.N. CLINIC</v>
          </cell>
          <cell r="T3089" t="str">
            <v>ROSE TOWER, PLOT NO-61, SHOP NO-8, SEC-35E, KHARGHAR-410210</v>
          </cell>
          <cell r="W3089" t="str">
            <v>35E</v>
          </cell>
        </row>
        <row r="3090">
          <cell r="H3090" t="str">
            <v>NVM4050</v>
          </cell>
          <cell r="I3090" t="str">
            <v>KHARGHAR</v>
          </cell>
          <cell r="L3090" t="str">
            <v>ADIL</v>
          </cell>
          <cell r="N3090" t="str">
            <v>08.01.2022</v>
          </cell>
          <cell r="P3090">
            <v>44562</v>
          </cell>
          <cell r="Q3090" t="str">
            <v>DR. SHRUTI BHAGAT</v>
          </cell>
          <cell r="R3090" t="str">
            <v>HOPE DIGNOSTIC CENTRE</v>
          </cell>
          <cell r="T3090" t="str">
            <v>VUB PARADISE, SHOP NO-02, PLOT NO-11, SECTOR-35/D, KHARGHAR-410210</v>
          </cell>
          <cell r="W3090" t="str">
            <v>35D</v>
          </cell>
        </row>
        <row r="3091">
          <cell r="H3091" t="str">
            <v>NVM4051</v>
          </cell>
          <cell r="I3091" t="str">
            <v>TTC</v>
          </cell>
          <cell r="L3091" t="str">
            <v>Sachin Dafal</v>
          </cell>
          <cell r="N3091" t="str">
            <v>11.01.2022</v>
          </cell>
          <cell r="P3091">
            <v>44562</v>
          </cell>
          <cell r="Q3091" t="str">
            <v>MS. PRATIKSHA BANSODE</v>
          </cell>
          <cell r="R3091" t="str">
            <v>JUNE ENTERPRISES PVT. LTD.</v>
          </cell>
          <cell r="T3091" t="str">
            <v>R-974/1, DISPLAY HOUSE, TTC INDUSTRIAL AREA, MIDC, RABALE-400701</v>
          </cell>
        </row>
        <row r="3092">
          <cell r="H3092" t="str">
            <v>NVM4052</v>
          </cell>
          <cell r="I3092" t="str">
            <v>NERUL</v>
          </cell>
          <cell r="L3092" t="str">
            <v>Sagar Madhvi</v>
          </cell>
          <cell r="N3092" t="str">
            <v>11.01.2022</v>
          </cell>
          <cell r="P3092">
            <v>44562</v>
          </cell>
          <cell r="Q3092" t="str">
            <v>DR. MOHSINA S. PATEL</v>
          </cell>
          <cell r="R3092" t="str">
            <v>NERUL SMILES DENTAL CLINIC</v>
          </cell>
          <cell r="T3092" t="str">
            <v>ANUSYA BUILDING, PLOT NO-38, MANOJ SAWARKAR MARG, SEC-18A, NERUL (W)-400706</v>
          </cell>
          <cell r="W3092" t="str">
            <v>18A</v>
          </cell>
        </row>
        <row r="3093">
          <cell r="H3093" t="str">
            <v>NVM4053</v>
          </cell>
          <cell r="I3093" t="str">
            <v>VASHI</v>
          </cell>
          <cell r="J3093" t="str">
            <v>COVID REGISTRATION</v>
          </cell>
          <cell r="L3093" t="str">
            <v>Sachin Dafal</v>
          </cell>
          <cell r="N3093" t="str">
            <v>17.01.2022</v>
          </cell>
          <cell r="P3093">
            <v>44562</v>
          </cell>
          <cell r="Q3093" t="str">
            <v>MR. SANJEEV KUMAR/ DR. PRABAL DEB</v>
          </cell>
          <cell r="R3093" t="str">
            <v>ASTER CLINICAL LAB LLP</v>
          </cell>
          <cell r="T3093" t="str">
            <v>PLOT NO-39, SECTOR-19E, BEHIND FURNITURE MALL, VASHI-400705</v>
          </cell>
          <cell r="W3093" t="str">
            <v>19E</v>
          </cell>
        </row>
        <row r="3094">
          <cell r="H3094" t="str">
            <v>NVM4054</v>
          </cell>
          <cell r="I3094" t="str">
            <v>KHARGHAR</v>
          </cell>
          <cell r="L3094" t="str">
            <v>ADIL</v>
          </cell>
          <cell r="N3094" t="str">
            <v>18.01.2022</v>
          </cell>
          <cell r="P3094">
            <v>44562</v>
          </cell>
          <cell r="Q3094" t="str">
            <v>DR. SAMIKSHA SHELKE</v>
          </cell>
          <cell r="R3094" t="str">
            <v>SHELKE'S DENTAL CLINIC</v>
          </cell>
          <cell r="T3094" t="str">
            <v>TRIVENI BUILDING, SHOP NO-9, SECTOR-19, KHARGHAR-410210</v>
          </cell>
          <cell r="W3094">
            <v>19</v>
          </cell>
        </row>
        <row r="3095">
          <cell r="H3095" t="str">
            <v>NVM4055</v>
          </cell>
          <cell r="I3095" t="str">
            <v>RABALE</v>
          </cell>
          <cell r="L3095" t="str">
            <v>Sagar Madhvi</v>
          </cell>
          <cell r="N3095" t="str">
            <v>18.01.2022</v>
          </cell>
          <cell r="P3095">
            <v>44562</v>
          </cell>
          <cell r="Q3095" t="str">
            <v>DR. KRISHAN SONI</v>
          </cell>
          <cell r="R3095" t="str">
            <v>OM CHAITANYA GAGANGIRI MAHARAJ POLYCLINIC</v>
          </cell>
          <cell r="T3095" t="str">
            <v>H NO 0226, NIBAN TEKDI, KATKARIPADA, PANCHSHIL NAGAR, RABALE</v>
          </cell>
        </row>
        <row r="3096">
          <cell r="H3096" t="str">
            <v>NVM4056</v>
          </cell>
          <cell r="I3096" t="str">
            <v>NERUL</v>
          </cell>
          <cell r="L3096" t="str">
            <v>Sagar Madhvi</v>
          </cell>
          <cell r="N3096" t="str">
            <v>22.01.2022</v>
          </cell>
          <cell r="P3096">
            <v>44593</v>
          </cell>
          <cell r="Q3096" t="str">
            <v>MS. RAVATI GAURIKUMAR NIKAM</v>
          </cell>
          <cell r="R3096" t="str">
            <v>AJINKYA BLOOD COLLECTION CENTER</v>
          </cell>
          <cell r="T3096" t="str">
            <v>SHOP NO-19, PLOT NO-24, SHREEJI PLAZZA, SECTOR-25, NERUL €, OPP SEAWOODS RLY STN, NAVI MUMBAI-400706</v>
          </cell>
          <cell r="W3096">
            <v>25</v>
          </cell>
        </row>
        <row r="3097">
          <cell r="H3097" t="str">
            <v>NVM4057</v>
          </cell>
          <cell r="I3097" t="str">
            <v>KHARGHAR</v>
          </cell>
          <cell r="L3097" t="str">
            <v>ADIL</v>
          </cell>
          <cell r="N3097" t="str">
            <v>24.01.2022</v>
          </cell>
          <cell r="P3097">
            <v>44593</v>
          </cell>
          <cell r="Q3097" t="str">
            <v>DR. YUVRAJ MORE</v>
          </cell>
          <cell r="R3097" t="str">
            <v>JANSEVA CLINIC</v>
          </cell>
          <cell r="T3097" t="str">
            <v>ANMO DARSHAN, SHOP NO-9, PLOT NO E101, SECTOR-03, KHARGHAR-410210</v>
          </cell>
          <cell r="W3097">
            <v>3</v>
          </cell>
        </row>
        <row r="3098">
          <cell r="H3098" t="str">
            <v>NVM4058</v>
          </cell>
          <cell r="I3098" t="str">
            <v>SANPADA</v>
          </cell>
          <cell r="L3098" t="str">
            <v>Sagar Madhvi</v>
          </cell>
          <cell r="N3098" t="str">
            <v>24.01.2022</v>
          </cell>
          <cell r="P3098">
            <v>44593</v>
          </cell>
          <cell r="Q3098" t="str">
            <v>DR. SOMESHWAR KRISHNA WAGH</v>
          </cell>
          <cell r="R3098" t="str">
            <v>DIAGNO PLANET PATHOLOGY SERVICES</v>
          </cell>
          <cell r="T3098" t="str">
            <v>SHOP NO-1, RAJ UDAY CHS, SECTOR-1, SANPADA-400705</v>
          </cell>
          <cell r="W3098">
            <v>1</v>
          </cell>
        </row>
        <row r="3099">
          <cell r="H3099" t="str">
            <v>NVM4059</v>
          </cell>
          <cell r="I3099" t="str">
            <v>SEAWOODS</v>
          </cell>
          <cell r="L3099" t="str">
            <v>Sagar Madhvi</v>
          </cell>
          <cell r="N3099" t="str">
            <v>27.01.2022</v>
          </cell>
          <cell r="P3099">
            <v>44593</v>
          </cell>
          <cell r="Q3099" t="str">
            <v>DR. SANJANI SANJAY WADHAVAL</v>
          </cell>
          <cell r="R3099" t="str">
            <v>AROHI DIAGNOSTIC CENTRE</v>
          </cell>
          <cell r="T3099" t="str">
            <v>SHOP NO-05, GROUND FLOOR, SHANKAR HERITAGE, PLOT NO-104, SECTOR-50, SEAWOODS€-400706</v>
          </cell>
          <cell r="W3099">
            <v>50</v>
          </cell>
        </row>
        <row r="3100">
          <cell r="H3100" t="str">
            <v>NVM4060</v>
          </cell>
          <cell r="I3100" t="str">
            <v>URAN</v>
          </cell>
          <cell r="L3100" t="str">
            <v>Sagar Madhvi</v>
          </cell>
          <cell r="N3100" t="str">
            <v>27.01.2022</v>
          </cell>
          <cell r="P3100">
            <v>44593</v>
          </cell>
          <cell r="Q3100" t="str">
            <v>DR. MAYURI PATIL</v>
          </cell>
          <cell r="R3100" t="str">
            <v>WE CARE DIAGNOSTIC</v>
          </cell>
          <cell r="T3100" t="str">
            <v>SHOP NO-1, YAKSH RESIDENCY, PLOT NO-26, SECTOR NO-51, DRONAGIRI, URAN 400702</v>
          </cell>
          <cell r="W3100">
            <v>51</v>
          </cell>
        </row>
        <row r="3101">
          <cell r="H3101" t="str">
            <v>NVM4061</v>
          </cell>
          <cell r="I3101" t="str">
            <v>NERUL</v>
          </cell>
          <cell r="L3101" t="str">
            <v>Sagar Madhvi</v>
          </cell>
          <cell r="N3101" t="str">
            <v>27.01.2022</v>
          </cell>
          <cell r="P3101">
            <v>44593</v>
          </cell>
          <cell r="Q3101" t="str">
            <v>DR. RAICHEL THOMAS</v>
          </cell>
          <cell r="R3101" t="str">
            <v>DR. THOMAS AESTHETIC AVENUE DENTAL CLINIC</v>
          </cell>
          <cell r="T3101" t="str">
            <v>SHOP NO-B-3, JAGJEEVAN CHSL, PLOT NO-302(A), SECTOR-21, NERUL €-400706</v>
          </cell>
          <cell r="W3101">
            <v>21</v>
          </cell>
        </row>
        <row r="3102">
          <cell r="H3102" t="str">
            <v>NVM4062</v>
          </cell>
          <cell r="I3102" t="str">
            <v>GHANSOLI</v>
          </cell>
          <cell r="L3102" t="str">
            <v>Sagar Madhvi</v>
          </cell>
          <cell r="N3102" t="str">
            <v>01.02.2022</v>
          </cell>
          <cell r="P3102">
            <v>44593</v>
          </cell>
          <cell r="Q3102" t="str">
            <v>DR. RANJEET GAWADE</v>
          </cell>
          <cell r="R3102" t="str">
            <v>NIRAMAY DIAGNOSTIC CENTRE</v>
          </cell>
          <cell r="T3102" t="str">
            <v>SHOP NO-7, HARI COMPLEX, PLOT NO-2, SECTOR-7, GHANSOLI-400701</v>
          </cell>
          <cell r="W3102">
            <v>7</v>
          </cell>
        </row>
        <row r="3103">
          <cell r="H3103" t="str">
            <v>NVM4063</v>
          </cell>
          <cell r="I3103" t="str">
            <v>AIROLI</v>
          </cell>
          <cell r="L3103" t="str">
            <v>Sagar Madhvi</v>
          </cell>
          <cell r="N3103" t="str">
            <v>01.02.2022</v>
          </cell>
          <cell r="P3103">
            <v>44593</v>
          </cell>
          <cell r="Q3103" t="str">
            <v>DR. SUJITKUMAR UGESHMUMAR DUBEY</v>
          </cell>
          <cell r="R3103" t="str">
            <v>LAMBODAR HEALTHCARE</v>
          </cell>
          <cell r="T3103" t="str">
            <v>SHOP NO-11, PLOT NO D-7, YAMUNA KRUPA, SEC-20, AIROLI</v>
          </cell>
          <cell r="W3103">
            <v>20</v>
          </cell>
        </row>
        <row r="3104">
          <cell r="H3104" t="str">
            <v>NVM4064</v>
          </cell>
          <cell r="I3104" t="str">
            <v>RABALE</v>
          </cell>
          <cell r="L3104" t="str">
            <v>Sagar Madhvi</v>
          </cell>
          <cell r="N3104" t="str">
            <v>01.02.2022</v>
          </cell>
          <cell r="P3104">
            <v>44593</v>
          </cell>
          <cell r="Q3104" t="str">
            <v>DR. SAGAR KHADSE</v>
          </cell>
          <cell r="R3104" t="str">
            <v>AAROGYAM CLINIC</v>
          </cell>
          <cell r="T3104" t="str">
            <v>SHOP NO-690/691, MAHATMA GANDHI NAGAR, OPP SHAHU MAHARAJ SCHOOL, RABALE DIVA NAKA, NAVI MUMBAI 400701</v>
          </cell>
        </row>
        <row r="3105">
          <cell r="H3105" t="str">
            <v>NVM4065</v>
          </cell>
          <cell r="I3105" t="str">
            <v>GHANSOLI</v>
          </cell>
          <cell r="L3105" t="str">
            <v>Sagar Madhvi</v>
          </cell>
          <cell r="N3105" t="str">
            <v>01.02.2022</v>
          </cell>
          <cell r="P3105">
            <v>44593</v>
          </cell>
          <cell r="Q3105" t="str">
            <v>DR. ROHINI LOMTE</v>
          </cell>
          <cell r="R3105" t="str">
            <v>VED MULTISPECIALITY CLINIC</v>
          </cell>
          <cell r="T3105" t="str">
            <v>PLOT NO-105, SHIVSAI, SECTOR-5, GHANSOLI-400701</v>
          </cell>
          <cell r="W3105">
            <v>5</v>
          </cell>
        </row>
        <row r="3106">
          <cell r="H3106" t="str">
            <v>NVM4066</v>
          </cell>
          <cell r="I3106" t="str">
            <v>ULWE</v>
          </cell>
          <cell r="L3106" t="str">
            <v>Sagar Madhvi</v>
          </cell>
          <cell r="N3106" t="str">
            <v>02.02.2022</v>
          </cell>
          <cell r="P3106">
            <v>44593</v>
          </cell>
          <cell r="Q3106" t="str">
            <v>DR. CHANDANI KHARAT</v>
          </cell>
          <cell r="R3106" t="str">
            <v>MEDRIKA HEALTHCARE</v>
          </cell>
          <cell r="T3106" t="str">
            <v>SHOP NO 3 &amp; 4, SECTOR-5, PLOT NO-72, ULWE-410206</v>
          </cell>
          <cell r="W3106">
            <v>5</v>
          </cell>
        </row>
        <row r="3107">
          <cell r="H3107" t="str">
            <v>NVM4067</v>
          </cell>
          <cell r="I3107" t="str">
            <v>KHARGHAR</v>
          </cell>
          <cell r="L3107" t="str">
            <v>ADIL</v>
          </cell>
          <cell r="N3107" t="str">
            <v>02.02.2022</v>
          </cell>
          <cell r="P3107">
            <v>44593</v>
          </cell>
          <cell r="Q3107" t="str">
            <v>DR. GAYATRI AMIT BHAMBURE</v>
          </cell>
          <cell r="R3107" t="str">
            <v>SWAMI KRUPA DENTAL CLINIC</v>
          </cell>
          <cell r="T3107" t="str">
            <v>OPP MSEB OFFICE, MSEB LANE, PLOT NO-E/47/31, SECTOR-12, KHARGHAR-410210</v>
          </cell>
          <cell r="W3107">
            <v>12</v>
          </cell>
        </row>
        <row r="3108">
          <cell r="H3108" t="str">
            <v>NVM4068</v>
          </cell>
          <cell r="I3108" t="str">
            <v>ULWE</v>
          </cell>
          <cell r="L3108" t="str">
            <v>Sagar Madhvi</v>
          </cell>
          <cell r="N3108" t="str">
            <v>08.02.2022</v>
          </cell>
          <cell r="P3108">
            <v>44593</v>
          </cell>
          <cell r="Q3108" t="str">
            <v>DR. RITU SHUKLA</v>
          </cell>
          <cell r="R3108" t="str">
            <v>THE CARE FAMILY CLINIC</v>
          </cell>
          <cell r="T3108" t="str">
            <v>SWASTIK HEIGHT, PLOT NO-02, UNIT NO-05, SECTOR-17, ULWE</v>
          </cell>
          <cell r="W3108">
            <v>17</v>
          </cell>
        </row>
        <row r="3109">
          <cell r="H3109" t="str">
            <v>NVM4069</v>
          </cell>
          <cell r="I3109" t="str">
            <v>SEAWOODS</v>
          </cell>
          <cell r="L3109" t="str">
            <v>Sagar Madhvi</v>
          </cell>
          <cell r="N3109" t="str">
            <v>08.02.2022</v>
          </cell>
          <cell r="P3109">
            <v>44593</v>
          </cell>
          <cell r="Q3109" t="str">
            <v>DR. MANSI CHAUTRE</v>
          </cell>
          <cell r="R3109" t="str">
            <v>SPARKLE DENTAL CARE</v>
          </cell>
          <cell r="T3109" t="str">
            <v>SHOP NO-8, MAHAVIR DHAM, SECTOR-40, SEAWOODS (W), -400706</v>
          </cell>
          <cell r="W3109">
            <v>40</v>
          </cell>
        </row>
        <row r="3110">
          <cell r="H3110" t="str">
            <v>NVM4070</v>
          </cell>
          <cell r="I3110" t="str">
            <v>VASHI</v>
          </cell>
          <cell r="L3110" t="str">
            <v>Sachin Dafal</v>
          </cell>
          <cell r="N3110" t="str">
            <v>08.02.2022</v>
          </cell>
          <cell r="P3110">
            <v>44593</v>
          </cell>
          <cell r="Q3110" t="str">
            <v>MS. SWATI Y PATIL</v>
          </cell>
          <cell r="R3110" t="str">
            <v>LUPIN DIAGNOSTIC (VASHI)</v>
          </cell>
          <cell r="T3110" t="str">
            <v>SHOP NO-33, GROUND FLOOR, J K CHAMBER, PLOT NO-76, SECTOR-17, VASHI-400703</v>
          </cell>
          <cell r="W3110">
            <v>17</v>
          </cell>
        </row>
        <row r="3111">
          <cell r="H3111" t="str">
            <v>NVM4071</v>
          </cell>
          <cell r="I3111" t="str">
            <v>NERUL</v>
          </cell>
          <cell r="L3111" t="str">
            <v>Sagar Madhvi</v>
          </cell>
          <cell r="N3111" t="str">
            <v>09.02.2022</v>
          </cell>
          <cell r="P3111">
            <v>44593</v>
          </cell>
          <cell r="Q3111" t="str">
            <v>DR. TEJAL SATYENDRA MOKAL</v>
          </cell>
          <cell r="R3111" t="str">
            <v>AAROGYAM-THE MULTISPECIALITY HEALTH CLINIC</v>
          </cell>
          <cell r="T3111" t="str">
            <v>NL-1B/84/10, SHREE GANES APARTMENT, OPP ARUNODAYA SOCEITY, SECTOR-10, NERUL-400706</v>
          </cell>
          <cell r="W3111">
            <v>10</v>
          </cell>
        </row>
        <row r="3112">
          <cell r="H3112" t="str">
            <v>NVM4072</v>
          </cell>
          <cell r="I3112" t="str">
            <v>AIROLI</v>
          </cell>
          <cell r="L3112" t="str">
            <v>Sagar Madhvi</v>
          </cell>
          <cell r="N3112" t="str">
            <v>09.02.2022</v>
          </cell>
          <cell r="P3112">
            <v>44593</v>
          </cell>
          <cell r="Q3112" t="str">
            <v>DR. AVINASH SASANE</v>
          </cell>
          <cell r="R3112" t="str">
            <v>SAHASHREE CLINIC</v>
          </cell>
          <cell r="T3112" t="str">
            <v>SHOP NO-4, PLOT NO-80, EKVIRA CHS, SECTOR-20, AIROLI-400708</v>
          </cell>
          <cell r="W3112">
            <v>20</v>
          </cell>
        </row>
        <row r="3113">
          <cell r="H3113" t="str">
            <v>NVM4073</v>
          </cell>
          <cell r="I3113" t="str">
            <v>KOPAR KHAIRANE</v>
          </cell>
          <cell r="L3113" t="str">
            <v>Satish Chinchole</v>
          </cell>
          <cell r="N3113" t="str">
            <v>10.02.2022</v>
          </cell>
          <cell r="P3113">
            <v>44593</v>
          </cell>
          <cell r="Q3113" t="str">
            <v>DR. PRANOTI VETA</v>
          </cell>
          <cell r="R3113" t="str">
            <v>VETA SMILES</v>
          </cell>
          <cell r="T3113" t="str">
            <v>107, SNEHAL PRABHA, GROUND FLOOR, RANJANDEVI MANDI. KOPAR KHAIRANE- 400709</v>
          </cell>
          <cell r="W3113">
            <v>19</v>
          </cell>
        </row>
        <row r="3114">
          <cell r="H3114" t="str">
            <v>NVM4074</v>
          </cell>
          <cell r="I3114" t="str">
            <v>GHANSOLI</v>
          </cell>
          <cell r="L3114" t="str">
            <v>Sagar Madhvi</v>
          </cell>
          <cell r="N3114" t="str">
            <v>10.02.2022</v>
          </cell>
          <cell r="P3114">
            <v>44593</v>
          </cell>
          <cell r="Q3114" t="str">
            <v>DR. AKASH A NAHAR</v>
          </cell>
          <cell r="R3114" t="str">
            <v>VARDHAMAN CLINIC</v>
          </cell>
          <cell r="T3114" t="str">
            <v>SHOP NO-20, GOLDCREST RESIDENCY, SECTOR-11, GHANSOLI-400701</v>
          </cell>
          <cell r="W3114">
            <v>11</v>
          </cell>
        </row>
        <row r="3115">
          <cell r="H3115" t="str">
            <v>NVM4075</v>
          </cell>
          <cell r="I3115" t="str">
            <v>KOPAR KHAIRANE</v>
          </cell>
          <cell r="L3115" t="str">
            <v>Sachin Dafal</v>
          </cell>
          <cell r="N3115" t="str">
            <v>14.02.2022</v>
          </cell>
          <cell r="P3115">
            <v>44621</v>
          </cell>
          <cell r="Q3115" t="str">
            <v>MR. SWAMI NATH SINGH</v>
          </cell>
          <cell r="R3115" t="str">
            <v>LUPIN HEALTH CARE LTD. (LUPIN DIAGNOSTICS)</v>
          </cell>
          <cell r="T3115" t="str">
            <v>SHOP NO-6, GROUND FLOOR, ASTHA CO-OP HSG SOCIETY LTD., PLOT NO-91, SECTOR-15, KOPAR KHAIRANE-400709</v>
          </cell>
          <cell r="W3115">
            <v>15</v>
          </cell>
        </row>
        <row r="3116">
          <cell r="H3116" t="str">
            <v>NVM4076</v>
          </cell>
          <cell r="I3116" t="str">
            <v>KHARGHAR</v>
          </cell>
          <cell r="L3116" t="str">
            <v>ADIL</v>
          </cell>
          <cell r="N3116" t="str">
            <v>16.02.2022</v>
          </cell>
          <cell r="P3116">
            <v>44621</v>
          </cell>
          <cell r="Q3116" t="str">
            <v>DR. PRAMOD TUKARAM BHOR</v>
          </cell>
          <cell r="R3116" t="str">
            <v>KHARGHAR MEDICITY HOSPITAL</v>
          </cell>
          <cell r="T3116" t="str">
            <v>GEETANJALI SUJAY, PLOT NO -08, SECTOR-34C, KHARGHAR-410210</v>
          </cell>
          <cell r="W3116" t="str">
            <v>34C</v>
          </cell>
        </row>
        <row r="3117">
          <cell r="H3117" t="str">
            <v>NVM4077</v>
          </cell>
          <cell r="I3117" t="str">
            <v>TTC</v>
          </cell>
          <cell r="L3117" t="str">
            <v>Sachin Dafal</v>
          </cell>
          <cell r="N3117" t="str">
            <v>16.02.2022</v>
          </cell>
          <cell r="P3117">
            <v>44621</v>
          </cell>
          <cell r="Q3117" t="str">
            <v>MR. AJAY YADAV/ DR. SURYANATH TRIPATHI</v>
          </cell>
          <cell r="R3117" t="str">
            <v>HY PATHO LAB</v>
          </cell>
          <cell r="T3117" t="str">
            <v>133, RAHEJA INDUSTRIAL, TUBHE MIDC, TTC-400703</v>
          </cell>
        </row>
        <row r="3118">
          <cell r="H3118" t="str">
            <v>NVM4078</v>
          </cell>
          <cell r="I3118" t="str">
            <v>URAN</v>
          </cell>
          <cell r="L3118" t="str">
            <v>Sagar Madhvi</v>
          </cell>
          <cell r="N3118" t="str">
            <v>16.02.2022</v>
          </cell>
          <cell r="P3118">
            <v>44621</v>
          </cell>
          <cell r="Q3118" t="str">
            <v>DR. KARISHMA EKNATH PATIL</v>
          </cell>
          <cell r="R3118" t="str">
            <v>DR. KARISHMA EKNATH PATIL</v>
          </cell>
          <cell r="T3118" t="str">
            <v>BESIDES MAULI ENTERPRISES, OPP TO CHATRAPATI SHIVAJI HIGH SCHOOL, JASAI URAN PANVEL ROAD, NAVI MUNBAI-400702</v>
          </cell>
        </row>
        <row r="3119">
          <cell r="H3119" t="str">
            <v>NVM4079</v>
          </cell>
          <cell r="I3119" t="str">
            <v>NERUL</v>
          </cell>
          <cell r="L3119" t="str">
            <v>Sagar Madhvi</v>
          </cell>
          <cell r="N3119" t="str">
            <v>16.02.2022</v>
          </cell>
          <cell r="P3119">
            <v>44621</v>
          </cell>
          <cell r="Q3119" t="str">
            <v>TUKARAM APPA WAKASHE</v>
          </cell>
          <cell r="R3119" t="str">
            <v>SHREE SAMARTH HEALTHCARE</v>
          </cell>
          <cell r="T3119" t="str">
            <v>SHOP NO-23, PLOT NO-7, NEW DURGA COMP,SECTOR-19A, NERUL-400706</v>
          </cell>
          <cell r="W3119" t="str">
            <v>19A</v>
          </cell>
        </row>
        <row r="3120">
          <cell r="H3120" t="str">
            <v>NVM4080</v>
          </cell>
          <cell r="I3120" t="str">
            <v>VASHI</v>
          </cell>
          <cell r="L3120" t="str">
            <v>Sachin Dafal</v>
          </cell>
          <cell r="N3120" t="str">
            <v>17.02.2022</v>
          </cell>
          <cell r="P3120">
            <v>44621</v>
          </cell>
          <cell r="Q3120" t="str">
            <v>DR. MOHINI DEEPESH DAULTANI</v>
          </cell>
          <cell r="R3120" t="str">
            <v>ADVANCED ORTHOPAEDIC &amp; DENTAL CARE</v>
          </cell>
          <cell r="T3120" t="str">
            <v>SHOP NO-7B, GROUND FLOOR, DAFFODILS CHS LTD., SECTOR-14, VASHI-400703</v>
          </cell>
          <cell r="W3120">
            <v>14</v>
          </cell>
        </row>
        <row r="3121">
          <cell r="H3121" t="str">
            <v>NVM4081</v>
          </cell>
          <cell r="I3121" t="str">
            <v>SEAWOODS</v>
          </cell>
          <cell r="L3121" t="str">
            <v>Sagar Madhvi</v>
          </cell>
          <cell r="N3121" t="str">
            <v>19.02.2022</v>
          </cell>
          <cell r="P3121">
            <v>44621</v>
          </cell>
          <cell r="Q3121" t="str">
            <v>DR. DEEPAK SAWANT</v>
          </cell>
          <cell r="R3121" t="str">
            <v>ESHA DIAGNOSTIC CENTRE</v>
          </cell>
          <cell r="T3121" t="str">
            <v>SHOP NO -1, PLOT NO-46, VASANT VIHAR CHS LTD., OPP PNB BANK, SECTOR-44, SEAWOODS-400706</v>
          </cell>
          <cell r="W3121">
            <v>44</v>
          </cell>
        </row>
        <row r="3122">
          <cell r="H3122" t="str">
            <v>NVM4082</v>
          </cell>
          <cell r="I3122" t="str">
            <v>KHARGHAR</v>
          </cell>
          <cell r="L3122" t="str">
            <v>ADIL</v>
          </cell>
          <cell r="N3122" t="str">
            <v>19.02.2022</v>
          </cell>
          <cell r="P3122">
            <v>44621</v>
          </cell>
          <cell r="Q3122" t="str">
            <v>DR. PRIYA PATIL</v>
          </cell>
          <cell r="R3122" t="str">
            <v>METROPOLIS BLOOD COLLECTION CENTRE (SE -12)</v>
          </cell>
          <cell r="T3122" t="str">
            <v>ROW HOUSE, G-18, SHIVAJI CHOWK, KHARGHAR, SECTOR-12-410210</v>
          </cell>
          <cell r="W3122">
            <v>12</v>
          </cell>
        </row>
        <row r="3123">
          <cell r="H3123" t="str">
            <v>NVM4083</v>
          </cell>
          <cell r="I3123" t="str">
            <v>KHARGHAR</v>
          </cell>
          <cell r="L3123" t="str">
            <v>ADIL</v>
          </cell>
          <cell r="N3123" t="str">
            <v>19.02.2022</v>
          </cell>
          <cell r="P3123">
            <v>44621</v>
          </cell>
          <cell r="Q3123" t="str">
            <v>MR. JAGDISH NAYAK/ DR. SURAJ BRAHMNE</v>
          </cell>
          <cell r="R3123" t="str">
            <v>CLINITECH LABORATORY PVT. LTD.</v>
          </cell>
          <cell r="T3123" t="str">
            <v>MILLENIUM EMPIRE, SHOP NO-6, PLOT NO-47, SECTOR-15, KHARGHAR-410210</v>
          </cell>
          <cell r="W3123">
            <v>15</v>
          </cell>
        </row>
        <row r="3124">
          <cell r="H3124" t="str">
            <v>NVM4084</v>
          </cell>
          <cell r="I3124" t="str">
            <v>AIROLI</v>
          </cell>
          <cell r="L3124" t="str">
            <v>Sagar Madhvi</v>
          </cell>
          <cell r="N3124" t="str">
            <v>19.02.2022</v>
          </cell>
          <cell r="P3124">
            <v>44621</v>
          </cell>
          <cell r="Q3124" t="str">
            <v>MR. JAGDISH NAYAK/ DR. SURAJ BRAHMNE</v>
          </cell>
          <cell r="R3124" t="str">
            <v>CLINITECH LABORATORY PVT. LTD.</v>
          </cell>
          <cell r="T3124" t="str">
            <v>SHOP NO-21, BHOOMI COLOSSA, SECTOR-19, AIROLI-400708</v>
          </cell>
          <cell r="W3124">
            <v>19</v>
          </cell>
        </row>
        <row r="3125">
          <cell r="H3125" t="str">
            <v>NVM4085</v>
          </cell>
          <cell r="I3125" t="str">
            <v>AIROLI</v>
          </cell>
          <cell r="L3125" t="str">
            <v>Sagar Madhvi</v>
          </cell>
          <cell r="N3125" t="str">
            <v>19.02.2022</v>
          </cell>
          <cell r="P3125">
            <v>44621</v>
          </cell>
          <cell r="Q3125" t="str">
            <v>DR. TEHASWI BONDARDE</v>
          </cell>
          <cell r="R3125" t="str">
            <v>IRA'S DENTAL CARE</v>
          </cell>
          <cell r="T3125" t="str">
            <v>SHOP NO-05, NEW BOMBAY SAFALYA CHS LTD., PLOT NO-14, SECTOR-07, AIROLI-400708</v>
          </cell>
          <cell r="W3125">
            <v>7</v>
          </cell>
        </row>
        <row r="3126">
          <cell r="H3126" t="str">
            <v>NVM4086</v>
          </cell>
          <cell r="I3126" t="str">
            <v>JUINAGAR</v>
          </cell>
          <cell r="L3126" t="str">
            <v>Sagar Madhvi</v>
          </cell>
          <cell r="N3126" t="str">
            <v>19.02.2022</v>
          </cell>
          <cell r="P3126">
            <v>44621</v>
          </cell>
          <cell r="Q3126" t="str">
            <v>DR. GITANJALI VIVEK UKIRDE</v>
          </cell>
          <cell r="R3126" t="str">
            <v>VASCULAR ACCESS CENTRE</v>
          </cell>
          <cell r="T3126" t="str">
            <v>OFFICE NO-9A, 1ST FLOOR, SUYOG ARCADE, PLOT NO-279, SECTOR-23, JUINAGAR,400705</v>
          </cell>
          <cell r="W3126">
            <v>23</v>
          </cell>
        </row>
        <row r="3127">
          <cell r="H3127" t="str">
            <v>NVM4087</v>
          </cell>
          <cell r="I3127" t="str">
            <v>KHARGHAR</v>
          </cell>
          <cell r="L3127" t="str">
            <v>ADIL</v>
          </cell>
          <cell r="N3127" t="str">
            <v>23.02.2022</v>
          </cell>
          <cell r="P3127">
            <v>44621</v>
          </cell>
          <cell r="Q3127" t="str">
            <v>DR. AJINKYA BANGAR/ MS. SEEMA GHOGALE</v>
          </cell>
          <cell r="R3127" t="str">
            <v>ADC PATH LABS (KHARGHAR)</v>
          </cell>
          <cell r="T3127" t="str">
            <v>SANJEEVAN HOSPITAL, PLOT NO-F/41, SHIVAJI CHOWK, RELIANCE FRESH OPPOSITE, SECTOR-12, KHARGHAR-410210</v>
          </cell>
          <cell r="W3127">
            <v>12</v>
          </cell>
        </row>
        <row r="3128">
          <cell r="H3128" t="str">
            <v>NVM4088</v>
          </cell>
          <cell r="I3128" t="str">
            <v>TURBHE</v>
          </cell>
          <cell r="L3128" t="str">
            <v>Sachin Dafal</v>
          </cell>
          <cell r="N3128" t="str">
            <v>23.02.2022</v>
          </cell>
          <cell r="P3128">
            <v>44621</v>
          </cell>
          <cell r="Q3128" t="str">
            <v>DR. SHAIKHA MOHAMMED SUFIYAN JAMEEL FAROOQ</v>
          </cell>
          <cell r="R3128" t="str">
            <v>ASHRAFI CLINIC</v>
          </cell>
          <cell r="T3128" t="str">
            <v xml:space="preserve">SHOP NO-2, CLASSIC PRIDE BLDG, PLOT NO 130, </v>
          </cell>
          <cell r="U3128" t="str">
            <v>NEAR PEER DAWOOD SHAH DARGAH, SECTOR-12E, KOPARKHAIRANE-400709</v>
          </cell>
          <cell r="W3128" t="str">
            <v>12E</v>
          </cell>
        </row>
        <row r="3129">
          <cell r="H3129" t="str">
            <v>NVM4089</v>
          </cell>
          <cell r="I3129" t="str">
            <v>KHARGHAR</v>
          </cell>
          <cell r="L3129" t="str">
            <v>ADIL</v>
          </cell>
          <cell r="N3129" t="str">
            <v>24.02.2022</v>
          </cell>
          <cell r="P3129">
            <v>44621</v>
          </cell>
          <cell r="Q3129" t="str">
            <v>DR. SHRADDHA SANJAY JAGTAP</v>
          </cell>
          <cell r="R3129" t="str">
            <v>DR. SHRADDHA'S DENTAL CLINIC</v>
          </cell>
          <cell r="T3129" t="str">
            <v>SHOP NO-17, ARM AVENUE, PLOT NO-12, SECTOR-20, KHARGHAR-410210</v>
          </cell>
          <cell r="W3129">
            <v>20</v>
          </cell>
        </row>
        <row r="3130">
          <cell r="H3130" t="str">
            <v>NVM4090</v>
          </cell>
          <cell r="I3130" t="str">
            <v>KHARGHAR</v>
          </cell>
          <cell r="L3130" t="str">
            <v>ADIL</v>
          </cell>
          <cell r="N3130" t="str">
            <v>03.03.2022</v>
          </cell>
          <cell r="P3130">
            <v>44621</v>
          </cell>
          <cell r="Q3130" t="str">
            <v>DR. SANMATI POL</v>
          </cell>
          <cell r="R3130" t="str">
            <v>DR. POL'S CHILDREN AND FAMILY DENTAL CARE</v>
          </cell>
          <cell r="T3130" t="str">
            <v>OFFICE NO-11, A WING, 1ST FLOOR, PLOT NO-18/27, CRYSTAL PLAZA, KHARGHAR-410210</v>
          </cell>
        </row>
        <row r="3131">
          <cell r="H3131" t="str">
            <v>NVM4091</v>
          </cell>
          <cell r="I3131" t="str">
            <v>SANPADA</v>
          </cell>
          <cell r="L3131" t="str">
            <v>Sagar Madhvi</v>
          </cell>
          <cell r="N3131" t="str">
            <v>03.03.2022</v>
          </cell>
          <cell r="P3131">
            <v>44621</v>
          </cell>
          <cell r="Q3131" t="str">
            <v>DR. AMITABH SINHA/ NEHA KALANI</v>
          </cell>
          <cell r="R3131" t="str">
            <v>AMPAMA WELLNESS PVT. LTD.</v>
          </cell>
          <cell r="T3131" t="str">
            <v>SHOP NO-12, BHUMI PARADISE, SECTOR-11, SANPADA</v>
          </cell>
          <cell r="W3131">
            <v>11</v>
          </cell>
        </row>
        <row r="3132">
          <cell r="H3132" t="str">
            <v>NVM4092</v>
          </cell>
          <cell r="I3132" t="str">
            <v>NERUL</v>
          </cell>
          <cell r="L3132" t="str">
            <v>Sagar Madhvi</v>
          </cell>
          <cell r="N3132" t="str">
            <v>03.03.2022</v>
          </cell>
          <cell r="P3132">
            <v>44621</v>
          </cell>
          <cell r="Q3132" t="str">
            <v>DR. VARSHA R CHOURE</v>
          </cell>
          <cell r="R3132" t="str">
            <v>YASHRAJ ORLA HEALTH &amp; AESTHETICS CLINIQUE (NIGHT CLINIC)</v>
          </cell>
          <cell r="T3132" t="str">
            <v>SHOP NO-2, BUILDING NO -30, NL-5, SECTOR-3, NERUL€, -400706</v>
          </cell>
          <cell r="W3132">
            <v>3</v>
          </cell>
        </row>
        <row r="3133">
          <cell r="H3133" t="str">
            <v>NVM4093</v>
          </cell>
          <cell r="I3133" t="str">
            <v>KOPAR KHAIRANE</v>
          </cell>
          <cell r="L3133" t="str">
            <v>Satish Chinchole</v>
          </cell>
          <cell r="N3133" t="str">
            <v>03.03.2022</v>
          </cell>
          <cell r="P3133">
            <v>44621</v>
          </cell>
          <cell r="Q3133" t="str">
            <v>DR. ARJUN YADAV</v>
          </cell>
          <cell r="R3133" t="str">
            <v>SRL DIAGNOSTICS COLLECTION CENTER</v>
          </cell>
          <cell r="T3133" t="str">
            <v>SHOP NO-1, POOJA APT, PLOT NO-98, SECTOR-02, KOPAR KHAIRANE-400709</v>
          </cell>
          <cell r="W3133">
            <v>2</v>
          </cell>
        </row>
        <row r="3134">
          <cell r="H3134" t="str">
            <v>NVM4094</v>
          </cell>
          <cell r="I3134" t="str">
            <v>GHANSOLI</v>
          </cell>
          <cell r="L3134" t="str">
            <v>Sagar Madhvi</v>
          </cell>
          <cell r="N3134" t="str">
            <v>03.03.2022</v>
          </cell>
          <cell r="P3134">
            <v>44621</v>
          </cell>
          <cell r="Q3134" t="str">
            <v>DR. ANIL WALHEKAR</v>
          </cell>
          <cell r="R3134" t="str">
            <v>AAROGYA CLINIC</v>
          </cell>
          <cell r="T3134" t="str">
            <v>H-698/003, SHOP NO-2, GOLDEN NAGAR, NEAR EGG SHOP, NOCIL NAKA, GHANSOLI-400701</v>
          </cell>
        </row>
        <row r="3135">
          <cell r="H3135" t="str">
            <v>NVM4095</v>
          </cell>
          <cell r="I3135" t="str">
            <v>KOPAR KHAIRANE</v>
          </cell>
          <cell r="L3135" t="str">
            <v>Satish Chinchole</v>
          </cell>
          <cell r="N3135" t="str">
            <v>03.03.2022</v>
          </cell>
          <cell r="P3135">
            <v>44621</v>
          </cell>
          <cell r="Q3135" t="str">
            <v>MR. JITENDER SINGH/ PRIYA JAGANNATH DAKE</v>
          </cell>
          <cell r="R3135" t="str">
            <v>SUKH DIAGNOSTIC CENTRE</v>
          </cell>
          <cell r="T3135" t="str">
            <v>SHOP NO-3, PLOT NO-16, SECTOR-12,SIDDHARTH CO-OP SOC, KOPAR KHAIRANE-400709</v>
          </cell>
          <cell r="W3135">
            <v>12</v>
          </cell>
        </row>
        <row r="3136">
          <cell r="H3136" t="str">
            <v>NVM4096</v>
          </cell>
          <cell r="I3136" t="str">
            <v>ULWE</v>
          </cell>
          <cell r="L3136" t="str">
            <v>Sagar Madhvi</v>
          </cell>
          <cell r="N3136" t="str">
            <v>07.03.2022</v>
          </cell>
          <cell r="P3136">
            <v>44621</v>
          </cell>
          <cell r="Q3136" t="str">
            <v>DR. NEERAJ ISRANI</v>
          </cell>
          <cell r="R3136" t="str">
            <v>INNOVISION EYE HOSPITAL &amp; LASER CENTRE</v>
          </cell>
          <cell r="T3136" t="str">
            <v>104-106, 1ST FLOOR, RIDDHI SIDDHI EXOTICA, PLOT NO B-11, SECTOR-8, ULWE-410206</v>
          </cell>
        </row>
        <row r="3137">
          <cell r="H3137" t="str">
            <v>NVM4097</v>
          </cell>
          <cell r="I3137" t="str">
            <v>KHARGHAR</v>
          </cell>
          <cell r="L3137" t="str">
            <v>ADIL</v>
          </cell>
          <cell r="N3137" t="str">
            <v>09.03.2022</v>
          </cell>
          <cell r="P3137">
            <v>44703</v>
          </cell>
          <cell r="Q3137" t="str">
            <v>DR. JITENDRA SHANKARLAL OSWAL</v>
          </cell>
          <cell r="R3137" t="str">
            <v>MEDICOVER HOSPITALS (A UNIT OF SHPL)</v>
          </cell>
          <cell r="T3137" t="str">
            <v>PLOT NO-01, SECTOR-10, OPPSITE ELITE ENCLAVE CHS, NEAR BANK OF INDIA, KHARGHAR NAVI MUMBAI-410210</v>
          </cell>
          <cell r="W3137">
            <v>10</v>
          </cell>
        </row>
        <row r="3138">
          <cell r="H3138" t="str">
            <v>NVM4098</v>
          </cell>
          <cell r="I3138" t="str">
            <v>KHARGHAR</v>
          </cell>
          <cell r="L3138" t="str">
            <v>ADIL</v>
          </cell>
          <cell r="N3138" t="str">
            <v>09.03.2022</v>
          </cell>
          <cell r="P3138">
            <v>44621</v>
          </cell>
          <cell r="Q3138" t="str">
            <v>DR. SANJANI SANJAY WADHAVAL</v>
          </cell>
          <cell r="R3138" t="str">
            <v>AROHI DIAGNOSTIC CENTRE</v>
          </cell>
          <cell r="T3138" t="str">
            <v>SHOP NO-08, AMRUT DHARA CHS,PLOT NO-48, SECTOR-20, KHARGHAR</v>
          </cell>
          <cell r="W3138">
            <v>20</v>
          </cell>
        </row>
        <row r="3139">
          <cell r="H3139" t="str">
            <v>NVM4099</v>
          </cell>
          <cell r="I3139" t="str">
            <v>VASHI</v>
          </cell>
          <cell r="J3139" t="str">
            <v xml:space="preserve"> </v>
          </cell>
          <cell r="L3139" t="str">
            <v>Sachin Dafal</v>
          </cell>
          <cell r="N3139" t="str">
            <v>12.03.2022</v>
          </cell>
          <cell r="P3139">
            <v>44652</v>
          </cell>
          <cell r="Q3139" t="str">
            <v>DR. PARUL JAIN</v>
          </cell>
          <cell r="R3139" t="str">
            <v>PINNACLE SUPERSPECIALITY CENTER</v>
          </cell>
          <cell r="T3139" t="str">
            <v>OFFICE NO-17, 1ST FLOOR, MAHAVIR CENTER, SECTOR-17, VASHI-400703</v>
          </cell>
          <cell r="W3139">
            <v>17</v>
          </cell>
        </row>
        <row r="3140">
          <cell r="H3140" t="str">
            <v>NVM4100</v>
          </cell>
          <cell r="I3140" t="str">
            <v>JUINAGAR</v>
          </cell>
          <cell r="L3140" t="str">
            <v>Sagar Madhvi</v>
          </cell>
          <cell r="N3140" t="str">
            <v>12.03.2022</v>
          </cell>
          <cell r="P3140">
            <v>44652</v>
          </cell>
          <cell r="Q3140" t="str">
            <v>DR. PRAGATI SUJIT BALLAL</v>
          </cell>
          <cell r="R3140" t="str">
            <v>MEDILEAN DIAGNOSTICS</v>
          </cell>
          <cell r="T3140" t="str">
            <v>SHOP NO-6, PARASMANI COMPLEX, PLTO NO-17/18, SECTOR-24, JUINAGAR-400706</v>
          </cell>
          <cell r="W3140">
            <v>24</v>
          </cell>
        </row>
        <row r="3141">
          <cell r="H3141" t="str">
            <v>NVM4101</v>
          </cell>
          <cell r="I3141" t="str">
            <v>KOPAR KHAIRANE</v>
          </cell>
          <cell r="L3141" t="str">
            <v>Satish Chinchole</v>
          </cell>
          <cell r="N3141" t="str">
            <v>12.03.2022</v>
          </cell>
          <cell r="P3141">
            <v>44652</v>
          </cell>
          <cell r="Q3141" t="str">
            <v>DR. PRADNYA GHUGE</v>
          </cell>
          <cell r="R3141" t="str">
            <v>DR. PRADNYA'S DENTAL CLINIC</v>
          </cell>
          <cell r="T3141" t="str">
            <v>SS2/A/47, SECTOR-2, NEAR NMMS PLAYGROUND, KOPAR KHAIRANE-400709</v>
          </cell>
          <cell r="W3141">
            <v>2</v>
          </cell>
        </row>
        <row r="3142">
          <cell r="H3142" t="str">
            <v>NVM4102</v>
          </cell>
          <cell r="I3142" t="str">
            <v>ULWE</v>
          </cell>
          <cell r="L3142" t="str">
            <v>Sagar Madhvi</v>
          </cell>
          <cell r="N3142" t="str">
            <v>14.03.2022</v>
          </cell>
          <cell r="P3142">
            <v>44652</v>
          </cell>
          <cell r="Q3142" t="str">
            <v>DR. TRUPTI BARI (NAGPURKAR)</v>
          </cell>
          <cell r="R3142" t="str">
            <v>TRUPTI'S CLINIC</v>
          </cell>
          <cell r="T3142" t="str">
            <v>SHOP NO-1, SAI SAHIL BUILDING, SECTOR-5, ULWE-410206</v>
          </cell>
          <cell r="W3142">
            <v>5</v>
          </cell>
        </row>
        <row r="3143">
          <cell r="H3143" t="str">
            <v>NVM4103</v>
          </cell>
          <cell r="I3143" t="str">
            <v>KHARGHAR</v>
          </cell>
          <cell r="L3143" t="str">
            <v>ADIL</v>
          </cell>
          <cell r="N3143" t="str">
            <v>14.03.2022</v>
          </cell>
          <cell r="P3143">
            <v>44652</v>
          </cell>
          <cell r="Q3143" t="str">
            <v>DR. RICHA SUHAS KAMBLE</v>
          </cell>
          <cell r="R3143" t="str">
            <v>BABAI DENTAL CLINIC</v>
          </cell>
          <cell r="T3143" t="str">
            <v>SNEHA DEEP, ROW HOUSE, PLOT NO-C37/30, SECTOR-12, KHARGHAR-410210</v>
          </cell>
          <cell r="W3143">
            <v>12</v>
          </cell>
        </row>
        <row r="3144">
          <cell r="H3144" t="str">
            <v>NVM4104</v>
          </cell>
          <cell r="I3144" t="str">
            <v>VASHI</v>
          </cell>
          <cell r="L3144" t="str">
            <v>Sachin Dafal</v>
          </cell>
          <cell r="N3144" t="str">
            <v>22.03.2022</v>
          </cell>
          <cell r="P3144">
            <v>44652</v>
          </cell>
          <cell r="Q3144" t="str">
            <v>DR. SONAM JAIN</v>
          </cell>
          <cell r="R3144" t="str">
            <v>S-THETIC DENTISTRY</v>
          </cell>
          <cell r="T3144" t="str">
            <v>SHOP NO-5, PLOT NO-47, BHAVANA APARTMENT, SECTOR-12, VASHI-400703</v>
          </cell>
          <cell r="W3144">
            <v>12</v>
          </cell>
        </row>
        <row r="3145">
          <cell r="H3145" t="str">
            <v>NVM4105</v>
          </cell>
          <cell r="I3145" t="str">
            <v>VASHI</v>
          </cell>
          <cell r="L3145" t="str">
            <v>Sachin Dafal</v>
          </cell>
          <cell r="N3145" t="str">
            <v>22.03.2022</v>
          </cell>
          <cell r="P3145">
            <v>44652</v>
          </cell>
          <cell r="Q3145" t="str">
            <v>DR. POOJA DILIP PATIL</v>
          </cell>
          <cell r="R3145" t="str">
            <v>DENTICA DENTAL CLINIC</v>
          </cell>
          <cell r="T3145" t="str">
            <v>JN-2A/19A/3, SECTOR-10, VASHI, NAVI MUMBAI-400703</v>
          </cell>
          <cell r="W3145">
            <v>10</v>
          </cell>
        </row>
        <row r="3146">
          <cell r="H3146" t="str">
            <v>NVM4106</v>
          </cell>
          <cell r="I3146" t="str">
            <v>NERUL</v>
          </cell>
          <cell r="L3146" t="str">
            <v>Sagar Madhvi</v>
          </cell>
          <cell r="N3146" t="str">
            <v>22.03.2022</v>
          </cell>
          <cell r="P3146">
            <v>44652</v>
          </cell>
          <cell r="Q3146" t="str">
            <v>DR. PRAJAKTA BHALEKAR</v>
          </cell>
          <cell r="R3146" t="str">
            <v>SANJEEVANI CLINIC</v>
          </cell>
          <cell r="T3146" t="str">
            <v>NL-A-3/4, RAILWAY STATION ROAD, SECTOR-10, NERUL (W), NAVI MUMBAI-400706</v>
          </cell>
          <cell r="W3146">
            <v>10</v>
          </cell>
        </row>
        <row r="3147">
          <cell r="H3147" t="str">
            <v>NVM4107</v>
          </cell>
          <cell r="I3147" t="str">
            <v>SEAWOODS</v>
          </cell>
          <cell r="L3147" t="str">
            <v>Sagar Madhvi</v>
          </cell>
          <cell r="N3147" t="str">
            <v>22.03.2022</v>
          </cell>
          <cell r="P3147">
            <v>44652</v>
          </cell>
          <cell r="Q3147" t="str">
            <v>DR. SANITA SANJAY MISHRA</v>
          </cell>
          <cell r="R3147" t="str">
            <v>DR. SANITA'S ANANYA WOMEN'S CLINIC</v>
          </cell>
          <cell r="T3147" t="str">
            <v>SHOP NO-8, SHREE OM SADGURU CHS, PLOT NO-122, NEAR RATTAN ICON, BUILDING, SECTOR-50, NEW SEAWOODS-400706</v>
          </cell>
          <cell r="W3147">
            <v>50</v>
          </cell>
        </row>
        <row r="3148">
          <cell r="H3148" t="str">
            <v>NVM4108</v>
          </cell>
          <cell r="I3148" t="str">
            <v>TTC</v>
          </cell>
          <cell r="L3148" t="str">
            <v>Sachin Dafal</v>
          </cell>
          <cell r="N3148" t="str">
            <v>26.03.2022</v>
          </cell>
          <cell r="P3148">
            <v>44652</v>
          </cell>
          <cell r="Q3148" t="str">
            <v>DR. NARSINH MANOHAR AROLKAR/ MR. MELVIN CHETTIAR</v>
          </cell>
          <cell r="R3148" t="str">
            <v>ZIQITZA HEALTHCARE LTD.(ACCENTURE SOLUTIONS PVT. LTD.)</v>
          </cell>
          <cell r="T3148" t="str">
            <v>MINDSPACE, BLD NO-2, MINDSPACE BUSINESS PARKS PVT. LTD., SEZ-KALWA, TTC INDUSTRIAL AREA, AIROLI-400708</v>
          </cell>
        </row>
        <row r="3149">
          <cell r="H3149" t="str">
            <v>NVM4109</v>
          </cell>
          <cell r="I3149" t="str">
            <v>TTC</v>
          </cell>
          <cell r="L3149" t="str">
            <v>Sachin Dafal</v>
          </cell>
          <cell r="N3149" t="str">
            <v>26.03.2022</v>
          </cell>
          <cell r="P3149">
            <v>44652</v>
          </cell>
          <cell r="Q3149" t="str">
            <v>DR. NARSINH MANOHAR AROLKAR/ MR. MELVIN CHETTIAR</v>
          </cell>
          <cell r="R3149" t="str">
            <v>ZIQITZA HEALTHCARE LTD.(ACCENTURE SOLUTIONS PVT. LTD.)</v>
          </cell>
          <cell r="T3149" t="str">
            <v>MINDSPACE, BLD NO-12, MINDSPACE BUSINESS PARKS PVT. LTD., SEZ-KALWA, TTC INDUSTRIAL AREA, AIROLI-400708</v>
          </cell>
        </row>
        <row r="3150">
          <cell r="H3150" t="str">
            <v>NVM4110</v>
          </cell>
          <cell r="I3150" t="str">
            <v>TTC</v>
          </cell>
          <cell r="L3150" t="str">
            <v>Sachin Dafal</v>
          </cell>
          <cell r="N3150" t="str">
            <v>26.03.2022</v>
          </cell>
          <cell r="P3150">
            <v>44652</v>
          </cell>
          <cell r="Q3150" t="str">
            <v>DR. NARSINH MANOHAR AROLKAR/ MR. MELVIN CHETTIAR</v>
          </cell>
          <cell r="R3150" t="str">
            <v>ZIQITZA HEALTHCARE LTD.(ACCENTURE SOLUTIONS PVT. LTD.)</v>
          </cell>
          <cell r="T3150" t="str">
            <v>GIGAPLEX ESTATE PVT LTD., SEZ, GIGAPLEX IT/ITES PARK, BUILDING NO-4, POT NO IT5, AIROLI, KNOWLEDGE PARK-TTC INDUSTRIAL AREA, VILLAGES AIROLI &amp; DIGHE, DIST-THANE, AIROLI-400708</v>
          </cell>
        </row>
        <row r="3151">
          <cell r="H3151" t="str">
            <v>NVM4111</v>
          </cell>
          <cell r="I3151" t="str">
            <v>ULWE</v>
          </cell>
          <cell r="L3151" t="str">
            <v>Sagar Madhvi</v>
          </cell>
          <cell r="N3151" t="str">
            <v>26.03.2022</v>
          </cell>
          <cell r="P3151">
            <v>44652</v>
          </cell>
          <cell r="Q3151" t="str">
            <v>DR. PRIYANKA ANIL CHOUDHARI</v>
          </cell>
          <cell r="R3151" t="str">
            <v>MORYA NETRALAYA</v>
          </cell>
          <cell r="T3151" t="str">
            <v>1ST FLOOR, MORYA CHS, PLOT NO-166, SECTOR-20, ULWE 410206</v>
          </cell>
          <cell r="W3151">
            <v>20</v>
          </cell>
        </row>
        <row r="3152">
          <cell r="H3152" t="str">
            <v>NVM4112</v>
          </cell>
          <cell r="I3152" t="str">
            <v>TTC</v>
          </cell>
          <cell r="L3152" t="str">
            <v>Sachin Dafal</v>
          </cell>
          <cell r="N3152" t="str">
            <v>29.03.2022</v>
          </cell>
          <cell r="P3152">
            <v>44652</v>
          </cell>
          <cell r="Q3152" t="str">
            <v>DR. SWAPNALI YERUNKAR/ MS. ASHRITA ANTHONY</v>
          </cell>
          <cell r="R3152" t="str">
            <v>DOW CHEMICAL INTERNATIONAL PVT. LTD.</v>
          </cell>
          <cell r="T3152" t="str">
            <v>RAHEJA DISTRICT-11, PLOT NO GEN/2/1/C (PART), OF TTC INDUSTRIAL AREA, MIDC, NEXT OT PRABHAT DAIRY, JUINAGAR-400703</v>
          </cell>
        </row>
        <row r="3153">
          <cell r="H3153" t="str">
            <v>NVM4113</v>
          </cell>
          <cell r="I3153" t="str">
            <v>TTC</v>
          </cell>
          <cell r="L3153" t="str">
            <v>Sachin Dafal</v>
          </cell>
          <cell r="N3153" t="str">
            <v>06.04.2022</v>
          </cell>
          <cell r="P3153">
            <v>44652</v>
          </cell>
          <cell r="Q3153" t="str">
            <v>DR. VISHNU THAKARE</v>
          </cell>
          <cell r="R3153" t="str">
            <v>SCITESLA PVT. LTD.</v>
          </cell>
          <cell r="T3153" t="str">
            <v>PAP-A-168, TTC MIDC, MHAPE, NAVI MUMBAI-400710</v>
          </cell>
        </row>
        <row r="3154">
          <cell r="H3154" t="str">
            <v>NVM4114</v>
          </cell>
          <cell r="I3154" t="str">
            <v>URAN</v>
          </cell>
          <cell r="L3154" t="str">
            <v>Sagar Madhvi</v>
          </cell>
          <cell r="N3154" t="str">
            <v>06.04.2022</v>
          </cell>
          <cell r="P3154">
            <v>44652</v>
          </cell>
          <cell r="Q3154" t="str">
            <v>DR. NUTAN BIRESH WADI (GHARAT)</v>
          </cell>
          <cell r="R3154" t="str">
            <v>ELITE DENTAL CLINIC</v>
          </cell>
          <cell r="T3154" t="str">
            <v>SAI MANDIR ROAD, OPP KGN MUTTON SHOP, AT BOKARVIRA, TAL -URAN</v>
          </cell>
        </row>
        <row r="3155">
          <cell r="H3155" t="str">
            <v>NVM4115</v>
          </cell>
          <cell r="I3155" t="str">
            <v>VASHI</v>
          </cell>
          <cell r="L3155" t="str">
            <v>Sachin Dafal</v>
          </cell>
          <cell r="N3155" t="str">
            <v>06.04.2022</v>
          </cell>
          <cell r="P3155">
            <v>44652</v>
          </cell>
          <cell r="Q3155" t="str">
            <v>DR. RUCHIKA SOOD/ MS. MEGHA CHOUDHARI</v>
          </cell>
          <cell r="R3155" t="str">
            <v>NEOCARE</v>
          </cell>
          <cell r="T3155" t="str">
            <v>607, THACKER TOWER, PLOT NO-86, SECTOR-17, VASHI-400703</v>
          </cell>
          <cell r="W3155">
            <v>17</v>
          </cell>
        </row>
        <row r="3156">
          <cell r="H3156" t="str">
            <v>NVM4116</v>
          </cell>
          <cell r="I3156" t="str">
            <v>ULWE</v>
          </cell>
          <cell r="L3156" t="str">
            <v>Sagar Madhvi</v>
          </cell>
          <cell r="N3156" t="str">
            <v>06.04.2022</v>
          </cell>
          <cell r="P3156">
            <v>44652</v>
          </cell>
          <cell r="Q3156" t="str">
            <v>DR. ASHWINI JADHAV</v>
          </cell>
          <cell r="R3156" t="str">
            <v>DR. ASHWINI'S WELLNESS CLINIC</v>
          </cell>
          <cell r="T3156" t="str">
            <v>PLOT NO-1, SHOP NO-4, PEARL OYESPER, SEC-23E, ULWE-410206</v>
          </cell>
          <cell r="W3156" t="str">
            <v>23E</v>
          </cell>
        </row>
        <row r="3157">
          <cell r="H3157" t="str">
            <v>NVM4117</v>
          </cell>
          <cell r="I3157" t="str">
            <v>ULWE</v>
          </cell>
          <cell r="L3157" t="str">
            <v>Sagar Madhvi</v>
          </cell>
          <cell r="N3157" t="str">
            <v>07.04.2022</v>
          </cell>
          <cell r="P3157">
            <v>44652</v>
          </cell>
          <cell r="Q3157" t="str">
            <v>DR. RAJEEV SINGH</v>
          </cell>
          <cell r="R3157" t="str">
            <v>PRAKRUTI CLINIC</v>
          </cell>
          <cell r="T3157" t="str">
            <v>SHOP NO-21, MAHAVIR MANNAT, PLTO NO-166, SEC-09, ULWE-410206</v>
          </cell>
          <cell r="W3157">
            <v>9</v>
          </cell>
        </row>
        <row r="3158">
          <cell r="H3158" t="str">
            <v>NVM4118</v>
          </cell>
          <cell r="I3158" t="str">
            <v>SANPADA</v>
          </cell>
          <cell r="L3158" t="str">
            <v>Sagar Madhvi</v>
          </cell>
          <cell r="N3158" t="str">
            <v>07.04.2022</v>
          </cell>
          <cell r="P3158">
            <v>44652</v>
          </cell>
          <cell r="Q3158" t="str">
            <v>DR. NINAD SAMBHAJI JADHAV</v>
          </cell>
          <cell r="R3158" t="str">
            <v>DENTIST AT WORK</v>
          </cell>
          <cell r="T3158" t="str">
            <v>SHIVANJALI CHS, SHOP NO-3, PLOT NO-9/1, SECTOR-2, SANPADA-400705</v>
          </cell>
          <cell r="W3158">
            <v>2</v>
          </cell>
        </row>
        <row r="3159">
          <cell r="H3159" t="str">
            <v>NVM4119</v>
          </cell>
          <cell r="I3159" t="str">
            <v>NERUL</v>
          </cell>
          <cell r="L3159" t="str">
            <v>Sagar Madhvi</v>
          </cell>
          <cell r="N3159" t="str">
            <v>07.04.2022</v>
          </cell>
          <cell r="P3159">
            <v>44652</v>
          </cell>
          <cell r="Q3159" t="str">
            <v>DR. SWAPNIL SIRMUKADDAM</v>
          </cell>
          <cell r="R3159" t="str">
            <v>SRL LIMITED</v>
          </cell>
          <cell r="T3159" t="str">
            <v>SHOP NO-2, SHREENATHJI SADAN, NEAR SARSOLE DEPO, SECTOR-06, NERUL (W)-400703</v>
          </cell>
          <cell r="W3159">
            <v>6</v>
          </cell>
        </row>
        <row r="3160">
          <cell r="H3160" t="str">
            <v>NVM4120</v>
          </cell>
          <cell r="I3160" t="str">
            <v>KOPAR KHAIRANE</v>
          </cell>
          <cell r="L3160" t="str">
            <v>Satish chinchole</v>
          </cell>
          <cell r="N3160" t="str">
            <v>11.04.2022</v>
          </cell>
          <cell r="P3160">
            <v>44652</v>
          </cell>
          <cell r="Q3160" t="str">
            <v>DR. ANKITA KHARAT/ MR. AVINASH CHOUGULE</v>
          </cell>
          <cell r="R3160" t="str">
            <v>CAREPOINT DIAGNOSTIC</v>
          </cell>
          <cell r="T3160" t="str">
            <v>RH-04, PLOT NO-91, SECTOR-03, JITENDRA CHS, KOPAR KHAIRANE-400709</v>
          </cell>
          <cell r="W3160">
            <v>3</v>
          </cell>
        </row>
        <row r="3161">
          <cell r="H3161" t="str">
            <v>NVM4121</v>
          </cell>
          <cell r="I3161" t="str">
            <v>KOPAR KHAIRANE</v>
          </cell>
          <cell r="L3161" t="str">
            <v>Satish chinchole</v>
          </cell>
          <cell r="N3161" t="str">
            <v>11.04.2022</v>
          </cell>
          <cell r="P3161">
            <v>44652</v>
          </cell>
          <cell r="Q3161" t="str">
            <v>DR. IRPHAN SHAIKH</v>
          </cell>
          <cell r="R3161" t="str">
            <v>ELITE SPECIALITY CLINIC</v>
          </cell>
          <cell r="T3161" t="str">
            <v>SHOP NO-19, FAM CHS LTD., PLOT NO-19/19A, SECTOR-11, KOPAR KHAIRANE-400709</v>
          </cell>
          <cell r="W3161">
            <v>11</v>
          </cell>
        </row>
        <row r="3162">
          <cell r="H3162" t="str">
            <v>NVM4122</v>
          </cell>
          <cell r="I3162" t="str">
            <v>VASHI</v>
          </cell>
          <cell r="L3162" t="str">
            <v>Sachin Dafal</v>
          </cell>
          <cell r="N3162" t="str">
            <v>14.04.2022</v>
          </cell>
          <cell r="P3162">
            <v>44652</v>
          </cell>
          <cell r="Q3162" t="str">
            <v>DR. APARNA BHARAT GALGALI</v>
          </cell>
          <cell r="R3162" t="str">
            <v>QIKWELL TECHNOLOGIES INDIA PVT. LTD.</v>
          </cell>
          <cell r="T3162" t="str">
            <v>PLOT NO-218, GROUND FLOOR, SECTOR-28, VASHI-400703</v>
          </cell>
          <cell r="W3162">
            <v>28</v>
          </cell>
        </row>
        <row r="3163">
          <cell r="H3163" t="str">
            <v>NVM4123</v>
          </cell>
          <cell r="I3163" t="str">
            <v>URAN</v>
          </cell>
          <cell r="L3163" t="str">
            <v>Sagar Madhvi</v>
          </cell>
          <cell r="N3163" t="str">
            <v>14.04.2022</v>
          </cell>
          <cell r="P3163">
            <v>44652</v>
          </cell>
          <cell r="Q3163" t="str">
            <v>DR. SHONIT AGARWAL</v>
          </cell>
          <cell r="R3163" t="str">
            <v>MEDIQUEST PATH LABS</v>
          </cell>
          <cell r="T3163" t="str">
            <v>RAMESH REGENCY, SHOP NO-03, SEC-43, CHAR PHATA, URAN-400703</v>
          </cell>
          <cell r="W3163">
            <v>43</v>
          </cell>
        </row>
        <row r="3164">
          <cell r="H3164" t="str">
            <v>NVM4124</v>
          </cell>
          <cell r="I3164" t="str">
            <v>SEAWOODS</v>
          </cell>
          <cell r="L3164" t="str">
            <v>Sagar Madhvi</v>
          </cell>
          <cell r="N3164" t="str">
            <v>14.04.2022</v>
          </cell>
          <cell r="P3164">
            <v>44652</v>
          </cell>
          <cell r="Q3164" t="str">
            <v>DR. ARCHIE KHERA</v>
          </cell>
          <cell r="R3164" t="str">
            <v>DR. ARCHIE'S DENTAL CARE &amp; ENDODONTIC CENTRE</v>
          </cell>
          <cell r="T3164" t="str">
            <v>SHOP NO-1, SHIV NIWAS CHSL, PLOT NO-41, SECTOR-44A, SEAWOODS(W), NERUL-400706</v>
          </cell>
          <cell r="W3164" t="str">
            <v>44A</v>
          </cell>
        </row>
        <row r="3165">
          <cell r="H3165" t="str">
            <v>NVM4125</v>
          </cell>
          <cell r="I3165" t="str">
            <v>KOPAR KHAIRANE</v>
          </cell>
          <cell r="L3165" t="str">
            <v>Satish Chinchole</v>
          </cell>
          <cell r="N3165" t="str">
            <v>20.04.2022</v>
          </cell>
          <cell r="P3165">
            <v>44703</v>
          </cell>
          <cell r="Q3165" t="str">
            <v>MR. SAIF ALI MALIK</v>
          </cell>
          <cell r="R3165" t="str">
            <v>TESTIFY HEALTHCARE</v>
          </cell>
          <cell r="T3165" t="str">
            <v>FAM CHS, SHOP NO-43, PLOT NO-19 &amp; 19A, SECTOR-11, KOPAR KHAIRANE-400709</v>
          </cell>
          <cell r="W3165" t="str">
            <v>19 &amp; 19A</v>
          </cell>
        </row>
        <row r="3166">
          <cell r="H3166" t="str">
            <v>NVM4126</v>
          </cell>
          <cell r="I3166" t="str">
            <v>KOPAR KHAIRANE</v>
          </cell>
          <cell r="L3166" t="str">
            <v>Satish Chinchole</v>
          </cell>
          <cell r="N3166" t="str">
            <v>20.04.2022</v>
          </cell>
          <cell r="P3166">
            <v>44703</v>
          </cell>
          <cell r="Q3166" t="str">
            <v>DR. SONAL AGARWAL</v>
          </cell>
          <cell r="R3166" t="str">
            <v>TRANSMOGRIFY DENTAL CLINIC</v>
          </cell>
          <cell r="T3166" t="str">
            <v>14/1, ANAND NIWAS, SECTOR-11, KOPAR KHAIRANE-400709</v>
          </cell>
          <cell r="W3166">
            <v>11</v>
          </cell>
        </row>
        <row r="3167">
          <cell r="H3167" t="str">
            <v>NVM4127</v>
          </cell>
          <cell r="I3167" t="str">
            <v>NERUL</v>
          </cell>
          <cell r="L3167" t="str">
            <v>Sagar Madhvi</v>
          </cell>
          <cell r="N3167" t="str">
            <v>20.04.2022</v>
          </cell>
          <cell r="P3167">
            <v>44703</v>
          </cell>
          <cell r="Q3167" t="str">
            <v>MR. TAZIN SAMIR MODAK</v>
          </cell>
          <cell r="R3167" t="str">
            <v>APSC TAZIN SAMIR MODAK</v>
          </cell>
          <cell r="T3167" t="str">
            <v>SHOP NO-22, SAFAL PARK CHS LTD., SEC-25, NERUL €-400706</v>
          </cell>
          <cell r="W3167">
            <v>25</v>
          </cell>
        </row>
        <row r="3168">
          <cell r="H3168" t="str">
            <v>NVM4128</v>
          </cell>
          <cell r="I3168" t="str">
            <v>VASHI</v>
          </cell>
          <cell r="L3168" t="str">
            <v>Sachin Dafal</v>
          </cell>
          <cell r="N3168" t="str">
            <v>20.04.2022</v>
          </cell>
          <cell r="P3168">
            <v>44703</v>
          </cell>
          <cell r="Q3168" t="str">
            <v>DR. NITIN AGARWAL</v>
          </cell>
          <cell r="R3168" t="str">
            <v>LOTUS HEALTHCARE &amp; ADVANCED DIABETIES CENTER</v>
          </cell>
          <cell r="T3168" t="str">
            <v>RAIKAR BHAWAN, PLOT NO-09, OFFICE NO 203-204, 2ND FLOOR, SECTOR-17, VASHI-400703</v>
          </cell>
          <cell r="W3168">
            <v>17</v>
          </cell>
        </row>
        <row r="3169">
          <cell r="H3169" t="str">
            <v>NVM4129</v>
          </cell>
          <cell r="I3169" t="str">
            <v>VASHI</v>
          </cell>
          <cell r="L3169" t="str">
            <v>Sachin Dafal</v>
          </cell>
          <cell r="N3169" t="str">
            <v>20.04.2022</v>
          </cell>
          <cell r="P3169">
            <v>44703</v>
          </cell>
          <cell r="Q3169" t="str">
            <v>DR. NITIN DESHPANDE</v>
          </cell>
          <cell r="R3169" t="str">
            <v>SHREE RAMKRISHNA NETRALAYA</v>
          </cell>
          <cell r="T3169" t="str">
            <v>SHOP NO-106 TO 109, 1ST FLOOR, SHAH SIGNATURE, PLOT NO-7, SECTOR-17, VASHI-400705</v>
          </cell>
          <cell r="W3169">
            <v>17</v>
          </cell>
        </row>
        <row r="3170">
          <cell r="H3170" t="str">
            <v>NVM4130</v>
          </cell>
          <cell r="I3170" t="str">
            <v>KHARGHAR</v>
          </cell>
          <cell r="L3170" t="str">
            <v>ADIL</v>
          </cell>
          <cell r="N3170" t="str">
            <v>21.04.2022</v>
          </cell>
          <cell r="P3170">
            <v>44703</v>
          </cell>
          <cell r="Q3170" t="str">
            <v>DR. GAYATRI PATEL</v>
          </cell>
          <cell r="R3170" t="str">
            <v>PATHKIND DIAGNOSTICS</v>
          </cell>
          <cell r="T3170" t="str">
            <v>SHOWROOM NO-1, GROUND &amp; FIRST FLOOR, WOODWILL GARDENS, PLOT NO-15 &amp; 16, SECTOR-8, KHARGHAR-410210</v>
          </cell>
          <cell r="W3170">
            <v>8</v>
          </cell>
        </row>
        <row r="3171">
          <cell r="H3171" t="str">
            <v>NVM4131</v>
          </cell>
          <cell r="I3171" t="str">
            <v>TTC</v>
          </cell>
          <cell r="L3171" t="str">
            <v>Sachin Dafal</v>
          </cell>
          <cell r="N3171" t="str">
            <v>25.04.2022</v>
          </cell>
          <cell r="P3171">
            <v>44703</v>
          </cell>
          <cell r="Q3171" t="str">
            <v>DR. RAJENDRA BHACHAWAT/ MR. PRADIP HOLE</v>
          </cell>
          <cell r="R3171" t="str">
            <v>RPG LIFE SCIENCES LTD.</v>
          </cell>
          <cell r="T3171" t="str">
            <v>25/25A, MIDC LAND, THANE BELAPUR ROAD, PAWANE, NAVI MUMBAI-400703</v>
          </cell>
        </row>
        <row r="3172">
          <cell r="H3172" t="str">
            <v>NVM4132</v>
          </cell>
          <cell r="I3172" t="str">
            <v>URAN</v>
          </cell>
          <cell r="L3172" t="str">
            <v>Sagar Madhvi</v>
          </cell>
          <cell r="N3172" t="str">
            <v>28.04.2022</v>
          </cell>
          <cell r="P3172">
            <v>44703</v>
          </cell>
          <cell r="Q3172" t="str">
            <v>DR. KAJAL SONKAR</v>
          </cell>
          <cell r="R3172" t="str">
            <v>METROPOLIS HEALTHCARE LIMITED</v>
          </cell>
          <cell r="T3172" t="str">
            <v>DEV LUXURIA, SHOP NO-2, PLOT NO 37,38,39, SECTOR-51, DRONAGIRI NODE, URAN-400702</v>
          </cell>
          <cell r="W3172">
            <v>51</v>
          </cell>
        </row>
        <row r="3173">
          <cell r="H3173" t="str">
            <v>NVM4133</v>
          </cell>
          <cell r="I3173" t="str">
            <v>SEAWOODS</v>
          </cell>
          <cell r="L3173" t="str">
            <v>Sagar Madhvi</v>
          </cell>
          <cell r="N3173" t="str">
            <v>02.05.2022</v>
          </cell>
          <cell r="P3173">
            <v>44703</v>
          </cell>
          <cell r="Q3173" t="str">
            <v>MR. SHAILESH HANDE</v>
          </cell>
          <cell r="R3173" t="str">
            <v xml:space="preserve">UDC SATELLITE LABORATORY PVT. LTD. </v>
          </cell>
          <cell r="T3173" t="str">
            <v>SHOP NO-7, NEELKANTH PRIDE CHS, SEC-42A, SEAWOODS-400706</v>
          </cell>
          <cell r="W3173" t="str">
            <v>42A</v>
          </cell>
        </row>
        <row r="3174">
          <cell r="H3174" t="str">
            <v>NVM4134</v>
          </cell>
          <cell r="I3174" t="str">
            <v>AIROLI</v>
          </cell>
          <cell r="L3174" t="str">
            <v>Sagar Madhvi</v>
          </cell>
          <cell r="N3174" t="str">
            <v>02.05.2022</v>
          </cell>
          <cell r="P3174">
            <v>44703</v>
          </cell>
          <cell r="Q3174" t="str">
            <v>DR. SONIA INGALE</v>
          </cell>
          <cell r="R3174" t="str">
            <v>MYANSH CLINIC</v>
          </cell>
          <cell r="T3174" t="str">
            <v>SHOP NO-4, SHREE BHAVAN CHS, PLOT NO-37/38, SECTOR-9, BEHIND GARAM MASALA SHOP, AIROLI-400708</v>
          </cell>
          <cell r="W3174">
            <v>9</v>
          </cell>
        </row>
        <row r="3175">
          <cell r="H3175" t="str">
            <v>NVM4135</v>
          </cell>
          <cell r="I3175" t="str">
            <v>KHARGHAR</v>
          </cell>
          <cell r="L3175" t="str">
            <v>ADIL</v>
          </cell>
          <cell r="N3175" t="str">
            <v>02.05.2022</v>
          </cell>
          <cell r="P3175">
            <v>44703</v>
          </cell>
          <cell r="Q3175" t="str">
            <v>DR. RAJSHREE BHATTACHARJEE</v>
          </cell>
          <cell r="R3175" t="str">
            <v>DENTAL ADVANTEDGE</v>
          </cell>
          <cell r="T3175" t="str">
            <v>SHOP NO-05, GARDEN COURT, SECTOR-35E, PLOT NO-2, KHARGHAR-410210</v>
          </cell>
          <cell r="W3175" t="str">
            <v>35E</v>
          </cell>
        </row>
        <row r="3176">
          <cell r="H3176" t="str">
            <v>NVM4136</v>
          </cell>
          <cell r="I3176" t="str">
            <v>KHARGHAR</v>
          </cell>
          <cell r="L3176" t="str">
            <v>ADIL</v>
          </cell>
          <cell r="N3176" t="str">
            <v>02.05.2022</v>
          </cell>
          <cell r="P3176">
            <v>44703</v>
          </cell>
          <cell r="Q3176" t="str">
            <v>DR. SAPNA CHAUDHARI</v>
          </cell>
          <cell r="R3176" t="str">
            <v>DR. SAPANA'S GYNEC &amp; PREGNANCY CARE CLINIC</v>
          </cell>
          <cell r="T3176" t="str">
            <v>SHOP NO-26, UNNATI TOWER, PLOT NO-69, SECTOR-21, KHARGHAR-410210</v>
          </cell>
          <cell r="W3176">
            <v>21</v>
          </cell>
        </row>
        <row r="3177">
          <cell r="H3177" t="str">
            <v>NVM4137</v>
          </cell>
          <cell r="I3177" t="str">
            <v>KHARGHAR</v>
          </cell>
          <cell r="L3177" t="str">
            <v>ADIL</v>
          </cell>
          <cell r="N3177" t="str">
            <v>02.05.2022</v>
          </cell>
          <cell r="P3177">
            <v>44703</v>
          </cell>
          <cell r="Q3177" t="str">
            <v>DR. SANDHYA RANI THORITI</v>
          </cell>
          <cell r="R3177" t="str">
            <v>SUNSHINE DENTAL CARE</v>
          </cell>
          <cell r="T3177" t="str">
            <v>SHOP NO-12, HAWARE SPLENDOR BUILDING, SECTOR-20, KHARGHAR</v>
          </cell>
          <cell r="W3177">
            <v>20</v>
          </cell>
        </row>
        <row r="3178">
          <cell r="H3178" t="str">
            <v>NVM4138</v>
          </cell>
          <cell r="I3178" t="str">
            <v>ULWE</v>
          </cell>
          <cell r="L3178" t="str">
            <v>Sagar Madhvi</v>
          </cell>
          <cell r="N3178" t="str">
            <v>06.05.2022</v>
          </cell>
          <cell r="P3178">
            <v>44703</v>
          </cell>
          <cell r="Q3178" t="str">
            <v>DR. SWAMI NATH SINGH</v>
          </cell>
          <cell r="R3178" t="str">
            <v>LUPIN HEALTH CARE LTD. (LUPIN DIAGNOSTICS)</v>
          </cell>
          <cell r="T3178" t="str">
            <v>SHOP NO-5, GROUND FLOOR, ORCHID BLISS, PLOT NO-72, SECTOR-5, ULWE, PANVEL-410206</v>
          </cell>
          <cell r="W3178">
            <v>5</v>
          </cell>
        </row>
        <row r="3179">
          <cell r="H3179" t="str">
            <v>NVM4139</v>
          </cell>
          <cell r="I3179" t="str">
            <v>VASHI</v>
          </cell>
          <cell r="L3179" t="str">
            <v>Sachin Dafal</v>
          </cell>
          <cell r="N3179" t="str">
            <v>07.05.2022</v>
          </cell>
          <cell r="P3179">
            <v>44734</v>
          </cell>
          <cell r="Q3179" t="str">
            <v>MS. KAVITA JADHAV</v>
          </cell>
          <cell r="R3179" t="str">
            <v>CENTER FOR RESEARCH, CONSULTANCY &amp; TECHNICAL SERVICES (CRCTS) MANAGES BY KARMAVEER BHAURAO PATIL COLLEGE.</v>
          </cell>
          <cell r="T3179" t="str">
            <v>KARMAVEER BHAURAO PATIL COLLEGE, SECTOR-15A, VASHI-400703</v>
          </cell>
          <cell r="W3179" t="str">
            <v>15A</v>
          </cell>
        </row>
        <row r="3180">
          <cell r="H3180" t="str">
            <v>NVM4140</v>
          </cell>
          <cell r="I3180" t="str">
            <v>ULWE</v>
          </cell>
          <cell r="L3180" t="str">
            <v>Sagar Madhvi</v>
          </cell>
          <cell r="N3180" t="str">
            <v>10.05.2022</v>
          </cell>
          <cell r="P3180">
            <v>44703</v>
          </cell>
          <cell r="Q3180" t="str">
            <v>DR. MUKADAM ASIF S</v>
          </cell>
          <cell r="R3180" t="str">
            <v>FATMA BANU HOSPITAL</v>
          </cell>
          <cell r="T3180" t="str">
            <v>TRAINING SHIP RAHAMAN CAMPUS, AT POST- NHAVA GAON, ULWE,TAL-PANVEL-410206</v>
          </cell>
        </row>
        <row r="3181">
          <cell r="H3181" t="str">
            <v>NVM4141</v>
          </cell>
          <cell r="I3181" t="str">
            <v>KHARGHAR</v>
          </cell>
          <cell r="L3181" t="str">
            <v>ADIL</v>
          </cell>
          <cell r="N3181" t="str">
            <v>17.05.2022</v>
          </cell>
          <cell r="P3181">
            <v>44703</v>
          </cell>
          <cell r="Q3181" t="str">
            <v>DR. SUJIT VYAVAHARE</v>
          </cell>
          <cell r="R3181" t="str">
            <v>ORACARE</v>
          </cell>
          <cell r="T3181" t="str">
            <v>SHOP NO-14, MILLENIUM ORCHID, PLOT NO C-3, SECTOR-12. KHARGHAR-410210</v>
          </cell>
          <cell r="W3181">
            <v>12</v>
          </cell>
        </row>
        <row r="3182">
          <cell r="H3182" t="str">
            <v>NVM4142</v>
          </cell>
          <cell r="I3182" t="str">
            <v>KOPAR KHAIRANE</v>
          </cell>
          <cell r="L3182" t="str">
            <v>Satish Chinchole</v>
          </cell>
          <cell r="N3182" t="str">
            <v>17.05.2022</v>
          </cell>
          <cell r="P3182">
            <v>44713</v>
          </cell>
          <cell r="Q3182" t="str">
            <v>DR. MANOJ KUMAR GUPTA</v>
          </cell>
          <cell r="R3182" t="str">
            <v>SUNSHINE CHILD CARE CLINIC</v>
          </cell>
          <cell r="T3182" t="str">
            <v>SHOP NO-1, BALAJI CHS, SECTOR-12E, PLOT -74, KOPAR KHAIRANE-400709</v>
          </cell>
          <cell r="W3182" t="str">
            <v>12E</v>
          </cell>
        </row>
        <row r="3183">
          <cell r="H3183" t="str">
            <v>NVM4143</v>
          </cell>
          <cell r="I3183" t="str">
            <v>TTC</v>
          </cell>
          <cell r="L3183" t="str">
            <v>Sachin Dafal</v>
          </cell>
          <cell r="N3183" t="str">
            <v>19.05.2022</v>
          </cell>
          <cell r="P3183">
            <v>44713</v>
          </cell>
          <cell r="Q3183" t="str">
            <v>MR. SHIRISH ARYA / DR. RAHUL PURWAR</v>
          </cell>
          <cell r="R3183" t="str">
            <v>IMMUNOADOPTIVE CELL THERAPY PVT.LTD.</v>
          </cell>
          <cell r="T3183" t="str">
            <v>PLOT NO-977, TTC INDUSTRIAL AREA, MIDC, RABALE-400701</v>
          </cell>
        </row>
        <row r="3184">
          <cell r="H3184" t="str">
            <v>NVM4144</v>
          </cell>
          <cell r="I3184" t="str">
            <v>KOPAR KHAIRANE</v>
          </cell>
          <cell r="L3184" t="str">
            <v>Satish Chinchole</v>
          </cell>
          <cell r="N3184" t="str">
            <v>19.05.2022</v>
          </cell>
          <cell r="P3184">
            <v>44713</v>
          </cell>
          <cell r="Q3184" t="str">
            <v>DR. RANJITHA MARRI</v>
          </cell>
          <cell r="R3184" t="str">
            <v>DR. MARRIS DENTAL CLINIC</v>
          </cell>
          <cell r="T3184" t="str">
            <v>SHOP NO-12, NEELVAIBHAV SOCIETY, PLOT NO-4, SECTOR-14, KOPAR KHAIRANE-400709</v>
          </cell>
          <cell r="W3184">
            <v>14</v>
          </cell>
        </row>
        <row r="3185">
          <cell r="H3185" t="str">
            <v>NVM4145</v>
          </cell>
          <cell r="I3185" t="str">
            <v>AIROLI</v>
          </cell>
          <cell r="L3185" t="str">
            <v>Sagar Madhvi</v>
          </cell>
          <cell r="N3185" t="str">
            <v>19.05.2022</v>
          </cell>
          <cell r="P3185">
            <v>44713</v>
          </cell>
          <cell r="Q3185" t="str">
            <v>DR. UJWALA DONGARWAR</v>
          </cell>
          <cell r="R3185" t="str">
            <v>AAROGYA POLYCLINIC</v>
          </cell>
          <cell r="T3185" t="str">
            <v>ROW HOUSE NO-4, AGARWAL PARK, SECTOR-8, AIROLI-400708</v>
          </cell>
          <cell r="W3185">
            <v>8</v>
          </cell>
        </row>
        <row r="3186">
          <cell r="H3186" t="str">
            <v>NVM4146</v>
          </cell>
          <cell r="I3186" t="str">
            <v>VASHI</v>
          </cell>
          <cell r="L3186" t="str">
            <v>Sachin Dafal</v>
          </cell>
          <cell r="N3186" t="str">
            <v>28.05.2022</v>
          </cell>
          <cell r="P3186">
            <v>44734</v>
          </cell>
          <cell r="Q3186" t="str">
            <v>MS.PRIYA KUMARI / MR. SURAJ SHARMA</v>
          </cell>
          <cell r="R3186" t="str">
            <v>SAHIL DIAGNOSTIC CENTER</v>
          </cell>
          <cell r="T3186" t="str">
            <v>SHOP NO.  05, PLOT NO. 51, SECTOR 15, VASHI 400703</v>
          </cell>
          <cell r="W3186">
            <v>15</v>
          </cell>
        </row>
        <row r="3187">
          <cell r="H3187" t="str">
            <v>NVM4147</v>
          </cell>
          <cell r="I3187" t="str">
            <v>ULWE</v>
          </cell>
          <cell r="L3187" t="str">
            <v>Sagar Madhvi</v>
          </cell>
          <cell r="N3187" t="str">
            <v>30.05.2022</v>
          </cell>
          <cell r="P3187">
            <v>44734</v>
          </cell>
          <cell r="Q3187" t="str">
            <v>DR. NAZIYA SHAIKH</v>
          </cell>
          <cell r="R3187" t="str">
            <v>PATHOCARE DIAGNOSTIC CENTER</v>
          </cell>
          <cell r="T3187" t="str">
            <v>D'SOUZA HOMES, SHOP NO 2, BEHIND MALVAN TADKA, PLOT NO-35, SECTOR-19, ULWE</v>
          </cell>
          <cell r="W3187">
            <v>19</v>
          </cell>
        </row>
        <row r="3188">
          <cell r="H3188" t="str">
            <v>NVM4148</v>
          </cell>
          <cell r="I3188" t="str">
            <v>NERUL</v>
          </cell>
          <cell r="L3188" t="str">
            <v>Sagar Madhvi</v>
          </cell>
          <cell r="N3188" t="str">
            <v>02.06.2022</v>
          </cell>
          <cell r="P3188">
            <v>44734</v>
          </cell>
          <cell r="Q3188" t="str">
            <v>DR. ANTIMA SAXENA</v>
          </cell>
          <cell r="R3188" t="str">
            <v>DR. SAXENA'S DENTAL &amp; COSMETIC STUDIO (NIGHT CLINIC)</v>
          </cell>
          <cell r="T3188" t="str">
            <v>SHOP NO-2, NIRU NIKETAN, PLOT NO-3, SECTOR-18A, NERUL-400706</v>
          </cell>
          <cell r="U3188" t="str">
            <v>NIGHT CLINIC</v>
          </cell>
          <cell r="W3188" t="str">
            <v>18A</v>
          </cell>
        </row>
        <row r="3189">
          <cell r="H3189" t="str">
            <v>NVM4149</v>
          </cell>
          <cell r="I3189" t="str">
            <v>ULWE</v>
          </cell>
          <cell r="L3189" t="str">
            <v>Sagar Madhvi</v>
          </cell>
          <cell r="N3189" t="str">
            <v>02.06.2022</v>
          </cell>
          <cell r="P3189">
            <v>44734</v>
          </cell>
          <cell r="Q3189" t="str">
            <v>DR. CHITRA IYER NALAWADE</v>
          </cell>
          <cell r="R3189" t="str">
            <v>DR. NALAWADE'S ADULT &amp; CHILD MULTISPECIALITY DENTAL CLINIC</v>
          </cell>
          <cell r="T3189" t="str">
            <v>SHOP NO-1, PLOT NO-10,MAPLE VIVA SOCIETY, SECTOR-3, ULWE-410206</v>
          </cell>
          <cell r="W3189">
            <v>3</v>
          </cell>
        </row>
        <row r="3190">
          <cell r="H3190" t="str">
            <v>NVM4150</v>
          </cell>
          <cell r="I3190" t="str">
            <v>NERUL</v>
          </cell>
          <cell r="L3190" t="str">
            <v>Sagar Madhvi</v>
          </cell>
          <cell r="N3190" t="str">
            <v>02.06.2022</v>
          </cell>
          <cell r="P3190">
            <v>44734</v>
          </cell>
          <cell r="Q3190" t="str">
            <v>DR. NEETI MATHUR</v>
          </cell>
          <cell r="R3190" t="str">
            <v>NITYA DIAGNOSTIC &amp; ADVANCED FETAL MDEICINE CENTRE</v>
          </cell>
          <cell r="T3190" t="str">
            <v>SHOP NO-11, 1ST FLOOR. LAXCON PLAZA, PLOT NO 20 &amp; 21, SECTOR-29, NEAR NERUL RAILWAY STATION-400706, NERUL €</v>
          </cell>
          <cell r="W3190">
            <v>29</v>
          </cell>
        </row>
        <row r="3191">
          <cell r="H3191" t="str">
            <v>NVM4151</v>
          </cell>
          <cell r="I3191" t="str">
            <v>KHARGHAR</v>
          </cell>
          <cell r="L3191" t="str">
            <v>ADIL</v>
          </cell>
          <cell r="N3191" t="str">
            <v>08.06.2022</v>
          </cell>
          <cell r="P3191">
            <v>44734</v>
          </cell>
          <cell r="Q3191" t="str">
            <v>DR. SANTOSH WAKCHAURE</v>
          </cell>
          <cell r="R3191" t="str">
            <v>SIMIRA DIAGNOSTICS</v>
          </cell>
          <cell r="T3191" t="str">
            <v>SHOP NO-25, VIGHNAHAR COMPLEX, PLOT NO F-72, SECTOR-12, OPP KOTAK BANK, KHARGHAR, NAVI MUMBAI-410210</v>
          </cell>
          <cell r="W3191">
            <v>12</v>
          </cell>
        </row>
        <row r="3192">
          <cell r="H3192" t="str">
            <v>NVM4152</v>
          </cell>
          <cell r="I3192" t="str">
            <v>KHARGHAR</v>
          </cell>
          <cell r="L3192" t="str">
            <v>ADIL</v>
          </cell>
          <cell r="N3192" t="str">
            <v>11.06.2022</v>
          </cell>
          <cell r="P3192">
            <v>44734</v>
          </cell>
          <cell r="Q3192" t="str">
            <v>DR.KETAN B. SABLE</v>
          </cell>
          <cell r="R3192" t="str">
            <v>SRI SRI FAMILY CLINIC</v>
          </cell>
          <cell r="T3192" t="str">
            <v>SHOP NO. 5, EKRAM HERITAGE, PLOT NO. 28, SECTOR 35 E, KHARGHAR, NAVI MUMBAI 410210</v>
          </cell>
          <cell r="W3192" t="str">
            <v>35 E</v>
          </cell>
        </row>
        <row r="3193">
          <cell r="H3193" t="str">
            <v>NVM4153</v>
          </cell>
          <cell r="I3193" t="str">
            <v>NERUL</v>
          </cell>
          <cell r="L3193" t="str">
            <v>Sagar Madhvi</v>
          </cell>
          <cell r="N3193" t="str">
            <v>11.06.2022</v>
          </cell>
          <cell r="P3193">
            <v>44734</v>
          </cell>
          <cell r="Q3193" t="str">
            <v>DR. HARSHALI P. PATIL</v>
          </cell>
          <cell r="R3193" t="str">
            <v xml:space="preserve"> LA DENTAL CASA</v>
          </cell>
          <cell r="T3193" t="str">
            <v>SHOP NO. 08, LENYADRI 2 CHS, SECTOR 19 A, NERUL EAST NAVI MUMBAI</v>
          </cell>
          <cell r="W3193" t="str">
            <v>19 A</v>
          </cell>
        </row>
        <row r="3194">
          <cell r="H3194" t="str">
            <v>NVM4154</v>
          </cell>
          <cell r="I3194" t="str">
            <v>URAN</v>
          </cell>
          <cell r="L3194" t="str">
            <v>Sagar Madhvi</v>
          </cell>
          <cell r="N3194" t="str">
            <v>11.06.2022</v>
          </cell>
          <cell r="P3194">
            <v>44734</v>
          </cell>
          <cell r="Q3194" t="str">
            <v>DR.VARSHA V.KUDAV</v>
          </cell>
          <cell r="R3194" t="str">
            <v>AAROGYAM AYURVED</v>
          </cell>
          <cell r="T3194" t="str">
            <v>SHOP NO. 18, EKDANT APARTMENT MORA ROAD , URAN</v>
          </cell>
        </row>
        <row r="3195">
          <cell r="H3195" t="str">
            <v>NVM4155</v>
          </cell>
          <cell r="I3195" t="str">
            <v>NERUL</v>
          </cell>
          <cell r="L3195" t="str">
            <v>Sagar Madhvi</v>
          </cell>
          <cell r="N3195" t="str">
            <v>11.06.2022</v>
          </cell>
          <cell r="P3195">
            <v>44734</v>
          </cell>
          <cell r="Q3195" t="str">
            <v>DR. SUYASH L. DHUMAL</v>
          </cell>
          <cell r="R3195" t="str">
            <v>MAHALAB PATHOLOGY AND DIAGNOSTIC SERVICE CENTRE</v>
          </cell>
          <cell r="T3195" t="str">
            <v>SHOP NO. 5, SHIRAVANE GAON FISH MARKET SECTOR 1, NERUL</v>
          </cell>
          <cell r="W3195">
            <v>1</v>
          </cell>
        </row>
        <row r="3196">
          <cell r="H3196" t="str">
            <v>NVM4156</v>
          </cell>
          <cell r="I3196" t="str">
            <v>URAN</v>
          </cell>
          <cell r="L3196" t="str">
            <v>Sagar Madhvi</v>
          </cell>
          <cell r="N3196" t="str">
            <v>13.06.2022</v>
          </cell>
          <cell r="P3196">
            <v>44764</v>
          </cell>
          <cell r="Q3196" t="str">
            <v>DR. RAJPAL GOVINDRAO USNALE</v>
          </cell>
          <cell r="R3196" t="str">
            <v>MHATRE EYE CLINIC &amp; MICRO SURGERY CENTER</v>
          </cell>
          <cell r="T3196" t="str">
            <v>SURVEY NO-752, DIST-RAIGAD AT VASHENI, TAL URAN-400702</v>
          </cell>
        </row>
        <row r="3197">
          <cell r="H3197" t="str">
            <v>NVM4157</v>
          </cell>
          <cell r="I3197" t="str">
            <v>NERUL</v>
          </cell>
          <cell r="L3197" t="str">
            <v>Sagar Madhvi</v>
          </cell>
          <cell r="N3197" t="str">
            <v>17.06.2022</v>
          </cell>
          <cell r="P3197">
            <v>44764</v>
          </cell>
          <cell r="Q3197" t="str">
            <v>DR. B.S. KAUSHAL</v>
          </cell>
          <cell r="R3197" t="str">
            <v>DR. KAUSHAL'S SURYA CLINIC</v>
          </cell>
          <cell r="T3197" t="str">
            <v>PLOT NO 21B/ 1ST FLOOR, SECTOR-11, NERUL €-400706</v>
          </cell>
          <cell r="W3197">
            <v>11</v>
          </cell>
        </row>
        <row r="3198">
          <cell r="H3198" t="str">
            <v>NVM4158</v>
          </cell>
          <cell r="I3198" t="str">
            <v>NERUL</v>
          </cell>
          <cell r="L3198" t="str">
            <v>Sagar Madhvi</v>
          </cell>
          <cell r="N3198" t="str">
            <v>17.06.2022</v>
          </cell>
          <cell r="P3198">
            <v>44764</v>
          </cell>
          <cell r="Q3198" t="str">
            <v>DR. ANIL DESHPANDE</v>
          </cell>
          <cell r="R3198" t="str">
            <v>DR. DESHPANDE'S SURYA HOSPITAL</v>
          </cell>
          <cell r="T3198" t="str">
            <v>PLOT NO-21B, 2ND FLOOR, SECTOR-11, NUERUL EAST, 400706</v>
          </cell>
          <cell r="W3198">
            <v>11</v>
          </cell>
        </row>
        <row r="3199">
          <cell r="H3199" t="str">
            <v>NVM4159</v>
          </cell>
          <cell r="I3199" t="str">
            <v>KHARGHAR</v>
          </cell>
          <cell r="L3199" t="str">
            <v>ADIL</v>
          </cell>
          <cell r="N3199" t="str">
            <v>17.06.2022</v>
          </cell>
          <cell r="P3199">
            <v>44764</v>
          </cell>
          <cell r="Q3199" t="str">
            <v>MS. VAISHNAVI MOHITE</v>
          </cell>
          <cell r="R3199" t="str">
            <v>RELIANCE LIFE SCIENCES</v>
          </cell>
          <cell r="T3199" t="str">
            <v>MAPLE HILLS, PLOT NO-22, SECTOR-35, GULI COURSE ROAD,KHARGHAR-410210</v>
          </cell>
          <cell r="W3199">
            <v>35</v>
          </cell>
        </row>
        <row r="3200">
          <cell r="H3200" t="str">
            <v>NVM4160</v>
          </cell>
          <cell r="I3200" t="str">
            <v>CBD BELAPUR</v>
          </cell>
          <cell r="J3200" t="str">
            <v>Navi Mumbai</v>
          </cell>
          <cell r="K3200" t="str">
            <v>SRO Navi Mumbai 1</v>
          </cell>
          <cell r="L3200" t="str">
            <v>ADIL</v>
          </cell>
          <cell r="N3200" t="str">
            <v>02.07.2022</v>
          </cell>
          <cell r="P3200">
            <v>44764</v>
          </cell>
          <cell r="Q3200" t="str">
            <v>DR.SANJAY AGARWAL</v>
          </cell>
          <cell r="R3200" t="str">
            <v>AMRIT CLINIC</v>
          </cell>
          <cell r="T3200" t="str">
            <v xml:space="preserve">SHOP NO. 11, PUNIT TOWER-2, SECTOR 11, CBD BELAPUR </v>
          </cell>
          <cell r="W3200">
            <v>11</v>
          </cell>
        </row>
        <row r="3201">
          <cell r="H3201" t="str">
            <v>NVM4161</v>
          </cell>
          <cell r="I3201" t="str">
            <v>CBD BELAPUR</v>
          </cell>
          <cell r="J3201" t="str">
            <v>Navi Mumbai</v>
          </cell>
          <cell r="K3201" t="str">
            <v>SRO Navi Mumbai 1</v>
          </cell>
          <cell r="L3201" t="str">
            <v>ADIL</v>
          </cell>
          <cell r="N3201" t="str">
            <v>05.07.2022</v>
          </cell>
          <cell r="P3201">
            <v>44764</v>
          </cell>
          <cell r="Q3201" t="str">
            <v>DR. BHUSHAN BHORE</v>
          </cell>
          <cell r="R3201" t="str">
            <v>SHAMAL HOSPITAL &amp; ICU CARE</v>
          </cell>
          <cell r="T3201" t="str">
            <v>SHOP NO-35,36,37,38, SAI VIHAR CHS, SECTOR-15</v>
          </cell>
          <cell r="W3201">
            <v>15</v>
          </cell>
        </row>
        <row r="3202">
          <cell r="H3202" t="str">
            <v>NVM4162</v>
          </cell>
          <cell r="I3202" t="str">
            <v>ULWE</v>
          </cell>
          <cell r="L3202" t="str">
            <v>Sagar Madhvi</v>
          </cell>
          <cell r="N3202" t="str">
            <v>07.07.2022</v>
          </cell>
          <cell r="P3202">
            <v>44764</v>
          </cell>
          <cell r="Q3202" t="str">
            <v>DR. NIKHIL INDRAPAL MALGAONKAR</v>
          </cell>
          <cell r="R3202" t="str">
            <v>ORO-FACIAL CARE DENTAL CLINIC</v>
          </cell>
          <cell r="T3202" t="str">
            <v>SHOP NO-10, PRAGATI PARK, PLOT NO-13, SECTOR-5-410206</v>
          </cell>
          <cell r="W3202">
            <v>5</v>
          </cell>
        </row>
        <row r="3203">
          <cell r="H3203" t="str">
            <v>NVM4163</v>
          </cell>
          <cell r="I3203" t="str">
            <v>TURBHE</v>
          </cell>
          <cell r="L3203" t="str">
            <v>Sachin Dafal</v>
          </cell>
          <cell r="N3203" t="str">
            <v>07.07.2022</v>
          </cell>
          <cell r="P3203">
            <v>44764</v>
          </cell>
          <cell r="Q3203" t="str">
            <v>DR. SUNILKUMAR VOTAVAT</v>
          </cell>
          <cell r="R3203" t="str">
            <v>YAHVI'S CLINIC</v>
          </cell>
          <cell r="T3203" t="str">
            <v>SHOPPING CENTRE, SHOP NO-3, PHASE-II, NEAR DAKSHIN MUKHI MARUTI MANDIR, SECTOR-21, TUBHE-400705</v>
          </cell>
          <cell r="W3203">
            <v>21</v>
          </cell>
        </row>
        <row r="3204">
          <cell r="H3204" t="str">
            <v>NVM4164</v>
          </cell>
          <cell r="I3204" t="str">
            <v>CBD BELAPUR</v>
          </cell>
          <cell r="J3204" t="str">
            <v>Navi Mumbai</v>
          </cell>
          <cell r="K3204" t="str">
            <v>SRO Navi Mumbai 1</v>
          </cell>
          <cell r="L3204" t="str">
            <v>ADIL</v>
          </cell>
          <cell r="N3204" t="str">
            <v>07.07.2022</v>
          </cell>
          <cell r="P3204">
            <v>44764</v>
          </cell>
          <cell r="Q3204" t="str">
            <v>MRS. PRITI RANI SINGH/ SUJATA BHIMRAO KAMBLE</v>
          </cell>
          <cell r="R3204" t="str">
            <v>CMS LABS DIAGNOSTIC CENTRE</v>
          </cell>
          <cell r="T3204" t="str">
            <v>PUJIT PLAZA, SHOP NO-18, GROUND FLOOR, PLOT NO-6, OPP K STAR HOTEL, SECTOR-11, CBD BELAPUR-400614</v>
          </cell>
          <cell r="W3204">
            <v>11</v>
          </cell>
        </row>
        <row r="3205">
          <cell r="H3205" t="str">
            <v>NVM4165</v>
          </cell>
          <cell r="I3205" t="str">
            <v>NERUL</v>
          </cell>
          <cell r="L3205" t="str">
            <v>Sagar Madhvi</v>
          </cell>
          <cell r="N3205" t="str">
            <v>07.07.2022</v>
          </cell>
          <cell r="P3205">
            <v>44764</v>
          </cell>
          <cell r="Q3205" t="str">
            <v>DR. ANUJA TUNGENWAR</v>
          </cell>
          <cell r="R3205" t="str">
            <v>DR ANUJA HOSPITAL</v>
          </cell>
          <cell r="T3205" t="str">
            <v>L-MARKET, OFFICE NO-13,14, SECTOR-8, NERUL-400706</v>
          </cell>
          <cell r="W3205">
            <v>8</v>
          </cell>
        </row>
        <row r="3206">
          <cell r="H3206" t="str">
            <v>NVM4166</v>
          </cell>
          <cell r="I3206" t="str">
            <v>KOPAR KHAIRANE</v>
          </cell>
          <cell r="L3206" t="str">
            <v>Satish Chinchole</v>
          </cell>
          <cell r="N3206" t="str">
            <v>12.07.2022</v>
          </cell>
          <cell r="P3206">
            <v>44764</v>
          </cell>
          <cell r="Q3206" t="str">
            <v>DR.SAGAR HINDURAV DALAVI / MR SANTOSH B.BAILE</v>
          </cell>
          <cell r="R3206" t="str">
            <v>NITA DIAGNOSTICS CENTER</v>
          </cell>
          <cell r="T3206" t="str">
            <v xml:space="preserve">SHOP NO. 9, PLOT NO. 22, SECTOR 20, KOPAR KHAIRANE </v>
          </cell>
          <cell r="U3206" t="str">
            <v>NEAR BEKANER MAHARASHTRA</v>
          </cell>
          <cell r="W3206">
            <v>20</v>
          </cell>
        </row>
        <row r="3207">
          <cell r="H3207" t="str">
            <v>NVM4167</v>
          </cell>
          <cell r="I3207" t="str">
            <v>CBD BELAPUR</v>
          </cell>
          <cell r="J3207" t="str">
            <v>Navi Mumbai</v>
          </cell>
          <cell r="K3207" t="str">
            <v>SRO Navi Mumbai 1</v>
          </cell>
          <cell r="L3207" t="str">
            <v>ADIL</v>
          </cell>
          <cell r="N3207" t="str">
            <v>12.07.2022</v>
          </cell>
          <cell r="P3207">
            <v>44764</v>
          </cell>
          <cell r="Q3207" t="str">
            <v>DR. AVINASH  SHIVPRASD YADAV</v>
          </cell>
          <cell r="R3207" t="str">
            <v>A K DIAGNOSTIC CENTRE</v>
          </cell>
          <cell r="T3207" t="str">
            <v>SHOP NO. 01, VASANT  VIHAR NEAR  NAIR HOSTEL  CBD BELAPUR</v>
          </cell>
          <cell r="W3207">
            <v>20</v>
          </cell>
        </row>
        <row r="3208">
          <cell r="H3208" t="str">
            <v>NVM4168</v>
          </cell>
          <cell r="I3208" t="str">
            <v>AIROLI</v>
          </cell>
          <cell r="L3208" t="str">
            <v>Sagar Madhvi</v>
          </cell>
          <cell r="N3208" t="str">
            <v>12.07.2022</v>
          </cell>
          <cell r="P3208">
            <v>44764</v>
          </cell>
          <cell r="Q3208" t="str">
            <v>DR. PRIYA PRAKASH HATTARAGE</v>
          </cell>
          <cell r="R3208" t="str">
            <v>PRIYA PATHOLOGY LABORATORY</v>
          </cell>
          <cell r="T3208" t="str">
            <v>SHOP NO. 03, OPP. SHIVNERI HOTEL NEAR PAVSHIBAI SAMAJ MANDIR</v>
          </cell>
          <cell r="U3208" t="str">
            <v>NEAR PAVSHIBAI SAMAJ MANDIR,AIROLI GAON</v>
          </cell>
          <cell r="W3208">
            <v>1</v>
          </cell>
        </row>
        <row r="3209">
          <cell r="H3209" t="str">
            <v>NVM4169</v>
          </cell>
          <cell r="I3209" t="str">
            <v>KOPAR KHAIRANE</v>
          </cell>
          <cell r="L3209" t="str">
            <v>Satish Chinchole</v>
          </cell>
          <cell r="N3209" t="str">
            <v>12.07.2022</v>
          </cell>
          <cell r="P3209">
            <v>44764</v>
          </cell>
          <cell r="Q3209" t="str">
            <v>DR.SHITAL D. GHOLAP</v>
          </cell>
          <cell r="R3209" t="str">
            <v xml:space="preserve">SHREE SAI PATHOLOGICAL LABORATORY </v>
          </cell>
          <cell r="T3209" t="str">
            <v>SHOP NO. 2, CITY SHINE CHS, PLOT NO.14, SECTOR -2, KOPAR KHAIRANE</v>
          </cell>
          <cell r="W3209">
            <v>2</v>
          </cell>
        </row>
        <row r="3210">
          <cell r="H3210" t="str">
            <v>NVM4170</v>
          </cell>
          <cell r="I3210" t="str">
            <v>KHARGHAR</v>
          </cell>
          <cell r="L3210" t="str">
            <v>ADIL</v>
          </cell>
          <cell r="N3210" t="str">
            <v>13.07.2022</v>
          </cell>
          <cell r="P3210">
            <v>44764</v>
          </cell>
          <cell r="Q3210" t="str">
            <v>DR. PADMINI BARPHE (YELVE)</v>
          </cell>
          <cell r="R3210" t="str">
            <v xml:space="preserve">URBAN PRIMARY HEALTH CENTRE </v>
          </cell>
          <cell r="T3210" t="str">
            <v>B-36, ARJACENT TO AYAPPA TEMPLE, BEHIND D MARTM SECTOR-15. KHARGHAR-410206</v>
          </cell>
          <cell r="W3210">
            <v>15</v>
          </cell>
        </row>
        <row r="3211">
          <cell r="H3211" t="str">
            <v>NVM4171</v>
          </cell>
          <cell r="I3211" t="str">
            <v>SEAWOODS</v>
          </cell>
          <cell r="L3211" t="str">
            <v>Sagar Madhvi</v>
          </cell>
          <cell r="N3211" t="str">
            <v>13.07.2022</v>
          </cell>
          <cell r="P3211">
            <v>44764</v>
          </cell>
          <cell r="Q3211" t="str">
            <v>DR. CHETAN KHADKE</v>
          </cell>
          <cell r="R3211" t="str">
            <v>EXELLA DIAGNOSTICS SEAWOODS</v>
          </cell>
          <cell r="T3211" t="str">
            <v>SHOP NO-2, KEYSTONE SOLISTA, PLOT NO-6, SECTOR-38, SEAWOODS-400706</v>
          </cell>
          <cell r="W3211">
            <v>38</v>
          </cell>
        </row>
        <row r="3212">
          <cell r="H3212" t="str">
            <v>NVM4172</v>
          </cell>
          <cell r="I3212" t="str">
            <v>KHARGHAR</v>
          </cell>
          <cell r="L3212" t="str">
            <v>ADIL</v>
          </cell>
          <cell r="N3212" t="str">
            <v>13.07.2022</v>
          </cell>
          <cell r="P3212">
            <v>44764</v>
          </cell>
          <cell r="Q3212" t="str">
            <v>DR. POOJA S KAKADE</v>
          </cell>
          <cell r="R3212" t="str">
            <v>CROWN 32 DENTAL SPECIALITY CLINIC &amp; IMPLANT CENTRE</v>
          </cell>
          <cell r="T3212" t="str">
            <v>SHOP NO-1, PURNIMA ARCADE, SECTOR-19, KHARGHAR-410210</v>
          </cell>
          <cell r="W3212">
            <v>19</v>
          </cell>
        </row>
        <row r="3213">
          <cell r="H3213" t="str">
            <v>NVM4173</v>
          </cell>
          <cell r="I3213" t="str">
            <v>NERUL</v>
          </cell>
          <cell r="L3213" t="str">
            <v>Sagar Madhvi</v>
          </cell>
          <cell r="N3213" t="str">
            <v>13.07.2022</v>
          </cell>
          <cell r="P3213">
            <v>44764</v>
          </cell>
          <cell r="Q3213" t="str">
            <v>DR. KIRAN DABHOLKAR/ MR. AMITABH SINHA</v>
          </cell>
          <cell r="R3213" t="str">
            <v>AMPAMA WELLNESS PVT. LTD.</v>
          </cell>
          <cell r="T3213" t="str">
            <v>R-1 &amp; 2, TELECOM BUILDING, NRI COMPLEX, SEAWOOD ESTATE, NERUL</v>
          </cell>
        </row>
        <row r="3214">
          <cell r="H3214" t="str">
            <v>NVM4174</v>
          </cell>
          <cell r="I3214" t="str">
            <v>KHARGHAR</v>
          </cell>
          <cell r="L3214" t="str">
            <v>ADIL</v>
          </cell>
          <cell r="N3214" t="str">
            <v>15.07.2022</v>
          </cell>
          <cell r="P3214">
            <v>44764</v>
          </cell>
          <cell r="Q3214" t="str">
            <v>MS. SAYALI PAGARE/ MR. VISHAL JADHAV</v>
          </cell>
          <cell r="R3214" t="str">
            <v>S. V. DIAGNOSTICS</v>
          </cell>
          <cell r="T3214" t="str">
            <v>SHOP NO-20, PLOT NO-229, GROUND FLR, THE PACIFIC, SECTOR-13</v>
          </cell>
          <cell r="W3214">
            <v>13</v>
          </cell>
        </row>
        <row r="3215">
          <cell r="H3215" t="str">
            <v>NVM4175</v>
          </cell>
          <cell r="I3215" t="str">
            <v>URAN</v>
          </cell>
          <cell r="L3215" t="str">
            <v>Sagar Madhvi</v>
          </cell>
          <cell r="N3215" t="str">
            <v>15.07.2022</v>
          </cell>
          <cell r="P3215">
            <v>44764</v>
          </cell>
          <cell r="Q3215" t="str">
            <v>MR. HIRACHAND RAMCHANDRA PATIL/ DR. ARIF DAKHAVE</v>
          </cell>
          <cell r="R3215" t="str">
            <v>SHREE NANDAI CHARITABLE DAY CARE CLINIC</v>
          </cell>
          <cell r="T3215" t="str">
            <v>AT POST-VASHENI, TAL, URAN, RAIGAD-400702</v>
          </cell>
        </row>
        <row r="3216">
          <cell r="H3216" t="str">
            <v>NVM4176</v>
          </cell>
          <cell r="I3216" t="str">
            <v>AIROLI</v>
          </cell>
          <cell r="L3216" t="str">
            <v>Sagar Madhvi</v>
          </cell>
          <cell r="N3216" t="str">
            <v>22.07.2022</v>
          </cell>
          <cell r="P3216">
            <v>44795</v>
          </cell>
          <cell r="Q3216" t="str">
            <v>DR. PRASHANT SHETTY/ MR. RAJKUMAR</v>
          </cell>
          <cell r="R3216" t="str">
            <v>IGENETIC DIAGNOSTICS PVT. LTD.</v>
          </cell>
          <cell r="T3216" t="str">
            <v>SHOP NO-9, GROUND FLOOR, IEN PARK CHS, SECTOR-8, PLOT -10, AIROLI</v>
          </cell>
          <cell r="W3216">
            <v>8</v>
          </cell>
        </row>
        <row r="3217">
          <cell r="H3217" t="str">
            <v>NVM4177</v>
          </cell>
          <cell r="I3217" t="str">
            <v>NERUL</v>
          </cell>
          <cell r="L3217" t="str">
            <v>Sagar Madhvi</v>
          </cell>
          <cell r="N3217" t="str">
            <v>22.07.2022</v>
          </cell>
          <cell r="P3217">
            <v>44795</v>
          </cell>
          <cell r="Q3217" t="str">
            <v>DR. PRASHANT SHETTY/ MR. RAJKUMAR</v>
          </cell>
          <cell r="R3217" t="str">
            <v>IGENETIC DIAGNOSTICS PVT. LTD.</v>
          </cell>
          <cell r="T3217" t="str">
            <v>SHOP NO-3, INVENTION PALACE, KARAVE, PLOT-157, SECTOR-44, NERUL W</v>
          </cell>
          <cell r="W3217">
            <v>44</v>
          </cell>
        </row>
        <row r="3218">
          <cell r="H3218" t="str">
            <v>NVM4178</v>
          </cell>
          <cell r="I3218" t="str">
            <v>VASHI</v>
          </cell>
          <cell r="L3218" t="str">
            <v>Sachin Dafal</v>
          </cell>
          <cell r="N3218" t="str">
            <v>22.07.2022</v>
          </cell>
          <cell r="P3218">
            <v>44795</v>
          </cell>
          <cell r="Q3218" t="str">
            <v>MR. SWAMI NATH SINGH/ BIPIN PATIL</v>
          </cell>
          <cell r="R3218" t="str">
            <v>LUPIN HEALTH CARE LTD. (LUPIN DIAGNOSTICS)</v>
          </cell>
          <cell r="T3218" t="str">
            <v>SHOP NO-A1, GROUND FLOOR, MANEK COMPLEX CHS LGD</v>
          </cell>
          <cell r="U3218" t="str">
            <v>PLOT -16/17/18, SECTOR-19, VASHI</v>
          </cell>
          <cell r="W3218">
            <v>19</v>
          </cell>
        </row>
        <row r="3219">
          <cell r="H3219" t="str">
            <v>NVM4179</v>
          </cell>
          <cell r="I3219" t="str">
            <v>KOPAR KHAIRANE</v>
          </cell>
          <cell r="L3219" t="str">
            <v>Satish Chinchole</v>
          </cell>
          <cell r="N3219" t="str">
            <v>22.07.2022</v>
          </cell>
          <cell r="P3219">
            <v>44795</v>
          </cell>
          <cell r="Q3219" t="str">
            <v>MR. ABHISHEK TENDULKAR/ DR. SWAPNIL SIRMUKKADAM</v>
          </cell>
          <cell r="R3219" t="str">
            <v>SRL LTD. (PSC KOPARKHAIRANE)</v>
          </cell>
          <cell r="T3219" t="str">
            <v>AGARWAL ORCHID SHP NO-2, PLOT NO56, SECTOR-15, KOPAR KHAIRANE-400709</v>
          </cell>
          <cell r="W3219">
            <v>15</v>
          </cell>
        </row>
        <row r="3220">
          <cell r="H3220" t="str">
            <v>NVM4180</v>
          </cell>
          <cell r="I3220" t="str">
            <v>TTC</v>
          </cell>
          <cell r="L3220" t="str">
            <v>Sagar Madhvi</v>
          </cell>
          <cell r="N3220" t="str">
            <v>22.07.2022</v>
          </cell>
          <cell r="P3220">
            <v>44795</v>
          </cell>
          <cell r="Q3220" t="str">
            <v>MR. ANIL BHOR</v>
          </cell>
          <cell r="R3220" t="str">
            <v>BHARAT SERUMS &amp; VACCINES LTD.</v>
          </cell>
          <cell r="T3220" t="str">
            <v>3RD FLOOR, LIBERTY TOWER, PLOT NO-K 10, AIROLI-400708</v>
          </cell>
        </row>
        <row r="3221">
          <cell r="H3221" t="str">
            <v>NVM4181</v>
          </cell>
          <cell r="I3221" t="str">
            <v>TTC</v>
          </cell>
          <cell r="L3221" t="str">
            <v>Sagar Madhvi</v>
          </cell>
          <cell r="N3221" t="str">
            <v>22.07.2022</v>
          </cell>
          <cell r="P3221">
            <v>44795</v>
          </cell>
          <cell r="Q3221" t="str">
            <v>DR. UMESH KORDE/ MR. AMRUTA KSHIRSAGAR</v>
          </cell>
          <cell r="R3221" t="str">
            <v>CONNECT AND HEAL PRIMARY CARE PVT. LTD.</v>
          </cell>
          <cell r="T3221" t="str">
            <v>4TH FLOOR. OFFICE NO-401, MULTILINK HOUSE, ROAD NO-3</v>
          </cell>
          <cell r="U3221" t="str">
            <v>OPP OYO TOWN  HOUSE</v>
          </cell>
          <cell r="V3221" t="str">
            <v>RAM KRSIHAN NAGAR KHAR WEST</v>
          </cell>
        </row>
        <row r="3222">
          <cell r="H3222" t="str">
            <v>NVM4182</v>
          </cell>
          <cell r="I3222" t="str">
            <v>VASHI</v>
          </cell>
          <cell r="L3222" t="str">
            <v>Sachin Dafal</v>
          </cell>
          <cell r="N3222" t="str">
            <v>27.07.2022</v>
          </cell>
          <cell r="P3222">
            <v>44826</v>
          </cell>
          <cell r="Q3222" t="str">
            <v>DR.GAURAV D. PATIL</v>
          </cell>
          <cell r="R3222" t="str">
            <v>M J HOSPITAL  MANAGED BY MADHAV SUPERSPECIALITY HOSPITAL</v>
          </cell>
          <cell r="T3222" t="str">
            <v>PLOT  NO. 51, MARATHA BHAVAN MARG, JUHU NAGAR , SECTOR.15, VASHI NAVI MUMBAI  400703</v>
          </cell>
          <cell r="W3222">
            <v>15</v>
          </cell>
        </row>
        <row r="3223">
          <cell r="H3223" t="str">
            <v>NVM4183</v>
          </cell>
          <cell r="I3223" t="str">
            <v>GHANSOLI</v>
          </cell>
          <cell r="L3223" t="str">
            <v>Sagar Madhvi</v>
          </cell>
          <cell r="N3223" t="str">
            <v>02.08.2022</v>
          </cell>
          <cell r="P3223">
            <v>44795</v>
          </cell>
          <cell r="Q3223" t="str">
            <v>DR. MANSI DIPAK SURVE</v>
          </cell>
          <cell r="R3223" t="str">
            <v>AISHWARYA PET CLINIC</v>
          </cell>
          <cell r="T3223" t="str">
            <v>SHOP NO-1PLOT NO-1, SECTOR-01, GAHNSOLI-400701</v>
          </cell>
          <cell r="W3223">
            <v>1</v>
          </cell>
        </row>
        <row r="3224">
          <cell r="H3224" t="str">
            <v>NVM4184</v>
          </cell>
          <cell r="I3224" t="str">
            <v>GHANSOLI</v>
          </cell>
          <cell r="L3224" t="str">
            <v>Sagar Madhvi</v>
          </cell>
          <cell r="N3224" t="str">
            <v>02.08.2022</v>
          </cell>
          <cell r="P3224">
            <v>44795</v>
          </cell>
          <cell r="Q3224" t="str">
            <v>DR. LAXMI DEEPCHAND PAWAR</v>
          </cell>
          <cell r="R3224" t="str">
            <v>SAMARTH CLINIC</v>
          </cell>
          <cell r="T3224" t="str">
            <v>R-1754, JAIBHAIRAV BUILDING, SHOP NO-2, CHINCH ALI, GHANSOLI GAON-400701</v>
          </cell>
        </row>
        <row r="3225">
          <cell r="H3225" t="str">
            <v>NVM4185</v>
          </cell>
          <cell r="I3225" t="str">
            <v>KOPAR KHAIRANE</v>
          </cell>
          <cell r="L3225" t="str">
            <v>Satish Chinchole</v>
          </cell>
          <cell r="N3225" t="str">
            <v>02.08.2022</v>
          </cell>
          <cell r="P3225">
            <v>44795</v>
          </cell>
          <cell r="Q3225" t="str">
            <v>DR. KAMLA BULCHANDANI</v>
          </cell>
          <cell r="R3225" t="str">
            <v>GET WELL POLY CLINIC</v>
          </cell>
          <cell r="T3225" t="str">
            <v>PLOT NO-11, SECTOR-17, KOPAR KHAIRANE-400709</v>
          </cell>
          <cell r="W3225">
            <v>17</v>
          </cell>
        </row>
        <row r="3226">
          <cell r="H3226" t="str">
            <v>NVM4186</v>
          </cell>
          <cell r="I3226" t="str">
            <v>GHANSOLI</v>
          </cell>
          <cell r="L3226" t="str">
            <v>Sagar Madhvi</v>
          </cell>
          <cell r="N3226" t="str">
            <v>02.08.2022</v>
          </cell>
          <cell r="P3226">
            <v>44795</v>
          </cell>
          <cell r="Q3226" t="str">
            <v>DR. AKSHAY BANSODE</v>
          </cell>
          <cell r="R3226" t="str">
            <v>SUKHAYU GENERAL &amp; PHYSIOTHERAPY CLINIC</v>
          </cell>
          <cell r="T3226" t="str">
            <v>SHOP NO-1, SHREE VILLA, PLOT NO-230, SECTOR-4, GHANSOLI-400701</v>
          </cell>
          <cell r="W3226">
            <v>4</v>
          </cell>
        </row>
        <row r="3227">
          <cell r="H3227" t="str">
            <v>NVM4187</v>
          </cell>
          <cell r="I3227" t="str">
            <v>AIROLI</v>
          </cell>
          <cell r="L3227" t="str">
            <v>Sagar Madhvi</v>
          </cell>
          <cell r="N3227" t="str">
            <v>02.08.2022</v>
          </cell>
          <cell r="P3227">
            <v>44795</v>
          </cell>
          <cell r="Q3227" t="str">
            <v>DR. RAJASHREE BHOSALE</v>
          </cell>
          <cell r="R3227" t="str">
            <v>DIVIJ DIAGNOSTIC CENTRE</v>
          </cell>
          <cell r="T3227" t="str">
            <v>SHOP NO-2, SECTOR-1, SAINTHWADI, AIROLI-400708</v>
          </cell>
          <cell r="W3227">
            <v>1</v>
          </cell>
        </row>
        <row r="3228">
          <cell r="H3228" t="str">
            <v>NVM4188</v>
          </cell>
          <cell r="I3228" t="str">
            <v>GHANSOLI</v>
          </cell>
          <cell r="L3228" t="str">
            <v>Sagar Madhvi</v>
          </cell>
          <cell r="N3228" t="str">
            <v>02.08.2022</v>
          </cell>
          <cell r="P3228">
            <v>44795</v>
          </cell>
          <cell r="Q3228" t="str">
            <v>DR. VINOD A SHETH</v>
          </cell>
          <cell r="R3228" t="str">
            <v>SUYASH CLINICAL LABORATORY</v>
          </cell>
          <cell r="T3228" t="str">
            <v>HARI COMPLEX, SHOP NO-18, PLOT NO-20, SECTOR-7, GHANSOLI-400701</v>
          </cell>
          <cell r="W3228">
            <v>7</v>
          </cell>
        </row>
        <row r="3229">
          <cell r="H3229" t="str">
            <v>NVM4189</v>
          </cell>
          <cell r="I3229" t="str">
            <v>KOPAR KHAIRANE</v>
          </cell>
          <cell r="L3229" t="str">
            <v>Satish Chinchole</v>
          </cell>
          <cell r="N3229" t="str">
            <v>02.08.2022</v>
          </cell>
          <cell r="P3229">
            <v>44795</v>
          </cell>
          <cell r="Q3229" t="str">
            <v>DR. MINAKSHI SOLKAR/ MS. RINKU JAIN</v>
          </cell>
          <cell r="R3229" t="str">
            <v>RINKU JAIN COLLECTION CENTRE</v>
          </cell>
          <cell r="T3229" t="str">
            <v>ANMOL TERRACE, SHOP NO-5, PLOT NO-20, OPP TILAK COLLAGE, SECTOR-5, KOPAR KHAIRANE-400709</v>
          </cell>
          <cell r="W3229">
            <v>5</v>
          </cell>
        </row>
        <row r="3230">
          <cell r="H3230" t="str">
            <v>NVM4190</v>
          </cell>
          <cell r="I3230" t="str">
            <v>NERUL</v>
          </cell>
          <cell r="L3230" t="str">
            <v>Sagar Madhvi</v>
          </cell>
          <cell r="N3230" t="str">
            <v>02.08.2022</v>
          </cell>
          <cell r="P3230">
            <v>44795</v>
          </cell>
          <cell r="Q3230" t="str">
            <v>DR. DARSHANA CHAUDHARI</v>
          </cell>
          <cell r="R3230" t="str">
            <v>MADHAVBAUG SEAWOODS (WEST)</v>
          </cell>
          <cell r="T3230" t="str">
            <v>SHREEJI MILAP CHS, SHOP NO-1B, 1ST FLOOR, PLOT NO-52, SECTOR-40, SEAWOODS (W)-400706</v>
          </cell>
          <cell r="W3230">
            <v>40</v>
          </cell>
        </row>
        <row r="3231">
          <cell r="H3231" t="str">
            <v>NVM4191</v>
          </cell>
          <cell r="I3231" t="str">
            <v>KHARGHAR</v>
          </cell>
          <cell r="L3231" t="str">
            <v>ADIL</v>
          </cell>
          <cell r="N3231" t="str">
            <v>03.08.2022</v>
          </cell>
          <cell r="P3231">
            <v>44795</v>
          </cell>
          <cell r="Q3231" t="str">
            <v>DR. LUBNA SIRKHOT</v>
          </cell>
          <cell r="R3231" t="str">
            <v>THE ORTHODONTIC STUDIO</v>
          </cell>
          <cell r="T3231" t="str">
            <v>SHOP NO-15, KASTURI CHS, SECTOR-10, HIGHWAY BREAK RESTAURANT/FOOD BAZAR, KHARGHAR-410210</v>
          </cell>
          <cell r="W3231">
            <v>10</v>
          </cell>
        </row>
        <row r="3232">
          <cell r="H3232" t="str">
            <v>NVM4192</v>
          </cell>
          <cell r="I3232" t="str">
            <v>VASHI</v>
          </cell>
          <cell r="L3232" t="str">
            <v>Sachin Dafal</v>
          </cell>
          <cell r="N3232" t="str">
            <v>04.08.2022</v>
          </cell>
          <cell r="P3232">
            <v>44795</v>
          </cell>
          <cell r="Q3232" t="str">
            <v>DR. SADAF KANDE</v>
          </cell>
          <cell r="R3232" t="str">
            <v>CPC-CITY POLY CLINIC</v>
          </cell>
          <cell r="T3232" t="str">
            <v>GROUND FLOOR, SS4/198, SECTOR-2, OPP BANK OF MAHARASHTRA, VASHI-400703</v>
          </cell>
          <cell r="W3232">
            <v>2</v>
          </cell>
        </row>
        <row r="3233">
          <cell r="H3233" t="str">
            <v>NVM4193</v>
          </cell>
          <cell r="I3233" t="str">
            <v>VASHI</v>
          </cell>
          <cell r="L3233" t="str">
            <v>Sachin Dafal</v>
          </cell>
          <cell r="N3233" t="str">
            <v>08.08.2022</v>
          </cell>
          <cell r="P3233">
            <v>44795</v>
          </cell>
          <cell r="Q3233" t="str">
            <v>DR. MAHAVEER PRASAD SHARMA</v>
          </cell>
          <cell r="R3233" t="str">
            <v>ALOKIK HOMEOPATHIC HOSPITAL AND MEDICAL RESEARCH CENTRE</v>
          </cell>
          <cell r="T3233" t="str">
            <v>K-34,35,36, AKSHAR BUSINESS PARK, GROUND FLOOR, SECTOR-25, VASHI-400703</v>
          </cell>
          <cell r="W3233">
            <v>25</v>
          </cell>
        </row>
        <row r="3234">
          <cell r="H3234" t="str">
            <v>NVM4194</v>
          </cell>
          <cell r="I3234" t="str">
            <v>NERUL</v>
          </cell>
          <cell r="L3234" t="str">
            <v>Sagar Madhvi</v>
          </cell>
          <cell r="N3234" t="str">
            <v>10.08.2022</v>
          </cell>
          <cell r="P3234">
            <v>44795</v>
          </cell>
          <cell r="Q3234" t="str">
            <v>DR. PALLAVI AGRAWAL</v>
          </cell>
          <cell r="R3234" t="str">
            <v>EYE WAVE SUPER SPECIALITY EYE CENTRE</v>
          </cell>
          <cell r="T3234" t="str">
            <v>SHOP NO-4, PLOT NO-16, SEA BREEZE CHS , SECTOR-16, NERUL €-400706</v>
          </cell>
          <cell r="W3234">
            <v>16</v>
          </cell>
        </row>
        <row r="3235">
          <cell r="H3235" t="str">
            <v>NVM4195</v>
          </cell>
          <cell r="I3235" t="str">
            <v>VASHI</v>
          </cell>
          <cell r="L3235" t="str">
            <v>Sachin Dafal</v>
          </cell>
          <cell r="N3235" t="str">
            <v>10.08.2022</v>
          </cell>
          <cell r="P3235">
            <v>44795</v>
          </cell>
          <cell r="Q3235" t="str">
            <v>MS. RENU PRADEEP GULATI/ MR. AJAZ ALI</v>
          </cell>
          <cell r="R3235" t="str">
            <v>DYNAMIC WELLNESS</v>
          </cell>
          <cell r="T3235" t="str">
            <v>SHOP NO-10, SHANTI CENTER BUILDING, SECTOR-17, VASHI-400703</v>
          </cell>
          <cell r="W3235">
            <v>17</v>
          </cell>
        </row>
        <row r="3236">
          <cell r="H3236" t="str">
            <v>NVM4196</v>
          </cell>
          <cell r="I3236" t="str">
            <v>KOPAR KHAIRANE</v>
          </cell>
          <cell r="L3236" t="str">
            <v>Satish Chinchole</v>
          </cell>
          <cell r="N3236" t="str">
            <v>10.08.2022</v>
          </cell>
          <cell r="P3236">
            <v>44795</v>
          </cell>
          <cell r="Q3236" t="str">
            <v>DR. AVANTIKA PANDEY</v>
          </cell>
          <cell r="R3236" t="str">
            <v>HEAL DIAGNOSTICS AND POLYCLINIC</v>
          </cell>
          <cell r="T3236" t="str">
            <v>JIGNA AREADE 1 &amp;2, PLOT NO-05, SECTOR-13, KOPAR KHAIRANE-400709</v>
          </cell>
          <cell r="W3236">
            <v>13</v>
          </cell>
        </row>
        <row r="3237">
          <cell r="H3237" t="str">
            <v>NVM4197</v>
          </cell>
          <cell r="I3237" t="str">
            <v>KOPAR KHAIRANE</v>
          </cell>
          <cell r="L3237" t="str">
            <v>Satish Chinchole</v>
          </cell>
          <cell r="N3237" t="str">
            <v>10.08.2022</v>
          </cell>
          <cell r="P3237">
            <v>44795</v>
          </cell>
          <cell r="Q3237" t="str">
            <v>DR. SATISH MACHINDRA AGHAV</v>
          </cell>
          <cell r="R3237" t="str">
            <v>AGHAV'S HEALTH CLINIC</v>
          </cell>
          <cell r="T3237" t="str">
            <v>2/D/25, SADGURU CO-OP HSG SOCIETY, SECTOR-10, KOPAR KHAIRANE-400709</v>
          </cell>
          <cell r="W3237">
            <v>10</v>
          </cell>
        </row>
        <row r="3238">
          <cell r="H3238" t="str">
            <v>NVM4198</v>
          </cell>
          <cell r="I3238" t="str">
            <v>NERUL</v>
          </cell>
          <cell r="L3238" t="str">
            <v>Sagar Madhvi</v>
          </cell>
          <cell r="N3238" t="str">
            <v>10.08.2022</v>
          </cell>
          <cell r="P3238">
            <v>44795</v>
          </cell>
          <cell r="Q3238" t="str">
            <v>DR. DHANANJAY MALAGE</v>
          </cell>
          <cell r="R3238" t="str">
            <v>SKIN SCIENCE CLINIC</v>
          </cell>
          <cell r="T3238" t="str">
            <v>OFFICE NO-9, MILLENIUM PARK BUILDING, NERUL €, SECTOR-25, NERUL-400706</v>
          </cell>
          <cell r="W3238">
            <v>25</v>
          </cell>
        </row>
        <row r="3239">
          <cell r="H3239" t="str">
            <v>NVM4199</v>
          </cell>
          <cell r="I3239" t="str">
            <v>ULWE</v>
          </cell>
          <cell r="L3239" t="str">
            <v>Sagar Madhvi</v>
          </cell>
          <cell r="N3239" t="str">
            <v>10.08.2022</v>
          </cell>
          <cell r="P3239">
            <v>44795</v>
          </cell>
          <cell r="Q3239" t="str">
            <v>MS. SUPRIYA PAWAR/ MR. HARDIK SHAH</v>
          </cell>
          <cell r="R3239" t="str">
            <v>METROPOLIS HEALTHCARE LTD. COLLECTION LAB</v>
          </cell>
          <cell r="T3239" t="str">
            <v>SHOP NO-6, GRAND ARENA, PLOT 160, SECTOR-2, ULWE-410206</v>
          </cell>
          <cell r="W3239">
            <v>2</v>
          </cell>
        </row>
        <row r="3240">
          <cell r="H3240" t="str">
            <v>NVM4200</v>
          </cell>
          <cell r="I3240" t="str">
            <v>TTC</v>
          </cell>
          <cell r="L3240" t="str">
            <v>Sachin Dafal</v>
          </cell>
          <cell r="N3240" t="str">
            <v>12.08.2022</v>
          </cell>
          <cell r="P3240">
            <v>44795</v>
          </cell>
          <cell r="Q3240" t="str">
            <v>NAMRATA PATIL &amp; HITENDRA VARTAK</v>
          </cell>
          <cell r="R3240" t="str">
            <v>SGS INDIA PVT. LTD.</v>
          </cell>
          <cell r="T3240" t="str">
            <v>PLOT NO A-772/773, TTC INDUSTRIAL AREA, KOPAR KHAIRANE-400702</v>
          </cell>
        </row>
        <row r="3241">
          <cell r="H3241" t="str">
            <v>NVM4201</v>
          </cell>
          <cell r="I3241" t="str">
            <v>TTC</v>
          </cell>
          <cell r="L3241" t="str">
            <v>Sachin Dafal</v>
          </cell>
          <cell r="N3241" t="str">
            <v>12.08.2022</v>
          </cell>
          <cell r="P3241">
            <v>44795</v>
          </cell>
          <cell r="Q3241" t="str">
            <v>MS. PADMA BHIDE/ SWATI KALBERE</v>
          </cell>
          <cell r="R3241" t="str">
            <v>NOVO EXCIPIENTS PVT. LTD.</v>
          </cell>
          <cell r="T3241" t="str">
            <v>A-374, TTC INDUSTRIAL AREA, MHAPE, NAVI MUMBAI-400710</v>
          </cell>
        </row>
        <row r="3242">
          <cell r="H3242" t="str">
            <v>NVM4202</v>
          </cell>
          <cell r="I3242" t="str">
            <v>VASHI</v>
          </cell>
          <cell r="L3242" t="str">
            <v>Sachin Dafal</v>
          </cell>
          <cell r="N3242" t="str">
            <v>12.08.2022</v>
          </cell>
          <cell r="P3242">
            <v>44795</v>
          </cell>
          <cell r="Q3242" t="str">
            <v>DR. AJINKYA BANGAR</v>
          </cell>
          <cell r="R3242" t="str">
            <v>PROGRESSIVE PROFESSIONAL LAB PVT. LTD.</v>
          </cell>
          <cell r="T3242" t="str">
            <v>AKSHAR BUSINESS PARK, L-WING, UNIT- 0039, SECTOR-25, VASHI-400703</v>
          </cell>
          <cell r="W3242">
            <v>25</v>
          </cell>
        </row>
        <row r="3243">
          <cell r="H3243" t="str">
            <v>NVM4203</v>
          </cell>
          <cell r="I3243" t="str">
            <v>GHANSOLI</v>
          </cell>
          <cell r="L3243" t="str">
            <v>Sagar Madhvi</v>
          </cell>
          <cell r="N3243" t="str">
            <v>12.08.2022</v>
          </cell>
          <cell r="P3243">
            <v>44795</v>
          </cell>
          <cell r="Q3243" t="str">
            <v>DR. DHANRAJ MAHIPAL DHAVNE</v>
          </cell>
          <cell r="R3243" t="str">
            <v>JEEVAN CLINIC</v>
          </cell>
          <cell r="T3243" t="str">
            <v>2, KRISHNA SADAN, OPP-BIKANER SWEET, GHANSOLI GAON-400701</v>
          </cell>
        </row>
        <row r="3244">
          <cell r="H3244" t="str">
            <v>NVM4204</v>
          </cell>
          <cell r="I3244" t="str">
            <v>VASHI</v>
          </cell>
          <cell r="L3244" t="str">
            <v>Sachin Dafal</v>
          </cell>
          <cell r="N3244" t="str">
            <v>23.08.2022</v>
          </cell>
          <cell r="P3244">
            <v>44826</v>
          </cell>
          <cell r="Q3244" t="str">
            <v>DR. AKSHATA KORADE/ ASHISH JAIN</v>
          </cell>
          <cell r="R3244" t="str">
            <v>D4H WELLNESS LLP</v>
          </cell>
          <cell r="T3244" t="str">
            <v>K-7/1, SECTOR-15/16, MARKET, VASHI-400703</v>
          </cell>
          <cell r="W3244" t="str">
            <v>15/16</v>
          </cell>
        </row>
        <row r="3245">
          <cell r="H3245" t="str">
            <v>NVM4205</v>
          </cell>
          <cell r="I3245" t="str">
            <v>TTC</v>
          </cell>
          <cell r="L3245" t="str">
            <v>Sachin Dafal</v>
          </cell>
          <cell r="N3245" t="str">
            <v>23.08.2022</v>
          </cell>
          <cell r="P3245">
            <v>44826</v>
          </cell>
          <cell r="Q3245" t="str">
            <v>MR. ADITYA JADHAV/ DR. RAJENDRA HULSURE</v>
          </cell>
          <cell r="R3245" t="str">
            <v>CLARIANT INDIA LTD.</v>
          </cell>
          <cell r="T3245" t="str">
            <v>GUT NO-31, UNIT NO-903, B1 WING, 8TH FLOOR, RELIABLE TECH PARK THANE BELAPUR RD, TTC</v>
          </cell>
        </row>
        <row r="3246">
          <cell r="H3246" t="str">
            <v>NVM4206</v>
          </cell>
          <cell r="I3246" t="str">
            <v>NERUL</v>
          </cell>
          <cell r="L3246" t="str">
            <v>Sagar Madhvi</v>
          </cell>
          <cell r="N3246" t="str">
            <v>27.08.2022</v>
          </cell>
          <cell r="P3246">
            <v>44826</v>
          </cell>
          <cell r="Q3246" t="str">
            <v>DR.KAJOL VIJAY BHOSALE</v>
          </cell>
          <cell r="R3246" t="str">
            <v>METROPOLIS HEALTHECAE</v>
          </cell>
          <cell r="T3246" t="str">
            <v>SHOP NO. 8, PLOT NO. 3, CORAL CREST CHS, SECTOR 23, NERUL 400706</v>
          </cell>
          <cell r="W3246">
            <v>23</v>
          </cell>
        </row>
        <row r="3247">
          <cell r="H3247" t="str">
            <v>NVM4207</v>
          </cell>
          <cell r="I3247" t="str">
            <v>RABALE</v>
          </cell>
          <cell r="L3247" t="str">
            <v>Sagar Madhvi</v>
          </cell>
          <cell r="N3247" t="str">
            <v>29.08.2022</v>
          </cell>
          <cell r="P3247">
            <v>44826</v>
          </cell>
          <cell r="Q3247" t="str">
            <v>DR. VARSHA SHARMA</v>
          </cell>
          <cell r="R3247" t="str">
            <v>MAA KRUPA CLINIC</v>
          </cell>
          <cell r="T3247" t="str">
            <v>SAI NAGAR BASTI, NIBAN TEKDI, RABALE-400701</v>
          </cell>
        </row>
        <row r="3248">
          <cell r="H3248" t="str">
            <v>NVM4208</v>
          </cell>
          <cell r="I3248" t="str">
            <v>ULWE</v>
          </cell>
          <cell r="L3248" t="str">
            <v>Sagar Madhvi</v>
          </cell>
          <cell r="N3248" t="str">
            <v>29.08.2022</v>
          </cell>
          <cell r="P3248">
            <v>44826</v>
          </cell>
          <cell r="Q3248" t="str">
            <v>DR. MANOJ KHIYANI</v>
          </cell>
          <cell r="R3248" t="str">
            <v>ATHARVA CLINIC</v>
          </cell>
          <cell r="T3248" t="str">
            <v>SAI KRUPA BUILDING, PLOT NO-184, SHOP NO-3, SECTOR-20, ULWE</v>
          </cell>
          <cell r="W3248">
            <v>20</v>
          </cell>
        </row>
        <row r="3249">
          <cell r="H3249" t="str">
            <v>NVM4209</v>
          </cell>
          <cell r="I3249" t="str">
            <v>ULWE</v>
          </cell>
          <cell r="L3249" t="str">
            <v>Closed</v>
          </cell>
          <cell r="N3249" t="str">
            <v>29.08.2022</v>
          </cell>
          <cell r="P3249">
            <v>44826</v>
          </cell>
          <cell r="Q3249" t="str">
            <v>DR. ANUJ D MANE</v>
          </cell>
          <cell r="R3249" t="str">
            <v>HAEMPATH DIAGNOSTIC CENTER</v>
          </cell>
          <cell r="T3249" t="str">
            <v>SHOP NO-1, SILVER HEIGHT BLDG, PLOT NO-A5, SECTOR-19B, ULEW-410206</v>
          </cell>
          <cell r="W3249" t="str">
            <v>19B</v>
          </cell>
        </row>
        <row r="3250">
          <cell r="H3250" t="str">
            <v>NVM4210</v>
          </cell>
          <cell r="I3250" t="str">
            <v>URAN</v>
          </cell>
          <cell r="L3250" t="str">
            <v>Sagar Madhvi</v>
          </cell>
          <cell r="N3250" t="str">
            <v>29.08.2022</v>
          </cell>
          <cell r="P3250">
            <v>44826</v>
          </cell>
          <cell r="Q3250" t="str">
            <v>DR. ANKITA SIDHANT JOSHI</v>
          </cell>
          <cell r="R3250" t="str">
            <v>DR. ANKITA SIDHANT JOSHI</v>
          </cell>
          <cell r="T3250" t="str">
            <v>878/F1, HARIKRUPA NIWAS, INAMDAR NAGAR, BORI URAN MORA ROAD-400702</v>
          </cell>
        </row>
        <row r="3251">
          <cell r="H3251" t="str">
            <v>NVM4211</v>
          </cell>
          <cell r="I3251" t="str">
            <v>VASHI</v>
          </cell>
          <cell r="L3251" t="str">
            <v>Sachin Dafal</v>
          </cell>
          <cell r="N3251" t="str">
            <v>29.08.2022</v>
          </cell>
          <cell r="P3251">
            <v>44887</v>
          </cell>
          <cell r="Q3251" t="str">
            <v>DR. MUKESH CHANDRE</v>
          </cell>
          <cell r="R3251" t="str">
            <v>VASHI HOSPITAL &amp; ICU</v>
          </cell>
          <cell r="T3251" t="str">
            <v>101/102, DEVAVRATA PREMISES, PLOT NO-83, ABOVE BABUBHAI JAGJEEVANDAS, SECTOR-17, VASHI-400703</v>
          </cell>
          <cell r="W3251">
            <v>17</v>
          </cell>
        </row>
        <row r="3252">
          <cell r="H3252" t="str">
            <v>NVM4212</v>
          </cell>
          <cell r="I3252" t="str">
            <v>VASHI</v>
          </cell>
          <cell r="L3252" t="str">
            <v>Sachin Dafal</v>
          </cell>
          <cell r="N3252" t="str">
            <v>29.08.2022</v>
          </cell>
          <cell r="P3252">
            <v>44826</v>
          </cell>
          <cell r="Q3252" t="str">
            <v>DR. SAGAR NANDKUMAR SATPUTE</v>
          </cell>
          <cell r="R3252" t="str">
            <v>SLVC CLINIC VASHI</v>
          </cell>
          <cell r="T3252" t="str">
            <v>SHOP NO-17, GAGANGIRI CHS, SECTOR-17, VASHI-400703</v>
          </cell>
          <cell r="W3252">
            <v>17</v>
          </cell>
        </row>
        <row r="3253">
          <cell r="H3253" t="str">
            <v>NVM4213</v>
          </cell>
          <cell r="I3253" t="str">
            <v>GHANSOLI</v>
          </cell>
          <cell r="L3253" t="str">
            <v>Sagar Madhvi</v>
          </cell>
          <cell r="N3253" t="str">
            <v>30.08.2022</v>
          </cell>
          <cell r="P3253">
            <v>44826</v>
          </cell>
          <cell r="Q3253" t="str">
            <v>DR. SAKSHI KULKARNI</v>
          </cell>
          <cell r="R3253" t="str">
            <v>KULKARNI NIDAN DIAGNOSTIC CENTRE</v>
          </cell>
          <cell r="T3253" t="str">
            <v>SHOP NO-4, JUHI SERENITY CHS, SECTOR-8, GHANSOLI-400701</v>
          </cell>
          <cell r="W3253">
            <v>8</v>
          </cell>
        </row>
        <row r="3254">
          <cell r="H3254" t="str">
            <v>NVM4214</v>
          </cell>
          <cell r="I3254" t="str">
            <v>GHANSOLI</v>
          </cell>
          <cell r="L3254" t="str">
            <v>Sagar Madhvi</v>
          </cell>
          <cell r="N3254" t="str">
            <v>14.09.2022</v>
          </cell>
          <cell r="P3254" t="str">
            <v>DEC-22</v>
          </cell>
          <cell r="Q3254" t="str">
            <v>DR. KANIFNATH BHAGWAN SARUK/DR. K P GHODKE</v>
          </cell>
          <cell r="R3254" t="str">
            <v>SAISWAR HOSPITAL LLP</v>
          </cell>
          <cell r="T3254" t="str">
            <v>OFFICE NO- 1,2,3,4, BHAKTI PARK, PLOT NO-7, SECTOR-22, GHANSOLI-400701</v>
          </cell>
          <cell r="W3254">
            <v>22</v>
          </cell>
        </row>
        <row r="3255">
          <cell r="H3255" t="str">
            <v>NVM4215</v>
          </cell>
          <cell r="I3255" t="str">
            <v>AIROLI</v>
          </cell>
          <cell r="L3255" t="str">
            <v>Sagar Madhvi</v>
          </cell>
          <cell r="N3255" t="str">
            <v>14.09.2022</v>
          </cell>
          <cell r="P3255">
            <v>44826</v>
          </cell>
          <cell r="Q3255" t="str">
            <v>DR. PRIYANKA SUKHDEV KOLGE</v>
          </cell>
          <cell r="R3255" t="str">
            <v>PSK DIAGNOSTICS</v>
          </cell>
          <cell r="T3255" t="str">
            <v>SHOP NO-12, EDAN HOUSE, PLOT NO-51, SECTOR-8A, AIROLI-400708</v>
          </cell>
          <cell r="W3255" t="str">
            <v>8A</v>
          </cell>
        </row>
        <row r="3256">
          <cell r="H3256" t="str">
            <v>NVM4216</v>
          </cell>
          <cell r="I3256" t="str">
            <v>SEAWOODS</v>
          </cell>
          <cell r="L3256" t="str">
            <v>Sagar Madhvi</v>
          </cell>
          <cell r="N3256" t="str">
            <v>14.09.2022</v>
          </cell>
          <cell r="P3256">
            <v>44826</v>
          </cell>
          <cell r="Q3256" t="str">
            <v>DR. ANAND MISHRA</v>
          </cell>
          <cell r="R3256" t="str">
            <v>NEO ALTA CLINIC (NIGHT CLINIC)</v>
          </cell>
          <cell r="T3256" t="str">
            <v>SHOP NO-001, DHARA COMPLEX, SECTOR-44A, SEAWOODS 400706</v>
          </cell>
          <cell r="W3256" t="str">
            <v>44A</v>
          </cell>
        </row>
        <row r="3257">
          <cell r="H3257" t="str">
            <v>NVM4217</v>
          </cell>
          <cell r="I3257" t="str">
            <v>KHARGHAR</v>
          </cell>
          <cell r="L3257" t="str">
            <v>ADIL</v>
          </cell>
          <cell r="N3257" t="str">
            <v>14.09.2022</v>
          </cell>
          <cell r="P3257">
            <v>44826</v>
          </cell>
          <cell r="Q3257" t="str">
            <v>MS. AMEERA SUSHIL SHAH/ PRAMOD KHEDEKAR</v>
          </cell>
          <cell r="R3257" t="str">
            <v>METROPOLIS HEALTHCARE LTD.</v>
          </cell>
          <cell r="T3257" t="str">
            <v>SHOP NO-2, GROUND FLOOR, SAI MOKSH CHS, PLOT NO-48, SECTOR-15, KHARGHAR-410210</v>
          </cell>
          <cell r="W3257">
            <v>15</v>
          </cell>
        </row>
        <row r="3258">
          <cell r="H3258" t="str">
            <v>NVM4218</v>
          </cell>
          <cell r="I3258" t="str">
            <v>NERUL</v>
          </cell>
          <cell r="L3258" t="str">
            <v>Sagar Madhvi</v>
          </cell>
          <cell r="N3258" t="str">
            <v>15.09.2022</v>
          </cell>
          <cell r="P3258">
            <v>44826</v>
          </cell>
          <cell r="Q3258" t="str">
            <v>MR. PRAKASH MAHIPATRAO BHISE/ ANKITA BHOPI</v>
          </cell>
          <cell r="R3258" t="str">
            <v>LUPIN DIAGNOSTICS</v>
          </cell>
          <cell r="T3258" t="str">
            <v>SHOP NO-14, PALM BEACH RESIDENCY, SHOPPING COMPLEX, SECTOR-4, NERUL (W)-400706</v>
          </cell>
          <cell r="W3258">
            <v>4</v>
          </cell>
        </row>
        <row r="3259">
          <cell r="H3259" t="str">
            <v>NVM4219</v>
          </cell>
          <cell r="I3259" t="str">
            <v>TURBHE</v>
          </cell>
          <cell r="L3259" t="str">
            <v>Sachin Dafal</v>
          </cell>
          <cell r="N3259" t="str">
            <v>15.09.2022</v>
          </cell>
          <cell r="P3259">
            <v>44826</v>
          </cell>
          <cell r="Q3259" t="str">
            <v>DR. NILESH SHANKAR SHINDE</v>
          </cell>
          <cell r="R3259" t="str">
            <v>SAITEJ CLINIC</v>
          </cell>
          <cell r="T3259" t="str">
            <v>SHOP NO/1671/3013, SHIVSHAKTI NAGAR, TURBHE STORE-400705</v>
          </cell>
        </row>
        <row r="3260">
          <cell r="H3260" t="str">
            <v>NVM4220</v>
          </cell>
          <cell r="I3260" t="str">
            <v>KHARGHAR</v>
          </cell>
          <cell r="L3260" t="str">
            <v>Swapnil Kshirsagar</v>
          </cell>
          <cell r="N3260" t="str">
            <v>19.09.2022</v>
          </cell>
          <cell r="P3260">
            <v>44826</v>
          </cell>
          <cell r="Q3260" t="str">
            <v>DR. KRUTIKA PATIL</v>
          </cell>
          <cell r="R3260" t="str">
            <v>BOND DENT DENTAL STUDIO</v>
          </cell>
          <cell r="T3260" t="str">
            <v>SADGURU CHS, SHOP NO. 2, PLOT NO. 20, SECTOR 19, KHARGHAR NAVI MUMBAI 410210</v>
          </cell>
          <cell r="W3260">
            <v>19</v>
          </cell>
        </row>
        <row r="3261">
          <cell r="H3261" t="str">
            <v>NVM4221</v>
          </cell>
          <cell r="I3261" t="str">
            <v>KHARGHAR</v>
          </cell>
          <cell r="L3261" t="str">
            <v>ADIL</v>
          </cell>
          <cell r="N3261" t="str">
            <v>24.09.2022</v>
          </cell>
          <cell r="P3261">
            <v>44826</v>
          </cell>
          <cell r="Q3261" t="str">
            <v>DR.AKSHAY DHOTRE</v>
          </cell>
          <cell r="R3261" t="str">
            <v>HEALTH LEDGER DIAGNOSTIC PVT. LTD</v>
          </cell>
          <cell r="T3261" t="str">
            <v>MAITRI ICON SHOP NO. 6, PLOT NO. 35/36, SECTOR 19, NAVI MUMBAI 410210</v>
          </cell>
          <cell r="W3261">
            <v>19</v>
          </cell>
        </row>
        <row r="3262">
          <cell r="H3262" t="str">
            <v>NVM4222</v>
          </cell>
          <cell r="I3262" t="str">
            <v>KOPAR KHAIRANE</v>
          </cell>
          <cell r="L3262" t="str">
            <v>Satish Chinchole</v>
          </cell>
          <cell r="N3262" t="str">
            <v>27.09.2022</v>
          </cell>
          <cell r="P3262">
            <v>44856</v>
          </cell>
          <cell r="Q3262" t="str">
            <v>DR. SUSHRUT KAMBLE</v>
          </cell>
          <cell r="R3262" t="str">
            <v>SUSHRUT DIAGNOSTICS CENTER</v>
          </cell>
          <cell r="T3262" t="str">
            <v>SHOP NO-3, SS-3, PLOT NO-786/787, SECTOR-6, KOPAR KHAIRANE-400709</v>
          </cell>
          <cell r="W3262">
            <v>6</v>
          </cell>
        </row>
        <row r="3263">
          <cell r="H3263" t="str">
            <v>NVM4223</v>
          </cell>
          <cell r="I3263" t="str">
            <v>AIROLI</v>
          </cell>
          <cell r="L3263" t="str">
            <v>Sagar Madhvi</v>
          </cell>
          <cell r="N3263" t="str">
            <v>27.09.2022</v>
          </cell>
          <cell r="P3263">
            <v>44856</v>
          </cell>
          <cell r="Q3263" t="str">
            <v>DR. RASIKA SATPUTE</v>
          </cell>
          <cell r="R3263" t="str">
            <v>IVORY DENTAL</v>
          </cell>
          <cell r="T3263" t="str">
            <v>SHOP NO-2, MARATHON VASTU, SECTOR-20, OPP TO GP PARSIK BANK, AIROLI-400708</v>
          </cell>
          <cell r="W3263">
            <v>20</v>
          </cell>
        </row>
        <row r="3264">
          <cell r="H3264" t="str">
            <v>NVM4224</v>
          </cell>
          <cell r="I3264" t="str">
            <v>KOPAR KHAIRANE</v>
          </cell>
          <cell r="L3264" t="str">
            <v>Satish Chinchole</v>
          </cell>
          <cell r="N3264" t="str">
            <v>27.09.2022</v>
          </cell>
          <cell r="P3264">
            <v>44856</v>
          </cell>
          <cell r="Q3264" t="str">
            <v>DR. SAURABH PATIL</v>
          </cell>
          <cell r="R3264" t="str">
            <v>DR. PATIL'S CLINIC</v>
          </cell>
          <cell r="T3264" t="str">
            <v>SHOP NO-3, SAI CHARAN APT, PLOT NO-815, SECTOR-19, NR SAI MANDIR, KOPAR KHAIRANE, 400709</v>
          </cell>
          <cell r="W3264">
            <v>19</v>
          </cell>
        </row>
        <row r="3265">
          <cell r="H3265" t="str">
            <v>NVM4225</v>
          </cell>
          <cell r="I3265" t="str">
            <v>KOPAR KHAIRANE</v>
          </cell>
          <cell r="L3265" t="str">
            <v>Satish Chinchole</v>
          </cell>
          <cell r="N3265" t="str">
            <v>27.09.2022</v>
          </cell>
          <cell r="P3265">
            <v>44856</v>
          </cell>
          <cell r="Q3265" t="str">
            <v>DR. SHRADDHA MUKESH SONAWANE</v>
          </cell>
          <cell r="R3265" t="str">
            <v>YOGESHWARI CLINIC</v>
          </cell>
          <cell r="T3265" t="str">
            <v>SSI-360-ROOM NO, SECTOR-03, KOPAR KHAIRANE-400709</v>
          </cell>
          <cell r="W3265">
            <v>3</v>
          </cell>
        </row>
        <row r="3266">
          <cell r="H3266" t="str">
            <v>NVM4226</v>
          </cell>
          <cell r="I3266" t="str">
            <v>GHANSOLI</v>
          </cell>
          <cell r="L3266" t="str">
            <v>Sagar Madhvi</v>
          </cell>
          <cell r="N3266" t="str">
            <v>28.09.2022</v>
          </cell>
          <cell r="P3266">
            <v>44856</v>
          </cell>
          <cell r="Q3266" t="str">
            <v>DR. PRAKASH ANANT RATHOD</v>
          </cell>
          <cell r="R3266" t="str">
            <v>SPARSH CLINIC</v>
          </cell>
          <cell r="T3266" t="str">
            <v>SHOP NO-2, OPPOSITE VAIBHAV CO OP HSG SOCEITY, GHANSOLI VILLAGE-400701</v>
          </cell>
        </row>
        <row r="3267">
          <cell r="H3267" t="str">
            <v>NVM4227</v>
          </cell>
          <cell r="I3267" t="str">
            <v>VASHI</v>
          </cell>
          <cell r="L3267" t="str">
            <v>Sachin Dafal</v>
          </cell>
          <cell r="N3267" t="str">
            <v>28.09.2022</v>
          </cell>
          <cell r="P3267" t="str">
            <v>Nov-22</v>
          </cell>
          <cell r="Q3267" t="str">
            <v>DR. MANJIRI JITENDRA SANKPAL</v>
          </cell>
          <cell r="R3267" t="str">
            <v>1 WORLD HOSPITAL</v>
          </cell>
          <cell r="T3267" t="str">
            <v>306, SHIV CENTRE BUILDING, SECTOR-17, PLOT -72, VASHI-TURBHE ROAD, VASHI-400703</v>
          </cell>
          <cell r="W3267">
            <v>17</v>
          </cell>
        </row>
        <row r="3268">
          <cell r="H3268" t="str">
            <v>NVM4228</v>
          </cell>
          <cell r="I3268" t="str">
            <v>RABALE</v>
          </cell>
          <cell r="L3268" t="str">
            <v>Sagar Madhvi</v>
          </cell>
          <cell r="N3268" t="str">
            <v>28.09.2022</v>
          </cell>
          <cell r="P3268">
            <v>44835</v>
          </cell>
          <cell r="Q3268" t="str">
            <v>DR. ABHAY RAJURKAR</v>
          </cell>
          <cell r="R3268" t="str">
            <v>DHANVANTARI CLINIC</v>
          </cell>
          <cell r="T3268" t="str">
            <v>BHIM NAGAR, NEAR EKTA VIDYALAYA, RABALE</v>
          </cell>
        </row>
        <row r="3269">
          <cell r="H3269" t="str">
            <v>NVM4229</v>
          </cell>
          <cell r="I3269" t="str">
            <v>NERUL</v>
          </cell>
          <cell r="L3269" t="str">
            <v>Sagar Madhvi</v>
          </cell>
          <cell r="N3269" t="str">
            <v>28.09.2022</v>
          </cell>
          <cell r="P3269">
            <v>44835</v>
          </cell>
          <cell r="Q3269" t="str">
            <v>DR. SUDATAR DADARAO TAYADE</v>
          </cell>
          <cell r="R3269" t="str">
            <v>MUKTAI POLYCLINIC &amp; DAY CARE CENTER</v>
          </cell>
          <cell r="T3269" t="str">
            <v>SHOP NO-1, BALSHET WADA, KARAVEGAON, NERUL</v>
          </cell>
        </row>
        <row r="3270">
          <cell r="H3270" t="str">
            <v>NVM4230</v>
          </cell>
          <cell r="I3270" t="str">
            <v>URAN</v>
          </cell>
          <cell r="L3270" t="str">
            <v>Sagar Madhvi</v>
          </cell>
          <cell r="N3270" t="str">
            <v>28.09.2022</v>
          </cell>
          <cell r="P3270">
            <v>44835</v>
          </cell>
          <cell r="Q3270" t="str">
            <v>DR. PARAS SHARAD THAKUR</v>
          </cell>
          <cell r="R3270" t="str">
            <v>DR PARAS S THAKUR CLINIC</v>
          </cell>
          <cell r="T3270" t="str">
            <v>AT-KHOPTE, TAL-URAN, 400702</v>
          </cell>
        </row>
        <row r="3271">
          <cell r="H3271" t="str">
            <v>NVM4231</v>
          </cell>
          <cell r="I3271" t="str">
            <v>TURBHE</v>
          </cell>
          <cell r="L3271" t="str">
            <v>Sachin Dafal</v>
          </cell>
          <cell r="N3271" t="str">
            <v>01.10.2022</v>
          </cell>
          <cell r="P3271">
            <v>44835</v>
          </cell>
          <cell r="Q3271" t="str">
            <v>DR. MADHUKAR KAMBLE</v>
          </cell>
          <cell r="R3271" t="str">
            <v>M.K. BLOOD COLLECTION CENTER</v>
          </cell>
          <cell r="T3271" t="str">
            <v>SHOP NO175, SARMAI DEVI ROAD, OPP TURBHE RAILWAY STATION</v>
          </cell>
        </row>
        <row r="3272">
          <cell r="H3272" t="str">
            <v>NVM4232</v>
          </cell>
          <cell r="I3272" t="str">
            <v>NERUL</v>
          </cell>
          <cell r="L3272" t="str">
            <v>Sagar Madhvi</v>
          </cell>
          <cell r="N3272" t="str">
            <v>01.10.2022</v>
          </cell>
          <cell r="P3272">
            <v>44835</v>
          </cell>
          <cell r="Q3272" t="str">
            <v>DR. YOGITA KAKADE</v>
          </cell>
          <cell r="R3272" t="str">
            <v>SKINFIT AESTHETICS</v>
          </cell>
          <cell r="T3272" t="str">
            <v>G-34, SHREEJI HEIGHTS, SECTOR-46, SEAWOODS, NERUL (W)-400706</v>
          </cell>
          <cell r="W3272">
            <v>46</v>
          </cell>
        </row>
        <row r="3273">
          <cell r="H3273" t="str">
            <v>NVM4233</v>
          </cell>
          <cell r="I3273" t="str">
            <v>AMBERNATH</v>
          </cell>
          <cell r="L3273" t="str">
            <v>BACK OFFICE</v>
          </cell>
          <cell r="N3273" t="str">
            <v>07.10.2022</v>
          </cell>
          <cell r="P3273">
            <v>44835</v>
          </cell>
          <cell r="Q3273" t="str">
            <v>MR. SUNIL T MAHAJAN</v>
          </cell>
          <cell r="R3273" t="str">
            <v>SUPRIMA COSMOTECH</v>
          </cell>
          <cell r="T3273" t="str">
            <v>PLOT NO-24,26,27/07, KALYAN-BADLAPUR ROAD, AMBERNATH-421501</v>
          </cell>
        </row>
        <row r="3274">
          <cell r="H3274" t="str">
            <v>NVM4234</v>
          </cell>
          <cell r="I3274" t="str">
            <v>ULWE</v>
          </cell>
          <cell r="L3274" t="str">
            <v>Sagar Madhvi</v>
          </cell>
          <cell r="N3274" t="str">
            <v>10.10.2022</v>
          </cell>
          <cell r="P3274">
            <v>44835</v>
          </cell>
          <cell r="Q3274" t="str">
            <v>DR. SEEMA KISHOR CHASKAR</v>
          </cell>
          <cell r="R3274" t="str">
            <v>CRYSTAL DENTAL CARE</v>
          </cell>
          <cell r="T3274" t="str">
            <v>SHOP NO-4, VENDANT RESIDENCY, PLOT NO 55, SECTOR-17, ULWE-410206</v>
          </cell>
          <cell r="W3274">
            <v>17</v>
          </cell>
        </row>
        <row r="3275">
          <cell r="H3275" t="str">
            <v>NVM4235</v>
          </cell>
          <cell r="I3275" t="str">
            <v>KOPAR KHAIRANE</v>
          </cell>
          <cell r="L3275" t="str">
            <v>Satish Chinchole</v>
          </cell>
          <cell r="N3275" t="str">
            <v>10.10.2022</v>
          </cell>
          <cell r="P3275">
            <v>44866</v>
          </cell>
          <cell r="Q3275" t="str">
            <v>MR. NAVNEET BHANDARI/MANALI KATE</v>
          </cell>
          <cell r="R3275" t="str">
            <v>ESSENCE DIAGNOSTIC CENTRE</v>
          </cell>
          <cell r="T3275" t="str">
            <v>SHOP NO-17, SEA QUEEN PLAZA, PLOT NO-1A, SECTOR-4A, KOPAR KHAIRANE -400709</v>
          </cell>
          <cell r="W3275" t="str">
            <v>4A</v>
          </cell>
        </row>
        <row r="3276">
          <cell r="H3276" t="str">
            <v>NVM4236</v>
          </cell>
          <cell r="I3276" t="str">
            <v>GHANSOLI</v>
          </cell>
          <cell r="L3276" t="str">
            <v>Sagar Madhvi</v>
          </cell>
          <cell r="N3276" t="str">
            <v>10.10.2022</v>
          </cell>
          <cell r="P3276">
            <v>44866</v>
          </cell>
          <cell r="Q3276" t="str">
            <v xml:space="preserve">DR. KAVINDRA RAJORIA </v>
          </cell>
          <cell r="R3276" t="str">
            <v>NAYANAM EYE HOSPITAL</v>
          </cell>
          <cell r="T3276" t="str">
            <v>SHOP NO-13, 13A, GEE CEE CLOUD 36 CHS, SECTOR-11, GHANSOLI</v>
          </cell>
          <cell r="W3276">
            <v>11</v>
          </cell>
        </row>
        <row r="3277">
          <cell r="H3277" t="str">
            <v>NVM4237</v>
          </cell>
          <cell r="I3277" t="str">
            <v>KOPAR KHAIRANE</v>
          </cell>
          <cell r="L3277" t="str">
            <v>Satish Chinchole</v>
          </cell>
          <cell r="N3277" t="str">
            <v>10.10.2022</v>
          </cell>
          <cell r="P3277">
            <v>44835</v>
          </cell>
          <cell r="Q3277" t="str">
            <v>DR. SHISHIR SHETTY</v>
          </cell>
          <cell r="R3277" t="str">
            <v>CANCURE HEALTH CARE LABS</v>
          </cell>
          <cell r="T3277" t="str">
            <v>PLOT NO-84, SHOP NO9, NATASHA TOWER, SECTOR-17, KOPAR KHAIRANE-400709</v>
          </cell>
          <cell r="W3277">
            <v>17</v>
          </cell>
        </row>
        <row r="3278">
          <cell r="H3278" t="str">
            <v>NVM4238</v>
          </cell>
          <cell r="I3278" t="str">
            <v>NERUL</v>
          </cell>
          <cell r="L3278" t="str">
            <v>Sagar Madhvi</v>
          </cell>
          <cell r="N3278" t="str">
            <v>15.10.2022</v>
          </cell>
          <cell r="P3278">
            <v>44835</v>
          </cell>
          <cell r="Q3278" t="str">
            <v>DR. RAHUL KHILLARE</v>
          </cell>
          <cell r="R3278" t="str">
            <v>CLINICO PATH LABS</v>
          </cell>
          <cell r="T3278" t="str">
            <v>VARADVINAYAK CHS, PLOT-219, SHOP NO-3, SECTOR-20, NERUL-400706</v>
          </cell>
          <cell r="W3278">
            <v>20</v>
          </cell>
        </row>
        <row r="3279">
          <cell r="H3279" t="str">
            <v>NVM4239</v>
          </cell>
          <cell r="I3279" t="str">
            <v>CBD BELAPUR</v>
          </cell>
          <cell r="L3279" t="str">
            <v>ADIL</v>
          </cell>
          <cell r="N3279" t="str">
            <v>15.10.2022</v>
          </cell>
          <cell r="P3279">
            <v>44835</v>
          </cell>
          <cell r="Q3279" t="str">
            <v>DR. MAULI S PATIL</v>
          </cell>
          <cell r="R3279" t="str">
            <v>J. D. K. CLINIC</v>
          </cell>
          <cell r="T3279" t="str">
            <v>SHOP NO-4 , FINE LOTUS INFRA DEVELOPER, SECTOR-14, CBD BELAPUR</v>
          </cell>
          <cell r="W3279">
            <v>14</v>
          </cell>
        </row>
        <row r="3280">
          <cell r="H3280" t="str">
            <v>NVM4240</v>
          </cell>
          <cell r="I3280" t="str">
            <v>ULWE</v>
          </cell>
          <cell r="L3280" t="str">
            <v>Sagar Madhvi</v>
          </cell>
          <cell r="N3280" t="str">
            <v>15.10.2022</v>
          </cell>
          <cell r="P3280">
            <v>44887</v>
          </cell>
          <cell r="Q3280" t="str">
            <v>DR. VIDIT GAUR</v>
          </cell>
          <cell r="R3280" t="str">
            <v>Q HOSPITAL</v>
          </cell>
          <cell r="T3280" t="str">
            <v>SHOP NO-1,2,3, MEGA ISTA BUILDING, SECTOR-17, ULWE</v>
          </cell>
          <cell r="U3280" t="str">
            <v>PLOT -41</v>
          </cell>
          <cell r="W3280">
            <v>17</v>
          </cell>
        </row>
        <row r="3281">
          <cell r="H3281" t="str">
            <v>NVM4241</v>
          </cell>
          <cell r="I3281" t="str">
            <v>URAN</v>
          </cell>
          <cell r="L3281" t="str">
            <v>Sagar Madhvi</v>
          </cell>
          <cell r="N3281" t="str">
            <v>15.10.2022</v>
          </cell>
          <cell r="P3281">
            <v>44835</v>
          </cell>
          <cell r="Q3281" t="str">
            <v>DR. SIDDHARTH PESHATTIWAR</v>
          </cell>
          <cell r="R3281" t="str">
            <v>SIDDHI DIAGNOSTIC CENTER</v>
          </cell>
          <cell r="T3281" t="str">
            <v>SHOP NO-7-8, 1ST FLOOR, DATTATRAY COMPLEX, KOPROLI-URAN</v>
          </cell>
        </row>
        <row r="3282">
          <cell r="H3282" t="str">
            <v>NVM4242</v>
          </cell>
          <cell r="I3282" t="str">
            <v>VASHI</v>
          </cell>
          <cell r="L3282" t="str">
            <v>Sachin Dafal</v>
          </cell>
          <cell r="N3282" t="str">
            <v>03.11.2022</v>
          </cell>
          <cell r="P3282">
            <v>44887</v>
          </cell>
          <cell r="Q3282" t="str">
            <v>DR. SHRIKANT RANKHAMBE</v>
          </cell>
          <cell r="R3282" t="str">
            <v>SRI SATHYA SAI TRUST</v>
          </cell>
          <cell r="T3282" t="str">
            <v>PLOT NO-13A, SECTOR-10A, BALAJI MANDIR MARG, VASHI-400703</v>
          </cell>
          <cell r="W3282" t="str">
            <v>10A</v>
          </cell>
        </row>
        <row r="3283">
          <cell r="H3283" t="str">
            <v>NVM4243</v>
          </cell>
          <cell r="I3283" t="str">
            <v>VASHI</v>
          </cell>
          <cell r="L3283" t="str">
            <v>Sachin Dafal</v>
          </cell>
          <cell r="N3283" t="str">
            <v>03.11.2022</v>
          </cell>
          <cell r="P3283">
            <v>44887</v>
          </cell>
          <cell r="Q3283" t="str">
            <v>DR. MITESH J BAFNA</v>
          </cell>
          <cell r="R3283" t="str">
            <v>ASG HOSPITAL PVT. LTD.</v>
          </cell>
          <cell r="T3283" t="str">
            <v>GOODWILL EXCELLENCY, 6TH FLOOR, NEAR VASHI PLAZA, SECTOR-17, VASHI-400703</v>
          </cell>
          <cell r="W3283">
            <v>17</v>
          </cell>
        </row>
        <row r="3284">
          <cell r="H3284" t="str">
            <v>NVM4244</v>
          </cell>
          <cell r="I3284" t="str">
            <v>VASHI</v>
          </cell>
          <cell r="L3284" t="str">
            <v>Sachin Dafal</v>
          </cell>
          <cell r="N3284" t="str">
            <v>03.11.2022</v>
          </cell>
          <cell r="P3284">
            <v>44887</v>
          </cell>
          <cell r="Q3284" t="str">
            <v>DR. ABHISHEK PILANI</v>
          </cell>
          <cell r="R3284" t="str">
            <v>ATRAENTE HEALTHCARE SERVICES LLP</v>
          </cell>
          <cell r="T3284" t="str">
            <v>3RD FLLOR, 314, PALM BEACH GALLERIA MALL, PHASE -2, SECTOR 19D, VASHI-400703</v>
          </cell>
          <cell r="W3284" t="str">
            <v>19D</v>
          </cell>
        </row>
        <row r="3285">
          <cell r="H3285" t="str">
            <v>NVM4245</v>
          </cell>
          <cell r="I3285" t="str">
            <v>KHARGHAR</v>
          </cell>
          <cell r="L3285" t="str">
            <v>ADIL</v>
          </cell>
          <cell r="N3285" t="str">
            <v>03.11.2022</v>
          </cell>
          <cell r="P3285">
            <v>44887</v>
          </cell>
          <cell r="Q3285" t="str">
            <v>DR. VIDYA S PATIL</v>
          </cell>
          <cell r="R3285" t="str">
            <v>VAIDYA SANE MADHAVBAUG AYURVEDIC CLINICS</v>
          </cell>
          <cell r="T3285" t="str">
            <v>OFFICE NO-1, 1ST FLOOR, S. N. PARK, PLOT NO-2, E-4</v>
          </cell>
          <cell r="U3285" t="str">
            <v>SECTOR-3, KHARGHAR-410210</v>
          </cell>
          <cell r="V3285" t="str">
            <v>BELPADA ROAD</v>
          </cell>
          <cell r="W3285">
            <v>3</v>
          </cell>
        </row>
        <row r="3286">
          <cell r="H3286" t="str">
            <v>NVM4246</v>
          </cell>
          <cell r="I3286" t="str">
            <v>KHARGHAR</v>
          </cell>
          <cell r="L3286" t="str">
            <v>ADIL</v>
          </cell>
          <cell r="N3286" t="str">
            <v>03.11.2022</v>
          </cell>
          <cell r="P3286">
            <v>44887</v>
          </cell>
          <cell r="Q3286" t="str">
            <v>DR. REKHA YADAV</v>
          </cell>
          <cell r="R3286" t="str">
            <v>SWASTIK CLINIC</v>
          </cell>
          <cell r="T3286" t="str">
            <v>GROUND FLOOR, F/81/32, BEHIND SHIV TEMPLE</v>
          </cell>
          <cell r="U3286" t="str">
            <v>SECTOR-12, KHARGHAR-410210</v>
          </cell>
          <cell r="W3286">
            <v>12</v>
          </cell>
        </row>
        <row r="3287">
          <cell r="H3287" t="str">
            <v>NVM4247</v>
          </cell>
          <cell r="I3287" t="str">
            <v>VASHI</v>
          </cell>
          <cell r="L3287" t="str">
            <v>Sachin Dafal</v>
          </cell>
          <cell r="N3287" t="str">
            <v>08.11.2022</v>
          </cell>
          <cell r="P3287">
            <v>44887</v>
          </cell>
          <cell r="Q3287" t="str">
            <v>DR. RAVINDRA VITTHAL GOSAVI</v>
          </cell>
          <cell r="R3287" t="str">
            <v>LIFE NEXT DIAGNOSTICS (DR LAL PATHLABS)</v>
          </cell>
          <cell r="T3287" t="str">
            <v>SHOP NO-10, RAIKAR BHAVAN BUILDING, PLOT NO-09</v>
          </cell>
          <cell r="U3287" t="str">
            <v>SECTOR-17, VASHI-400703</v>
          </cell>
          <cell r="W3287">
            <v>17</v>
          </cell>
        </row>
        <row r="3288">
          <cell r="H3288" t="str">
            <v>NVM4248</v>
          </cell>
          <cell r="I3288" t="str">
            <v>TTC</v>
          </cell>
          <cell r="L3288" t="str">
            <v>Sachin Dafal</v>
          </cell>
          <cell r="N3288" t="str">
            <v>08.11.2022</v>
          </cell>
          <cell r="P3288">
            <v>44887</v>
          </cell>
          <cell r="Q3288" t="str">
            <v>MR. HARESH AHUJA/ MR. MAHADEV MANE</v>
          </cell>
          <cell r="R3288" t="str">
            <v>PIRAMAL PHARMA LIMITED</v>
          </cell>
          <cell r="T3288" t="str">
            <v>C-43, MIDC TTC INDUSTRIAL AREA, TUBHE</v>
          </cell>
        </row>
        <row r="3289">
          <cell r="H3289" t="str">
            <v>NVM4249</v>
          </cell>
          <cell r="I3289" t="str">
            <v>AIROLI</v>
          </cell>
          <cell r="L3289" t="str">
            <v>Sagar Madhvi</v>
          </cell>
          <cell r="N3289" t="str">
            <v>09.11.2022</v>
          </cell>
          <cell r="P3289">
            <v>44887</v>
          </cell>
          <cell r="Q3289" t="str">
            <v>DR. GANESH BABAN KOLTE</v>
          </cell>
          <cell r="R3289" t="str">
            <v>DR. GANESH BABAN KOLTE</v>
          </cell>
          <cell r="T3289" t="str">
            <v>ROOM NO-K-58, SECTOR-04, AIROLI-400708</v>
          </cell>
          <cell r="W3289">
            <v>4</v>
          </cell>
        </row>
        <row r="3290">
          <cell r="H3290" t="str">
            <v>NVM4250</v>
          </cell>
          <cell r="I3290" t="str">
            <v>SANPADA</v>
          </cell>
          <cell r="L3290" t="str">
            <v>Sagar Madhvi</v>
          </cell>
          <cell r="N3290" t="str">
            <v>17.11.2022</v>
          </cell>
          <cell r="P3290">
            <v>44887</v>
          </cell>
          <cell r="Q3290" t="str">
            <v>DR. PRIYANKA JAIN</v>
          </cell>
          <cell r="R3290" t="str">
            <v>H. S. PATHOLOGY PVT. LTD.</v>
          </cell>
          <cell r="T3290" t="str">
            <v>FIRST FLOOR, PLOT NO-59, SECTOR-6, SANPADA-400705</v>
          </cell>
          <cell r="W3290">
            <v>6</v>
          </cell>
        </row>
        <row r="3291">
          <cell r="H3291" t="str">
            <v>NVM4251</v>
          </cell>
          <cell r="I3291" t="str">
            <v>KHARGHAR</v>
          </cell>
          <cell r="L3291" t="str">
            <v>ADIL</v>
          </cell>
          <cell r="N3291" t="str">
            <v>18.11.2022</v>
          </cell>
          <cell r="P3291">
            <v>44887</v>
          </cell>
          <cell r="Q3291" t="str">
            <v>MS. MEETAL GOVIND CHANGANI</v>
          </cell>
          <cell r="R3291" t="str">
            <v>MEETAL DIAGNOSTICS CENTRE</v>
          </cell>
          <cell r="T3291" t="str">
            <v>SHOP NO-8, PREMISES BUILDING, PLOT NO-71, SECTOR-11, KHARGHAR</v>
          </cell>
          <cell r="W3291">
            <v>11</v>
          </cell>
        </row>
        <row r="3292">
          <cell r="H3292" t="str">
            <v>NVM4252</v>
          </cell>
          <cell r="I3292" t="str">
            <v>CBD BELAPUR</v>
          </cell>
          <cell r="L3292" t="str">
            <v>ADIL</v>
          </cell>
          <cell r="N3292" t="str">
            <v>18.11.2022</v>
          </cell>
          <cell r="P3292">
            <v>44887</v>
          </cell>
          <cell r="Q3292" t="str">
            <v>DR. BHAGYASHRI MHATRE</v>
          </cell>
          <cell r="R3292" t="str">
            <v>MANISHA DENTAL CLINIC</v>
          </cell>
          <cell r="T3292" t="str">
            <v>SHOP NO-2, DIKSHANT HOME, PLOT NO-3/83, SECTOR-20</v>
          </cell>
          <cell r="U3292" t="str">
            <v>CBD BELAPUR-400614</v>
          </cell>
          <cell r="W3292">
            <v>20</v>
          </cell>
        </row>
        <row r="3293">
          <cell r="H3293" t="str">
            <v>NVM4253</v>
          </cell>
          <cell r="I3293" t="str">
            <v>KALWA</v>
          </cell>
          <cell r="L3293" t="str">
            <v>kafila dube</v>
          </cell>
          <cell r="M3293" t="str">
            <v>KG BASIS 96.80 PER KG</v>
          </cell>
          <cell r="N3293" t="str">
            <v>25.11.2022</v>
          </cell>
          <cell r="P3293">
            <v>44917</v>
          </cell>
          <cell r="Q3293" t="str">
            <v>MR. SUDHIR T BHANDARE</v>
          </cell>
          <cell r="R3293" t="str">
            <v>SANDOZ PVT. LTD.</v>
          </cell>
          <cell r="T3293" t="str">
            <v>PLANT II, ONCOLOGY UNIT, PLOT NO 8A1/1</v>
          </cell>
          <cell r="U3293" t="str">
            <v>TTC INDUSTRIAL AREA</v>
          </cell>
          <cell r="V3293" t="str">
            <v>DIGHA NAKA, KALWA</v>
          </cell>
        </row>
        <row r="3294">
          <cell r="H3294" t="str">
            <v>NVM4254</v>
          </cell>
          <cell r="I3294" t="str">
            <v>NERUL</v>
          </cell>
          <cell r="L3294" t="str">
            <v>Sagar Madhvi</v>
          </cell>
          <cell r="N3294" t="str">
            <v>29.11.2022</v>
          </cell>
          <cell r="P3294">
            <v>44917</v>
          </cell>
          <cell r="Q3294" t="str">
            <v>MS. POOJA RAMCHANDRA SHINDE</v>
          </cell>
          <cell r="R3294" t="str">
            <v>PATHKIND DIAGNOSTICS (ARM ENTERPRISES)</v>
          </cell>
          <cell r="T3294" t="str">
            <v>SHOP NO-6, HOUSE NO-406, SECTOR-26</v>
          </cell>
          <cell r="U3294" t="str">
            <v>NERUL W-400706</v>
          </cell>
          <cell r="W3294">
            <v>26</v>
          </cell>
        </row>
        <row r="3295">
          <cell r="H3295" t="str">
            <v>NVM4255</v>
          </cell>
          <cell r="I3295" t="str">
            <v>PAWANE</v>
          </cell>
          <cell r="L3295" t="str">
            <v>kafila dube</v>
          </cell>
          <cell r="M3295" t="str">
            <v>ONLY MATERIAL PURPOSE</v>
          </cell>
          <cell r="N3295" t="str">
            <v>02.12.2022</v>
          </cell>
          <cell r="P3295">
            <v>44917</v>
          </cell>
          <cell r="Q3295" t="str">
            <v>DR. DAYANAND BABAR</v>
          </cell>
          <cell r="R3295" t="str">
            <v>PPG ASIAN PAINTS PVT.LTD.</v>
          </cell>
          <cell r="T3295" t="str">
            <v>C-52, TTC INDUSTRIAL  AREA, M I  D C, PAWANE</v>
          </cell>
          <cell r="U3295" t="str">
            <v>NAVI MUMBAI-400705</v>
          </cell>
        </row>
        <row r="3296">
          <cell r="H3296" t="str">
            <v>NVM4256</v>
          </cell>
          <cell r="I3296" t="str">
            <v>GHANSOLI</v>
          </cell>
          <cell r="L3296" t="str">
            <v>Sagar Madhvi</v>
          </cell>
          <cell r="N3296" t="str">
            <v>15.12.2022</v>
          </cell>
          <cell r="P3296">
            <v>44896</v>
          </cell>
          <cell r="Q3296" t="str">
            <v>DR. AMEERA SUSHIL SHAH</v>
          </cell>
          <cell r="R3296" t="str">
            <v>METROPOLIS HEALTHCARE LTD</v>
          </cell>
          <cell r="T3296" t="str">
            <v>SHOP NO 7, GR FLOOR, CLOUD 36</v>
          </cell>
          <cell r="U3296" t="str">
            <v>PLOT NO6, SECTOR-11, GHANSOLI</v>
          </cell>
          <cell r="W3296">
            <v>11</v>
          </cell>
        </row>
        <row r="3297">
          <cell r="H3297" t="str">
            <v>NVM4257</v>
          </cell>
          <cell r="I3297" t="str">
            <v>TURBHE</v>
          </cell>
          <cell r="L3297" t="str">
            <v>Sachin Dafal</v>
          </cell>
          <cell r="N3297" t="str">
            <v>15.12.2022</v>
          </cell>
          <cell r="P3297">
            <v>44896</v>
          </cell>
          <cell r="Q3297" t="str">
            <v>DR. SHAHAJI PANDURANG PADALKAR</v>
          </cell>
          <cell r="R3297" t="str">
            <v>SHREE CLINIC</v>
          </cell>
          <cell r="T3297" t="str">
            <v>HANUMAN NAGAR  TURBHE NAKA  , TURBHE  NAVI MUMBAI 400705</v>
          </cell>
        </row>
        <row r="3298">
          <cell r="H3298" t="str">
            <v>NVM4258</v>
          </cell>
          <cell r="I3298" t="str">
            <v>URAN</v>
          </cell>
          <cell r="L3298" t="str">
            <v>Sagar Madhvi</v>
          </cell>
          <cell r="N3298" t="str">
            <v>15.12.2022</v>
          </cell>
          <cell r="P3298">
            <v>44896</v>
          </cell>
          <cell r="Q3298" t="str">
            <v>DR. MANSI YOGESH PATIL</v>
          </cell>
          <cell r="R3298" t="str">
            <v>AURA DENTAL CLINIC</v>
          </cell>
          <cell r="T3298" t="str">
            <v>SHOP NO 8, INAMDAR HOUSE, BELOW SBI BANK, URAN-400702</v>
          </cell>
        </row>
        <row r="3299">
          <cell r="H3299" t="str">
            <v>NVM4259</v>
          </cell>
          <cell r="I3299" t="str">
            <v>URAN</v>
          </cell>
          <cell r="L3299" t="str">
            <v>Sagar Madhvi</v>
          </cell>
          <cell r="N3299" t="str">
            <v>15.12.2022</v>
          </cell>
          <cell r="P3299">
            <v>44896</v>
          </cell>
          <cell r="Q3299" t="str">
            <v>DR. NABILA N KHAN</v>
          </cell>
          <cell r="R3299" t="str">
            <v>RAHAT CLINIC</v>
          </cell>
          <cell r="T3299" t="str">
            <v>AT BHOIR HOUSE, SHOP NO 1, NAVGHAR, URAN 400707</v>
          </cell>
        </row>
        <row r="3300">
          <cell r="H3300" t="str">
            <v>NVM4260</v>
          </cell>
          <cell r="I3300" t="str">
            <v>KHARGHAR</v>
          </cell>
          <cell r="L3300" t="str">
            <v>ADIL</v>
          </cell>
          <cell r="N3300" t="str">
            <v>15.12.2022</v>
          </cell>
          <cell r="P3300">
            <v>44896</v>
          </cell>
          <cell r="Q3300" t="str">
            <v>DR. ANUYA PAWDE</v>
          </cell>
          <cell r="R3300" t="str">
            <v>DR ANUYA'S GYNOWORLD</v>
          </cell>
          <cell r="T3300" t="str">
            <v>SHOP 57, KESAR GARDEN, OPP RAMSHETH THAKUR SCHOOL, KHARGHAR 410210</v>
          </cell>
        </row>
        <row r="3301">
          <cell r="H3301" t="str">
            <v>NVM4261</v>
          </cell>
          <cell r="I3301" t="str">
            <v>KHARGHAR</v>
          </cell>
          <cell r="L3301" t="str">
            <v>ADIL</v>
          </cell>
          <cell r="N3301" t="str">
            <v>19.12.2022</v>
          </cell>
          <cell r="P3301">
            <v>44896</v>
          </cell>
          <cell r="Q3301" t="str">
            <v>DR.RAHUL RAMCHANDRA LAD</v>
          </cell>
          <cell r="R3301" t="str">
            <v>MEDCURE MULTISPECIALITY HOSPITAL &amp; CARDIAC CENTRE</v>
          </cell>
          <cell r="T3301" t="str">
            <v>UNIT NO 46 T0 50 PATEL HERITAGE ECHS, SECTOR 07, PLOT NO. 15&amp; 17 KHARGHAR 410210</v>
          </cell>
          <cell r="W3301">
            <v>7</v>
          </cell>
        </row>
        <row r="3302">
          <cell r="H3302" t="str">
            <v>NVM4262</v>
          </cell>
          <cell r="I3302" t="str">
            <v>SEAWOODS</v>
          </cell>
          <cell r="L3302" t="str">
            <v>Sagar Madhvi</v>
          </cell>
          <cell r="N3302" t="str">
            <v>23.12.2022</v>
          </cell>
          <cell r="P3302">
            <v>44896</v>
          </cell>
          <cell r="Q3302" t="str">
            <v>DR. RADHIKA TIRMALE</v>
          </cell>
          <cell r="R3302" t="str">
            <v>CORNERSTONE PHYSIOTHERAPY AND REHABILITATION CENTER</v>
          </cell>
          <cell r="T3302" t="str">
            <v>SHOP NO-2, PLOT NO-34, RADHA KIRSHNA TOWER</v>
          </cell>
          <cell r="U3302" t="str">
            <v>SECTOR-42A, SEAWOODS</v>
          </cell>
          <cell r="W3302" t="str">
            <v>42A</v>
          </cell>
        </row>
        <row r="3303">
          <cell r="H3303" t="str">
            <v>NVM4263</v>
          </cell>
          <cell r="I3303" t="str">
            <v>VASHI</v>
          </cell>
          <cell r="L3303" t="str">
            <v>Sachin Dafal</v>
          </cell>
          <cell r="N3303" t="str">
            <v>23.12.2022</v>
          </cell>
          <cell r="P3303">
            <v>44917</v>
          </cell>
          <cell r="Q3303" t="str">
            <v>DR. VINAY KAMBLE</v>
          </cell>
          <cell r="R3303" t="str">
            <v>DR. VINAY KAMBLE</v>
          </cell>
          <cell r="T3303" t="str">
            <v>SHOP NO-37, 3RD FLOOR, SHANTI CENTER</v>
          </cell>
          <cell r="U3303" t="str">
            <v>SECTOR-17, VASHI-400403</v>
          </cell>
          <cell r="W3303">
            <v>17</v>
          </cell>
        </row>
        <row r="3304">
          <cell r="H3304" t="str">
            <v>NVM4264</v>
          </cell>
          <cell r="I3304" t="str">
            <v>VASHI</v>
          </cell>
          <cell r="L3304" t="str">
            <v>Sachin Dafal</v>
          </cell>
          <cell r="N3304" t="str">
            <v>23.12.2022</v>
          </cell>
          <cell r="P3304">
            <v>44917</v>
          </cell>
          <cell r="Q3304" t="str">
            <v>DR. PRASANNA VIGNESH</v>
          </cell>
          <cell r="R3304" t="str">
            <v>AARTHI SCANS PVT. LTD.</v>
          </cell>
          <cell r="T3304" t="str">
            <v>SHOP NO-6A (HALF), 7,8,11,12,19,20 &amp; 48, PLOT NO-78 &amp; 78</v>
          </cell>
          <cell r="U3304" t="str">
            <v>SECTOR-17, VASHI-400703</v>
          </cell>
          <cell r="W3304">
            <v>17</v>
          </cell>
        </row>
        <row r="3305">
          <cell r="H3305" t="str">
            <v>NVM4265</v>
          </cell>
          <cell r="I3305" t="str">
            <v>KHARGHAR</v>
          </cell>
          <cell r="L3305" t="str">
            <v>ADIL</v>
          </cell>
          <cell r="N3305" t="str">
            <v>23.12.2022</v>
          </cell>
          <cell r="P3305">
            <v>44917</v>
          </cell>
          <cell r="Q3305" t="str">
            <v>DR. NIRMALA DEVI</v>
          </cell>
          <cell r="R3305" t="str">
            <v>REGIONAL RESEARCH INSTITUTE OF UNANI MEDICINE</v>
          </cell>
          <cell r="T3305" t="str">
            <v>38,39, SECTOR-18, KHARGHAR-410210</v>
          </cell>
          <cell r="W3305">
            <v>18</v>
          </cell>
        </row>
        <row r="3306">
          <cell r="H3306" t="str">
            <v>NVM4266</v>
          </cell>
          <cell r="I3306" t="str">
            <v>KHARGHAR</v>
          </cell>
          <cell r="L3306" t="str">
            <v>ADIL</v>
          </cell>
          <cell r="N3306" t="str">
            <v>23.12.2022</v>
          </cell>
          <cell r="P3306">
            <v>44917</v>
          </cell>
          <cell r="Q3306" t="str">
            <v>DR. MANOJ GUPTA</v>
          </cell>
          <cell r="R3306" t="str">
            <v>PRANA HBOT LLP</v>
          </cell>
          <cell r="T3306" t="str">
            <v>SHOP NO-1,2, PLOT NO-E/27, GARAVA BLDG, SECTOR-12, KHARGHAR-410210</v>
          </cell>
          <cell r="W3306">
            <v>12</v>
          </cell>
        </row>
        <row r="3307">
          <cell r="H3307" t="str">
            <v>NVM4267</v>
          </cell>
          <cell r="I3307" t="str">
            <v>KHARGHAR</v>
          </cell>
          <cell r="L3307" t="str">
            <v>ADIL</v>
          </cell>
          <cell r="N3307" t="str">
            <v>23.12.2022</v>
          </cell>
          <cell r="P3307">
            <v>44917</v>
          </cell>
          <cell r="Q3307" t="str">
            <v>DR. MONICA BHAGAT</v>
          </cell>
          <cell r="R3307" t="str">
            <v>ANGELS AND MOM'S CLINIC</v>
          </cell>
          <cell r="T3307" t="str">
            <v>SHOP NO-6, PRINCE PALACE</v>
          </cell>
          <cell r="U3307" t="str">
            <v>PLOT NO-14-15, SECTOR-11, KHARGHAR-410210</v>
          </cell>
          <cell r="W3307">
            <v>11</v>
          </cell>
        </row>
        <row r="3308">
          <cell r="H3308" t="str">
            <v>NVM4268</v>
          </cell>
          <cell r="I3308" t="str">
            <v>KHARGHAR</v>
          </cell>
          <cell r="L3308" t="str">
            <v>ADIL</v>
          </cell>
          <cell r="N3308" t="str">
            <v>23.12.2022</v>
          </cell>
          <cell r="P3308">
            <v>44917</v>
          </cell>
          <cell r="Q3308" t="str">
            <v>DR. AYESHA GHARE</v>
          </cell>
          <cell r="R3308" t="str">
            <v>GHARE CLINIC</v>
          </cell>
          <cell r="T3308" t="str">
            <v>SHOP NO-2, BHANU JYOT APT, PLOT NO-6, SECTOR-30, KHARGHAR-410210</v>
          </cell>
          <cell r="W3308">
            <v>30</v>
          </cell>
        </row>
        <row r="3309">
          <cell r="H3309" t="str">
            <v>NVM4269</v>
          </cell>
          <cell r="I3309" t="str">
            <v>KOPAR KHAIRANE</v>
          </cell>
          <cell r="L3309" t="str">
            <v>Sachin Dafal</v>
          </cell>
          <cell r="N3309" t="str">
            <v>30.12.2022</v>
          </cell>
          <cell r="P3309">
            <v>44949</v>
          </cell>
          <cell r="Q3309" t="str">
            <v>DR. NAMRATA AGAWANE</v>
          </cell>
          <cell r="R3309" t="str">
            <v>CURE DIAGNOSTICS CENTER</v>
          </cell>
          <cell r="T3309" t="str">
            <v>SHOP NO-5, CLASSIC SKYLARK, SECTOR-15, KOPAR KHAIRANE-400709</v>
          </cell>
          <cell r="W3309">
            <v>15</v>
          </cell>
        </row>
        <row r="3310">
          <cell r="H3310" t="str">
            <v>NVM4270</v>
          </cell>
          <cell r="I3310" t="str">
            <v>NERUL</v>
          </cell>
          <cell r="L3310" t="str">
            <v>Sagar Madhvi</v>
          </cell>
          <cell r="N3310" t="str">
            <v>04.01.2023</v>
          </cell>
          <cell r="P3310">
            <v>44927</v>
          </cell>
          <cell r="Q3310" t="str">
            <v>DR. SANDHYA UDAY ZITE (PHONDE)</v>
          </cell>
          <cell r="R3310" t="str">
            <v>DR. SANDHYA'S HEALTHCARE CLINIC</v>
          </cell>
          <cell r="T3310" t="str">
            <v>SHOP NO-2, LIG-77/5, SECTOR-10, NERUL, NAVI MUMBAI-400706</v>
          </cell>
          <cell r="W3310">
            <v>10</v>
          </cell>
        </row>
        <row r="3311">
          <cell r="H3311" t="str">
            <v>NVM4271</v>
          </cell>
          <cell r="I3311" t="str">
            <v>ULWE</v>
          </cell>
          <cell r="L3311" t="str">
            <v>Sagar Madhvi</v>
          </cell>
          <cell r="N3311" t="str">
            <v>04.01.2023</v>
          </cell>
          <cell r="P3311">
            <v>44927</v>
          </cell>
          <cell r="Q3311" t="str">
            <v>DR. SWATI SONONE</v>
          </cell>
          <cell r="R3311" t="str">
            <v>NULIFE CLINIC</v>
          </cell>
          <cell r="T3311" t="str">
            <v>SHOP NO-5, HARILEELA SOCIETY, PLOT NO-20, SECTOR-21, ULWE-410206</v>
          </cell>
          <cell r="W3311">
            <v>21</v>
          </cell>
        </row>
        <row r="3312">
          <cell r="H3312" t="str">
            <v>NVM4272</v>
          </cell>
          <cell r="I3312" t="str">
            <v>SEAWOODS</v>
          </cell>
          <cell r="L3312" t="str">
            <v>Sagar Madhvi</v>
          </cell>
          <cell r="N3312" t="str">
            <v>04.01.2023</v>
          </cell>
          <cell r="P3312">
            <v>44927</v>
          </cell>
          <cell r="Q3312" t="str">
            <v>DR. SHRADDHA SHINDE</v>
          </cell>
          <cell r="R3312" t="str">
            <v>SHRADDHA HEALTH CARE</v>
          </cell>
          <cell r="T3312" t="str">
            <v>SHOP NO-3, PRAMOD NIVAS, NEAR GANESH TALAO, KARAVE GAON</v>
          </cell>
          <cell r="U3312" t="str">
            <v>SEAWOODS (W)-400706</v>
          </cell>
        </row>
        <row r="3313">
          <cell r="H3313" t="str">
            <v>NVM4273</v>
          </cell>
          <cell r="I3313" t="str">
            <v>VASHI</v>
          </cell>
          <cell r="L3313" t="str">
            <v>Sachin Dafal</v>
          </cell>
          <cell r="N3313" t="str">
            <v>04.01.2023</v>
          </cell>
          <cell r="P3313">
            <v>44927</v>
          </cell>
          <cell r="Q3313" t="str">
            <v>DR. AMARENDRA CHOUDHARY/ DR SARITA SAHOO</v>
          </cell>
          <cell r="R3313" t="str">
            <v>LIFECARE HOSPITAL</v>
          </cell>
          <cell r="T3313" t="str">
            <v>F1 (A1+A2), SUNGRACE SOCIETY, SECTOR-10, VASHI-400703</v>
          </cell>
          <cell r="W3313">
            <v>10</v>
          </cell>
        </row>
        <row r="3314">
          <cell r="H3314" t="str">
            <v>NVM4274</v>
          </cell>
          <cell r="I3314" t="str">
            <v>TTC</v>
          </cell>
          <cell r="L3314" t="str">
            <v>kafila dube</v>
          </cell>
          <cell r="N3314" t="str">
            <v>09.01.2023</v>
          </cell>
          <cell r="P3314">
            <v>44927</v>
          </cell>
          <cell r="Q3314" t="str">
            <v>DR. SHIV TIWARI</v>
          </cell>
          <cell r="R3314" t="str">
            <v>JEENA SIKHO LIFECARE LTD.</v>
          </cell>
          <cell r="T3314" t="str">
            <v>ELLORA OLEARISE, PLOT NO-A 786, MIDC TTC INDUSTRIAL AREA</v>
          </cell>
          <cell r="U3314" t="str">
            <v>KOPAR KHAIRANE VILLAGE-400709</v>
          </cell>
        </row>
        <row r="3315">
          <cell r="H3315" t="str">
            <v>NVM4275</v>
          </cell>
          <cell r="I3315" t="str">
            <v>CBD BELAPUR</v>
          </cell>
          <cell r="L3315" t="str">
            <v>ADIL</v>
          </cell>
          <cell r="N3315" t="str">
            <v>19.01.2023</v>
          </cell>
          <cell r="P3315">
            <v>44927</v>
          </cell>
          <cell r="Q3315" t="str">
            <v>DR. NEELAM BHONDVE</v>
          </cell>
          <cell r="R3315" t="str">
            <v>DR. NEELAM'S DENTALCLINIC &amp; IMPLANT CENTER</v>
          </cell>
          <cell r="T3315" t="str">
            <v xml:space="preserve">105, FIRST FLOOR, FINE LOTUS, PLOT NO-H6, </v>
          </cell>
          <cell r="U3315" t="str">
            <v>SECTOR-14, CBD BELAPUR-400614</v>
          </cell>
          <cell r="W3315">
            <v>14</v>
          </cell>
        </row>
        <row r="3316">
          <cell r="H3316" t="str">
            <v>NVM4276</v>
          </cell>
          <cell r="I3316" t="str">
            <v>TURBHE</v>
          </cell>
          <cell r="L3316" t="str">
            <v>Sachin Dafal</v>
          </cell>
          <cell r="N3316" t="str">
            <v>19.01.2023</v>
          </cell>
          <cell r="P3316">
            <v>44927</v>
          </cell>
          <cell r="Q3316" t="str">
            <v>DR. ASHISH GHUMDE</v>
          </cell>
          <cell r="R3316" t="str">
            <v>APEX DENTAL CARE</v>
          </cell>
          <cell r="T3316" t="str">
            <v xml:space="preserve">SHOP NO-3, B WING, SADGURU APT CHS, </v>
          </cell>
          <cell r="U3316" t="str">
            <v>PLOT NO-24/25, SECTOR-24, TURBHE-400703</v>
          </cell>
          <cell r="W3316">
            <v>24</v>
          </cell>
        </row>
        <row r="3317">
          <cell r="H3317" t="str">
            <v>NVM4277</v>
          </cell>
          <cell r="I3317" t="str">
            <v>VASHI</v>
          </cell>
          <cell r="L3317" t="str">
            <v>Sachin Dafal</v>
          </cell>
          <cell r="N3317" t="str">
            <v>19.01.2023</v>
          </cell>
          <cell r="P3317">
            <v>44927</v>
          </cell>
          <cell r="Q3317" t="str">
            <v>DR. SNEHA CHAVARKAR</v>
          </cell>
          <cell r="R3317" t="str">
            <v>PURPLE TOP PATHLABS</v>
          </cell>
          <cell r="T3317" t="str">
            <v xml:space="preserve">B/2-17, ROOM NO-11, GROUND FLOOR,SECTOR-15, </v>
          </cell>
          <cell r="U3317" t="str">
            <v>NEXT SWASTIK CLINIC, VASHI-400703</v>
          </cell>
          <cell r="W3317">
            <v>15</v>
          </cell>
        </row>
        <row r="3318">
          <cell r="H3318" t="str">
            <v>NVM4278</v>
          </cell>
          <cell r="I3318" t="str">
            <v>KHARGHAR</v>
          </cell>
          <cell r="L3318" t="str">
            <v>ADIL</v>
          </cell>
          <cell r="N3318" t="str">
            <v>19.01.2023</v>
          </cell>
          <cell r="P3318">
            <v>44927</v>
          </cell>
          <cell r="Q3318" t="str">
            <v>DR. CHARU GIROTRA</v>
          </cell>
          <cell r="R3318" t="str">
            <v>DR. CHARU GIROTRA'S DENTAL SURGERY CENTRE</v>
          </cell>
          <cell r="T3318" t="str">
            <v>804, MILLENIUM EMPIRE, SECTOR-15, KHARGHAR-410210</v>
          </cell>
          <cell r="W3318">
            <v>15</v>
          </cell>
        </row>
        <row r="3319">
          <cell r="H3319" t="str">
            <v>NVM4279</v>
          </cell>
          <cell r="I3319" t="str">
            <v>AIROLI</v>
          </cell>
          <cell r="L3319" t="str">
            <v>Sagar Madhvi</v>
          </cell>
          <cell r="N3319" t="str">
            <v>28.01.2023</v>
          </cell>
          <cell r="P3319">
            <v>44958</v>
          </cell>
          <cell r="Q3319" t="str">
            <v>DR. CHETAN CHANDRAKANT KSHATRIYA</v>
          </cell>
          <cell r="R3319" t="str">
            <v>MEDIBOON PILES &amp; WOMEN'S CLINIC</v>
          </cell>
          <cell r="T3319" t="str">
            <v>U-121,SECTOR-4, AIROLI, NAVI MUMBAI AIROLI</v>
          </cell>
          <cell r="W3319">
            <v>4</v>
          </cell>
        </row>
        <row r="3320">
          <cell r="H3320" t="str">
            <v>NVM4280</v>
          </cell>
          <cell r="I3320" t="str">
            <v>KHARGHAR</v>
          </cell>
          <cell r="L3320" t="str">
            <v>ADIL</v>
          </cell>
          <cell r="N3320" t="str">
            <v>07.02.2023</v>
          </cell>
          <cell r="P3320">
            <v>44958</v>
          </cell>
          <cell r="Q3320" t="str">
            <v>DR. ARJUN TADKE</v>
          </cell>
          <cell r="R3320" t="str">
            <v>LAXMI ADVANCED DENTAL CLINIC</v>
          </cell>
          <cell r="T3320" t="str">
            <v>AHILYA DUTT CHS, SHOP NO-3</v>
          </cell>
          <cell r="U3320" t="str">
            <v>PLOT NO-133, SECTOR-13,KHARGHAR</v>
          </cell>
          <cell r="W3320">
            <v>13</v>
          </cell>
        </row>
        <row r="3321">
          <cell r="H3321" t="str">
            <v>NVM4281</v>
          </cell>
          <cell r="I3321" t="str">
            <v>KHARGHAR</v>
          </cell>
          <cell r="L3321" t="str">
            <v>ADIL</v>
          </cell>
          <cell r="N3321" t="str">
            <v>07.02.2023</v>
          </cell>
          <cell r="P3321">
            <v>44958</v>
          </cell>
          <cell r="Q3321" t="str">
            <v>DR. NILESH H TAYADE</v>
          </cell>
          <cell r="R3321" t="str">
            <v>DR. NILESH H TAYADE</v>
          </cell>
          <cell r="T3321" t="str">
            <v xml:space="preserve">SHOP NO-2, PROVISO, SECTOR-35E, </v>
          </cell>
          <cell r="U3321" t="str">
            <v>PLOT NO 5,6,7, KHAGHAR-410210</v>
          </cell>
          <cell r="W3321" t="str">
            <v>35E</v>
          </cell>
        </row>
        <row r="3322">
          <cell r="H3322" t="str">
            <v>NVM4282</v>
          </cell>
          <cell r="I3322" t="str">
            <v>CBD BELAPUR</v>
          </cell>
          <cell r="L3322" t="str">
            <v>ADIL</v>
          </cell>
          <cell r="N3322" t="str">
            <v>07.02.2023</v>
          </cell>
          <cell r="P3322">
            <v>44958</v>
          </cell>
          <cell r="Q3322" t="str">
            <v>DR. POOJA A SHETTY</v>
          </cell>
          <cell r="R3322" t="str">
            <v>DAKSH DIAGNOSTICS</v>
          </cell>
          <cell r="T3322" t="str">
            <v xml:space="preserve">SHOP NO-10, GROUND FLR, SECTOR-11,MARUTI CHS LTD, </v>
          </cell>
          <cell r="U3322" t="str">
            <v>CBD BELAPUR-400614</v>
          </cell>
          <cell r="W3322">
            <v>11</v>
          </cell>
        </row>
        <row r="3323">
          <cell r="H3323" t="str">
            <v>NVM4283</v>
          </cell>
          <cell r="I3323" t="str">
            <v>KHARGHAR</v>
          </cell>
          <cell r="L3323" t="str">
            <v>ADIL</v>
          </cell>
          <cell r="N3323" t="str">
            <v>07.02.2023</v>
          </cell>
          <cell r="P3323">
            <v>44958</v>
          </cell>
          <cell r="Q3323" t="str">
            <v>DR. BADAL S TAORI</v>
          </cell>
          <cell r="R3323" t="str">
            <v>DR. BADAL S TAORI'S SPECIALITY CLINIC (SHIVARSHA CLINIC'S)</v>
          </cell>
          <cell r="T3323" t="str">
            <v xml:space="preserve">SHOP NO-7, AT AVINASH BUILDING, </v>
          </cell>
          <cell r="U3323" t="str">
            <v>PLOT NO-35, SECTOR-20, KHARGHAR</v>
          </cell>
          <cell r="W3323">
            <v>20</v>
          </cell>
        </row>
        <row r="3324">
          <cell r="H3324" t="str">
            <v>NVM4284</v>
          </cell>
          <cell r="I3324" t="str">
            <v>TTC</v>
          </cell>
          <cell r="L3324" t="str">
            <v>kafila dube</v>
          </cell>
          <cell r="N3324" t="str">
            <v>07.02.2023</v>
          </cell>
          <cell r="P3324">
            <v>44958</v>
          </cell>
          <cell r="Q3324" t="str">
            <v>DR. AKASH SALI</v>
          </cell>
          <cell r="R3324" t="str">
            <v>KARKINOS HEALTHCARE PVT. LTD.</v>
          </cell>
          <cell r="T3324" t="str">
            <v>2102 &amp; 2101, RUPA RENAISSANCE , PLOT NO 33D/207</v>
          </cell>
          <cell r="U3324" t="str">
            <v>MIDC ROAD, JUINAGAR, TTC INDUSTRIAL AREA-400705</v>
          </cell>
        </row>
        <row r="3325">
          <cell r="H3325" t="str">
            <v>NVM4285</v>
          </cell>
          <cell r="I3325" t="str">
            <v>VASHI</v>
          </cell>
          <cell r="L3325" t="str">
            <v>Sachin Dafal</v>
          </cell>
          <cell r="N3325" t="str">
            <v>07.02.2023</v>
          </cell>
          <cell r="P3325">
            <v>44958</v>
          </cell>
          <cell r="Q3325" t="str">
            <v>MS. SAYMA KHAN/ SANTOSH SHINE</v>
          </cell>
          <cell r="R3325" t="str">
            <v>PORSA LABORATORIES</v>
          </cell>
          <cell r="T3325" t="str">
            <v>SS3/228/226, SECTOR-02, XEROX LANE</v>
          </cell>
          <cell r="U3325" t="str">
            <v>OPP HOTEL ABBOTT, VASHI-400703</v>
          </cell>
          <cell r="W3325">
            <v>2</v>
          </cell>
        </row>
        <row r="3326">
          <cell r="H3326" t="str">
            <v>NVM4286</v>
          </cell>
          <cell r="I3326" t="str">
            <v>GHANSOLI</v>
          </cell>
          <cell r="L3326" t="str">
            <v>Sagar Madhvi</v>
          </cell>
          <cell r="N3326" t="str">
            <v>07.02.2023</v>
          </cell>
          <cell r="P3326">
            <v>44958</v>
          </cell>
          <cell r="Q3326" t="str">
            <v>DR. UMESH SHRIRAM TELTUMBADE</v>
          </cell>
          <cell r="R3326" t="str">
            <v>INDRAVATI HOSPITAL &amp; RESEARCH CENTRE LLP</v>
          </cell>
          <cell r="T3326" t="str">
            <v>H NO-2209, NEAR ARJUN WADI</v>
          </cell>
          <cell r="U3326" t="str">
            <v>GHANSOLI</v>
          </cell>
        </row>
        <row r="3327">
          <cell r="H3327" t="str">
            <v>NVM4287</v>
          </cell>
          <cell r="I3327" t="str">
            <v>TTC</v>
          </cell>
          <cell r="L3327" t="str">
            <v>Sachin Dafal</v>
          </cell>
          <cell r="N3327" t="str">
            <v>13.02.2023</v>
          </cell>
          <cell r="P3327">
            <v>45008</v>
          </cell>
          <cell r="Q3327" t="str">
            <v>MR.MANISH JADHAV</v>
          </cell>
          <cell r="R3327" t="str">
            <v xml:space="preserve">HEALTH INDIA ALLIED SERVICES PVT LTD </v>
          </cell>
          <cell r="T3327" t="str">
            <v>YES BANK, GAVKHEDE MIDC AIROLI</v>
          </cell>
          <cell r="U3327" t="str">
            <v xml:space="preserve">AIROLI NAVI MUMBAI </v>
          </cell>
        </row>
        <row r="3328">
          <cell r="H3328" t="str">
            <v>NVM4288</v>
          </cell>
          <cell r="I3328" t="str">
            <v>KOPAR KHAIRANE</v>
          </cell>
          <cell r="L3328" t="str">
            <v>Sachin Dafal</v>
          </cell>
          <cell r="N3328" t="str">
            <v>13.02.2023</v>
          </cell>
          <cell r="P3328">
            <v>45008</v>
          </cell>
          <cell r="Q3328" t="str">
            <v>DR.SARJERAO THORAT</v>
          </cell>
          <cell r="R3328" t="str">
            <v>DR.THORAT MULTISPECIALITY CLINIC</v>
          </cell>
          <cell r="T3328" t="str">
            <v>PLOT NO.40/4/4 SECTOR 11 KOPARKHAIRNE</v>
          </cell>
          <cell r="W3328">
            <v>11</v>
          </cell>
        </row>
        <row r="3329">
          <cell r="H3329" t="str">
            <v>NVM4289</v>
          </cell>
          <cell r="I3329" t="str">
            <v>KHARGHAR</v>
          </cell>
          <cell r="L3329" t="str">
            <v>ADIL</v>
          </cell>
          <cell r="N3329" t="str">
            <v>13.02.2023</v>
          </cell>
          <cell r="P3329">
            <v>45008</v>
          </cell>
          <cell r="Q3329" t="str">
            <v>DR.HUSAIN ANWAR SHAIKH</v>
          </cell>
          <cell r="R3329" t="str">
            <v>CITY CARE HOSPITAL</v>
          </cell>
          <cell r="T3329" t="str">
            <v>SHOP NO.01 DREAM CORNER ,PLOT NO.18 SECTRO 34/A PARSI</v>
          </cell>
          <cell r="U3329" t="str">
            <v xml:space="preserve">KHARGHAR NAVI MUMBAI </v>
          </cell>
          <cell r="W3329" t="str">
            <v xml:space="preserve">34A </v>
          </cell>
        </row>
        <row r="3330">
          <cell r="H3330" t="str">
            <v>NVM4290</v>
          </cell>
          <cell r="I3330" t="str">
            <v>KOPAR KHAIRANE</v>
          </cell>
          <cell r="L3330" t="str">
            <v>Sachin Dafal</v>
          </cell>
          <cell r="N3330" t="str">
            <v>22.02.2023</v>
          </cell>
          <cell r="P3330">
            <v>45008</v>
          </cell>
          <cell r="Q3330" t="str">
            <v>DR. ANKITA KHARAT</v>
          </cell>
          <cell r="R3330" t="str">
            <v>AXON DIAGNOSTICS</v>
          </cell>
          <cell r="T3330" t="str">
            <v>SHOP NO-06, PLOT NO-32, TRISHUL TERRACE ANNEXE</v>
          </cell>
          <cell r="U3330" t="str">
            <v>SECTOR-20, KOPAR KHAIRANE</v>
          </cell>
          <cell r="W3330">
            <v>20</v>
          </cell>
        </row>
        <row r="3331">
          <cell r="H3331" t="str">
            <v>NVM4291</v>
          </cell>
          <cell r="I3331" t="str">
            <v>NERUL</v>
          </cell>
          <cell r="L3331" t="str">
            <v>Sagar Madhvi</v>
          </cell>
          <cell r="N3331" t="str">
            <v>22.02.2023</v>
          </cell>
          <cell r="P3331">
            <v>45008</v>
          </cell>
          <cell r="Q3331" t="str">
            <v>DR. AMIT DEVENDRA GIREY</v>
          </cell>
          <cell r="R3331" t="str">
            <v>OM PHYSIOTHERAPY CLINIC</v>
          </cell>
          <cell r="T3331" t="str">
            <v>001, MONIL COTTAGE CHS, PLOT NO-14A</v>
          </cell>
          <cell r="U3331" t="str">
            <v>SECTOR-21, NERUL</v>
          </cell>
          <cell r="V3331" t="str">
            <v>NEAR MOTOR TRAINING SCHOOL</v>
          </cell>
          <cell r="W3331">
            <v>21</v>
          </cell>
        </row>
        <row r="3332">
          <cell r="H3332" t="str">
            <v>NVM4292</v>
          </cell>
          <cell r="I3332" t="str">
            <v>ULWE</v>
          </cell>
          <cell r="L3332" t="str">
            <v>Sagar Madhvi</v>
          </cell>
          <cell r="N3332" t="str">
            <v>22.02.2023</v>
          </cell>
          <cell r="P3332">
            <v>45008</v>
          </cell>
          <cell r="Q3332" t="str">
            <v>DR. NIMISH WAJEKAR</v>
          </cell>
          <cell r="R3332" t="str">
            <v>INSTA SMILES DENTAL CLINIC</v>
          </cell>
          <cell r="T3332" t="str">
            <v>SHOP NO-1, SIDDHIVINAYAK PARADISE</v>
          </cell>
          <cell r="U3332" t="str">
            <v>PLOT NO-80, SECTOR-18, ULWE-410206</v>
          </cell>
          <cell r="W3332">
            <v>18</v>
          </cell>
        </row>
        <row r="3333">
          <cell r="H3333" t="str">
            <v>NVM4293</v>
          </cell>
          <cell r="I3333" t="str">
            <v>NERUL</v>
          </cell>
          <cell r="L3333" t="str">
            <v>Sagar Madhvi</v>
          </cell>
          <cell r="N3333" t="str">
            <v>22.02.2023</v>
          </cell>
          <cell r="P3333">
            <v>45008</v>
          </cell>
          <cell r="Q3333" t="str">
            <v>DR. PREETI KAMLAPURE</v>
          </cell>
          <cell r="R3333" t="str">
            <v>HAPPY SMILE DENTAL CLINIC</v>
          </cell>
          <cell r="T3333" t="str">
            <v xml:space="preserve">NL-2, B1/33, SECTOR-15, </v>
          </cell>
          <cell r="U3333" t="str">
            <v>NR RAILWAY STATION, NERUL€-400706</v>
          </cell>
          <cell r="V3333" t="str">
            <v>BEHIND DR SHENDE'S HOMEOPATHIC CLINIC</v>
          </cell>
          <cell r="W3333">
            <v>15</v>
          </cell>
        </row>
        <row r="3334">
          <cell r="H3334" t="str">
            <v>NVM4294</v>
          </cell>
          <cell r="I3334" t="str">
            <v>TTC</v>
          </cell>
          <cell r="L3334" t="str">
            <v>kafila dube</v>
          </cell>
          <cell r="N3334" t="str">
            <v>24.02.2023</v>
          </cell>
          <cell r="P3334">
            <v>45008</v>
          </cell>
          <cell r="Q3334" t="str">
            <v>DR. PIYALI DUTTA / MR. BHARAT TAKHTANI</v>
          </cell>
          <cell r="R3334" t="str">
            <v>PHASORZ TECHNOLOGIES PVT. LTD.</v>
          </cell>
          <cell r="T3334" t="str">
            <v>BLDG NO-4, MIND SPACE</v>
          </cell>
          <cell r="U3334" t="str">
            <v xml:space="preserve">THANE BELAPUR ROAD, MIDC </v>
          </cell>
        </row>
        <row r="3335">
          <cell r="H3335" t="str">
            <v>NVM4295</v>
          </cell>
          <cell r="I3335" t="str">
            <v>KHARGHAR</v>
          </cell>
          <cell r="L3335" t="str">
            <v>ADIL</v>
          </cell>
          <cell r="N3335" t="str">
            <v>24.02.2023</v>
          </cell>
          <cell r="P3335">
            <v>45008</v>
          </cell>
          <cell r="Q3335" t="str">
            <v>DR. NIKHAT SHAIKH</v>
          </cell>
          <cell r="R3335" t="str">
            <v>DENTONXT DENTAL CLINIC</v>
          </cell>
          <cell r="T3335" t="str">
            <v>SHOP NO-1, EKDANT PLOT NO-15</v>
          </cell>
          <cell r="U3335" t="str">
            <v>SECTOR-13, NEAR SHILP CHOWK</v>
          </cell>
          <cell r="V3335" t="str">
            <v>KHARGHAR</v>
          </cell>
          <cell r="W3335">
            <v>13</v>
          </cell>
        </row>
        <row r="3336">
          <cell r="H3336" t="str">
            <v>NVM4296</v>
          </cell>
          <cell r="I3336" t="str">
            <v>KHARGHAR</v>
          </cell>
          <cell r="L3336" t="str">
            <v>ADIL</v>
          </cell>
          <cell r="N3336" t="str">
            <v>24.02.2023</v>
          </cell>
          <cell r="P3336">
            <v>45008</v>
          </cell>
          <cell r="Q3336" t="str">
            <v>DR.  BHAGYASHRI GITTE</v>
          </cell>
          <cell r="R3336" t="str">
            <v>DR. BHAGYASHRI'S DENTAL CLINIC</v>
          </cell>
          <cell r="T3336" t="str">
            <v>SHOP NO-4, NEELKANTH CLASSIC</v>
          </cell>
          <cell r="U3336" t="str">
            <v>SECTOR-35K, KHARGHAR-410210</v>
          </cell>
          <cell r="W3336" t="str">
            <v>35K</v>
          </cell>
        </row>
        <row r="3337">
          <cell r="H3337" t="str">
            <v>NVM4297</v>
          </cell>
          <cell r="I3337" t="str">
            <v>ULWE</v>
          </cell>
          <cell r="L3337" t="str">
            <v>Sagar Madhvi</v>
          </cell>
          <cell r="N3337" t="str">
            <v>24.02.2023</v>
          </cell>
          <cell r="P3337">
            <v>45008</v>
          </cell>
          <cell r="Q3337" t="str">
            <v>DR. TUSHAR TELVEKAR/ DR MANALI TELVEKAR</v>
          </cell>
          <cell r="R3337" t="str">
            <v>DR. TUSHAR TELVEKAR CLINIC</v>
          </cell>
          <cell r="T3337" t="str">
            <v>SHOP NO-3, SECTOR-23</v>
          </cell>
          <cell r="U3337" t="str">
            <v>PLOT NO-174</v>
          </cell>
          <cell r="V3337" t="str">
            <v>ULWE</v>
          </cell>
          <cell r="W3337">
            <v>23</v>
          </cell>
        </row>
        <row r="3338">
          <cell r="H3338" t="str">
            <v>NVM4298</v>
          </cell>
          <cell r="I3338" t="str">
            <v>ULWE</v>
          </cell>
          <cell r="L3338" t="str">
            <v>Sagar Madhvi</v>
          </cell>
          <cell r="N3338" t="str">
            <v>24.02.2023</v>
          </cell>
          <cell r="P3338">
            <v>45008</v>
          </cell>
          <cell r="Q3338" t="str">
            <v>DR. COSMA LARSON</v>
          </cell>
          <cell r="R3338" t="str">
            <v>PIXIE DENTAL &amp; COSMETIC CLINIC</v>
          </cell>
          <cell r="T3338" t="str">
            <v>SHOP NO-4, SPACE PALACE</v>
          </cell>
          <cell r="U3338" t="str">
            <v>SECTOR-16, ULWE-410206</v>
          </cell>
          <cell r="W3338">
            <v>16</v>
          </cell>
        </row>
        <row r="3339">
          <cell r="H3339" t="str">
            <v>NVM4299</v>
          </cell>
          <cell r="I3339" t="str">
            <v>ULWE</v>
          </cell>
          <cell r="L3339" t="str">
            <v>Sagar Madhvi</v>
          </cell>
          <cell r="N3339" t="str">
            <v>24.02.2023</v>
          </cell>
          <cell r="P3339">
            <v>45008</v>
          </cell>
          <cell r="Q3339" t="str">
            <v>DR. AMINA AIJAZ DANDEKAR</v>
          </cell>
          <cell r="R3339" t="str">
            <v>DANDEKAR'S MEDICO-SURGICAL CLINIC</v>
          </cell>
          <cell r="T3339" t="str">
            <v>SHOP NO-12, MAPLE VIVA, PLOT NO-10</v>
          </cell>
          <cell r="U3339" t="str">
            <v>SECTOR-03, ULWE</v>
          </cell>
          <cell r="W3339">
            <v>3</v>
          </cell>
        </row>
        <row r="3340">
          <cell r="H3340" t="str">
            <v>NVM4300</v>
          </cell>
          <cell r="I3340" t="str">
            <v>KOPAR KHAIRANE</v>
          </cell>
          <cell r="L3340" t="str">
            <v>Sachin Dafal</v>
          </cell>
          <cell r="N3340" t="str">
            <v>24.02.2023</v>
          </cell>
          <cell r="P3340">
            <v>45008</v>
          </cell>
          <cell r="Q3340" t="str">
            <v>DR. BHAGYASHRI S DESHPANDE</v>
          </cell>
          <cell r="R3340" t="str">
            <v>DENTAL EXPERT'S DIARY</v>
          </cell>
          <cell r="T3340" t="str">
            <v xml:space="preserve">PLOT NO-320, ROOM NO-2, </v>
          </cell>
          <cell r="U3340" t="str">
            <v>SECTOR-19C, KOPAR KHAIRANE</v>
          </cell>
          <cell r="W3340" t="str">
            <v>19C</v>
          </cell>
        </row>
        <row r="3341">
          <cell r="H3341" t="str">
            <v>NVM4301</v>
          </cell>
          <cell r="I3341" t="str">
            <v>KHARGHAR</v>
          </cell>
          <cell r="L3341" t="str">
            <v>ADIL</v>
          </cell>
          <cell r="N3341" t="str">
            <v>24.02.2023</v>
          </cell>
          <cell r="P3341">
            <v>45008</v>
          </cell>
          <cell r="Q3341" t="str">
            <v>DR. RAMA KRISHNA SHARMA/ DR. SAMIR PACHPUTE</v>
          </cell>
          <cell r="R3341" t="str">
            <v>SHANNU DIAGNOSTICS</v>
          </cell>
          <cell r="T3341" t="str">
            <v xml:space="preserve">SHOP NO-22, GOKULDHAM SOCEITY, </v>
          </cell>
          <cell r="U3341" t="str">
            <v>SECTOR-35D, KHARGHAR</v>
          </cell>
          <cell r="W3341" t="str">
            <v>35D</v>
          </cell>
        </row>
        <row r="3342">
          <cell r="H3342" t="str">
            <v>NVM4302</v>
          </cell>
          <cell r="I3342" t="str">
            <v>TTC</v>
          </cell>
          <cell r="L3342" t="str">
            <v>Sagar Madhvi</v>
          </cell>
          <cell r="N3342" t="str">
            <v>08.03.2023</v>
          </cell>
          <cell r="P3342">
            <v>45008</v>
          </cell>
          <cell r="Q3342" t="str">
            <v>DR.KAVYA MANAM/MS.ANJALI CHAVAN</v>
          </cell>
          <cell r="R3342" t="str">
            <v xml:space="preserve">CONNECT AND HEAL PRIMARY CARE PVT. LTD. (WIPRO LTD) </v>
          </cell>
          <cell r="T3342" t="str">
            <v>OFFICE NO-401, 4TH FLOOR, MULTILINK HOUSE, ROAD NO-3,OPP OYO TOWN HOUSE HOTEL, RAM KRISHNA NAGAR, KHAR WEST-MUMBAI-400052</v>
          </cell>
          <cell r="U3342" t="str">
            <v>COLLECTION ADDRESS:-UNIT NO -2, SERENE PROPERTIES BUILDING NO.7 MINDSPACE (SEZ) PLOT NO.03, TTC INDUSTRIAL AREA, OPP AIROLI RAILWAY STATION THANE BELAPUR ROAD-400708</v>
          </cell>
        </row>
        <row r="3343">
          <cell r="H3343" t="str">
            <v>NVM4303</v>
          </cell>
          <cell r="I3343" t="str">
            <v>TTC</v>
          </cell>
          <cell r="L3343" t="str">
            <v>kafila dube</v>
          </cell>
          <cell r="N3343" t="str">
            <v>09.03.2023</v>
          </cell>
          <cell r="P3343">
            <v>45008</v>
          </cell>
          <cell r="Q3343" t="str">
            <v>DR.SHWETALI AHIRE/OM SURYAKANT KHADE</v>
          </cell>
          <cell r="R3343" t="str">
            <v>GHV ADVANCED CARE PVT LTD (PRISTYN CARE)</v>
          </cell>
          <cell r="T3343" t="str">
            <v>BILLING ADD AS PER GST: 120,S-2, VEDANT COMPLEX, VARTAK NAGAR, THANE W-400606</v>
          </cell>
          <cell r="U3343" t="str">
            <v>COLLECTION ADD: SHOP NO-9 &amp; 10, RAMCHANDRA NIWAS, SECTOR-12A, KOPAR KHAIRANE-400709</v>
          </cell>
          <cell r="W3343" t="str">
            <v>12A</v>
          </cell>
        </row>
        <row r="3344">
          <cell r="H3344" t="str">
            <v>NVM4304</v>
          </cell>
          <cell r="I3344" t="str">
            <v>NERUL</v>
          </cell>
          <cell r="L3344" t="str">
            <v>Sagar Madhvi</v>
          </cell>
          <cell r="N3344" t="str">
            <v>11.03.2023</v>
          </cell>
          <cell r="P3344">
            <v>45008</v>
          </cell>
          <cell r="Q3344" t="str">
            <v>DR.VISHNUDAS NILKANTH MUNDHE</v>
          </cell>
          <cell r="R3344" t="str">
            <v xml:space="preserve">PILES FREE WORLD HOSPITAL </v>
          </cell>
          <cell r="T3344" t="str">
            <v xml:space="preserve">SHOP NO.107, CHANDRAI ARCADE, PLOT NO.A-12/24/25/26 </v>
          </cell>
          <cell r="U3344" t="str">
            <v xml:space="preserve">SECTOR NO.20,NERUL (WEST) NAVI MUMBAI </v>
          </cell>
          <cell r="W3344">
            <v>20</v>
          </cell>
        </row>
        <row r="3345">
          <cell r="H3345" t="str">
            <v>NVM4305</v>
          </cell>
          <cell r="I3345" t="str">
            <v>NERUL</v>
          </cell>
          <cell r="L3345" t="str">
            <v>Sagar Madhvi</v>
          </cell>
          <cell r="N3345" t="str">
            <v>11.03.2023</v>
          </cell>
          <cell r="P3345">
            <v>45008</v>
          </cell>
          <cell r="Q3345" t="str">
            <v>DR.SNEH LAXMAN THADANI</v>
          </cell>
          <cell r="R3345" t="str">
            <v>SKIN SOUL CLINIC</v>
          </cell>
          <cell r="T3345" t="str">
            <v>BILLING ADD AS PER GST: FLAT NO-11, PLOT NO 1B, LAXMAN CO OP HSG SOC, SECTOR-9A, VASHI-400703</v>
          </cell>
          <cell r="U3345" t="str">
            <v xml:space="preserve">COLLECTION ADD: 1ST FLOOR ,SAI PARADISE BUILDING ,OFFICE NO 1 PLOT NO 21,SECTOR 9 NERUL NAVI MUMBAI </v>
          </cell>
          <cell r="W3345">
            <v>9</v>
          </cell>
        </row>
        <row r="3346">
          <cell r="H3346" t="str">
            <v>NVM4306</v>
          </cell>
          <cell r="I3346" t="str">
            <v>SANPADA</v>
          </cell>
          <cell r="L3346" t="str">
            <v>Sagar Madhvi</v>
          </cell>
          <cell r="N3346" t="str">
            <v>11.03.2023</v>
          </cell>
          <cell r="P3346">
            <v>45008</v>
          </cell>
          <cell r="Q3346" t="str">
            <v xml:space="preserve">DR.RENU GULATI/DR.AYAZ ALI </v>
          </cell>
          <cell r="R3346" t="str">
            <v>DYNAMIC WELLNESS (RENU GULATI)</v>
          </cell>
          <cell r="T3346" t="str">
            <v>SHOP NO.9 SHANKAR TOWER CHS ,SECTOR 14</v>
          </cell>
          <cell r="U3346" t="str">
            <v>PLOT NO.14 SANPADA</v>
          </cell>
          <cell r="W3346">
            <v>14</v>
          </cell>
        </row>
        <row r="3347">
          <cell r="H3347" t="str">
            <v>NVM4307</v>
          </cell>
          <cell r="I3347" t="str">
            <v>KHARGHAR</v>
          </cell>
          <cell r="L3347" t="str">
            <v>ADIL</v>
          </cell>
          <cell r="N3347" t="str">
            <v>11.03.2023</v>
          </cell>
          <cell r="P3347">
            <v>45008</v>
          </cell>
          <cell r="Q3347" t="str">
            <v>MR.SUSHANT KAMBLE/DARSHANA BHARADKAR</v>
          </cell>
          <cell r="R3347" t="str">
            <v>SHREE SK GLOBAL CONSULTING</v>
          </cell>
          <cell r="T3347" t="str">
            <v>SHOP NO.27, SHUBH HOME TOWER ,PLOT NO .78</v>
          </cell>
          <cell r="U3347" t="str">
            <v xml:space="preserve">SECTOR 20 KHARGHAR NAVI MUMBAI </v>
          </cell>
          <cell r="W3347">
            <v>20</v>
          </cell>
        </row>
        <row r="3348">
          <cell r="H3348" t="str">
            <v>NVM4308</v>
          </cell>
          <cell r="I3348" t="str">
            <v>NERUL</v>
          </cell>
          <cell r="L3348" t="str">
            <v>Sagar Madhvi</v>
          </cell>
          <cell r="N3348" t="str">
            <v>11.03.2023</v>
          </cell>
          <cell r="P3348">
            <v>45008</v>
          </cell>
          <cell r="Q3348" t="str">
            <v xml:space="preserve">DR.SHAILESH KAMLAPURE </v>
          </cell>
          <cell r="R3348" t="str">
            <v>BRIGHT SMILE MULTISPECIALITY DENTAL CLINIC</v>
          </cell>
          <cell r="T3348" t="str">
            <v xml:space="preserve">PLOT NO:581, SHOP NO.2 SECTOR 1 SHIRVANE MARKET ROAD </v>
          </cell>
          <cell r="U3348" t="str">
            <v xml:space="preserve">SECTOR 1 NERUL NAVI MUMBAI </v>
          </cell>
          <cell r="W3348">
            <v>1</v>
          </cell>
        </row>
        <row r="3349">
          <cell r="H3349" t="str">
            <v>NVM4309</v>
          </cell>
          <cell r="I3349" t="str">
            <v>KHARGHAR</v>
          </cell>
          <cell r="L3349" t="str">
            <v>ADIL</v>
          </cell>
          <cell r="N3349" t="str">
            <v>11.03.2023</v>
          </cell>
          <cell r="P3349">
            <v>45008</v>
          </cell>
          <cell r="Q3349" t="str">
            <v>DR.NIKKY SINGH</v>
          </cell>
          <cell r="R3349" t="str">
            <v>DR.NIKKY'S AESTHETIC CLINIC</v>
          </cell>
          <cell r="T3349" t="str">
            <v xml:space="preserve">SHOP NO.1 BHOOMI AVENUE BUILDING </v>
          </cell>
          <cell r="U3349" t="str">
            <v xml:space="preserve">SECTOR 35, KHARGHAR </v>
          </cell>
          <cell r="W3349" t="str">
            <v>35I</v>
          </cell>
        </row>
        <row r="3350">
          <cell r="H3350" t="str">
            <v>NVM4310</v>
          </cell>
          <cell r="I3350" t="str">
            <v>VASHI</v>
          </cell>
          <cell r="L3350" t="str">
            <v>Sachin Dafal</v>
          </cell>
          <cell r="N3350" t="str">
            <v>14.03.2023</v>
          </cell>
          <cell r="P3350">
            <v>45008</v>
          </cell>
          <cell r="Q3350" t="str">
            <v>DR. ANKITA NAYAK/ SURABHI KOKARE</v>
          </cell>
          <cell r="R3350" t="str">
            <v>ORCHARD HEALTHCARE PVT LTD</v>
          </cell>
          <cell r="T3350" t="str">
            <v>BILLING ADD AS PER GST: GROUND FLOOR, K-1, K-2, K-3, TEX CENTRE, SAKI VIHAR ROAD, CHANDIVALI, MUMBAI-400072</v>
          </cell>
          <cell r="U3350" t="str">
            <v>COLLECTION ADD: 3RD FLOOR, WONDERWOOD MALL NX, PALM BEACH ROAD, SECTOR-19E, VASHI-400705</v>
          </cell>
          <cell r="W3350" t="str">
            <v>19E</v>
          </cell>
        </row>
        <row r="3351">
          <cell r="H3351" t="str">
            <v>NVM4311</v>
          </cell>
          <cell r="I3351" t="str">
            <v>TTC</v>
          </cell>
          <cell r="L3351" t="str">
            <v>kafila dube</v>
          </cell>
          <cell r="N3351" t="str">
            <v>14.03.2023</v>
          </cell>
          <cell r="P3351">
            <v>45008</v>
          </cell>
          <cell r="Q3351" t="str">
            <v>DR. SHRIKANT BRAHMANAND TIWARI/ MR. GOVINDA KENI</v>
          </cell>
          <cell r="R3351" t="str">
            <v>PRIMETALS TECHNOLOGIES INDIA PVT. LTD.</v>
          </cell>
          <cell r="T3351" t="str">
            <v>PLOT NO-41/1, TTC MIDC INDUSTRIAL AREA, TURBHE-400705</v>
          </cell>
        </row>
        <row r="3352">
          <cell r="H3352" t="str">
            <v>NVM4312</v>
          </cell>
          <cell r="I3352" t="str">
            <v>KHARGHAR</v>
          </cell>
          <cell r="L3352" t="str">
            <v>Sachin Dafal</v>
          </cell>
          <cell r="N3352" t="str">
            <v>23.03.2023</v>
          </cell>
          <cell r="P3352">
            <v>45039</v>
          </cell>
          <cell r="Q3352" t="str">
            <v>DR. SHUBHANGI BHISE</v>
          </cell>
          <cell r="R3352" t="str">
            <v>SHUBHANGI P BHISE PATHOLOGY LABORATORY</v>
          </cell>
          <cell r="T3352" t="str">
            <v xml:space="preserve">SHOP NO-15, CONCEPT UNNATI TOWER, </v>
          </cell>
          <cell r="U3352" t="str">
            <v>PLOT NO -69A, BE,E,F, SECTOR-21, KHARGHAR-410210</v>
          </cell>
          <cell r="W3352">
            <v>21</v>
          </cell>
        </row>
        <row r="3353">
          <cell r="H3353" t="str">
            <v>NVM4313</v>
          </cell>
          <cell r="I3353" t="str">
            <v>URAN</v>
          </cell>
          <cell r="L3353" t="str">
            <v>Sagar Madhvi</v>
          </cell>
          <cell r="N3353" t="str">
            <v>24.03.2023</v>
          </cell>
          <cell r="P3353">
            <v>45039</v>
          </cell>
          <cell r="Q3353" t="str">
            <v>DR. SANTOSH PAWAR</v>
          </cell>
          <cell r="R3353" t="str">
            <v>CHIRNER GENERAL HOSPITAL</v>
          </cell>
          <cell r="T3353" t="str">
            <v>AT POST CHIRNER, URAN</v>
          </cell>
        </row>
        <row r="3354">
          <cell r="H3354" t="str">
            <v>NVM4314</v>
          </cell>
          <cell r="I3354" t="str">
            <v>ULWE</v>
          </cell>
          <cell r="L3354" t="str">
            <v>Sagar Madhvi</v>
          </cell>
          <cell r="N3354" t="str">
            <v>24.03.2023</v>
          </cell>
          <cell r="P3354">
            <v>45039</v>
          </cell>
          <cell r="Q3354" t="str">
            <v>DR. KRUPA MHATRE</v>
          </cell>
          <cell r="R3354" t="str">
            <v>SHREE KRUPA DENTAL CLINIC</v>
          </cell>
          <cell r="T3354" t="str">
            <v>SHOP NO-1, PLOT NO B-16, RELIABLE BALAJI SHRADDHA</v>
          </cell>
          <cell r="U3354" t="str">
            <v>SECTOR-8, ULWE, 410206</v>
          </cell>
          <cell r="W3354">
            <v>8</v>
          </cell>
        </row>
        <row r="3355">
          <cell r="H3355" t="str">
            <v>NVM4315</v>
          </cell>
          <cell r="I3355" t="str">
            <v>AIROLI</v>
          </cell>
          <cell r="L3355" t="str">
            <v>Sagar Madhvi</v>
          </cell>
          <cell r="N3355" t="str">
            <v>28.03.2023</v>
          </cell>
          <cell r="P3355">
            <v>45039</v>
          </cell>
          <cell r="Q3355" t="str">
            <v>DR.GAURI KOKANE</v>
          </cell>
          <cell r="R3355" t="str">
            <v>UNIQUE DENTAL CENTRE</v>
          </cell>
          <cell r="T3355" t="str">
            <v xml:space="preserve">SHOP NO.8, PRIYANKA APARTMENT PLOT NO.62 SECTOR 8A </v>
          </cell>
          <cell r="U3355" t="str">
            <v>SECTOR 8A AIROLI 400708</v>
          </cell>
          <cell r="W3355" t="str">
            <v>8A</v>
          </cell>
        </row>
        <row r="3356">
          <cell r="H3356" t="str">
            <v>NVM4316</v>
          </cell>
          <cell r="I3356" t="str">
            <v>AIROLI</v>
          </cell>
          <cell r="L3356" t="str">
            <v>Sagar Madhvi</v>
          </cell>
          <cell r="N3356" t="str">
            <v>28.03.2023</v>
          </cell>
          <cell r="P3356">
            <v>45039</v>
          </cell>
          <cell r="Q3356" t="str">
            <v>DR.NEHA SUNIL MHATRE</v>
          </cell>
          <cell r="R3356" t="str">
            <v>GLOW AND SMILE DENTAL AND COSMETIC CENTER AIROLI</v>
          </cell>
          <cell r="T3356" t="str">
            <v xml:space="preserve">SHOP NO.H222, GATE NO.2 OPP NMMC HOSPITAL </v>
          </cell>
          <cell r="U3356" t="str">
            <v>SECTOR 3 AIROLI 400708</v>
          </cell>
          <cell r="W3356">
            <v>3</v>
          </cell>
        </row>
        <row r="3357">
          <cell r="H3357" t="str">
            <v>NVM4317</v>
          </cell>
          <cell r="I3357" t="str">
            <v>KOPAR KHAIRANE</v>
          </cell>
          <cell r="L3357" t="str">
            <v>Sachin Dafal</v>
          </cell>
          <cell r="N3357" t="str">
            <v>28.03.2023</v>
          </cell>
          <cell r="P3357">
            <v>45039</v>
          </cell>
          <cell r="Q3357" t="str">
            <v>DR.PRAKASH SHENDGE</v>
          </cell>
          <cell r="R3357" t="str">
            <v>YATHARTH DIAGNOSTICS CENTER LLP</v>
          </cell>
          <cell r="T3357" t="str">
            <v>SHOP NO .1 PLOT NO.77 ,SECTOR 18 KOPARKHAIRNE</v>
          </cell>
          <cell r="U3357" t="str">
            <v>SECTOR 18 KOPARKHAIRNE</v>
          </cell>
          <cell r="W3357">
            <v>18</v>
          </cell>
        </row>
        <row r="3358">
          <cell r="H3358" t="str">
            <v>NVM4318</v>
          </cell>
          <cell r="I3358" t="str">
            <v>VASHI</v>
          </cell>
          <cell r="L3358" t="str">
            <v>Sachin Dafal</v>
          </cell>
          <cell r="N3358" t="str">
            <v>29.03.2023</v>
          </cell>
          <cell r="P3358">
            <v>45039</v>
          </cell>
          <cell r="Q3358" t="str">
            <v>DR. NISHA THADANI</v>
          </cell>
          <cell r="R3358" t="str">
            <v>DR. NISHA'S PROCARE CLINIC</v>
          </cell>
          <cell r="T3358" t="str">
            <v>GROUND FLOOR, LAKSH-DEEP HOSPITAL BUILDING</v>
          </cell>
          <cell r="U3358" t="str">
            <v>LAXMAN HSG CO OP SOC</v>
          </cell>
          <cell r="V3358" t="str">
            <v>PLOT NO1-B, SECTOR 9A</v>
          </cell>
          <cell r="W3358" t="str">
            <v>9A</v>
          </cell>
        </row>
        <row r="3359">
          <cell r="H3359" t="str">
            <v>NVM4319</v>
          </cell>
          <cell r="I3359" t="str">
            <v>KOPAR KHAIRANE</v>
          </cell>
          <cell r="L3359" t="str">
            <v>Sachin Dafal</v>
          </cell>
          <cell r="N3359" t="str">
            <v>06.04.2023</v>
          </cell>
          <cell r="P3359">
            <v>45039</v>
          </cell>
          <cell r="Q3359" t="str">
            <v>AMEERA SUSHIL SHAH</v>
          </cell>
          <cell r="R3359" t="str">
            <v>METROPOLIS HEALTHCARE LTD.</v>
          </cell>
          <cell r="T3359" t="str">
            <v>SHOP NO-11, GR FLOOR, SATYAM TOWER CHS, PLOT -18 &amp; 19, SECTOR-20</v>
          </cell>
          <cell r="U3359" t="str">
            <v>KOPAR KHAIRANE-400709</v>
          </cell>
          <cell r="V3359" t="str">
            <v>OPP VARISHTA HOTEL</v>
          </cell>
          <cell r="W3359">
            <v>20</v>
          </cell>
        </row>
        <row r="3360">
          <cell r="H3360" t="str">
            <v>NVM4320</v>
          </cell>
          <cell r="I3360" t="str">
            <v>AIROLI</v>
          </cell>
          <cell r="L3360" t="str">
            <v>Sagar Madhvi</v>
          </cell>
          <cell r="N3360" t="str">
            <v>07.04.2023</v>
          </cell>
          <cell r="P3360">
            <v>45039</v>
          </cell>
          <cell r="Q3360" t="str">
            <v>DR. NARENDRA R TRIPATHI</v>
          </cell>
          <cell r="R3360" t="str">
            <v>PRIME DIAGNOSTIC CENTER</v>
          </cell>
          <cell r="T3360" t="str">
            <v>SHOP NO-8, RUBY COMPLEX, PLOT NO-130, SECTOR-4</v>
          </cell>
          <cell r="U3360" t="str">
            <v xml:space="preserve">AIROLI NAVI MUMBAI </v>
          </cell>
          <cell r="W3360">
            <v>4</v>
          </cell>
        </row>
        <row r="3361">
          <cell r="H3361" t="str">
            <v>NVM4321</v>
          </cell>
          <cell r="I3361" t="str">
            <v>VASHI</v>
          </cell>
          <cell r="L3361" t="str">
            <v>Sachin Dafal</v>
          </cell>
          <cell r="N3361" t="str">
            <v>07.04.2023</v>
          </cell>
          <cell r="P3361">
            <v>45039</v>
          </cell>
          <cell r="Q3361" t="str">
            <v>DR. NEETA M BHILARE</v>
          </cell>
          <cell r="R3361" t="str">
            <v>BHILARE DIAGNOSTICS VASHI</v>
          </cell>
          <cell r="T3361" t="str">
            <v>SS-4, SHOP NO-126, SECTOR-2, VASHI-400703</v>
          </cell>
          <cell r="U3361" t="str">
            <v>OPP HOTEL ABBOTT, VASHI-400703</v>
          </cell>
          <cell r="W3361">
            <v>2</v>
          </cell>
        </row>
        <row r="3362">
          <cell r="H3362" t="str">
            <v>NVM4322</v>
          </cell>
          <cell r="I3362" t="str">
            <v>KOPAR KHAIRANE</v>
          </cell>
          <cell r="L3362" t="str">
            <v>Sachin Dafal</v>
          </cell>
          <cell r="N3362" t="str">
            <v>07.04.2023</v>
          </cell>
          <cell r="P3362">
            <v>45039</v>
          </cell>
          <cell r="Q3362" t="str">
            <v>DR. SANDIP PATIL</v>
          </cell>
          <cell r="R3362" t="str">
            <v>PRAHI DIAGNOSTICS CENTRE</v>
          </cell>
          <cell r="T3362" t="str">
            <v>SHOP NO-1, GROUND FLR, SHREE RAJAL DHAM CHS,</v>
          </cell>
          <cell r="U3362" t="str">
            <v>PLOT NO-22, SECTOR-20</v>
          </cell>
          <cell r="W3362">
            <v>20</v>
          </cell>
        </row>
        <row r="3363">
          <cell r="H3363" t="str">
            <v>NVM4323</v>
          </cell>
          <cell r="I3363" t="str">
            <v>KHARGHAR</v>
          </cell>
          <cell r="L3363" t="str">
            <v>ADIL</v>
          </cell>
          <cell r="N3363" t="str">
            <v>15.04.2023</v>
          </cell>
          <cell r="P3363">
            <v>45039</v>
          </cell>
          <cell r="Q3363" t="str">
            <v>DR. DINESH CHANDRA GUPTA</v>
          </cell>
          <cell r="R3363" t="str">
            <v>PREM SHIV CHIKITSALAYA</v>
          </cell>
          <cell r="T3363" t="str">
            <v>F-44/34, SHIVAJI CHOWK, SECTOR-12</v>
          </cell>
          <cell r="U3363" t="str">
            <v xml:space="preserve">KHARGHAR NAVI MUMBAI </v>
          </cell>
          <cell r="W3363">
            <v>12</v>
          </cell>
        </row>
        <row r="3364">
          <cell r="H3364" t="str">
            <v>NVM4324</v>
          </cell>
          <cell r="I3364" t="str">
            <v>GHANSOLI</v>
          </cell>
          <cell r="L3364" t="str">
            <v>Sagar Madhvi</v>
          </cell>
          <cell r="N3364" t="str">
            <v>15.04.2023</v>
          </cell>
          <cell r="P3364">
            <v>45039</v>
          </cell>
          <cell r="Q3364" t="str">
            <v>DR. NEIL NARVEKAR</v>
          </cell>
          <cell r="R3364" t="str">
            <v>DR. NEIL'S DENTAL STUDIO</v>
          </cell>
          <cell r="T3364" t="str">
            <v>SHOP NO-6, CLOUD 36, SECTOR11</v>
          </cell>
          <cell r="U3364" t="str">
            <v>GHANSOLI</v>
          </cell>
          <cell r="W3364">
            <v>11</v>
          </cell>
        </row>
        <row r="3365">
          <cell r="H3365" t="str">
            <v>NVM4325</v>
          </cell>
          <cell r="I3365" t="str">
            <v>ULWE</v>
          </cell>
          <cell r="L3365" t="str">
            <v>Sagar Madhvi</v>
          </cell>
          <cell r="N3365" t="str">
            <v>20.04.2023</v>
          </cell>
          <cell r="P3365">
            <v>45039</v>
          </cell>
          <cell r="Q3365" t="str">
            <v>DR. SAGAR SUDHAKAR PATIL</v>
          </cell>
          <cell r="R3365" t="str">
            <v>PATIL CLINIC</v>
          </cell>
          <cell r="T3365" t="str">
            <v>SHOP NO-9, SPACE PALACE, P/N A-7, ULWE</v>
          </cell>
          <cell r="U3365" t="str">
            <v>BESIDE NAIK MEDICAL</v>
          </cell>
        </row>
        <row r="3366">
          <cell r="H3366" t="str">
            <v>NVM4326</v>
          </cell>
          <cell r="I3366" t="str">
            <v>URAN</v>
          </cell>
          <cell r="L3366" t="str">
            <v>Sagar Madhvi</v>
          </cell>
          <cell r="N3366" t="str">
            <v>20.04.2023</v>
          </cell>
          <cell r="P3366">
            <v>45039</v>
          </cell>
          <cell r="Q3366" t="str">
            <v>DR. PRIYANKA YATISH PATIL</v>
          </cell>
          <cell r="R3366" t="str">
            <v>AVIGHNA HEALTHCARE CLINIC</v>
          </cell>
          <cell r="T3366" t="str">
            <v>SHOP NO-1, SAI NIKETAN CHS, SECTOR-12, PLOT NO-7A</v>
          </cell>
          <cell r="U3366" t="str">
            <v>DRONAGIRI</v>
          </cell>
          <cell r="V3366" t="str">
            <v>OPP JNPT TOWNSHIP</v>
          </cell>
          <cell r="W3366">
            <v>12</v>
          </cell>
        </row>
        <row r="3367">
          <cell r="H3367" t="str">
            <v>NVM4327</v>
          </cell>
          <cell r="I3367" t="str">
            <v>ULWE</v>
          </cell>
          <cell r="L3367" t="str">
            <v>Sagar Madhvi</v>
          </cell>
          <cell r="N3367" t="str">
            <v>20.04.2023</v>
          </cell>
          <cell r="P3367">
            <v>45039</v>
          </cell>
          <cell r="Q3367" t="str">
            <v>DR. DHANSHREE VISHWAS CHAVAN</v>
          </cell>
          <cell r="R3367" t="str">
            <v>THE TOOTH ZONE DENTAL CLINIC</v>
          </cell>
          <cell r="T3367" t="str">
            <v>SHOP NO-17, PRIYANKA UNITE, PLOT NO 38/38A/41, SECTOR-18</v>
          </cell>
          <cell r="U3367" t="str">
            <v>ULWE</v>
          </cell>
          <cell r="W3367">
            <v>18</v>
          </cell>
        </row>
        <row r="3368">
          <cell r="H3368" t="str">
            <v>NVM4328</v>
          </cell>
          <cell r="I3368" t="str">
            <v>GHANSOLI</v>
          </cell>
          <cell r="L3368" t="str">
            <v>Sagar Madhvi</v>
          </cell>
          <cell r="N3368" t="str">
            <v>20.04.2023</v>
          </cell>
          <cell r="P3368">
            <v>45039</v>
          </cell>
          <cell r="Q3368" t="str">
            <v>DR. NAMITA AGRAWAL</v>
          </cell>
          <cell r="R3368" t="str">
            <v>SHREE DENTAL CLINIC</v>
          </cell>
          <cell r="T3368" t="str">
            <v>SHOP NO-24, NEELKANTH HEIGHTS, SECTOR-8, GHANSOLI</v>
          </cell>
          <cell r="W3368">
            <v>8</v>
          </cell>
        </row>
        <row r="3369">
          <cell r="H3369" t="str">
            <v>NVM4329</v>
          </cell>
          <cell r="I3369" t="str">
            <v>GHANSOLI</v>
          </cell>
          <cell r="L3369" t="str">
            <v>Sagar Madhvi</v>
          </cell>
          <cell r="N3369" t="str">
            <v>20.04.2023</v>
          </cell>
          <cell r="P3369">
            <v>45039</v>
          </cell>
          <cell r="Q3369" t="str">
            <v>DR. VAISHALI KOLI</v>
          </cell>
          <cell r="R3369" t="str">
            <v>MADHAVBAUG CLINIC</v>
          </cell>
          <cell r="T3369" t="str">
            <v>102/NEEL KAMAL SOC, 1ST FLOOR, SECTOR-5,PLOT NO-17, GHANSOLI</v>
          </cell>
          <cell r="W3369">
            <v>5</v>
          </cell>
        </row>
        <row r="3370">
          <cell r="H3370" t="str">
            <v>NVM4330</v>
          </cell>
          <cell r="I3370" t="str">
            <v>TTC</v>
          </cell>
          <cell r="L3370" t="str">
            <v>kafila dube</v>
          </cell>
          <cell r="N3370" t="str">
            <v>24.04.2023</v>
          </cell>
          <cell r="P3370">
            <v>45069</v>
          </cell>
          <cell r="Q3370" t="str">
            <v>MR. BADRINATH KESHAV SANGLE</v>
          </cell>
          <cell r="R3370" t="str">
            <v>VIVOTECH RESEARCH LAB PVT.LTD.</v>
          </cell>
          <cell r="T3370" t="str">
            <v>D-17/4, TTC INDUSTRIAL AREA, MIDC INDUSTRIAL AREA, TURBHE</v>
          </cell>
          <cell r="U3370" t="str">
            <v>TURBHE</v>
          </cell>
        </row>
        <row r="3371">
          <cell r="H3371" t="str">
            <v>NVM4331</v>
          </cell>
          <cell r="I3371" t="str">
            <v>KHARGHAR</v>
          </cell>
          <cell r="L3371" t="str">
            <v>ADIL</v>
          </cell>
          <cell r="N3371" t="str">
            <v>24.04.2023</v>
          </cell>
          <cell r="P3371">
            <v>45069</v>
          </cell>
          <cell r="Q3371" t="str">
            <v>DR. GOPAL RATHI</v>
          </cell>
          <cell r="R3371" t="str">
            <v>DR. RATHI'S BRIGHT HOPE IVF</v>
          </cell>
          <cell r="T3371" t="str">
            <v>SIDDHIVINAYAK RESIDENCY, SHOP NO-19,20, SECTOR-20</v>
          </cell>
          <cell r="U3371" t="str">
            <v>KAHRGHAR</v>
          </cell>
          <cell r="W3371">
            <v>20</v>
          </cell>
        </row>
        <row r="3372">
          <cell r="H3372" t="str">
            <v>NVM4332</v>
          </cell>
          <cell r="I3372" t="str">
            <v>ULWE</v>
          </cell>
          <cell r="L3372" t="str">
            <v>Sagar Madhvi</v>
          </cell>
          <cell r="N3372" t="str">
            <v>24.04.2023</v>
          </cell>
          <cell r="P3372">
            <v>45069</v>
          </cell>
          <cell r="Q3372" t="str">
            <v>DR. SHALINI BHIMASHANKAR WARAD</v>
          </cell>
          <cell r="R3372" t="str">
            <v>RUDRAKSHI CLINIC &amp; PANCHKARMA CENTRE</v>
          </cell>
          <cell r="T3372" t="str">
            <v>SPAN EXOTICA, SHOP NO-6, PLOT NO-81, SECTOR-20</v>
          </cell>
          <cell r="U3372" t="str">
            <v>ULWE</v>
          </cell>
          <cell r="W3372">
            <v>20</v>
          </cell>
        </row>
        <row r="3373">
          <cell r="H3373" t="str">
            <v>NVM4333</v>
          </cell>
          <cell r="I3373" t="str">
            <v>SEAWOODS</v>
          </cell>
          <cell r="L3373" t="str">
            <v>Sagar Madhvi</v>
          </cell>
          <cell r="N3373" t="str">
            <v>04.05.2023</v>
          </cell>
          <cell r="P3373">
            <v>45069</v>
          </cell>
          <cell r="Q3373" t="str">
            <v>DR. VISHWANATH S. RAJPUT/ MR. SANJAY PATIL</v>
          </cell>
          <cell r="R3373" t="str">
            <v>KEC INTERNATIONAL LTD.</v>
          </cell>
          <cell r="T3373" t="str">
            <v>L&amp;T SEAWOODS, CLUSTER G WEST SQUIRE, PLOT NO-R-1, SECTOR-40, SEAWOODS NERUL-400706</v>
          </cell>
          <cell r="U3373" t="str">
            <v>SEAWOODS (W)-400706</v>
          </cell>
          <cell r="W3373">
            <v>40</v>
          </cell>
        </row>
        <row r="3374">
          <cell r="H3374" t="str">
            <v>NVM4334</v>
          </cell>
          <cell r="I3374" t="str">
            <v>KHARGHAR</v>
          </cell>
          <cell r="L3374" t="str">
            <v>ADIL</v>
          </cell>
          <cell r="N3374" t="str">
            <v>04.05.2023</v>
          </cell>
          <cell r="P3374">
            <v>45069</v>
          </cell>
          <cell r="Q3374" t="str">
            <v>DR. NANDITA DUBEY &amp; DR GUNJAN GANGARAJU</v>
          </cell>
          <cell r="R3374" t="str">
            <v>YUVANI AESTHETIC CLINIC</v>
          </cell>
          <cell r="T3374" t="str">
            <v xml:space="preserve">1ST FLOOR, SHOP NO -74-77, PLOT NO-61-62, CHATURBHUJ CHS, </v>
          </cell>
          <cell r="U3374" t="str">
            <v>SECOTR-21</v>
          </cell>
          <cell r="V3374" t="str">
            <v>KHARGHAR</v>
          </cell>
          <cell r="W3374">
            <v>21</v>
          </cell>
        </row>
        <row r="3375">
          <cell r="H3375" t="str">
            <v>NVM4335</v>
          </cell>
          <cell r="I3375" t="str">
            <v>TTC</v>
          </cell>
          <cell r="L3375" t="str">
            <v>kafila dube</v>
          </cell>
          <cell r="N3375" t="str">
            <v>04.05.2023</v>
          </cell>
          <cell r="P3375">
            <v>45069</v>
          </cell>
          <cell r="Q3375" t="str">
            <v>DR. VANITA KANASE</v>
          </cell>
          <cell r="R3375" t="str">
            <v>HORIZON RESEARCH FOUNDATION</v>
          </cell>
          <cell r="T3375" t="str">
            <v>PAP-A/213, TTC INDURSTRIAL AREA, MAHAPE MIDC, TTC-400710</v>
          </cell>
        </row>
        <row r="3376">
          <cell r="H3376" t="str">
            <v>NVM4336</v>
          </cell>
          <cell r="I3376" t="str">
            <v>ULWE</v>
          </cell>
          <cell r="L3376" t="str">
            <v>Sagar Madhvi</v>
          </cell>
          <cell r="N3376" t="str">
            <v>09.05.2023</v>
          </cell>
          <cell r="P3376">
            <v>45069</v>
          </cell>
          <cell r="Q3376" t="str">
            <v>DR. VIJAY R KARANDE</v>
          </cell>
          <cell r="R3376" t="str">
            <v>BONE &amp; JOINT CARE MULTISPECIALITY HOSPITAL</v>
          </cell>
          <cell r="T3376" t="str">
            <v>EUPHORIA TODAY GLOBAL BUILDING, PLOT NO-180, SECTOR-17, ULWE</v>
          </cell>
          <cell r="W3376">
            <v>17</v>
          </cell>
        </row>
        <row r="3377">
          <cell r="H3377" t="str">
            <v>NVM4337</v>
          </cell>
          <cell r="I3377" t="str">
            <v>VASHI</v>
          </cell>
          <cell r="L3377" t="str">
            <v>Sachin Dafal</v>
          </cell>
          <cell r="N3377" t="str">
            <v>11.05.2023</v>
          </cell>
          <cell r="P3377">
            <v>45069</v>
          </cell>
          <cell r="Q3377" t="str">
            <v>DR. ANAND JAYASAGAR SANCHETI</v>
          </cell>
          <cell r="R3377" t="str">
            <v>NEWERA HOSPITALS MUMBAI PVT. LTD.</v>
          </cell>
          <cell r="T3377" t="str">
            <v>PLOT NO-48 &amp; 49, SECTOR-7, VASHI-400703</v>
          </cell>
          <cell r="W3377">
            <v>7</v>
          </cell>
        </row>
        <row r="3378">
          <cell r="H3378" t="str">
            <v>NVM4338</v>
          </cell>
          <cell r="I3378" t="str">
            <v>ULWE</v>
          </cell>
          <cell r="L3378" t="str">
            <v>PRINCE</v>
          </cell>
          <cell r="N3378" t="str">
            <v>13.05.2023</v>
          </cell>
          <cell r="P3378">
            <v>45047</v>
          </cell>
          <cell r="Q3378" t="str">
            <v>DR. ABHIJIT NIGHOT</v>
          </cell>
          <cell r="R3378" t="str">
            <v>SHREE SAMARTH CLINIC</v>
          </cell>
          <cell r="T3378" t="str">
            <v>SHOP NO.5, GROUND FLOOR ,GAURI  JANKI CHS,SECTOR 21, ULWE</v>
          </cell>
          <cell r="W3378">
            <v>21</v>
          </cell>
        </row>
        <row r="3379">
          <cell r="H3379" t="str">
            <v>NVM4339</v>
          </cell>
          <cell r="I3379" t="str">
            <v>NERUL</v>
          </cell>
          <cell r="L3379" t="str">
            <v>SACHIN</v>
          </cell>
          <cell r="N3379" t="str">
            <v>13.05.2023</v>
          </cell>
          <cell r="P3379">
            <v>45047</v>
          </cell>
          <cell r="Q3379" t="str">
            <v>DR.SWAPNIL SIRMUKADDAM / DR. AMEY MALI</v>
          </cell>
          <cell r="R3379" t="str">
            <v>MEDEXUS HEALTHCARE AND DIAGNOSTICS</v>
          </cell>
          <cell r="T3379" t="str">
            <v>VRAJ CO. OP. HO. SOC. SHOP NO. 2 NERUL  EAST , NERUL -400706</v>
          </cell>
          <cell r="W3379">
            <v>11</v>
          </cell>
        </row>
        <row r="3380">
          <cell r="H3380" t="str">
            <v>NVM4340</v>
          </cell>
          <cell r="I3380" t="str">
            <v>URAN</v>
          </cell>
          <cell r="L3380" t="str">
            <v>PRINCE</v>
          </cell>
          <cell r="N3380" t="str">
            <v>13.05.2023</v>
          </cell>
          <cell r="P3380">
            <v>45078</v>
          </cell>
          <cell r="Q3380" t="str">
            <v>DR. SUBHASH JUGUL SINGH</v>
          </cell>
          <cell r="R3380" t="str">
            <v>PANACEA HOSPITAL ( MANGED BY NEW PANVEL PANACEA HOSPITAL PVT. LTD )</v>
          </cell>
          <cell r="T3380" t="str">
            <v>AT SONARI POST- JNPT TOWNSHIP,287, TAL-URAN, DIST. RAIGAD</v>
          </cell>
        </row>
        <row r="3381">
          <cell r="H3381" t="str">
            <v>NVM4341</v>
          </cell>
          <cell r="I3381" t="str">
            <v>ULWE</v>
          </cell>
          <cell r="L3381" t="str">
            <v>PRINCE</v>
          </cell>
          <cell r="N3381" t="str">
            <v>13.05.2023</v>
          </cell>
          <cell r="P3381">
            <v>45108</v>
          </cell>
          <cell r="Q3381" t="str">
            <v>DR. SUDHAKAR KASHINATH PATIL</v>
          </cell>
          <cell r="R3381" t="str">
            <v>DR.SUDHAKAR PATIL'S SUMAN CHILDREN'S HOSPITAL</v>
          </cell>
          <cell r="T3381" t="str">
            <v>TODAYS GANESHAM CHS, SHOP NO. 10, PLOT NO.101/102,SECTOR 18, ULWE, NAVI MUMBAI 410206</v>
          </cell>
          <cell r="W3381">
            <v>18</v>
          </cell>
        </row>
        <row r="3382">
          <cell r="H3382" t="str">
            <v>NVM4342</v>
          </cell>
          <cell r="I3382" t="str">
            <v>GHANSOLI</v>
          </cell>
          <cell r="L3382" t="str">
            <v>Sagar Madhvi</v>
          </cell>
          <cell r="N3382" t="str">
            <v>13.05.2023</v>
          </cell>
          <cell r="P3382">
            <v>45047</v>
          </cell>
          <cell r="Q3382" t="str">
            <v>DR.ANIKET RAVINDRA SHELAR</v>
          </cell>
          <cell r="R3382" t="str">
            <v>DR.ANIKET'S MULTISPECIALITY DENTAL CLINIC</v>
          </cell>
          <cell r="T3382" t="str">
            <v>SHOP NO.1 &amp; 2, MAHAKALESHWAR APT. NEAR  SADGURU HOSPITAL , DATTA NAGAR, GHANSOLI,</v>
          </cell>
          <cell r="U3382" t="str">
            <v xml:space="preserve"> NAVI MUMBAI 400701</v>
          </cell>
        </row>
        <row r="3383">
          <cell r="H3383" t="str">
            <v>NVM4343</v>
          </cell>
          <cell r="I3383" t="str">
            <v>VASHI</v>
          </cell>
          <cell r="L3383" t="str">
            <v>ANIL D</v>
          </cell>
          <cell r="N3383" t="str">
            <v>13.05.2023</v>
          </cell>
          <cell r="P3383">
            <v>45047</v>
          </cell>
          <cell r="Q3383" t="str">
            <v>DR.KUSHAL JAGDISH SHARMA</v>
          </cell>
          <cell r="R3383" t="str">
            <v>HIMALAYA DENTAL HOUSE</v>
          </cell>
          <cell r="T3383" t="str">
            <v>SHOP NO. 42, JK CHAMBERS, SECTOR 17, VASHI, NAVI MUMBAI 400703</v>
          </cell>
          <cell r="W3383">
            <v>17</v>
          </cell>
        </row>
        <row r="3384">
          <cell r="H3384" t="str">
            <v>NVM4344</v>
          </cell>
          <cell r="I3384" t="str">
            <v>CBD BELAPUR</v>
          </cell>
          <cell r="L3384" t="str">
            <v>ADIL</v>
          </cell>
          <cell r="N3384" t="str">
            <v>13.05.2023</v>
          </cell>
          <cell r="P3384">
            <v>45047</v>
          </cell>
          <cell r="Q3384" t="str">
            <v>DR.NISHA BAMRAH</v>
          </cell>
          <cell r="R3384" t="str">
            <v>CITY DENTAL CLINIC</v>
          </cell>
          <cell r="T3384" t="str">
            <v>C-5/9/0:3 , NEELKANTH APARTMENT,SECTOR -4, CBD , NAVI MUMBAI 400614</v>
          </cell>
          <cell r="W3384">
            <v>4</v>
          </cell>
        </row>
        <row r="3385">
          <cell r="H3385" t="str">
            <v>NVM4345</v>
          </cell>
          <cell r="I3385" t="str">
            <v>KHARGHAR</v>
          </cell>
          <cell r="L3385" t="str">
            <v>ADIL</v>
          </cell>
          <cell r="N3385" t="str">
            <v>13.05.2023</v>
          </cell>
          <cell r="P3385">
            <v>45047</v>
          </cell>
          <cell r="Q3385" t="str">
            <v>DR.LUKESH PATIL</v>
          </cell>
          <cell r="R3385" t="str">
            <v>SERAPHIC AESTHETICS</v>
          </cell>
          <cell r="T3385" t="str">
            <v>302-303,THE PACIFIC, SECTOR 18, SHILP CHOWK, KHARGHAR, NAVI MUMBAI 410210</v>
          </cell>
          <cell r="W3385">
            <v>18</v>
          </cell>
        </row>
        <row r="3386">
          <cell r="H3386" t="str">
            <v>NVM4346</v>
          </cell>
          <cell r="I3386" t="str">
            <v>URAN</v>
          </cell>
          <cell r="L3386" t="str">
            <v xml:space="preserve">PRIENCE </v>
          </cell>
          <cell r="N3386" t="str">
            <v>17.05.2023</v>
          </cell>
          <cell r="P3386">
            <v>45047</v>
          </cell>
          <cell r="Q3386" t="str">
            <v>DR. SWAPNALI BHANUDAS PATIL</v>
          </cell>
          <cell r="R3386" t="str">
            <v>JAI BHAWANI CLINIC</v>
          </cell>
          <cell r="T3386" t="str">
            <v>SADGURU KRUPA NIWAS ,AT POST AWARE ,TAL - URAN, DIST RAIGAD , PIN NO. 410206</v>
          </cell>
        </row>
        <row r="3387">
          <cell r="H3387" t="str">
            <v>NVM4347</v>
          </cell>
          <cell r="I3387" t="str">
            <v>KHARGHAR</v>
          </cell>
          <cell r="L3387" t="str">
            <v>ADIL</v>
          </cell>
          <cell r="N3387" t="str">
            <v>18.05.2023</v>
          </cell>
          <cell r="P3387">
            <v>45047</v>
          </cell>
          <cell r="Q3387" t="str">
            <v>DR.KESHAV KALE</v>
          </cell>
          <cell r="R3387" t="str">
            <v>KHUSHI HEART CARE &amp; MULTISPECIALITY CLINIC</v>
          </cell>
          <cell r="T3387" t="str">
            <v>201/202, 2ND FLOOR , THE PACIFIC BUILDING, PLOT NO. 229, SECTOR 13, SHILP CHOWK, KHARGHAR</v>
          </cell>
          <cell r="W3387">
            <v>13</v>
          </cell>
        </row>
        <row r="3388">
          <cell r="H3388" t="str">
            <v>NVM4348</v>
          </cell>
          <cell r="I3388" t="str">
            <v>KHARGHAR</v>
          </cell>
          <cell r="L3388" t="str">
            <v>ADIL</v>
          </cell>
          <cell r="N3388" t="str">
            <v>20.05.2023</v>
          </cell>
          <cell r="P3388">
            <v>45047</v>
          </cell>
          <cell r="Q3388" t="str">
            <v>MR RAVINDRA PRATAP GUPTA/ DR.RIYA ANKIT PATNE</v>
          </cell>
          <cell r="R3388" t="str">
            <v>AVIYANA MULTISPECIALITY HEALTH CENTRE</v>
          </cell>
          <cell r="T3388" t="str">
            <v>SHOP NO. B.18, GROUND FLOOR , KASTURI CHS LTD. SECTOR 10, PLOT NO. 185,KHARGHAR.</v>
          </cell>
          <cell r="W3388">
            <v>10</v>
          </cell>
        </row>
        <row r="3389">
          <cell r="H3389" t="str">
            <v>NVM4349</v>
          </cell>
          <cell r="I3389" t="str">
            <v>NERUL</v>
          </cell>
          <cell r="L3389" t="str">
            <v>SACHIN</v>
          </cell>
          <cell r="N3389" t="str">
            <v>23.05.2023</v>
          </cell>
          <cell r="P3389">
            <v>45047</v>
          </cell>
          <cell r="Q3389" t="str">
            <v>PRAMOD KHEDEKAR/ AMEERA SUSHIL SHAH</v>
          </cell>
          <cell r="R3389" t="str">
            <v>METROPOLIS HEALTH CARE LTD.</v>
          </cell>
          <cell r="T3389" t="str">
            <v>SHOP NO-10, GROUND FLOOR, MADHUSHREE CHS PLOT NO-33, SECTOR-40, NERUL W-400709</v>
          </cell>
          <cell r="W3389">
            <v>40</v>
          </cell>
        </row>
        <row r="3390">
          <cell r="H3390" t="str">
            <v>NVM4350</v>
          </cell>
          <cell r="I3390" t="str">
            <v>KHARGHAR</v>
          </cell>
          <cell r="L3390" t="str">
            <v>ADIL</v>
          </cell>
          <cell r="N3390" t="str">
            <v>26.05.2023</v>
          </cell>
          <cell r="P3390">
            <v>45078</v>
          </cell>
          <cell r="Q3390" t="str">
            <v>DR. G D POL</v>
          </cell>
          <cell r="R3390" t="str">
            <v>NIMISHA PRAKASH MHATRE FOUNDATION (DR G D POL HOSPITAL &amp; RESEARCH CENTRE)</v>
          </cell>
          <cell r="T3390" t="str">
            <v>PLOT NO-19, INSTITUTIONAL AREA, SECTOR-4, KHARGHAR-410210</v>
          </cell>
          <cell r="W3390">
            <v>4</v>
          </cell>
        </row>
        <row r="3391">
          <cell r="H3391" t="str">
            <v>NVM4351</v>
          </cell>
          <cell r="I3391" t="str">
            <v>KHARGHAR</v>
          </cell>
          <cell r="L3391" t="str">
            <v>ADIL</v>
          </cell>
          <cell r="N3391" t="str">
            <v>26.05.2023</v>
          </cell>
          <cell r="P3391">
            <v>45078</v>
          </cell>
          <cell r="Q3391" t="str">
            <v>DR. VRISHALI PATIL</v>
          </cell>
          <cell r="R3391" t="str">
            <v>OJAS HEALTHCARE</v>
          </cell>
          <cell r="T3391" t="str">
            <v>SWAPNAPOORTI CHS, LIT-18, SHOP NO-2, SECTOR-36, KHARGHAR-410210</v>
          </cell>
          <cell r="W3391">
            <v>36</v>
          </cell>
        </row>
        <row r="3392">
          <cell r="H3392" t="str">
            <v>NVM4352</v>
          </cell>
          <cell r="I3392" t="str">
            <v>KHARGHAR</v>
          </cell>
          <cell r="L3392" t="str">
            <v>ADIL</v>
          </cell>
          <cell r="N3392" t="str">
            <v>26.05.2023</v>
          </cell>
          <cell r="P3392">
            <v>45078</v>
          </cell>
          <cell r="Q3392" t="str">
            <v>DR. PUJA CHADHA</v>
          </cell>
          <cell r="R3392" t="str">
            <v>SAMRIDHI DENTAL SUPER SPECIALITY CLINIC</v>
          </cell>
          <cell r="T3392" t="str">
            <v>SHOP NO-26, TULSI-GAGAN BUILDING, SECTOR-21, KHARGHAR-410210</v>
          </cell>
          <cell r="W3392">
            <v>21</v>
          </cell>
        </row>
        <row r="3393">
          <cell r="H3393" t="str">
            <v>NVM4353</v>
          </cell>
          <cell r="I3393" t="str">
            <v>KHARGHAR</v>
          </cell>
          <cell r="L3393" t="str">
            <v>ADIL</v>
          </cell>
          <cell r="N3393" t="str">
            <v>26.05.2023</v>
          </cell>
          <cell r="P3393">
            <v>45078</v>
          </cell>
          <cell r="Q3393" t="str">
            <v>DR. RIDIMA SACHDEVA</v>
          </cell>
          <cell r="R3393" t="str">
            <v>R N HEALTHCARE</v>
          </cell>
          <cell r="T3393" t="str">
            <v>104, FIRST FLOOR, THE PACIFIC, BLOCK G, NEAR SHILP CHOWK, SECTOR-13, KHARGHAR-410210</v>
          </cell>
          <cell r="W3393">
            <v>13</v>
          </cell>
        </row>
        <row r="3394">
          <cell r="H3394" t="str">
            <v>NVM4354</v>
          </cell>
          <cell r="I3394" t="str">
            <v>TTC</v>
          </cell>
          <cell r="L3394" t="str">
            <v>kafila dube</v>
          </cell>
          <cell r="N3394" t="str">
            <v>02.06.2023</v>
          </cell>
          <cell r="P3394">
            <v>45078</v>
          </cell>
          <cell r="Q3394" t="str">
            <v>DR. PRAMOD MADHAV KOLGE/ MR SUHAS SHETYE</v>
          </cell>
          <cell r="R3394" t="str">
            <v>SOUJANYA COLOR PVT. LTD.</v>
          </cell>
          <cell r="T3394" t="str">
            <v>C-35/36, TTC INDUSTRIAL AREA, MIDC PAWANE</v>
          </cell>
        </row>
        <row r="3395">
          <cell r="H3395" t="str">
            <v>NVM4355</v>
          </cell>
          <cell r="I3395" t="str">
            <v>KHARGHAR</v>
          </cell>
          <cell r="L3395" t="str">
            <v>ADIL</v>
          </cell>
          <cell r="N3395" t="str">
            <v>02.06.2023</v>
          </cell>
          <cell r="P3395">
            <v>45078</v>
          </cell>
          <cell r="Q3395" t="str">
            <v>DR. RINKAL MODI</v>
          </cell>
          <cell r="R3395" t="str">
            <v>AAROHI ORAL HEALTHCARE</v>
          </cell>
          <cell r="T3395" t="str">
            <v>SHOP NO-1, HARI OM DHAM CHS, SECTOR-18, KHARGHAR-410210</v>
          </cell>
          <cell r="W3395">
            <v>18</v>
          </cell>
        </row>
        <row r="3396">
          <cell r="H3396" t="str">
            <v>NVM4356</v>
          </cell>
          <cell r="I3396" t="str">
            <v>KHARGHAR</v>
          </cell>
          <cell r="L3396" t="str">
            <v>ADIL</v>
          </cell>
          <cell r="N3396" t="str">
            <v>02.06.2023</v>
          </cell>
          <cell r="P3396">
            <v>45078</v>
          </cell>
          <cell r="Q3396" t="str">
            <v>DR. ANUP VINEET MAHAJANI</v>
          </cell>
          <cell r="R3396" t="str">
            <v>HEART MATE ADVANCED CARDIAC CLINIC</v>
          </cell>
          <cell r="T3396" t="str">
            <v>RAVECHI HEIGHT CHS LTD., SECTOR-7, PLOT NO-25, KHARGHAR-410210</v>
          </cell>
          <cell r="W3396">
            <v>7</v>
          </cell>
        </row>
        <row r="3397">
          <cell r="H3397" t="str">
            <v>NVM4357</v>
          </cell>
          <cell r="I3397" t="str">
            <v>AIROLI</v>
          </cell>
          <cell r="L3397" t="str">
            <v>Sagar Madhvi</v>
          </cell>
          <cell r="N3397" t="str">
            <v>02.06.2023</v>
          </cell>
          <cell r="P3397">
            <v>45078</v>
          </cell>
          <cell r="Q3397" t="str">
            <v>DR. RASHMI WADHWANI</v>
          </cell>
          <cell r="R3397" t="str">
            <v>SAI DENTAL CLINIC</v>
          </cell>
          <cell r="T3397" t="str">
            <v>G-175, SECTOR-3, MARKET, AIROLI-400701</v>
          </cell>
          <cell r="W3397">
            <v>3</v>
          </cell>
        </row>
        <row r="3398">
          <cell r="H3398" t="str">
            <v>NVM4358</v>
          </cell>
          <cell r="I3398" t="str">
            <v>VASHI</v>
          </cell>
          <cell r="L3398" t="str">
            <v>ANIL D</v>
          </cell>
          <cell r="N3398" t="str">
            <v>02.06.2023</v>
          </cell>
          <cell r="P3398">
            <v>45078</v>
          </cell>
          <cell r="Q3398" t="str">
            <v>DR. MRIDULA SANKARAN</v>
          </cell>
          <cell r="R3398" t="str">
            <v>ROOTS OF WISDOM-A SPECIALITY DENTAL CLINIC</v>
          </cell>
          <cell r="T3398" t="str">
            <v>SHOP NO-5, SULOCHAN BUILDING, INTERCITY CHS LTD, SECTOR-16A, VASHI-400703</v>
          </cell>
          <cell r="W3398" t="str">
            <v>16A</v>
          </cell>
        </row>
        <row r="3399">
          <cell r="H3399" t="str">
            <v>NVM4359</v>
          </cell>
          <cell r="I3399" t="str">
            <v>KHARGHAR</v>
          </cell>
          <cell r="L3399" t="str">
            <v>ADIL</v>
          </cell>
          <cell r="N3399" t="str">
            <v>02.06.2023</v>
          </cell>
          <cell r="P3399">
            <v>45078</v>
          </cell>
          <cell r="Q3399" t="str">
            <v>DR. BHARATI V MADANE</v>
          </cell>
          <cell r="R3399" t="str">
            <v>DR. BHARATI'S DENTAL STUDIO</v>
          </cell>
          <cell r="T3399" t="str">
            <v>GOVARDHAN VILLA, B-61, SECTOR-12, KHARGHAR-410210</v>
          </cell>
          <cell r="W3399">
            <v>12</v>
          </cell>
        </row>
        <row r="3400">
          <cell r="H3400" t="str">
            <v>NVM4360</v>
          </cell>
          <cell r="I3400" t="str">
            <v>VASHI</v>
          </cell>
          <cell r="L3400" t="str">
            <v>ANIL D</v>
          </cell>
          <cell r="N3400" t="str">
            <v>02.06.2023</v>
          </cell>
          <cell r="P3400">
            <v>45078</v>
          </cell>
          <cell r="Q3400" t="str">
            <v>DR. NEETA S LOHIYA</v>
          </cell>
          <cell r="R3400" t="str">
            <v>DR. LOHIYA ACUPUNCTURE (NATUROPATHY CENTRE)</v>
          </cell>
          <cell r="T3400" t="str">
            <v>F-1 TYPE, GYANDEEP APARTMENT, SHOP NO-6, SECTOR 3/ 4, MARKET, VASHI-400703</v>
          </cell>
          <cell r="W3400" t="str">
            <v>3 &amp; 4</v>
          </cell>
        </row>
        <row r="3401">
          <cell r="H3401" t="str">
            <v>NVM4361</v>
          </cell>
          <cell r="I3401" t="str">
            <v>KHARGHAR</v>
          </cell>
          <cell r="L3401" t="str">
            <v>ADIL</v>
          </cell>
          <cell r="N3401" t="str">
            <v>13.06.2023</v>
          </cell>
          <cell r="P3401">
            <v>45078</v>
          </cell>
          <cell r="Q3401" t="str">
            <v>DR. SAVITA SHARMA</v>
          </cell>
          <cell r="R3401" t="str">
            <v>DR. SAVITA'S HEALTHCLINIC</v>
          </cell>
          <cell r="T3401" t="str">
            <v>SHOP NO-15, SHREE SWAIMI SAMARTH CHS</v>
          </cell>
          <cell r="U3401" t="str">
            <v>PLOT NO-139, SECTOR-13</v>
          </cell>
          <cell r="V3401" t="str">
            <v>KHARGHAR</v>
          </cell>
          <cell r="W3401" t="str">
            <v>13</v>
          </cell>
        </row>
        <row r="3402">
          <cell r="H3402" t="str">
            <v>NVM4362</v>
          </cell>
          <cell r="I3402" t="str">
            <v>KHARGHAR</v>
          </cell>
          <cell r="L3402" t="str">
            <v>ADIL</v>
          </cell>
          <cell r="N3402" t="str">
            <v>13.06.2023</v>
          </cell>
          <cell r="P3402">
            <v>45078</v>
          </cell>
          <cell r="Q3402" t="str">
            <v>DR. SHEIBA R GOMES</v>
          </cell>
          <cell r="R3402" t="str">
            <v>DR SR GOMES DENTAL CENTRE</v>
          </cell>
          <cell r="T3402" t="str">
            <v>115, TIARA SHOPPING CENTRE, FIRST FLOOR</v>
          </cell>
          <cell r="U3402" t="str">
            <v>SECTOR-13</v>
          </cell>
          <cell r="V3402" t="str">
            <v>KHARGHAR</v>
          </cell>
          <cell r="W3402">
            <v>13</v>
          </cell>
        </row>
        <row r="3403">
          <cell r="H3403" t="str">
            <v>PAN2264</v>
          </cell>
          <cell r="I3403" t="str">
            <v>GP</v>
          </cell>
          <cell r="J3403" t="str">
            <v>CERTIFICATE ISSUE</v>
          </cell>
          <cell r="K3403" t="str">
            <v>07.05.2021</v>
          </cell>
          <cell r="M3403" t="str">
            <v>JUN-21</v>
          </cell>
          <cell r="N3403" t="str">
            <v>DR. UDAY KARGAR</v>
          </cell>
          <cell r="O3403" t="str">
            <v>INDIRA IVF CLINIC (A UNIT OF INDIRA IVF HOSPITAL PVT. LTD.)</v>
          </cell>
          <cell r="P3403" t="str">
            <v>UNIT NO 201, 2ND FLOOR, JUNCTION 406, TAKKA ROAD, NEAR PANVEL STATION, 410206</v>
          </cell>
          <cell r="V3403">
            <v>410206</v>
          </cell>
          <cell r="W3403" t="str">
            <v>PANVEL</v>
          </cell>
        </row>
        <row r="3404">
          <cell r="H3404" t="str">
            <v>PAN2265</v>
          </cell>
          <cell r="I3404" t="str">
            <v>LAB</v>
          </cell>
          <cell r="J3404" t="str">
            <v>CERTIFICATE ISSUE</v>
          </cell>
          <cell r="K3404" t="str">
            <v>08.05.2021</v>
          </cell>
          <cell r="M3404" t="str">
            <v>MAY-21</v>
          </cell>
          <cell r="N3404" t="str">
            <v>DR. PRASHANT  SHETTY / MR. RAJKUMAR THAKUR</v>
          </cell>
          <cell r="O3404" t="str">
            <v>IGENETIC DIAGNOSTICS PVT. LTD.</v>
          </cell>
          <cell r="P3404" t="str">
            <v>SHOP NO. 25, PRATIK GARDEN , PLOT NO. 153 TO 165, SECTOR NO. 34, KAMOTHE NAVI  MUMBAI.</v>
          </cell>
          <cell r="S3404">
            <v>34</v>
          </cell>
          <cell r="V3404">
            <v>410209</v>
          </cell>
          <cell r="W3404" t="str">
            <v>KAMOTHE</v>
          </cell>
        </row>
        <row r="3405">
          <cell r="H3405" t="str">
            <v>PAN2266</v>
          </cell>
          <cell r="I3405" t="str">
            <v>LAB</v>
          </cell>
          <cell r="J3405" t="str">
            <v>CERTIFICATE ISSUE</v>
          </cell>
          <cell r="K3405" t="str">
            <v>08.05.2021</v>
          </cell>
          <cell r="M3405" t="str">
            <v>MAY-21</v>
          </cell>
          <cell r="N3405" t="str">
            <v>DR.PRASAD PATWARDHAN</v>
          </cell>
          <cell r="O3405" t="str">
            <v>VARAD HEALTHCARE SRL DIAGNOSTICS</v>
          </cell>
          <cell r="P3405" t="str">
            <v>PATWARDHAN WADA ,  SHIVAJI ROAD, PANVEL 410206</v>
          </cell>
          <cell r="V3405">
            <v>410206</v>
          </cell>
          <cell r="W3405" t="str">
            <v>PANVEL</v>
          </cell>
        </row>
        <row r="3406">
          <cell r="H3406" t="str">
            <v>PAN2267</v>
          </cell>
          <cell r="I3406" t="str">
            <v>GP</v>
          </cell>
          <cell r="J3406" t="str">
            <v>CERTIFICATE ISSUE</v>
          </cell>
          <cell r="K3406" t="str">
            <v>08.05.2021</v>
          </cell>
          <cell r="M3406" t="str">
            <v>MAY-21</v>
          </cell>
          <cell r="N3406" t="str">
            <v>DR.NAVEEN SUDEVAN</v>
          </cell>
          <cell r="O3406" t="str">
            <v>RAILWAY HEALTH UNIT PANVEL</v>
          </cell>
          <cell r="P3406" t="str">
            <v>PANVEL  RAILWAY  STATION ,  PANVEL 410206</v>
          </cell>
          <cell r="V3406">
            <v>410206</v>
          </cell>
          <cell r="W3406" t="str">
            <v>PANVEL</v>
          </cell>
        </row>
        <row r="3407">
          <cell r="H3407" t="str">
            <v>PAN2268</v>
          </cell>
          <cell r="I3407" t="str">
            <v>GP-AYU</v>
          </cell>
          <cell r="J3407" t="str">
            <v>CERTIFICATE ISSUE</v>
          </cell>
          <cell r="K3407" t="str">
            <v>17.05.2021</v>
          </cell>
          <cell r="M3407" t="str">
            <v>MAY-21</v>
          </cell>
          <cell r="N3407" t="str">
            <v>DR. SABIHA FAIZ BALABHAI</v>
          </cell>
          <cell r="O3407" t="str">
            <v>SAIM CLINIC</v>
          </cell>
          <cell r="P3407" t="str">
            <v>MAMTA RESIDENCY, SHOP NO-8, SEC-10, PLOT -100, TALOJA, PHASE -I, NAVI MUMBAI-410208</v>
          </cell>
          <cell r="S3407">
            <v>10</v>
          </cell>
          <cell r="V3407">
            <v>410208</v>
          </cell>
          <cell r="W3407" t="str">
            <v>TALOJA</v>
          </cell>
        </row>
        <row r="3408">
          <cell r="H3408" t="str">
            <v>PAN2269</v>
          </cell>
          <cell r="I3408" t="str">
            <v>LAB</v>
          </cell>
          <cell r="J3408" t="str">
            <v>CERTIFICATE ISSUE</v>
          </cell>
          <cell r="K3408" t="str">
            <v>19.05.2021</v>
          </cell>
          <cell r="M3408" t="str">
            <v>MAY-21</v>
          </cell>
          <cell r="N3408" t="str">
            <v>DR. YOGITA SHIVAJIRAO CHATE</v>
          </cell>
          <cell r="O3408" t="str">
            <v>ASHIRWAD DIAGNOSTIC CENTRE</v>
          </cell>
          <cell r="P3408" t="str">
            <v>MATOSHREE APARTMENT, SECTOR-18, PLOT NO-56, KAMOTHE-410209</v>
          </cell>
          <cell r="S3408">
            <v>18</v>
          </cell>
          <cell r="V3408">
            <v>410209</v>
          </cell>
          <cell r="W3408" t="str">
            <v>KAMOTHE</v>
          </cell>
        </row>
        <row r="3409">
          <cell r="H3409" t="str">
            <v>PAN2270</v>
          </cell>
          <cell r="I3409" t="str">
            <v>LAB</v>
          </cell>
          <cell r="J3409" t="str">
            <v>CERTIFICATE ISSUE</v>
          </cell>
          <cell r="K3409" t="str">
            <v>19.05.2021</v>
          </cell>
          <cell r="M3409" t="str">
            <v>JUN-21</v>
          </cell>
          <cell r="N3409" t="str">
            <v>DR. NILESH S. MAHAJAN</v>
          </cell>
          <cell r="O3409" t="str">
            <v>ORCHID PATH LAB</v>
          </cell>
          <cell r="P3409" t="str">
            <v>RAVECHI DHAM, NEAR CARMEL SCHOOL, SHOP NO-9, SECTOR-8, KALAMBOLI-410218</v>
          </cell>
          <cell r="S3409">
            <v>8</v>
          </cell>
          <cell r="V3409">
            <v>410218</v>
          </cell>
          <cell r="W3409" t="str">
            <v>KALAMBOLI</v>
          </cell>
        </row>
        <row r="3410">
          <cell r="H3410" t="str">
            <v>PAN2271</v>
          </cell>
          <cell r="I3410" t="str">
            <v>CL</v>
          </cell>
          <cell r="J3410" t="str">
            <v>CERTIFICATE ISSUE</v>
          </cell>
          <cell r="K3410" t="str">
            <v>19.05.2021</v>
          </cell>
          <cell r="M3410" t="str">
            <v>JUN-21</v>
          </cell>
          <cell r="N3410" t="str">
            <v>MR. RAKESH PATHKAR/ MS. PRIYANKA NARESH PALAV</v>
          </cell>
          <cell r="O3410" t="str">
            <v>WELCARE PATH LAB</v>
          </cell>
          <cell r="P3410" t="str">
            <v>SHOP NO 18, SECTOR-1, KHANDA COLONY, NEAR VISPUTES'S HOSPITAL-410206</v>
          </cell>
          <cell r="S3410">
            <v>1</v>
          </cell>
          <cell r="V3410">
            <v>410206</v>
          </cell>
          <cell r="W3410" t="str">
            <v>PANVEL</v>
          </cell>
        </row>
        <row r="3411">
          <cell r="H3411" t="str">
            <v>PAN2272</v>
          </cell>
          <cell r="I3411" t="str">
            <v>CL</v>
          </cell>
          <cell r="J3411" t="str">
            <v>CERTIFICATE ISSUE</v>
          </cell>
          <cell r="K3411" t="str">
            <v>27.05.2021</v>
          </cell>
          <cell r="M3411" t="str">
            <v>JUN-21</v>
          </cell>
          <cell r="N3411" t="str">
            <v>DR. UMA MULEY ( PATIL)</v>
          </cell>
          <cell r="O3411" t="str">
            <v>ORCHID HOSPITAL</v>
          </cell>
          <cell r="P3411" t="str">
            <v>1ST FLOOR, J K SHOPPING CENTER, ABOVE SHILPA MEDICAL, SECTOR-1, KALAMBOLI-410218</v>
          </cell>
          <cell r="S3411">
            <v>1</v>
          </cell>
          <cell r="V3411">
            <v>410218</v>
          </cell>
          <cell r="W3411" t="str">
            <v>KALAMBOLI</v>
          </cell>
        </row>
        <row r="3412">
          <cell r="H3412" t="str">
            <v>PAN2273</v>
          </cell>
          <cell r="I3412" t="str">
            <v>HP</v>
          </cell>
          <cell r="J3412" t="str">
            <v>CERTIFICATE ISSUE</v>
          </cell>
          <cell r="K3412" t="str">
            <v>08.06.2021</v>
          </cell>
          <cell r="M3412" t="str">
            <v>JULY-21</v>
          </cell>
          <cell r="N3412" t="str">
            <v>DR. SHRIPAL PREMCHAND JAIN</v>
          </cell>
          <cell r="O3412" t="str">
            <v>MEDISECURE SUPER SPECIALITY HOSPITAL &amp; NURSING HOME</v>
          </cell>
          <cell r="P3412" t="str">
            <v>PLOT NO-10 B, SECTOR-7, KAMOTHE-410209</v>
          </cell>
          <cell r="S3412">
            <v>7</v>
          </cell>
          <cell r="V3412">
            <v>410209</v>
          </cell>
          <cell r="W3412" t="str">
            <v>KAMOTHE</v>
          </cell>
        </row>
        <row r="3413">
          <cell r="H3413" t="str">
            <v>PAN2274</v>
          </cell>
          <cell r="I3413" t="str">
            <v>GP</v>
          </cell>
          <cell r="J3413" t="str">
            <v>CERTIFICATE ISSUE</v>
          </cell>
          <cell r="K3413" t="str">
            <v>08.06.2021</v>
          </cell>
          <cell r="M3413" t="str">
            <v>JULY-21</v>
          </cell>
          <cell r="N3413" t="str">
            <v>DR. MAYUR DAMJI PATEL</v>
          </cell>
          <cell r="O3413" t="str">
            <v>ADVAITA CLINIC</v>
          </cell>
          <cell r="P3413" t="str">
            <v>KL-4, BUILDING NO 81, R-4, SEC-4E, KALAMBOLI, RAIGARH-410218</v>
          </cell>
          <cell r="S3413" t="str">
            <v>4E</v>
          </cell>
          <cell r="V3413">
            <v>410218</v>
          </cell>
          <cell r="W3413" t="str">
            <v>KALAMBOLI</v>
          </cell>
        </row>
        <row r="3414">
          <cell r="H3414" t="str">
            <v>PAN2275</v>
          </cell>
          <cell r="I3414" t="str">
            <v>LAB</v>
          </cell>
          <cell r="J3414" t="str">
            <v>CERTIFICATE ISSUE</v>
          </cell>
          <cell r="K3414" t="str">
            <v>10.06.2021</v>
          </cell>
          <cell r="M3414" t="str">
            <v>JULY-21</v>
          </cell>
          <cell r="N3414" t="str">
            <v>DR. MAHESH VARTAK</v>
          </cell>
          <cell r="O3414" t="str">
            <v>MICRO VISION CLINICAL LABORATORY</v>
          </cell>
          <cell r="P3414" t="str">
            <v>GOKUL COMPLEX, BUILDING NO 14, SHOP NO-4, DERAVALI-PANVEL-410221</v>
          </cell>
          <cell r="V3414">
            <v>410221</v>
          </cell>
          <cell r="W3414" t="str">
            <v>DERAVALI-PANVEL</v>
          </cell>
        </row>
        <row r="3415">
          <cell r="H3415" t="str">
            <v>PAN2276</v>
          </cell>
          <cell r="I3415" t="str">
            <v>CL</v>
          </cell>
          <cell r="J3415" t="str">
            <v>CERTIFICATE ISSUE</v>
          </cell>
          <cell r="K3415" t="str">
            <v>15.06.2021</v>
          </cell>
          <cell r="M3415" t="str">
            <v>JUN-21</v>
          </cell>
          <cell r="N3415" t="str">
            <v>DR. AISHWARYA BANDEWAR</v>
          </cell>
          <cell r="O3415" t="str">
            <v>FAMILY CLINIC</v>
          </cell>
          <cell r="P3415" t="str">
            <v>SHOP NO-3, PLATINUM LIVIANO, PLOT NO 58, 59P, 60P &amp; 64, SECTOR-35, KAMOTHE-410209</v>
          </cell>
          <cell r="S3415">
            <v>35</v>
          </cell>
          <cell r="V3415">
            <v>410209</v>
          </cell>
          <cell r="W3415" t="str">
            <v>KAMOTHE</v>
          </cell>
        </row>
        <row r="3416">
          <cell r="H3416" t="str">
            <v>PAN2277</v>
          </cell>
          <cell r="I3416" t="str">
            <v>GP-AYU</v>
          </cell>
          <cell r="J3416" t="str">
            <v>CERTIFICATE ISSUE</v>
          </cell>
          <cell r="K3416" t="str">
            <v>15.06.2021</v>
          </cell>
          <cell r="M3416" t="str">
            <v>JUN-21</v>
          </cell>
          <cell r="N3416" t="str">
            <v>DR. AGLAWE SHUBHANKAR SHRIRAM</v>
          </cell>
          <cell r="O3416" t="str">
            <v>GURU NANAK HEALTH CARE CENTRE</v>
          </cell>
          <cell r="P3416" t="str">
            <v>GURUDWARA GURUNANAK DARBAR CT, GROUND FLOOR, PLOT NO-8, SEC-5A, NEW PANVEL-410206</v>
          </cell>
          <cell r="S3416" t="str">
            <v>5A</v>
          </cell>
          <cell r="V3416">
            <v>410206</v>
          </cell>
          <cell r="W3416" t="str">
            <v>NEW PANVEL</v>
          </cell>
        </row>
        <row r="3417">
          <cell r="H3417" t="str">
            <v>PAN2278</v>
          </cell>
          <cell r="I3417" t="str">
            <v>DC-IDA</v>
          </cell>
          <cell r="J3417" t="str">
            <v>CERTIFICATE ISSUE</v>
          </cell>
          <cell r="K3417" t="str">
            <v>15.06.2021</v>
          </cell>
          <cell r="M3417" t="str">
            <v>JUN-21</v>
          </cell>
          <cell r="N3417" t="str">
            <v>DR. SONALI DILIP SABLE</v>
          </cell>
          <cell r="O3417" t="str">
            <v>DR. SONALI'S DENTAL CLINIC</v>
          </cell>
          <cell r="P3417" t="str">
            <v>SHOP NO-8, VASTA VAIBHAV CHS, SECT-1E, KALAMBOLI-410218</v>
          </cell>
          <cell r="S3417" t="str">
            <v>1E</v>
          </cell>
          <cell r="V3417">
            <v>410218</v>
          </cell>
          <cell r="W3417" t="str">
            <v>PANVEL</v>
          </cell>
        </row>
        <row r="3418">
          <cell r="H3418" t="str">
            <v>PAN2279</v>
          </cell>
          <cell r="I3418" t="str">
            <v>HP</v>
          </cell>
          <cell r="J3418" t="str">
            <v>CERTIFICATE ISSUE</v>
          </cell>
          <cell r="K3418" t="str">
            <v>23.06.2021</v>
          </cell>
          <cell r="M3418" t="str">
            <v>JULY-21</v>
          </cell>
          <cell r="N3418" t="str">
            <v>DR. PRAJAKTA PRAMOD PARITEKAR</v>
          </cell>
          <cell r="O3418" t="str">
            <v>THE R. JHUNJHUNWALA SANKARA EYE HOSPITAL</v>
          </cell>
          <cell r="P3418" t="str">
            <v>PLOT NO. 13, SECTOR S A, NEW PANVEL  ( EAST  ) PIN 410206</v>
          </cell>
          <cell r="S3418" t="str">
            <v>5A</v>
          </cell>
          <cell r="V3418">
            <v>410206</v>
          </cell>
          <cell r="W3418" t="str">
            <v>NEW PANVEL</v>
          </cell>
        </row>
        <row r="3419">
          <cell r="H3419" t="str">
            <v>PAN2280</v>
          </cell>
          <cell r="I3419" t="str">
            <v>HP</v>
          </cell>
          <cell r="J3419" t="str">
            <v>CERTIFICATE ISSUE</v>
          </cell>
          <cell r="K3419" t="str">
            <v xml:space="preserve">24.06.2021 </v>
          </cell>
          <cell r="M3419" t="str">
            <v>JULY-21</v>
          </cell>
          <cell r="N3419" t="str">
            <v>DR. ANITA SANJAY TARLEKAR</v>
          </cell>
          <cell r="O3419" t="str">
            <v>SHUSHRUSHA SUPERSPECIALITY HOSPITAL</v>
          </cell>
          <cell r="P3419" t="str">
            <v>5TH &amp; 6 TH FLOOR PANVEL SUTIKA GRUHA, PATWARDHAN ROAD , OPP. OLD POST OFFICE , OLD PANVEL 410206</v>
          </cell>
          <cell r="V3419">
            <v>410206</v>
          </cell>
          <cell r="W3419" t="str">
            <v>PANVEL</v>
          </cell>
        </row>
        <row r="3420">
          <cell r="H3420" t="str">
            <v>PAN2281</v>
          </cell>
          <cell r="I3420" t="str">
            <v>OHC</v>
          </cell>
          <cell r="J3420" t="str">
            <v>CERTIFICATE ISSUE</v>
          </cell>
          <cell r="K3420" t="str">
            <v>30.06.2021</v>
          </cell>
          <cell r="M3420" t="str">
            <v>JULY-21</v>
          </cell>
          <cell r="N3420" t="str">
            <v>MR. RAJENDRA AGASHE/ DR. A.R. VAIDYA</v>
          </cell>
          <cell r="O3420" t="str">
            <v>ASIAN PAINTS LTD.</v>
          </cell>
          <cell r="P3420" t="str">
            <v>PLOT NO 3/2, MIDC TALOJA, TAL-PANVEL-410208</v>
          </cell>
          <cell r="V3420">
            <v>410208</v>
          </cell>
          <cell r="W3420" t="str">
            <v>TALOJA</v>
          </cell>
        </row>
        <row r="3421">
          <cell r="H3421" t="str">
            <v>PAN2282</v>
          </cell>
          <cell r="I3421" t="str">
            <v>OHC</v>
          </cell>
          <cell r="J3421" t="str">
            <v>CERTIFICATE ISSUE</v>
          </cell>
          <cell r="K3421" t="str">
            <v>30.06.2021</v>
          </cell>
          <cell r="M3421" t="str">
            <v>JULY-21</v>
          </cell>
          <cell r="N3421" t="str">
            <v>MR. SANDEEP NALAWADE/ DR. PAVAN SHIVADE</v>
          </cell>
          <cell r="O3421" t="str">
            <v>PIDILITE INDUSTRIES LTD.</v>
          </cell>
          <cell r="P3421" t="str">
            <v>PLOT NO B-35/36, NEAR BHARAT ELECTRONIC COMPANY, TALOJA MIDC, PANVEL</v>
          </cell>
          <cell r="V3421">
            <v>410208</v>
          </cell>
          <cell r="W3421" t="str">
            <v>TALOJA</v>
          </cell>
        </row>
        <row r="3422">
          <cell r="H3422" t="str">
            <v>PAN2283</v>
          </cell>
          <cell r="I3422" t="str">
            <v>GP</v>
          </cell>
          <cell r="J3422" t="str">
            <v>CERTIFICATE ISSUE</v>
          </cell>
          <cell r="K3422" t="str">
            <v>05.07.2021</v>
          </cell>
          <cell r="M3422" t="str">
            <v>AUG-21</v>
          </cell>
          <cell r="N3422" t="str">
            <v>DR. BHAGYASHREE UNDRE/ MR. SUBHASH JAGDALE</v>
          </cell>
          <cell r="O3422" t="str">
            <v>SURE HEALTH CENTRE</v>
          </cell>
          <cell r="P3422" t="str">
            <v>SHOP NO 2 &amp; 3, AVADHUT ANNEX, OPP ST. XAVIERS HIGH SCHOOL, KONE, PANVEL-410221</v>
          </cell>
          <cell r="V3422">
            <v>410221</v>
          </cell>
          <cell r="W3422" t="str">
            <v>KONE-PANVEL</v>
          </cell>
        </row>
        <row r="3423">
          <cell r="H3423" t="str">
            <v>PAN2284</v>
          </cell>
          <cell r="I3423" t="str">
            <v>LAB</v>
          </cell>
          <cell r="J3423" t="str">
            <v>CERTIFICATE ISSUE</v>
          </cell>
          <cell r="K3423" t="str">
            <v>05.07.2021</v>
          </cell>
          <cell r="M3423" t="str">
            <v>AUG-21</v>
          </cell>
          <cell r="N3423" t="str">
            <v>DR. SHRUSHTI PANDURANG PINGLE/ T DAS</v>
          </cell>
          <cell r="O3423" t="str">
            <v>VYOM ENTERPRISES</v>
          </cell>
          <cell r="P3423" t="str">
            <v>OCEAN RECIDENCY, SHOP NO-2, SECTOR-21, PLOT-93, KAMOTHE-410209</v>
          </cell>
          <cell r="S3423">
            <v>21</v>
          </cell>
          <cell r="V3423">
            <v>410209</v>
          </cell>
          <cell r="W3423" t="str">
            <v>KAMOTHE</v>
          </cell>
        </row>
        <row r="3424">
          <cell r="H3424" t="str">
            <v>PAN2285</v>
          </cell>
          <cell r="I3424" t="str">
            <v>HP</v>
          </cell>
          <cell r="J3424" t="str">
            <v>CERTIFICATE ISSUE</v>
          </cell>
          <cell r="K3424" t="str">
            <v>21.07.2021</v>
          </cell>
          <cell r="M3424" t="str">
            <v>AUG-21</v>
          </cell>
          <cell r="N3424" t="str">
            <v>DR. MANOHAR VADAGAV</v>
          </cell>
          <cell r="O3424" t="str">
            <v>DHANVANTARI HOSPITAL</v>
          </cell>
          <cell r="P3424" t="str">
            <v>SHOP NO 36,37, SATYAKETU COMPLEX, SEC-35, KAMOTHE-410209</v>
          </cell>
          <cell r="S3424">
            <v>35</v>
          </cell>
          <cell r="V3424">
            <v>410209</v>
          </cell>
          <cell r="W3424" t="str">
            <v>KAMOTHE</v>
          </cell>
        </row>
        <row r="3425">
          <cell r="H3425" t="str">
            <v>PAN2286</v>
          </cell>
          <cell r="I3425" t="str">
            <v>LAB-ASSO</v>
          </cell>
          <cell r="J3425" t="str">
            <v>CERTIFICATE ISSUE</v>
          </cell>
          <cell r="K3425" t="str">
            <v>23.07.2021</v>
          </cell>
          <cell r="M3425" t="str">
            <v>AUG-21</v>
          </cell>
          <cell r="N3425" t="str">
            <v>DR. DHANANJAY KALE</v>
          </cell>
          <cell r="O3425" t="str">
            <v>EXCEL HEALTHCARE SERVICES</v>
          </cell>
          <cell r="P3425" t="str">
            <v>SHOP NO-1, BALAJI NIWAS, SECTOR-8, KAMOTHE-410209</v>
          </cell>
          <cell r="S3425">
            <v>8</v>
          </cell>
          <cell r="V3425">
            <v>410209</v>
          </cell>
          <cell r="W3425" t="str">
            <v>KAMOTHE</v>
          </cell>
        </row>
        <row r="3426">
          <cell r="H3426" t="str">
            <v>PAN2287</v>
          </cell>
          <cell r="I3426" t="str">
            <v>GP-AYU</v>
          </cell>
          <cell r="J3426" t="str">
            <v>CERTIFICATE ISSUE</v>
          </cell>
          <cell r="K3426" t="str">
            <v>23.07.2021</v>
          </cell>
          <cell r="M3426" t="str">
            <v>AUG-21</v>
          </cell>
          <cell r="N3426" t="str">
            <v>DR. AJAY B SONAWANE</v>
          </cell>
          <cell r="O3426" t="str">
            <v>KALPANA AYURVEDA HOSPITAL</v>
          </cell>
          <cell r="P3426" t="str">
            <v>SADGURU UNIVERSAL BUILDING, SHOP NO-4, PLOT NO-19, SECTOR-17, MOTHA KHANDA, NEW PAVEL-410206</v>
          </cell>
          <cell r="S3426">
            <v>17</v>
          </cell>
          <cell r="V3426">
            <v>410206</v>
          </cell>
          <cell r="W3426" t="str">
            <v>NEW PANVEL</v>
          </cell>
        </row>
        <row r="3427">
          <cell r="H3427" t="str">
            <v>PAN2288</v>
          </cell>
          <cell r="I3427" t="str">
            <v>DC-IDA</v>
          </cell>
          <cell r="J3427" t="str">
            <v>CERTIFICATE ISSUE</v>
          </cell>
          <cell r="K3427" t="str">
            <v>12.08.2021</v>
          </cell>
          <cell r="M3427" t="str">
            <v>AUG-21</v>
          </cell>
          <cell r="N3427" t="str">
            <v>DR. SARIKA VAGARE</v>
          </cell>
          <cell r="O3427" t="str">
            <v>SIDDHIVINAYAK DENTAL CLINIC</v>
          </cell>
          <cell r="P3427" t="str">
            <v>SHOP NO-4, NILGAGAN APARTMENT, PLOT NO-7A, SECTOR-6, KAMOTHE-410209</v>
          </cell>
          <cell r="S3427">
            <v>6</v>
          </cell>
          <cell r="V3427">
            <v>410209</v>
          </cell>
          <cell r="W3427" t="str">
            <v>KAMOTHE</v>
          </cell>
        </row>
        <row r="3428">
          <cell r="H3428" t="str">
            <v>PAN2289</v>
          </cell>
          <cell r="I3428" t="str">
            <v>GP-AYU</v>
          </cell>
          <cell r="J3428" t="str">
            <v>CERTIFICATE ISSUE</v>
          </cell>
          <cell r="K3428" t="str">
            <v>12.08.2021</v>
          </cell>
          <cell r="M3428" t="str">
            <v>AUG-21</v>
          </cell>
          <cell r="N3428" t="str">
            <v>DR. RAJANI SHINDE</v>
          </cell>
          <cell r="O3428" t="str">
            <v>SHRI VARADVINAYAK HOSPITAL</v>
          </cell>
          <cell r="P3428" t="str">
            <v>SHOP NO-6, ARIHANT ANSHULA CHS, A WING, GHOT GAON, TALOJA-410208</v>
          </cell>
          <cell r="V3428">
            <v>410208</v>
          </cell>
          <cell r="W3428" t="str">
            <v>TALOJA</v>
          </cell>
        </row>
        <row r="3429">
          <cell r="H3429" t="str">
            <v>PAN2290</v>
          </cell>
          <cell r="I3429" t="str">
            <v>LAB</v>
          </cell>
          <cell r="J3429" t="str">
            <v>CERTIFICATE ISSUE</v>
          </cell>
          <cell r="K3429" t="str">
            <v>12.08.2021</v>
          </cell>
          <cell r="M3429" t="str">
            <v>AUG-21</v>
          </cell>
          <cell r="N3429" t="str">
            <v>DR. SHIVALI SARMALKAR</v>
          </cell>
          <cell r="O3429" t="str">
            <v>THYROCARE PATHOLOGY COLLECTION CENTRE</v>
          </cell>
          <cell r="P3429" t="str">
            <v>SHOP NO-8, SAWAN HERITAGE, PLOT NO-20/21, SECTOR-15, KALAMBOLI-410218</v>
          </cell>
          <cell r="S3429">
            <v>15</v>
          </cell>
          <cell r="V3429">
            <v>410218</v>
          </cell>
          <cell r="W3429" t="str">
            <v>KALAMBOLI</v>
          </cell>
        </row>
        <row r="3430">
          <cell r="H3430" t="str">
            <v>PAN2291</v>
          </cell>
          <cell r="I3430" t="str">
            <v>HP</v>
          </cell>
          <cell r="J3430" t="str">
            <v>CERTIFICATE ISSUE</v>
          </cell>
          <cell r="K3430" t="str">
            <v>17.08.2021</v>
          </cell>
          <cell r="M3430" t="str">
            <v>SEPT-21</v>
          </cell>
          <cell r="N3430" t="str">
            <v>DR. SANTOSH PANDHARE/ DR. MILIND PARADKAR</v>
          </cell>
          <cell r="O3430" t="str">
            <v>ASHWINIKUMAR HEALTHCARE LLP'S AADHAR MULTISPECIALITY HOSPITAL AND I.C.U</v>
          </cell>
          <cell r="P3430" t="str">
            <v>SAKHU KRUPA, GROUND FLOOR, 1ST &amp; 2ND FLOOR, DR AMBEDKAR ROAD, INFRONT OF PATWARDHAN HOSPITAL, PANVEL-410206</v>
          </cell>
          <cell r="V3430">
            <v>410206</v>
          </cell>
          <cell r="W3430" t="str">
            <v>PANVEL</v>
          </cell>
        </row>
        <row r="3431">
          <cell r="H3431" t="str">
            <v>PAN2292</v>
          </cell>
          <cell r="I3431" t="str">
            <v>LAB</v>
          </cell>
          <cell r="J3431" t="str">
            <v>CERTIFICATE ISSUE</v>
          </cell>
          <cell r="K3431" t="str">
            <v>17.08.2021</v>
          </cell>
          <cell r="M3431" t="str">
            <v>SEPT-21</v>
          </cell>
          <cell r="N3431" t="str">
            <v>DR. MILIND CHINCHOLKAR</v>
          </cell>
          <cell r="O3431" t="str">
            <v>GURU PATHOLOGY</v>
          </cell>
          <cell r="P3431" t="str">
            <v>SHOP NO 13/C, MANEK NAGAR, PARDESHI ALI, PANVEL-410206</v>
          </cell>
          <cell r="V3431">
            <v>410206</v>
          </cell>
          <cell r="W3431" t="str">
            <v>PANVEL</v>
          </cell>
        </row>
        <row r="3432">
          <cell r="H3432" t="str">
            <v>PAN2293</v>
          </cell>
          <cell r="I3432" t="str">
            <v>HP</v>
          </cell>
          <cell r="J3432" t="str">
            <v>CERTIFICATE ISSUE</v>
          </cell>
          <cell r="K3432" t="str">
            <v>20.08.2021</v>
          </cell>
          <cell r="M3432" t="str">
            <v>SEPT-21</v>
          </cell>
          <cell r="N3432" t="str">
            <v xml:space="preserve">DR. ANANDKUMAR  A.N. SINGH </v>
          </cell>
          <cell r="O3432" t="str">
            <v>RAINBOW CHILD CARE HOSPITAL</v>
          </cell>
          <cell r="P3432" t="str">
            <v>SHOP NO-34, AMARANTE BUILDING, 1ST FLOOR, SECTOR-9E, KALAMBOLI</v>
          </cell>
          <cell r="S3432" t="str">
            <v>9E</v>
          </cell>
          <cell r="V3432">
            <v>410218</v>
          </cell>
          <cell r="W3432" t="str">
            <v>KALAMBOLI</v>
          </cell>
        </row>
        <row r="3433">
          <cell r="H3433" t="str">
            <v>PAN2294</v>
          </cell>
          <cell r="I3433" t="str">
            <v>OHC</v>
          </cell>
          <cell r="J3433" t="str">
            <v>CERTIFICATE ISSUE</v>
          </cell>
          <cell r="K3433" t="str">
            <v>23.08.2021</v>
          </cell>
          <cell r="M3433" t="str">
            <v>SEPT-21</v>
          </cell>
          <cell r="N3433" t="str">
            <v>MR. PRASHANT KUMBHAR/ MR. BRIJESH PARIKH</v>
          </cell>
          <cell r="O3433" t="str">
            <v>ELEMENTIS SPECIALTIES (INDIA) PVT. LTD.</v>
          </cell>
          <cell r="P3433" t="str">
            <v>PLOT NO- T-29, T-29 (PART), VILLAGE-GHOT TONDRE, MIDC TALOJA-410208</v>
          </cell>
          <cell r="V3433">
            <v>410208</v>
          </cell>
          <cell r="W3433" t="str">
            <v>TALOJA</v>
          </cell>
        </row>
        <row r="3434">
          <cell r="H3434" t="str">
            <v>PAN2295</v>
          </cell>
          <cell r="I3434" t="str">
            <v>GP-AYU</v>
          </cell>
          <cell r="J3434" t="str">
            <v>CERTIFICATE ISSUE</v>
          </cell>
          <cell r="K3434" t="str">
            <v>23.08.2021</v>
          </cell>
          <cell r="M3434" t="str">
            <v>SEPT-21</v>
          </cell>
          <cell r="N3434" t="str">
            <v>DR. ASHOK PARASHRAM TAMBEKAR</v>
          </cell>
          <cell r="O3434" t="str">
            <v>DR. ASHOK TAMBEKAR</v>
          </cell>
          <cell r="P3434" t="str">
            <v>NEW PUSHPASHRI BUILDING, SHOP NO-3, SUKAPUR, NEW PANVEL-410206</v>
          </cell>
          <cell r="V3434">
            <v>410206</v>
          </cell>
          <cell r="W3434" t="str">
            <v>SUKAPUR</v>
          </cell>
        </row>
        <row r="3435">
          <cell r="H3435" t="str">
            <v>PAN2296</v>
          </cell>
          <cell r="I3435" t="str">
            <v>HP</v>
          </cell>
          <cell r="J3435" t="str">
            <v>CERTIFICATE ISSUE</v>
          </cell>
          <cell r="K3435" t="str">
            <v>24.08.2021</v>
          </cell>
          <cell r="M3435" t="str">
            <v>SEPT-21</v>
          </cell>
          <cell r="N3435" t="str">
            <v>DR. RATNADIP GAWALI</v>
          </cell>
          <cell r="O3435" t="str">
            <v>GALAXY HOSPITAL</v>
          </cell>
          <cell r="P3435" t="str">
            <v>FIRST FLOOR, BHURASAR TOWERS, PLOT NO-4, SECTOR-12, KAMOTHE-410209</v>
          </cell>
          <cell r="S3435">
            <v>12</v>
          </cell>
          <cell r="V3435">
            <v>410209</v>
          </cell>
          <cell r="W3435" t="str">
            <v>KAMOTHE</v>
          </cell>
        </row>
        <row r="3436">
          <cell r="H3436" t="str">
            <v>PAN2297</v>
          </cell>
          <cell r="I3436" t="str">
            <v>GP-AYU</v>
          </cell>
          <cell r="J3436" t="str">
            <v>CERTIFICATE ISSUE</v>
          </cell>
          <cell r="K3436" t="str">
            <v>24.08.2021</v>
          </cell>
          <cell r="M3436" t="str">
            <v>SEPT-21</v>
          </cell>
          <cell r="N3436" t="str">
            <v>DR. KIRAN BAIKAR/ BALLAL</v>
          </cell>
          <cell r="O3436" t="str">
            <v>DR. K. BALLAL CLINIC</v>
          </cell>
          <cell r="P3436" t="str">
            <v>SHOP NO-1, VASTUSHEELA BUILDING, SECTOR-6A, PLOT -36, KAMOTHE-410209</v>
          </cell>
          <cell r="S3436" t="str">
            <v>6A</v>
          </cell>
          <cell r="V3436">
            <v>410209</v>
          </cell>
          <cell r="W3436" t="str">
            <v>KAMOTHE</v>
          </cell>
        </row>
        <row r="3437">
          <cell r="H3437" t="str">
            <v>PAN2298</v>
          </cell>
          <cell r="I3437" t="str">
            <v>LAB</v>
          </cell>
          <cell r="J3437" t="str">
            <v>CERTIFICATE ISSUE</v>
          </cell>
          <cell r="K3437" t="str">
            <v>01.09.2021</v>
          </cell>
          <cell r="M3437" t="str">
            <v>SEPT-21</v>
          </cell>
          <cell r="N3437" t="str">
            <v>MR. RAHUL VITTHALRAO KHILLARE</v>
          </cell>
          <cell r="O3437" t="str">
            <v>MRK DIAGNOSTICS</v>
          </cell>
          <cell r="P3437" t="str">
            <v>DOCTOR HOUSE, PLOT NO 105/106, SHOP NO-1, SECTOR-8, NEW PANVEL</v>
          </cell>
          <cell r="S3437">
            <v>8</v>
          </cell>
          <cell r="V3437">
            <v>410206</v>
          </cell>
          <cell r="W3437" t="str">
            <v>NEW PANVEL</v>
          </cell>
        </row>
        <row r="3438">
          <cell r="H3438" t="str">
            <v>PAN2299</v>
          </cell>
          <cell r="I3438" t="str">
            <v>GP-AYU</v>
          </cell>
          <cell r="J3438" t="str">
            <v>CERTIFICATE ISSUE</v>
          </cell>
          <cell r="K3438" t="str">
            <v>01.09.2021</v>
          </cell>
          <cell r="M3438" t="str">
            <v>SEPT-21</v>
          </cell>
          <cell r="N3438" t="str">
            <v>DR. RAJESH DAMODAR WAGHMARE</v>
          </cell>
          <cell r="O3438" t="str">
            <v>DR. RAJESH WAGHMARE CLINIC</v>
          </cell>
          <cell r="P3438" t="str">
            <v>SHOP NO-4  PLOT -46, KALYANI CO-OP HSG SOCIETY, KARANJADE, PANVEL</v>
          </cell>
          <cell r="V3438">
            <v>410206</v>
          </cell>
          <cell r="W3438" t="str">
            <v>KARANJADE</v>
          </cell>
        </row>
        <row r="3439">
          <cell r="H3439" t="str">
            <v>PAN2300</v>
          </cell>
          <cell r="I3439" t="str">
            <v>GP-AYU</v>
          </cell>
          <cell r="J3439" t="str">
            <v>CERTIFICATE ISSUE</v>
          </cell>
          <cell r="K3439" t="str">
            <v>01.09.2021</v>
          </cell>
          <cell r="M3439" t="str">
            <v>SEPT-21</v>
          </cell>
          <cell r="N3439" t="str">
            <v>DR. KOMAL V. MISALE</v>
          </cell>
          <cell r="O3439" t="str">
            <v>DISHANT CLINIC</v>
          </cell>
          <cell r="P3439" t="str">
            <v>UNNATI ELITE, SHOP NO-1, SECTOR-3, PLOT NO-34/A, KARANJADE, PANVEL-410206</v>
          </cell>
          <cell r="S3439">
            <v>3</v>
          </cell>
          <cell r="V3439">
            <v>410206</v>
          </cell>
          <cell r="W3439" t="str">
            <v>KARANJADE</v>
          </cell>
        </row>
        <row r="3440">
          <cell r="H3440" t="str">
            <v>PAN2301</v>
          </cell>
          <cell r="I3440" t="str">
            <v>GP</v>
          </cell>
          <cell r="J3440" t="str">
            <v>CERTIFICATE ISSUE</v>
          </cell>
          <cell r="K3440" t="str">
            <v>18.09.2021</v>
          </cell>
          <cell r="M3440" t="str">
            <v>OCT-21</v>
          </cell>
          <cell r="N3440" t="str">
            <v>DR. PRIYA  CHATTERJEE</v>
          </cell>
          <cell r="O3440" t="str">
            <v>MORE'S HEALTHCARE</v>
          </cell>
          <cell r="P3440" t="str">
            <v>PODI 1, SEC-15, OPP S.P. MORE COLLEGE, NEW PANVEL-410206</v>
          </cell>
          <cell r="S3440">
            <v>15</v>
          </cell>
          <cell r="V3440">
            <v>410206</v>
          </cell>
          <cell r="W3440" t="str">
            <v>NEW PANVEL</v>
          </cell>
        </row>
        <row r="3441">
          <cell r="H3441" t="str">
            <v>PAN2302</v>
          </cell>
          <cell r="I3441" t="str">
            <v>LAB-ASSO</v>
          </cell>
          <cell r="J3441" t="str">
            <v>CERTIFICATE ISSUE</v>
          </cell>
          <cell r="K3441" t="str">
            <v>27.09.2021</v>
          </cell>
          <cell r="M3441" t="str">
            <v>OCT-21</v>
          </cell>
          <cell r="N3441" t="str">
            <v>DR. SANTOSH WAKCHAURE</v>
          </cell>
          <cell r="O3441" t="str">
            <v>SIMIRA DIAGNOSTICS</v>
          </cell>
          <cell r="P3441" t="str">
            <v>SHOP NO-1, BUNGLOW NO-17M  PREM NIWAS, OPP SHREYASH HOSPITAL, NEW PANVEL-410206</v>
          </cell>
          <cell r="S3441">
            <v>17</v>
          </cell>
          <cell r="V3441">
            <v>410206</v>
          </cell>
          <cell r="W3441" t="str">
            <v>NEW PANVEL</v>
          </cell>
        </row>
        <row r="3442">
          <cell r="H3442" t="str">
            <v>PAN2303</v>
          </cell>
          <cell r="I3442" t="str">
            <v>LAB-ASSO</v>
          </cell>
          <cell r="J3442" t="str">
            <v>CERTIFICATE ISSUE</v>
          </cell>
          <cell r="K3442" t="str">
            <v>27.09.2021</v>
          </cell>
          <cell r="M3442" t="str">
            <v>OCT-21</v>
          </cell>
          <cell r="N3442" t="str">
            <v>DR. SANTOSH WAKCHAURE</v>
          </cell>
          <cell r="O3442" t="str">
            <v>SIMIRA HEALTHCARE PVT. LTD.</v>
          </cell>
          <cell r="P3442" t="str">
            <v>OFFICE NO-405, BHOOMI LANDMARK CHS, PLOT NO 34/35, NEW PANVEL-410206</v>
          </cell>
          <cell r="V3442">
            <v>410206</v>
          </cell>
          <cell r="W3442" t="str">
            <v>NEW PANVEL</v>
          </cell>
        </row>
        <row r="3443">
          <cell r="H3443" t="str">
            <v>PAN2304</v>
          </cell>
          <cell r="I3443" t="str">
            <v>LAB-ASSO</v>
          </cell>
          <cell r="J3443" t="str">
            <v>CERTIFICATE ISSUE</v>
          </cell>
          <cell r="K3443" t="str">
            <v>27.09.2021</v>
          </cell>
          <cell r="M3443" t="str">
            <v>OCT-21</v>
          </cell>
          <cell r="N3443" t="str">
            <v>DR. SANTOSH WAKCHAURE</v>
          </cell>
          <cell r="O3443" t="str">
            <v>HORIZON DIAGNOSTICS</v>
          </cell>
          <cell r="P3443" t="str">
            <v>OFFICE NO-405, BHOOMI LANDMARK CHS, PLOT NO 34/35, NEW PANVEL-410206</v>
          </cell>
          <cell r="V3443">
            <v>410206</v>
          </cell>
          <cell r="W3443" t="str">
            <v>NEW PANVEL</v>
          </cell>
        </row>
        <row r="3444">
          <cell r="H3444" t="str">
            <v>PAN2305</v>
          </cell>
          <cell r="I3444" t="str">
            <v>OHC</v>
          </cell>
          <cell r="J3444" t="str">
            <v>CERTIFICATE ISSUE</v>
          </cell>
          <cell r="K3444" t="str">
            <v>04.10.2021</v>
          </cell>
          <cell r="M3444" t="str">
            <v>OCT-21</v>
          </cell>
          <cell r="N3444" t="str">
            <v>DR. SHITAL S. ZADE</v>
          </cell>
          <cell r="O3444" t="str">
            <v>OHC-B.G.SHIRKE CONSTRUCTION</v>
          </cell>
          <cell r="P3444" t="str">
            <v>SECTOR 29, B G SHIRKE TALOJA  PHASE II ,  PIN NO. 410208</v>
          </cell>
          <cell r="S3444">
            <v>29</v>
          </cell>
          <cell r="V3444">
            <v>410208</v>
          </cell>
          <cell r="W3444" t="str">
            <v>TALOJA</v>
          </cell>
        </row>
        <row r="3445">
          <cell r="H3445" t="str">
            <v>PAN2306</v>
          </cell>
          <cell r="I3445" t="str">
            <v>LAB-ASSO</v>
          </cell>
          <cell r="J3445" t="str">
            <v>CERTIFICATE ISSUE</v>
          </cell>
          <cell r="K3445" t="str">
            <v>05.10.2021</v>
          </cell>
          <cell r="M3445" t="str">
            <v>OCT-21</v>
          </cell>
          <cell r="N3445" t="str">
            <v>MR. VIJAY KHARAT / DR. PRIYANKA WAKODE</v>
          </cell>
          <cell r="O3445" t="str">
            <v xml:space="preserve">MEDICSPARK DIAGNOSTICS </v>
          </cell>
          <cell r="P3445" t="str">
            <v>PLATINUM  LIVIANO , SHOP NO.  7, PLOT NO. 58,59,60,64, SECTOR 35, KAMOTHE , 410209</v>
          </cell>
          <cell r="S3445">
            <v>35</v>
          </cell>
          <cell r="V3445">
            <v>410209</v>
          </cell>
          <cell r="W3445" t="str">
            <v>KAMOTHE</v>
          </cell>
        </row>
        <row r="3446">
          <cell r="H3446" t="str">
            <v>PAN2307</v>
          </cell>
          <cell r="I3446" t="str">
            <v>LAB</v>
          </cell>
          <cell r="J3446" t="str">
            <v>CERTIFICATE ISSUE</v>
          </cell>
          <cell r="K3446" t="str">
            <v>08.10.2021</v>
          </cell>
          <cell r="M3446" t="str">
            <v>OCT-21</v>
          </cell>
          <cell r="N3446" t="str">
            <v>DR. ANKITA RAJ/ MAHESH VERAT</v>
          </cell>
          <cell r="O3446" t="str">
            <v>UGAM PATHCARE CLINICAL LABORATORY</v>
          </cell>
          <cell r="P3446" t="str">
            <v>SHOP NO-30, SKY AVENUE, PLOT NO-7,8,16,18, SEC-34, KAMOTHE-410209</v>
          </cell>
          <cell r="S3446">
            <v>34</v>
          </cell>
          <cell r="V3446">
            <v>410209</v>
          </cell>
          <cell r="W3446" t="str">
            <v>KAMOTHE</v>
          </cell>
        </row>
        <row r="3447">
          <cell r="H3447" t="str">
            <v>PAN2308</v>
          </cell>
          <cell r="I3447" t="str">
            <v>HP</v>
          </cell>
          <cell r="J3447" t="str">
            <v>CERTIFICATE ISSUE</v>
          </cell>
          <cell r="K3447" t="str">
            <v>09.10.2021</v>
          </cell>
          <cell r="M3447" t="str">
            <v>OCT-21</v>
          </cell>
          <cell r="N3447" t="str">
            <v>DR. SIDDHARTH  SONAR</v>
          </cell>
          <cell r="O3447" t="str">
            <v>GANPATI HOSPITAL</v>
          </cell>
          <cell r="P3447" t="str">
            <v>NEAR DEEPAK NITRATE COMPANY  DEVICHAPAD TALOJA M I D C</v>
          </cell>
          <cell r="S3447">
            <v>0</v>
          </cell>
          <cell r="V3447">
            <v>410208</v>
          </cell>
          <cell r="W3447" t="str">
            <v>TALOJA</v>
          </cell>
        </row>
        <row r="3448">
          <cell r="H3448" t="str">
            <v>PAN2309</v>
          </cell>
          <cell r="I3448" t="str">
            <v>HP</v>
          </cell>
          <cell r="J3448" t="str">
            <v>CERTIFICATE ISSUE</v>
          </cell>
          <cell r="K3448" t="str">
            <v>09.10.2021</v>
          </cell>
          <cell r="M3448" t="str">
            <v>OCT-21</v>
          </cell>
          <cell r="N3448" t="str">
            <v>DR.SHAIKH MOHAMMAD ARIF ABDUL KARIM</v>
          </cell>
          <cell r="O3448" t="str">
            <v xml:space="preserve">SHREE HOSPITAL </v>
          </cell>
          <cell r="P3448" t="str">
            <v xml:space="preserve">AT POST DAHISAR GAON , OLD  MUMBRA, PANVEL ROAD , NEAR BANK OF BARODA TEL ANO DIST THANE. </v>
          </cell>
          <cell r="S3448">
            <v>0</v>
          </cell>
          <cell r="V3448">
            <v>410208</v>
          </cell>
          <cell r="W3448" t="str">
            <v>TALOJA</v>
          </cell>
        </row>
        <row r="3449">
          <cell r="H3449" t="str">
            <v>PAN2310</v>
          </cell>
          <cell r="I3449" t="str">
            <v>LAB</v>
          </cell>
          <cell r="J3449" t="str">
            <v>CERTIFICATE ISSUE</v>
          </cell>
          <cell r="K3449" t="str">
            <v>23.10.2021</v>
          </cell>
          <cell r="M3449" t="str">
            <v>NOV-21</v>
          </cell>
          <cell r="N3449" t="str">
            <v>DR. AMAR PONGADE/ DR. MADHURI YADAV</v>
          </cell>
          <cell r="O3449" t="str">
            <v>METROPOLIS  HEALTHCARE LTD</v>
          </cell>
          <cell r="P3449" t="str">
            <v>SHOP NO. 06, NIMBESHWAR  VATIKA SECTOR .10, PLOT NO.  42, KAMOTHE .  NEAR MAHARASHTRA  NAVI MUMBAI  .</v>
          </cell>
          <cell r="S3449">
            <v>10</v>
          </cell>
          <cell r="V3449">
            <v>410209</v>
          </cell>
          <cell r="W3449" t="str">
            <v>KAMOTHE</v>
          </cell>
        </row>
        <row r="3450">
          <cell r="H3450" t="str">
            <v>PAN2311</v>
          </cell>
          <cell r="I3450" t="str">
            <v>LAB</v>
          </cell>
          <cell r="J3450" t="str">
            <v>CERTIFICATE ISSUE</v>
          </cell>
          <cell r="K3450" t="str">
            <v>25.10.2021</v>
          </cell>
          <cell r="M3450" t="str">
            <v>NOV-21</v>
          </cell>
          <cell r="N3450" t="str">
            <v>MR. ABHAYSINGH MANE / MR.PREMRAJ UTTAM  NAVLE</v>
          </cell>
          <cell r="O3450" t="str">
            <v xml:space="preserve">METROPOLIS HEALTHCARE LTD. </v>
          </cell>
          <cell r="P3450" t="str">
            <v>SHOP  NO. 22, VRUNDAVAN CHS. LTD. ,  PLOT NO.  52,  SECTOR 09,  KHANDA COLONY,  NEW PANVEL 410206</v>
          </cell>
          <cell r="S3450">
            <v>9</v>
          </cell>
          <cell r="V3450">
            <v>410206</v>
          </cell>
          <cell r="W3450" t="str">
            <v>KHANDA COLONY</v>
          </cell>
        </row>
        <row r="3451">
          <cell r="H3451" t="str">
            <v>PAN2312</v>
          </cell>
          <cell r="I3451" t="str">
            <v>DC-IDA</v>
          </cell>
          <cell r="J3451" t="str">
            <v>CERTIFICATE ISSUE</v>
          </cell>
          <cell r="K3451" t="str">
            <v>28.10.2021</v>
          </cell>
          <cell r="M3451" t="str">
            <v>NOV-21</v>
          </cell>
          <cell r="N3451" t="str">
            <v>DR.NEELESH SHAH / DR. MANALI N.SHAH</v>
          </cell>
          <cell r="O3451" t="str">
            <v>SMILE EVOLVE DENTAL CLINIC</v>
          </cell>
          <cell r="P3451" t="str">
            <v>2/25, SHREE VIGNAHARTA, SECTOR 2, NEW PANVEL ( E)  410206</v>
          </cell>
          <cell r="S3451">
            <v>2</v>
          </cell>
          <cell r="V3451">
            <v>410206</v>
          </cell>
          <cell r="W3451" t="str">
            <v>NEW PANVEL</v>
          </cell>
        </row>
        <row r="3452">
          <cell r="H3452" t="str">
            <v>PAN2313</v>
          </cell>
          <cell r="I3452" t="str">
            <v>DC-IDA</v>
          </cell>
          <cell r="J3452" t="str">
            <v>CERTIFICATE ISSUE</v>
          </cell>
          <cell r="K3452" t="str">
            <v>03.11.2021</v>
          </cell>
          <cell r="M3452" t="str">
            <v>NOV-21</v>
          </cell>
          <cell r="N3452" t="str">
            <v>DR. NIKITA GHARAT</v>
          </cell>
          <cell r="O3452" t="str">
            <v>SANVIKA'S I DENT DENTAL CLINIC</v>
          </cell>
          <cell r="P3452" t="str">
            <v>SHOP NO-6, ADITI GARDEN, PLOT NO-44A, SECTOR-02, KARANJADE, PANVEL-410206</v>
          </cell>
          <cell r="S3452">
            <v>2</v>
          </cell>
          <cell r="V3452">
            <v>410206</v>
          </cell>
          <cell r="W3452" t="str">
            <v>PANVEL</v>
          </cell>
        </row>
        <row r="3453">
          <cell r="H3453" t="str">
            <v>PAN2314</v>
          </cell>
          <cell r="I3453" t="str">
            <v>LAB</v>
          </cell>
          <cell r="J3453" t="str">
            <v>FOR COVID LAB</v>
          </cell>
          <cell r="K3453" t="str">
            <v>25.11.2021</v>
          </cell>
          <cell r="M3453">
            <v>44531</v>
          </cell>
          <cell r="N3453" t="str">
            <v>DR. AKSHAY DHOTRE/ MR. SANKET BHOSALE</v>
          </cell>
          <cell r="O3453" t="str">
            <v>LIFENITY WELLNESS INTERNATIONAL LTD.</v>
          </cell>
          <cell r="P3453" t="str">
            <v>SHOP NO-F6, PLOT NO-4, SECTOR-9E, NEAR D MART, AMARANTE, KALAMBOLI-410218</v>
          </cell>
          <cell r="S3453" t="str">
            <v>9E</v>
          </cell>
          <cell r="V3453">
            <v>410218</v>
          </cell>
          <cell r="W3453" t="str">
            <v>KALAMBOLI</v>
          </cell>
        </row>
        <row r="3454">
          <cell r="H3454" t="str">
            <v>PAN2315</v>
          </cell>
          <cell r="I3454" t="str">
            <v>HP</v>
          </cell>
          <cell r="J3454" t="str">
            <v>CERTIFICATE ISSUE</v>
          </cell>
          <cell r="K3454" t="str">
            <v>26.11.2021</v>
          </cell>
          <cell r="M3454">
            <v>44531</v>
          </cell>
          <cell r="N3454" t="str">
            <v>DR. VAIJINATH S TAYAD</v>
          </cell>
          <cell r="O3454" t="str">
            <v>SAI SHARDHA HOSPITAL</v>
          </cell>
          <cell r="P3454" t="str">
            <v>GOVIND COMPLEX, GUT NO 21/A/7/A1, ADAI CIRCLE, SUKHAPUR, PANVEL-410206</v>
          </cell>
          <cell r="V3454">
            <v>410206</v>
          </cell>
          <cell r="W3454" t="str">
            <v>SUKAPUR</v>
          </cell>
        </row>
        <row r="3455">
          <cell r="H3455" t="str">
            <v>PAN2316</v>
          </cell>
          <cell r="I3455" t="str">
            <v>LAB</v>
          </cell>
          <cell r="J3455" t="str">
            <v>CERTIFICATE ISSUE</v>
          </cell>
          <cell r="K3455" t="str">
            <v>04.12.2021</v>
          </cell>
          <cell r="M3455">
            <v>44531</v>
          </cell>
          <cell r="N3455" t="str">
            <v>DR. PALLAVI SANJAY KADAM</v>
          </cell>
          <cell r="O3455" t="str">
            <v>MYRAA HEALTHCARE</v>
          </cell>
          <cell r="P3455" t="str">
            <v>SHOP NO-5,6,7,8, OM NAMAH SHIVAY CHS, PLOT -21, SECTOR-16, ROADPALI, KALAMBOLI-410218</v>
          </cell>
          <cell r="S3455">
            <v>16</v>
          </cell>
          <cell r="V3455">
            <v>410218</v>
          </cell>
          <cell r="W3455" t="str">
            <v>KALAMBOLI</v>
          </cell>
        </row>
        <row r="3456">
          <cell r="H3456" t="str">
            <v>PAN2317</v>
          </cell>
          <cell r="I3456" t="str">
            <v>HP</v>
          </cell>
          <cell r="J3456" t="str">
            <v>CERTIFICATE ISSUE</v>
          </cell>
          <cell r="K3456" t="str">
            <v>07.12.2021</v>
          </cell>
          <cell r="M3456" t="str">
            <v>MAR-2022</v>
          </cell>
          <cell r="N3456" t="str">
            <v>DR. SANDIP NANAWARE</v>
          </cell>
          <cell r="O3456" t="str">
            <v>NANAWARE MATERNITY &amp; GENERAL HOSPITAL</v>
          </cell>
          <cell r="P3456" t="str">
            <v>TRIMURTI ARKADE, FIRST FLOOR, PLOT -263, PANVEL, TAL-PANVEL-410206</v>
          </cell>
          <cell r="V3456">
            <v>410206</v>
          </cell>
          <cell r="W3456" t="str">
            <v>KARANJADE</v>
          </cell>
        </row>
        <row r="3457">
          <cell r="H3457" t="str">
            <v>PAN2318</v>
          </cell>
          <cell r="I3457" t="str">
            <v>GP-AYU</v>
          </cell>
          <cell r="J3457" t="str">
            <v>CERTIFICATE ISSUE</v>
          </cell>
          <cell r="K3457" t="str">
            <v>13.12.2021</v>
          </cell>
          <cell r="M3457" t="str">
            <v>DEC-21</v>
          </cell>
          <cell r="N3457" t="str">
            <v>DR. RUPESH SHINDE</v>
          </cell>
          <cell r="O3457" t="str">
            <v>SAMARPAN MOTHER &amp; CHILD HEALTH CLINIC</v>
          </cell>
          <cell r="P3457" t="str">
            <v>003, NEEL ANGAN BUILDING, SHIVA COMPLEX, SECTOR-19, NEW PANVEL-410206</v>
          </cell>
          <cell r="S3457">
            <v>19</v>
          </cell>
          <cell r="V3457">
            <v>410206</v>
          </cell>
          <cell r="W3457" t="str">
            <v>NEW PANVEL</v>
          </cell>
        </row>
        <row r="3458">
          <cell r="H3458" t="str">
            <v>PAN2319</v>
          </cell>
          <cell r="I3458" t="str">
            <v>DC-IDA</v>
          </cell>
          <cell r="J3458" t="str">
            <v>CERTIFICATE ISSUE</v>
          </cell>
          <cell r="K3458" t="str">
            <v>13.12.2021</v>
          </cell>
          <cell r="M3458" t="str">
            <v>DEC-21</v>
          </cell>
          <cell r="N3458" t="str">
            <v>DR. PRIYANKA SAPKALE</v>
          </cell>
          <cell r="O3458" t="str">
            <v>PRIYANKA'S DENTO CARE</v>
          </cell>
          <cell r="P3458" t="str">
            <v>SHOP NO-4, BLD-1, SAI ARCADE, LINE ALI SHIVAJI ROAD, OLD PANVEL-410206</v>
          </cell>
          <cell r="V3458">
            <v>410206</v>
          </cell>
          <cell r="W3458" t="str">
            <v>OLD PANVEL</v>
          </cell>
        </row>
        <row r="3459">
          <cell r="H3459" t="str">
            <v>PAN2320</v>
          </cell>
          <cell r="I3459" t="str">
            <v>HP</v>
          </cell>
          <cell r="J3459" t="str">
            <v>CERTIFICATE ISSUE</v>
          </cell>
          <cell r="K3459" t="str">
            <v>13.12.2021</v>
          </cell>
          <cell r="M3459" t="str">
            <v>FEB-2022</v>
          </cell>
          <cell r="N3459" t="str">
            <v>DR. PRAKASH MANE</v>
          </cell>
          <cell r="O3459" t="str">
            <v>SAMARTH HOSPITAL</v>
          </cell>
          <cell r="P3459" t="str">
            <v>SHOP NO-32, 1ST FLLOR, AMARANTE BUILDING, PLOT NO-4, SECTOR-9E, KALAMBOLI-410218</v>
          </cell>
          <cell r="S3459" t="str">
            <v>9E</v>
          </cell>
          <cell r="V3459">
            <v>410218</v>
          </cell>
          <cell r="W3459" t="str">
            <v>KALAMBOLI</v>
          </cell>
        </row>
        <row r="3460">
          <cell r="H3460" t="str">
            <v>PAN2321</v>
          </cell>
          <cell r="I3460" t="str">
            <v>GP</v>
          </cell>
          <cell r="J3460" t="str">
            <v>CERTIFICATE ISSUE</v>
          </cell>
          <cell r="K3460" t="str">
            <v>16.12.2021</v>
          </cell>
          <cell r="M3460">
            <v>44562</v>
          </cell>
          <cell r="N3460" t="str">
            <v>DR. MINAZ AKILAHMED PARDESHI</v>
          </cell>
          <cell r="O3460" t="str">
            <v>MY HEALTH CLINIC</v>
          </cell>
          <cell r="P3460" t="str">
            <v> shop no. 7, sector 4, plot no. 29, sai nagar CHS, Kalamboli, opposite Shirke garden</v>
          </cell>
          <cell r="S3460">
            <v>4</v>
          </cell>
          <cell r="V3460">
            <v>410218</v>
          </cell>
          <cell r="W3460" t="str">
            <v>KALAMBOLI</v>
          </cell>
        </row>
        <row r="3461">
          <cell r="H3461" t="str">
            <v>PAN2322</v>
          </cell>
          <cell r="I3461" t="str">
            <v>GP-AYU</v>
          </cell>
          <cell r="J3461" t="str">
            <v>CERTIFICATE ISSUE</v>
          </cell>
          <cell r="K3461" t="str">
            <v>24.12.2021</v>
          </cell>
          <cell r="M3461">
            <v>44562</v>
          </cell>
          <cell r="N3461" t="str">
            <v>DR. AMIT BHIMRAO GHUTUKADE</v>
          </cell>
          <cell r="O3461" t="str">
            <v>SIDDHANATH CLINIC</v>
          </cell>
          <cell r="P3461" t="str">
            <v>SHOP NO-02, GROUND FLOOR, ANAVI APARTMENT, PLOT NO-49, SECTOR-6, KARANJADE-410206</v>
          </cell>
          <cell r="S3461">
            <v>6</v>
          </cell>
          <cell r="V3461">
            <v>410206</v>
          </cell>
          <cell r="W3461" t="str">
            <v>KARANJADE</v>
          </cell>
        </row>
        <row r="3462">
          <cell r="H3462" t="str">
            <v>PAN2323</v>
          </cell>
          <cell r="I3462" t="str">
            <v>LAB-ASSO</v>
          </cell>
          <cell r="J3462" t="str">
            <v>CERTIFICATE ISSUE</v>
          </cell>
          <cell r="K3462" t="str">
            <v>27.12.2021</v>
          </cell>
          <cell r="M3462">
            <v>44562</v>
          </cell>
          <cell r="N3462" t="str">
            <v>MR. AKSHAY WAGHMORE/ PANDURANG SUBHASH ZYATE</v>
          </cell>
          <cell r="O3462" t="str">
            <v>POOJA DIAGNOSTIC CENTRE</v>
          </cell>
          <cell r="P3462" t="str">
            <v>SHOP NO-18, SATYA SANSKAR CHS, PLOT NO-30, SECTOR-1E, KALAMBOLI-410218</v>
          </cell>
          <cell r="S3462" t="str">
            <v>1E</v>
          </cell>
          <cell r="V3462">
            <v>410218</v>
          </cell>
          <cell r="W3462" t="str">
            <v>KALAMBOLI</v>
          </cell>
        </row>
        <row r="3463">
          <cell r="H3463" t="str">
            <v>PAN2324</v>
          </cell>
          <cell r="I3463" t="str">
            <v>DC-IDA</v>
          </cell>
          <cell r="J3463" t="str">
            <v>CERTIFICATE ISSUE</v>
          </cell>
          <cell r="K3463" t="str">
            <v>27.12.2021</v>
          </cell>
          <cell r="M3463">
            <v>44562</v>
          </cell>
          <cell r="N3463" t="str">
            <v>DR. RUPESH NARAYAN MHATRE</v>
          </cell>
          <cell r="O3463" t="str">
            <v>DR. MHATRE DENTAL CLINIC</v>
          </cell>
          <cell r="P3463" t="str">
            <v>132, PRABHAKAR RAJE COMPLEX, ABOVE AXIS BANK, SHIVAJI CHOWK, OLD PANVEL-410206</v>
          </cell>
          <cell r="V3463">
            <v>410206</v>
          </cell>
          <cell r="W3463" t="str">
            <v>OLD PANVEL</v>
          </cell>
        </row>
        <row r="3464">
          <cell r="H3464" t="str">
            <v>PAN2325</v>
          </cell>
          <cell r="I3464" t="str">
            <v>LAB</v>
          </cell>
          <cell r="J3464" t="str">
            <v>CERTIFICATE ISSUE</v>
          </cell>
          <cell r="K3464" t="str">
            <v>10.01.2022</v>
          </cell>
          <cell r="M3464">
            <v>44562</v>
          </cell>
          <cell r="N3464" t="str">
            <v>MS. KANCHAN KOTHEKAR</v>
          </cell>
          <cell r="O3464" t="str">
            <v>POOJA DIAGNOSTIC COLLECTION CENTRE</v>
          </cell>
          <cell r="P3464" t="str">
            <v>MORESHWAR COMPLEX, SHOP NO-36, PLOT NO-66/72, SECTOR-18, KAMOTHE-410209</v>
          </cell>
          <cell r="S3464">
            <v>18</v>
          </cell>
          <cell r="V3464">
            <v>410209</v>
          </cell>
          <cell r="W3464" t="str">
            <v>KAMOTHE</v>
          </cell>
        </row>
        <row r="3465">
          <cell r="H3465" t="str">
            <v>PAN2326</v>
          </cell>
          <cell r="I3465" t="str">
            <v>LAB</v>
          </cell>
          <cell r="J3465" t="str">
            <v>CERTIFICATE ISSUE</v>
          </cell>
          <cell r="K3465" t="str">
            <v>11.01.2022</v>
          </cell>
          <cell r="M3465">
            <v>44562</v>
          </cell>
          <cell r="N3465" t="str">
            <v>MS. ASHWINI PANDIT</v>
          </cell>
          <cell r="O3465" t="str">
            <v>HRITVI COLLECTION CENTRE</v>
          </cell>
          <cell r="P3465" t="str">
            <v>SHOP NO-2, OM MURARI BUILDING, PLOT NO-9, SECTOR-9, NEAR DAV SCHOOL, NEW PANVEL-410206</v>
          </cell>
          <cell r="S3465">
            <v>9</v>
          </cell>
          <cell r="V3465">
            <v>410206</v>
          </cell>
          <cell r="W3465" t="str">
            <v>NEW PANVEL</v>
          </cell>
        </row>
        <row r="3466">
          <cell r="H3466" t="str">
            <v>PAN2327</v>
          </cell>
          <cell r="I3466" t="str">
            <v>DC-IDA</v>
          </cell>
          <cell r="J3466" t="str">
            <v>CERTIFICATE ISSUE</v>
          </cell>
          <cell r="K3466" t="str">
            <v>17.01.2022</v>
          </cell>
          <cell r="M3466">
            <v>44562</v>
          </cell>
          <cell r="N3466" t="str">
            <v>DR. ATISH KORWAR</v>
          </cell>
          <cell r="O3466" t="str">
            <v>DENTPLUS MULTISPECIALITY DENTAL CLINIC</v>
          </cell>
          <cell r="P3466" t="str">
            <v>SHOP NO-3, NEELAM, APARTMENT, GROUND FLOOR, OPP YAKUB BAIG MASJID, MOMIN PADA, MG ROAD, OLD PANVEL-410206</v>
          </cell>
          <cell r="V3466">
            <v>410206</v>
          </cell>
          <cell r="W3466" t="str">
            <v>PANVEL</v>
          </cell>
        </row>
        <row r="3467">
          <cell r="H3467" t="str">
            <v>PAN2328</v>
          </cell>
          <cell r="I3467" t="str">
            <v>LAB-ASSO</v>
          </cell>
          <cell r="J3467" t="str">
            <v>CERTIFICATE ISSUE</v>
          </cell>
          <cell r="K3467" t="str">
            <v>17.01.2022</v>
          </cell>
          <cell r="M3467">
            <v>44562</v>
          </cell>
          <cell r="N3467" t="str">
            <v>DR. SHAHEEN KHAN/ MR. S.B. RAZA</v>
          </cell>
          <cell r="O3467" t="str">
            <v>SRL DIAGNOSTIC CENTRE</v>
          </cell>
          <cell r="P3467" t="str">
            <v>SHOP NO-1, SHIVKALPATARU ARCADE, BUILDING NO-1, PLOT NO-1, SECTOR-17, KAMOTHE-410209</v>
          </cell>
          <cell r="S3467">
            <v>17</v>
          </cell>
          <cell r="V3467">
            <v>410209</v>
          </cell>
          <cell r="W3467" t="str">
            <v>KAMOTHE</v>
          </cell>
        </row>
        <row r="3468">
          <cell r="H3468" t="str">
            <v>PAN2329</v>
          </cell>
          <cell r="I3468" t="str">
            <v>HP</v>
          </cell>
          <cell r="J3468" t="str">
            <v>CERTIFICATE ISSUE</v>
          </cell>
          <cell r="K3468" t="str">
            <v>17.01.2022</v>
          </cell>
          <cell r="M3468">
            <v>44562</v>
          </cell>
          <cell r="N3468" t="str">
            <v>DR. SANJAY R TARLEKAR</v>
          </cell>
          <cell r="O3468" t="str">
            <v>PANVEL MATERNITY &amp; INFANT WELFARE LEAGUE</v>
          </cell>
          <cell r="P3468" t="str">
            <v>PATWARDHAN ROAD, NEAR OLD POST OFFICE, PANVEL</v>
          </cell>
          <cell r="V3468">
            <v>410206</v>
          </cell>
          <cell r="W3468" t="str">
            <v>PANVEL</v>
          </cell>
        </row>
        <row r="3469">
          <cell r="H3469" t="str">
            <v>PAN2330</v>
          </cell>
          <cell r="I3469" t="str">
            <v>OHC</v>
          </cell>
          <cell r="J3469" t="str">
            <v>CERTIFICATE ISSUE</v>
          </cell>
          <cell r="K3469" t="str">
            <v>24.01.2022</v>
          </cell>
          <cell r="M3469">
            <v>44593</v>
          </cell>
          <cell r="N3469" t="str">
            <v>MR. SANTOSH GHATAGE/ DR. SAGGU</v>
          </cell>
          <cell r="O3469" t="str">
            <v>RESINS &amp; PLASTICS LTD.</v>
          </cell>
          <cell r="P3469" t="str">
            <v>PLOT NO-3A, MIDC TALOJA, TAL PANVEL, DIST RAIGAD-410208</v>
          </cell>
          <cell r="V3469">
            <v>410208</v>
          </cell>
          <cell r="W3469" t="str">
            <v>TALOJA</v>
          </cell>
        </row>
        <row r="3470">
          <cell r="H3470" t="str">
            <v>PAN2331</v>
          </cell>
          <cell r="I3470" t="str">
            <v>DC-IDA</v>
          </cell>
          <cell r="J3470" t="str">
            <v>CERTIFICATE ISSUE</v>
          </cell>
          <cell r="K3470" t="str">
            <v>24.01.2022</v>
          </cell>
          <cell r="M3470">
            <v>44593</v>
          </cell>
          <cell r="N3470" t="str">
            <v>DR. SHIKHA PANDEY</v>
          </cell>
          <cell r="O3470" t="str">
            <v>ORACARE DENTAL CLINIC</v>
          </cell>
          <cell r="P3470" t="str">
            <v>SHOP NO-10, VARAD VINAYAK COMPLEX, SEC-05, NEW PANVEL-410206</v>
          </cell>
          <cell r="S3470">
            <v>5</v>
          </cell>
          <cell r="V3470">
            <v>410206</v>
          </cell>
          <cell r="W3470" t="str">
            <v>NEW PANVEL</v>
          </cell>
        </row>
        <row r="3471">
          <cell r="H3471" t="str">
            <v>PAN2332</v>
          </cell>
          <cell r="I3471" t="str">
            <v>LAB-ASSO</v>
          </cell>
          <cell r="J3471" t="str">
            <v>CERTIFICATE ISSUE</v>
          </cell>
          <cell r="K3471" t="str">
            <v>27.01.2022</v>
          </cell>
          <cell r="M3471">
            <v>44593</v>
          </cell>
          <cell r="N3471" t="str">
            <v>DR. SANJANI SANJAY WADHAVAL</v>
          </cell>
          <cell r="O3471" t="str">
            <v>KAYA DIAGNOSTIC CENTER</v>
          </cell>
          <cell r="P3471" t="str">
            <v>SHOP NO-17, PLOT NO-02, SECTOR-09, PUSPA SANDIP BUILDING, KAMOTHE-410709</v>
          </cell>
          <cell r="S3471">
            <v>9</v>
          </cell>
          <cell r="V3471">
            <v>410209</v>
          </cell>
          <cell r="W3471" t="str">
            <v>KAMOTHE</v>
          </cell>
        </row>
        <row r="3472">
          <cell r="H3472" t="str">
            <v>PAN2333</v>
          </cell>
          <cell r="I3472" t="str">
            <v>LAB-ASSO</v>
          </cell>
          <cell r="J3472" t="str">
            <v>CERTIFICATE ISSUE</v>
          </cell>
          <cell r="K3472" t="str">
            <v>01.02.2022</v>
          </cell>
          <cell r="M3472">
            <v>44593</v>
          </cell>
          <cell r="N3472" t="str">
            <v>DR. SANJEEV YADAV</v>
          </cell>
          <cell r="O3472" t="str">
            <v>SANJEEV YADAV</v>
          </cell>
          <cell r="P3472" t="str">
            <v>10, SHREEJI PALMS , PLOT -76, SECTOR-22, KAMOTHE-410209</v>
          </cell>
          <cell r="S3472">
            <v>22</v>
          </cell>
          <cell r="V3472">
            <v>410209</v>
          </cell>
          <cell r="W3472" t="str">
            <v>KAMOTHE</v>
          </cell>
        </row>
        <row r="3473">
          <cell r="H3473" t="str">
            <v>PAN2334</v>
          </cell>
          <cell r="I3473" t="str">
            <v>GP-AYU</v>
          </cell>
          <cell r="J3473" t="str">
            <v>CERTIFICATE ISSUE</v>
          </cell>
          <cell r="K3473" t="str">
            <v>02.02.2022</v>
          </cell>
          <cell r="M3473">
            <v>44593</v>
          </cell>
          <cell r="N3473" t="str">
            <v>DR. PRIYANKA AMOL KHANDAGALE</v>
          </cell>
          <cell r="O3473" t="str">
            <v>AMRUTWEL HEALTH CLINIC</v>
          </cell>
          <cell r="P3473" t="str">
            <v>UNNATI ELITE, SHOP NO-1, SECTOR-3, PLOT NO-34/A, KARANJADE, PANVEL-410206</v>
          </cell>
          <cell r="S3473">
            <v>3</v>
          </cell>
          <cell r="V3473">
            <v>410206</v>
          </cell>
          <cell r="W3473" t="str">
            <v>KARANJADE</v>
          </cell>
        </row>
        <row r="3474">
          <cell r="H3474" t="str">
            <v>PAN2335</v>
          </cell>
          <cell r="I3474" t="str">
            <v>HP</v>
          </cell>
          <cell r="J3474" t="str">
            <v>CERTIFICATE ISSUE</v>
          </cell>
          <cell r="K3474" t="str">
            <v>02.02.2022</v>
          </cell>
          <cell r="M3474">
            <v>44593</v>
          </cell>
          <cell r="N3474" t="str">
            <v>DR. SHRIVALLI NATRAJAN</v>
          </cell>
          <cell r="O3474" t="str">
            <v>MAHATMA GANDHI MISSION'S DENTAL COLLEGE &amp; HOSPITAL</v>
          </cell>
          <cell r="P3474" t="str">
            <v>PLOT NO-1 &amp; 02, SECTOR-01, NEAR MUMBAI PUNE EXPRESS WAY, KAMOTHE-410209</v>
          </cell>
          <cell r="S3474">
            <v>1</v>
          </cell>
          <cell r="V3474">
            <v>410209</v>
          </cell>
          <cell r="W3474" t="str">
            <v>KAMOTHE</v>
          </cell>
        </row>
        <row r="3475">
          <cell r="H3475" t="str">
            <v>PAN2336</v>
          </cell>
          <cell r="I3475" t="str">
            <v>GP-AYU</v>
          </cell>
          <cell r="J3475" t="str">
            <v>CERTIFICATE ISSUE</v>
          </cell>
          <cell r="K3475" t="str">
            <v>08.02.2022</v>
          </cell>
          <cell r="M3475">
            <v>44593</v>
          </cell>
          <cell r="N3475" t="str">
            <v>DR. TANMAY KOTHEKAR</v>
          </cell>
          <cell r="O3475" t="str">
            <v>KOTHEKAR CLINIC</v>
          </cell>
          <cell r="P3475" t="str">
            <v>SHOP NO-1, VISHNO NIWAS, PLOT NO-110, SECTOR-03, KOLHI PUSHPAK NAGAR, KARANJADE, PANVEL</v>
          </cell>
          <cell r="S3475">
            <v>3</v>
          </cell>
          <cell r="V3475">
            <v>410206</v>
          </cell>
          <cell r="W3475" t="str">
            <v>KARANJADE</v>
          </cell>
        </row>
        <row r="3476">
          <cell r="H3476" t="str">
            <v>PAN2337</v>
          </cell>
          <cell r="I3476" t="str">
            <v>GP-AYU</v>
          </cell>
          <cell r="J3476" t="str">
            <v>CERTIFICATE ISSUE</v>
          </cell>
          <cell r="K3476" t="str">
            <v>08.02.2022</v>
          </cell>
          <cell r="M3476">
            <v>44593</v>
          </cell>
          <cell r="N3476" t="str">
            <v>DR. PRADNYA SONAWANE</v>
          </cell>
          <cell r="O3476" t="str">
            <v>SAI CLINIC &amp; DIAGNOSTIC CENTRE</v>
          </cell>
          <cell r="P3476" t="str">
            <v>SHOP NO-1, SHREERAM ARCADE CHS, SECTOR-20, PLOT -31/31/32, KAMOTHE-410209</v>
          </cell>
          <cell r="S3476">
            <v>20</v>
          </cell>
          <cell r="V3476">
            <v>410209</v>
          </cell>
          <cell r="W3476" t="str">
            <v>KAMOTHE</v>
          </cell>
        </row>
        <row r="3477">
          <cell r="H3477" t="str">
            <v>PAN2338</v>
          </cell>
          <cell r="I3477" t="str">
            <v>LAB</v>
          </cell>
          <cell r="J3477" t="str">
            <v>TEMPORARY REG FOR COVID-19</v>
          </cell>
          <cell r="K3477" t="str">
            <v>15.02.2022</v>
          </cell>
          <cell r="M3477">
            <v>44614</v>
          </cell>
          <cell r="N3477" t="str">
            <v>DR. ANAND GOSAWI/ MR. ANIL KOKANE</v>
          </cell>
          <cell r="O3477" t="str">
            <v>MOLXPERT LABORATORIES, PANVEL MUNCIPAL CORPORATION</v>
          </cell>
          <cell r="P3477" t="str">
            <v>KOLIWADA, OLD GRAMIN HOSPITAL, PANVEL</v>
          </cell>
          <cell r="V3477">
            <v>410206</v>
          </cell>
          <cell r="W3477" t="str">
            <v>PANVEL</v>
          </cell>
        </row>
        <row r="3478">
          <cell r="H3478" t="str">
            <v>PAN2339</v>
          </cell>
          <cell r="I3478" t="str">
            <v>LAB</v>
          </cell>
          <cell r="J3478" t="str">
            <v>CERTIFICATE ISSUE</v>
          </cell>
          <cell r="K3478" t="str">
            <v>16.02.2022</v>
          </cell>
          <cell r="M3478">
            <v>44642</v>
          </cell>
          <cell r="N3478" t="str">
            <v>DR.MEGHA MEHENDRA BHOSALE/ RAJENDRA MHAPANKAR</v>
          </cell>
          <cell r="O3478" t="str">
            <v>CENTRE NEW PANVEL</v>
          </cell>
          <cell r="P3478" t="str">
            <v>GOVT HSG SOCIETY, PLOT NO-9, SECTOR-2, NEAR BHARAT AGENCY, NEW PANVEL-410206</v>
          </cell>
          <cell r="S3478">
            <v>2</v>
          </cell>
          <cell r="V3478">
            <v>410206</v>
          </cell>
          <cell r="W3478" t="str">
            <v>NEW PANVEL</v>
          </cell>
        </row>
        <row r="3479">
          <cell r="H3479" t="str">
            <v>PAN2340</v>
          </cell>
          <cell r="I3479" t="str">
            <v>LAB-ASSO</v>
          </cell>
          <cell r="J3479" t="str">
            <v>CERTIFICATE ISSUE</v>
          </cell>
          <cell r="K3479" t="str">
            <v>16.02.2022</v>
          </cell>
          <cell r="M3479">
            <v>44642</v>
          </cell>
          <cell r="N3479" t="str">
            <v>POONAM S SHINDE/ DIPAK SURESH TELANG</v>
          </cell>
          <cell r="O3479" t="str">
            <v>THYROCARE MEDITRUST DIAGNOSTIC CENTRE</v>
          </cell>
          <cell r="P3479" t="str">
            <v>CHIPLE, NEAR BANK OF BARODA, AT POST NERE, PANVEL MATHERAN ROAD, PANVEL-410206</v>
          </cell>
          <cell r="V3479">
            <v>410206</v>
          </cell>
          <cell r="W3479" t="str">
            <v>PANVEL</v>
          </cell>
        </row>
        <row r="3480">
          <cell r="H3480" t="str">
            <v>PAN2341</v>
          </cell>
          <cell r="I3480" t="str">
            <v>DC-IDA</v>
          </cell>
          <cell r="J3480" t="str">
            <v>CERTIFICATE ISSUE</v>
          </cell>
          <cell r="K3480" t="str">
            <v>16.02.2022</v>
          </cell>
          <cell r="M3480">
            <v>44642</v>
          </cell>
          <cell r="N3480" t="str">
            <v>DR. SIDDHANT D. HAJARE</v>
          </cell>
          <cell r="O3480" t="str">
            <v>ADVANCED DENTAL CLINIC</v>
          </cell>
          <cell r="P3480" t="str">
            <v>SHOP NO-1, VEDANT CHS, TAKKA ROAD, OLD PANVEL-410206</v>
          </cell>
          <cell r="V3480">
            <v>410206</v>
          </cell>
          <cell r="W3480" t="str">
            <v>PANVEL</v>
          </cell>
        </row>
        <row r="3481">
          <cell r="H3481" t="str">
            <v>PAN2342</v>
          </cell>
          <cell r="I3481" t="str">
            <v>LAB</v>
          </cell>
          <cell r="J3481" t="str">
            <v>CERTIFICATE ISSUE</v>
          </cell>
          <cell r="K3481" t="str">
            <v>18.02.2022</v>
          </cell>
          <cell r="M3481">
            <v>44642</v>
          </cell>
          <cell r="N3481" t="str">
            <v>DR. SAMADHAN RAMKRISHANA BELADAR</v>
          </cell>
          <cell r="O3481" t="str">
            <v>NOBEL DIAGNOSTIC CENTER</v>
          </cell>
          <cell r="P3481" t="str">
            <v>BEHIND ROHIT DADA HOSPITAL- OPP DEEPAK NITRATE COMPANY, TALOJA-410208</v>
          </cell>
          <cell r="V3481">
            <v>410208</v>
          </cell>
          <cell r="W3481" t="str">
            <v>TALOJA</v>
          </cell>
        </row>
        <row r="3482">
          <cell r="H3482" t="str">
            <v>PAN2343</v>
          </cell>
          <cell r="I3482" t="str">
            <v>LAB</v>
          </cell>
          <cell r="J3482" t="str">
            <v>CERTIFICATE ISSUE</v>
          </cell>
          <cell r="K3482" t="str">
            <v>23.02.2022</v>
          </cell>
          <cell r="M3482">
            <v>44642</v>
          </cell>
          <cell r="N3482" t="str">
            <v>DR. AJINKYA BANGER/ MS. SEEMA GHOGALE</v>
          </cell>
          <cell r="O3482" t="str">
            <v>ADC PATH LABS (VICHUMBE)</v>
          </cell>
          <cell r="P3482" t="str">
            <v>ASHIRWAD DIAGNOSTIC CNETRE, SHOP NO-12, GROUND FLOOR, SHREE DATTATRY PARK, LIFE CARE HOSPITAL, VICHUMBE,PANVEL-410206</v>
          </cell>
          <cell r="V3482">
            <v>410206</v>
          </cell>
          <cell r="W3482" t="str">
            <v>VICHUMBE-PANVEL</v>
          </cell>
        </row>
        <row r="3483">
          <cell r="H3483" t="str">
            <v>PAN2344</v>
          </cell>
          <cell r="I3483" t="str">
            <v>GP-AYU</v>
          </cell>
          <cell r="J3483" t="str">
            <v>CERTIFICATE ISSUE</v>
          </cell>
          <cell r="K3483" t="str">
            <v>03.03.2022</v>
          </cell>
          <cell r="M3483">
            <v>44642</v>
          </cell>
          <cell r="N3483" t="str">
            <v>DR. PRIYADARSHAN MILIND SAWANT</v>
          </cell>
          <cell r="O3483" t="str">
            <v>SWASTHAYU CLINIC</v>
          </cell>
          <cell r="P3483" t="str">
            <v>OM PARADISE, PLOT NO-202, SHOOP -4, SECTOR-R-3, VADGHAR, PANVEL-410206</v>
          </cell>
          <cell r="S3483" t="str">
            <v>R3</v>
          </cell>
          <cell r="V3483">
            <v>410206</v>
          </cell>
          <cell r="W3483" t="str">
            <v>VADGHAR-PANVEL</v>
          </cell>
        </row>
        <row r="3484">
          <cell r="H3484" t="str">
            <v>PAN2345</v>
          </cell>
          <cell r="I3484" t="str">
            <v>HP</v>
          </cell>
          <cell r="J3484" t="str">
            <v>CERTIFICATE ISSUE</v>
          </cell>
          <cell r="K3484" t="str">
            <v>04.03.2022</v>
          </cell>
          <cell r="M3484">
            <v>44642</v>
          </cell>
          <cell r="N3484" t="str">
            <v>DR. SALIL PATKAR</v>
          </cell>
          <cell r="O3484" t="str">
            <v>ONCURA HEMATOLOGY &amp; ONCOLOGY CARE</v>
          </cell>
          <cell r="P3484" t="str">
            <v>TRIMURTI HOSPITAL, NEAR KATAKI HOTEL, LINE ALI, OLD PANVEL-410206</v>
          </cell>
          <cell r="V3484">
            <v>410206</v>
          </cell>
          <cell r="W3484" t="str">
            <v>PANVEL</v>
          </cell>
        </row>
        <row r="3485">
          <cell r="H3485" t="str">
            <v>PAN2346</v>
          </cell>
          <cell r="I3485" t="str">
            <v>LAB</v>
          </cell>
          <cell r="J3485" t="str">
            <v>CERTIFICATE ISSUE</v>
          </cell>
          <cell r="K3485" t="str">
            <v>05.03.2022</v>
          </cell>
          <cell r="M3485">
            <v>44673</v>
          </cell>
          <cell r="N3485" t="str">
            <v>MR. AIJAZ DATEY/ DR. SAKSHI PATIL</v>
          </cell>
          <cell r="O3485" t="str">
            <v>KIND DIAGNOSTIC</v>
          </cell>
          <cell r="P3485" t="str">
            <v>SHOP NO-02, SHRI VIJAY CHS LTD., PLOT NO 57/3, NEAR TALUKA POLICE STATION, OLD PANVEL-410206</v>
          </cell>
          <cell r="V3485">
            <v>410206</v>
          </cell>
          <cell r="W3485" t="str">
            <v>PANVEL</v>
          </cell>
        </row>
        <row r="3486">
          <cell r="H3486" t="str">
            <v>PAN2347</v>
          </cell>
          <cell r="I3486" t="str">
            <v>GP</v>
          </cell>
          <cell r="J3486" t="str">
            <v>CERTIFICATE ISSUE</v>
          </cell>
          <cell r="K3486" t="str">
            <v>08.03.2022</v>
          </cell>
          <cell r="M3486">
            <v>44673</v>
          </cell>
          <cell r="N3486" t="str">
            <v>DR. SAURABH PARJANE</v>
          </cell>
          <cell r="O3486" t="str">
            <v>DERMPLAST AESTHETIC CLINIC</v>
          </cell>
          <cell r="P3486" t="str">
            <v>ROW HOUSE NO-7, SUYASH HOUSING SOCIETY, OPP TO SHABARI HOTEL, SECTOR-2, NEW PANVEL €-410206</v>
          </cell>
          <cell r="S3486">
            <v>2</v>
          </cell>
          <cell r="V3486">
            <v>410206</v>
          </cell>
          <cell r="W3486" t="str">
            <v>NEW PANVEL</v>
          </cell>
        </row>
        <row r="3487">
          <cell r="H3487" t="str">
            <v>PAN2348</v>
          </cell>
          <cell r="I3487" t="str">
            <v>LAB-ASSO</v>
          </cell>
          <cell r="J3487" t="str">
            <v>CERTIFICATE ISSUE</v>
          </cell>
          <cell r="K3487" t="str">
            <v>08.03.2022</v>
          </cell>
          <cell r="M3487">
            <v>44703</v>
          </cell>
          <cell r="N3487" t="str">
            <v>DR. SEHER MUKADAM</v>
          </cell>
          <cell r="O3487" t="str">
            <v>MONITUS HEALTHCARE</v>
          </cell>
          <cell r="P3487" t="str">
            <v>SHOP NO-3, BALAJI HEIGHTS, PLOT NO-4, SECTOR-14, TALOJA, PHASE-1</v>
          </cell>
          <cell r="S3487">
            <v>14</v>
          </cell>
          <cell r="V3487">
            <v>410208</v>
          </cell>
          <cell r="W3487" t="str">
            <v>TALOJA</v>
          </cell>
        </row>
        <row r="3488">
          <cell r="H3488" t="str">
            <v>PAN2349</v>
          </cell>
          <cell r="I3488" t="str">
            <v>LAB</v>
          </cell>
          <cell r="J3488" t="str">
            <v>CERTIFICATE ISSUE</v>
          </cell>
          <cell r="K3488" t="str">
            <v>08.03.2022</v>
          </cell>
          <cell r="M3488">
            <v>44642</v>
          </cell>
          <cell r="N3488" t="str">
            <v>MR. SAMEER S / ANKITA KANDIYAL</v>
          </cell>
          <cell r="O3488" t="str">
            <v>RIGHTCARE DIAGNOSTICS</v>
          </cell>
          <cell r="P3488" t="str">
            <v>SHOP NO-13, GITAI VILLA, PLOT NO-4, SECTOR-8, KAMOTHE, NAVI MUMBAI-410209</v>
          </cell>
          <cell r="S3488">
            <v>8</v>
          </cell>
          <cell r="V3488">
            <v>410209</v>
          </cell>
          <cell r="W3488" t="str">
            <v>KAMOTHE</v>
          </cell>
        </row>
        <row r="3489">
          <cell r="H3489" t="str">
            <v>PAN2350</v>
          </cell>
          <cell r="I3489" t="str">
            <v>GP-AYU</v>
          </cell>
          <cell r="J3489" t="str">
            <v>CERTIFICATE ISSUE</v>
          </cell>
          <cell r="K3489" t="str">
            <v>22.03.2022</v>
          </cell>
          <cell r="M3489">
            <v>44673</v>
          </cell>
          <cell r="N3489" t="str">
            <v>DR. MINAKSHI BHAT</v>
          </cell>
          <cell r="O3489" t="str">
            <v>ANGEL KIIDS CARE CLINIC</v>
          </cell>
          <cell r="P3489" t="str">
            <v>SHOP NO-19, LABESHWER PRATHM CHS, SECTOR-14, TALOJA, PHASE-I, 410208</v>
          </cell>
          <cell r="S3489">
            <v>14</v>
          </cell>
          <cell r="V3489">
            <v>410208</v>
          </cell>
          <cell r="W3489" t="str">
            <v>TALOJA</v>
          </cell>
        </row>
        <row r="3490">
          <cell r="H3490" t="str">
            <v>PAN2351</v>
          </cell>
          <cell r="I3490" t="str">
            <v>DC-IDA</v>
          </cell>
          <cell r="J3490" t="str">
            <v>CERTIFICATE ISSUE</v>
          </cell>
          <cell r="K3490" t="str">
            <v>23.03.2022</v>
          </cell>
          <cell r="M3490">
            <v>44673</v>
          </cell>
          <cell r="N3490" t="str">
            <v>DR. AMAN DEEPAK ARORA</v>
          </cell>
          <cell r="O3490" t="str">
            <v>DENTAL LOUNGE</v>
          </cell>
          <cell r="P3490" t="str">
            <v>SHOP NO-7, SURAJ RESIDENCY, PLOT NO-21, SECTOR-19, KAMOTHE-410209</v>
          </cell>
          <cell r="S3490">
            <v>19</v>
          </cell>
          <cell r="V3490">
            <v>410209</v>
          </cell>
          <cell r="W3490" t="str">
            <v>KAMOTHE</v>
          </cell>
        </row>
        <row r="3491">
          <cell r="H3491" t="str">
            <v>PAN2352</v>
          </cell>
          <cell r="I3491" t="str">
            <v>LAB-ASSO</v>
          </cell>
          <cell r="J3491" t="str">
            <v>CERTIFICATE ISSUE</v>
          </cell>
          <cell r="K3491" t="str">
            <v>23.03.2022</v>
          </cell>
          <cell r="M3491">
            <v>44673</v>
          </cell>
          <cell r="N3491" t="str">
            <v>DR. ABHIJIT SALGAR</v>
          </cell>
          <cell r="O3491" t="str">
            <v>ADDSR PATH LAB</v>
          </cell>
          <cell r="P3491" t="str">
            <v>LIG L-19, SECTOR-3/E, NEAR SHRAPSHRUNGI MATA MANDIR, KALAMBOLI-410218</v>
          </cell>
          <cell r="S3491" t="str">
            <v>3E</v>
          </cell>
          <cell r="V3491">
            <v>410218</v>
          </cell>
          <cell r="W3491" t="str">
            <v>KALAMBOLI</v>
          </cell>
        </row>
        <row r="3492">
          <cell r="H3492" t="str">
            <v>PAN2353</v>
          </cell>
          <cell r="I3492" t="str">
            <v>DC-IDA</v>
          </cell>
          <cell r="J3492" t="str">
            <v>CERTIFICATE ISSUE</v>
          </cell>
          <cell r="K3492" t="str">
            <v>01.04.2022</v>
          </cell>
          <cell r="M3492">
            <v>44673</v>
          </cell>
          <cell r="N3492" t="str">
            <v>DR. SADIQ BAIG</v>
          </cell>
          <cell r="O3492" t="str">
            <v>TOTAL CARE DENTAL CLINIC</v>
          </cell>
          <cell r="P3492" t="str">
            <v>SHOP NO-18, DHARA COMPLEX, SECTOR-8, KAMOTHE-410209</v>
          </cell>
          <cell r="S3492">
            <v>8</v>
          </cell>
          <cell r="V3492">
            <v>410209</v>
          </cell>
          <cell r="W3492" t="str">
            <v>KAMOTHE</v>
          </cell>
        </row>
        <row r="3493">
          <cell r="H3493" t="str">
            <v>PAN2354</v>
          </cell>
          <cell r="I3493" t="str">
            <v>HP</v>
          </cell>
          <cell r="J3493" t="str">
            <v>CERTIFICATE ISSUE</v>
          </cell>
          <cell r="K3493" t="str">
            <v>04.04.2022</v>
          </cell>
          <cell r="M3493">
            <v>44673</v>
          </cell>
          <cell r="N3493" t="str">
            <v>DR. VASHISHTH MANIYAR</v>
          </cell>
          <cell r="O3493" t="str">
            <v>CELLCURE CENCER CENTRE PVT. LTD.</v>
          </cell>
          <cell r="P3493" t="str">
            <v>TULSI PRERNA CO-OP HSG SOC LTD., PLOT NO-9, SECTOR-1, NEW PANVEL-410206</v>
          </cell>
          <cell r="S3493">
            <v>1</v>
          </cell>
          <cell r="V3493">
            <v>410206</v>
          </cell>
          <cell r="W3493" t="str">
            <v>NEW PANVEL</v>
          </cell>
        </row>
        <row r="3494">
          <cell r="H3494" t="str">
            <v>PAN2355</v>
          </cell>
          <cell r="I3494" t="str">
            <v>LAB</v>
          </cell>
          <cell r="J3494" t="str">
            <v>CERTIFICATE ISSUE</v>
          </cell>
          <cell r="K3494" t="str">
            <v>16.04.2022</v>
          </cell>
          <cell r="M3494">
            <v>44673</v>
          </cell>
          <cell r="N3494" t="str">
            <v>MR. JASOL SUBHASHCHANDRA BANTHIA</v>
          </cell>
          <cell r="O3494" t="str">
            <v xml:space="preserve">SRL DIAGNOSTICS </v>
          </cell>
          <cell r="P3494" t="str">
            <v>SHOP NO-8, PLOT NO-123, GURUKRUPA APT, MTNL ROAD, OLD PANVEL-410206</v>
          </cell>
          <cell r="V3494">
            <v>410206</v>
          </cell>
          <cell r="W3494" t="str">
            <v>OLD PANVEL</v>
          </cell>
        </row>
        <row r="3495">
          <cell r="H3495" t="str">
            <v>PAN2356</v>
          </cell>
          <cell r="I3495" t="str">
            <v>HP</v>
          </cell>
          <cell r="J3495" t="str">
            <v>CERTIFICATE ISSUE</v>
          </cell>
          <cell r="K3495" t="str">
            <v>20.04.2022</v>
          </cell>
          <cell r="M3495">
            <v>44713</v>
          </cell>
          <cell r="N3495" t="str">
            <v>DR. PARMESHWAR DHARMARAJ TAWARE</v>
          </cell>
          <cell r="O3495" t="str">
            <v>MAULI CHLDREN HOSPITAL</v>
          </cell>
          <cell r="P3495" t="str">
            <v>SHOP NO-30,31, 1ST FLOOR, AMARANTE CHS, PLOT NO-4, SECTOR-9E, KALAMBOLI-410218</v>
          </cell>
          <cell r="S3495" t="str">
            <v>9E</v>
          </cell>
          <cell r="V3495">
            <v>410218</v>
          </cell>
          <cell r="W3495" t="str">
            <v>KALAMBOLI</v>
          </cell>
        </row>
        <row r="3496">
          <cell r="H3496" t="str">
            <v>PAN2357</v>
          </cell>
          <cell r="I3496" t="str">
            <v>GP</v>
          </cell>
          <cell r="J3496" t="str">
            <v>CERTIFICATE ISSUE</v>
          </cell>
          <cell r="K3496" t="str">
            <v>20.04.2022</v>
          </cell>
          <cell r="M3496">
            <v>44703</v>
          </cell>
          <cell r="N3496" t="str">
            <v>DR. NILESH M BANTHIA</v>
          </cell>
          <cell r="O3496" t="str">
            <v>NEO CLINIC &amp; ECHO CENTRE</v>
          </cell>
          <cell r="P3496" t="str">
            <v>VISHWAPRABHA CHS, NEAR AXIS BANK, SHIVAJI CHOWK, OLD PANVEL-410206</v>
          </cell>
          <cell r="V3496">
            <v>410206</v>
          </cell>
          <cell r="W3496" t="str">
            <v>OLD PANVEL</v>
          </cell>
        </row>
        <row r="3497">
          <cell r="H3497" t="str">
            <v>PAN2358</v>
          </cell>
          <cell r="I3497" t="str">
            <v>LAB-ASSO</v>
          </cell>
          <cell r="J3497" t="str">
            <v>CERTIFICATE ISSUE</v>
          </cell>
          <cell r="K3497" t="str">
            <v>20.04.2022</v>
          </cell>
          <cell r="M3497">
            <v>44703</v>
          </cell>
          <cell r="N3497" t="str">
            <v>DR. SHAILESH SHIVAJI BARPHE</v>
          </cell>
          <cell r="O3497" t="str">
            <v>DR. BARPHE CLINIC</v>
          </cell>
          <cell r="P3497" t="str">
            <v>SHOP NO-3, YASH APARTMENT, NEAR HOTEL GARDEN, PANVEL-410206</v>
          </cell>
          <cell r="V3497">
            <v>410206</v>
          </cell>
          <cell r="W3497" t="str">
            <v>OLD PANVEL</v>
          </cell>
        </row>
        <row r="3498">
          <cell r="H3498" t="str">
            <v>PAN2359</v>
          </cell>
          <cell r="I3498" t="str">
            <v>LAB-ASSO</v>
          </cell>
          <cell r="J3498" t="str">
            <v>CERTIFICATE ISSUE</v>
          </cell>
          <cell r="K3498" t="str">
            <v>20.04.2022</v>
          </cell>
          <cell r="M3498">
            <v>44703</v>
          </cell>
          <cell r="N3498" t="str">
            <v>DR. POOJA KHEDEKAR / DR. RESHMA KALE</v>
          </cell>
          <cell r="O3498" t="str">
            <v>SAGAR DIAGNOSTIC CENTRE</v>
          </cell>
          <cell r="P3498" t="str">
            <v>SHOP NO-15, SHUBH SHARNAM COMPLEX, PLOT NO-21, SECTOR-15, KAMOTHE-410209</v>
          </cell>
          <cell r="S3498">
            <v>15</v>
          </cell>
          <cell r="V3498">
            <v>410209</v>
          </cell>
          <cell r="W3498" t="str">
            <v>KAMOTHE</v>
          </cell>
        </row>
        <row r="3499">
          <cell r="H3499" t="str">
            <v>PAN2360</v>
          </cell>
          <cell r="I3499" t="str">
            <v>LAB-ASSO</v>
          </cell>
          <cell r="J3499" t="str">
            <v>CERTIFICATE ISSUE</v>
          </cell>
          <cell r="K3499" t="str">
            <v>26.04.2022</v>
          </cell>
          <cell r="M3499">
            <v>44707</v>
          </cell>
          <cell r="N3499" t="str">
            <v>DR.ASIYA BEE MUCHALE</v>
          </cell>
          <cell r="O3499" t="str">
            <v>REDCELL DIAGNOSTICS</v>
          </cell>
          <cell r="P3499" t="str">
            <v>DHWISHA HEIGHTS, SHOP NO. 05, PLOT NO. 74, SECTOR 23, TALOJA NAVI  MUMBAI 410208</v>
          </cell>
          <cell r="S3499">
            <v>23</v>
          </cell>
          <cell r="V3499">
            <v>410208</v>
          </cell>
          <cell r="W3499" t="str">
            <v>TALOJA</v>
          </cell>
        </row>
        <row r="3500">
          <cell r="H3500" t="str">
            <v>PAN2361</v>
          </cell>
          <cell r="I3500" t="str">
            <v>LAB</v>
          </cell>
          <cell r="J3500" t="str">
            <v>CERTIFICATE ISSUE</v>
          </cell>
          <cell r="K3500" t="str">
            <v>07.05.2022</v>
          </cell>
          <cell r="M3500">
            <v>44707</v>
          </cell>
          <cell r="N3500" t="str">
            <v>MR. VIPIN GAUTAM &amp; ROHIT C SONAWANE</v>
          </cell>
          <cell r="O3500" t="str">
            <v>APG ENTERPRISES</v>
          </cell>
          <cell r="P3500" t="str">
            <v>SHOP NO-5, CHAATH APT, MANSAROVAR, PLOT NO-3, SECTOR-12, KAMOTHE-410209</v>
          </cell>
          <cell r="S3500">
            <v>12</v>
          </cell>
          <cell r="V3500">
            <v>410209</v>
          </cell>
          <cell r="W3500" t="str">
            <v>KAMOTHE</v>
          </cell>
        </row>
        <row r="3501">
          <cell r="H3501" t="str">
            <v>PAN2362</v>
          </cell>
          <cell r="I3501" t="str">
            <v>GP-AYU</v>
          </cell>
          <cell r="J3501" t="str">
            <v>CERTIFICATE ISSUE</v>
          </cell>
          <cell r="K3501" t="str">
            <v>11.06.2022</v>
          </cell>
          <cell r="M3501">
            <v>44713</v>
          </cell>
          <cell r="N3501" t="str">
            <v>DR.MAHESH  P. NAIK</v>
          </cell>
          <cell r="O3501" t="str">
            <v>NAIK CLINIC</v>
          </cell>
          <cell r="P3501" t="str">
            <v>BALAJI RESIDNCY, PLOT NO. 390/GALA-4, HEDUTANE , TALOJA</v>
          </cell>
          <cell r="V3501">
            <v>410208</v>
          </cell>
          <cell r="W3501" t="str">
            <v>TALOJA</v>
          </cell>
        </row>
        <row r="3502">
          <cell r="H3502" t="str">
            <v>PAN2363</v>
          </cell>
          <cell r="I3502" t="str">
            <v>LAB</v>
          </cell>
          <cell r="J3502" t="str">
            <v>CERTIFICATE ISSUE</v>
          </cell>
          <cell r="K3502" t="str">
            <v>02.07.2022</v>
          </cell>
          <cell r="M3502">
            <v>44764</v>
          </cell>
          <cell r="N3502" t="str">
            <v>DR. SWAMI NATH SINGH / MR. BIPIN PATIL</v>
          </cell>
          <cell r="O3502" t="str">
            <v>LUPIN HEALTHCARE LIMITED ( LUPIN DIAGNOSTICS)</v>
          </cell>
          <cell r="P3502" t="str">
            <v>SHOP NO. 2,GROUND FLOOR , SAHYADRI CHS, PLOT NO. 04, SECTOR 35, KAMOTHE</v>
          </cell>
          <cell r="S3502">
            <v>35</v>
          </cell>
          <cell r="V3502">
            <v>410209</v>
          </cell>
          <cell r="W3502" t="str">
            <v>KAMOTHE</v>
          </cell>
        </row>
        <row r="3503">
          <cell r="H3503" t="str">
            <v>PAN2364</v>
          </cell>
          <cell r="I3503" t="str">
            <v>GP-AYU</v>
          </cell>
          <cell r="J3503" t="str">
            <v>CERTIFICATE ISSUE</v>
          </cell>
          <cell r="K3503" t="str">
            <v>07.07.2022</v>
          </cell>
          <cell r="M3503">
            <v>44764</v>
          </cell>
          <cell r="N3503" t="str">
            <v>DR. SNEHAL HAKE</v>
          </cell>
          <cell r="O3503" t="str">
            <v>VARAD CLINIC</v>
          </cell>
          <cell r="P3503" t="str">
            <v>SHOP NO-16, GANESH PRIDE PN-04, SECTOR-05A, KARNAJADE, PANVEL-410206</v>
          </cell>
          <cell r="S3503" t="str">
            <v>5A</v>
          </cell>
          <cell r="V3503">
            <v>410206</v>
          </cell>
          <cell r="W3503" t="str">
            <v>KARANJADE</v>
          </cell>
        </row>
        <row r="3504">
          <cell r="H3504" t="str">
            <v>PAN2365</v>
          </cell>
          <cell r="I3504" t="str">
            <v>GP-AYU</v>
          </cell>
          <cell r="J3504" t="str">
            <v>CERTIFICATE ISSUE</v>
          </cell>
          <cell r="K3504" t="str">
            <v>15.07.2022</v>
          </cell>
          <cell r="M3504">
            <v>44764</v>
          </cell>
          <cell r="N3504" t="str">
            <v>DR. ASHOK BHAGWAN WARE</v>
          </cell>
          <cell r="O3504" t="str">
            <v>SHRI CLINIC</v>
          </cell>
          <cell r="P3504" t="str">
            <v>SHOP NO-1, DIVYASAI CHS, PLOT -66, NAVDE, PHASE-2</v>
          </cell>
          <cell r="V3504">
            <v>410208</v>
          </cell>
          <cell r="W3504" t="str">
            <v>NAVADE</v>
          </cell>
        </row>
        <row r="3505">
          <cell r="H3505" t="str">
            <v>PAN2366</v>
          </cell>
          <cell r="I3505" t="str">
            <v>GP-AYU</v>
          </cell>
          <cell r="J3505" t="str">
            <v>CERTIFICATE ISSUE</v>
          </cell>
          <cell r="K3505" t="str">
            <v>18.07.2022</v>
          </cell>
          <cell r="M3505">
            <v>44764</v>
          </cell>
          <cell r="N3505" t="str">
            <v>DR. SHAMLI KRISHAN KAMBLE</v>
          </cell>
          <cell r="O3505" t="str">
            <v>AARTI CLINIC</v>
          </cell>
          <cell r="P3505" t="str">
            <v>SHOP NO-B1, JANATA BAZAR, GROUND FLOOR, SECTOR-12, NEW PANVEL-410206</v>
          </cell>
          <cell r="S3505">
            <v>12</v>
          </cell>
          <cell r="V3505">
            <v>410206</v>
          </cell>
          <cell r="W3505" t="str">
            <v>NEW PANVEL</v>
          </cell>
        </row>
        <row r="3506">
          <cell r="H3506" t="str">
            <v>PAN2367</v>
          </cell>
          <cell r="I3506" t="str">
            <v>LAB</v>
          </cell>
          <cell r="J3506" t="str">
            <v>CERTIFICATE ISSUE</v>
          </cell>
          <cell r="K3506" t="str">
            <v>18.07.2022</v>
          </cell>
          <cell r="M3506">
            <v>44795</v>
          </cell>
          <cell r="N3506" t="str">
            <v>MR. PARESH RAMESH DHAMNE</v>
          </cell>
          <cell r="O3506" t="str">
            <v>MIRACAL HEALTHCARE</v>
          </cell>
          <cell r="P3506" t="str">
            <v>E-1/13/A-1(a), GR. FLR, OM APT, OPP DATTA MANDIR, PLOT-3, SEC-14, NEW PANVEL-410206</v>
          </cell>
          <cell r="S3506">
            <v>14</v>
          </cell>
          <cell r="V3506">
            <v>410206</v>
          </cell>
          <cell r="W3506" t="str">
            <v>NEW PANVEL</v>
          </cell>
        </row>
        <row r="3507">
          <cell r="H3507" t="str">
            <v>PAN2368</v>
          </cell>
          <cell r="I3507" t="str">
            <v>GP-AYU</v>
          </cell>
          <cell r="J3507" t="str">
            <v>CERTIFICATE ISSUE</v>
          </cell>
          <cell r="K3507" t="str">
            <v>28.07.2022</v>
          </cell>
          <cell r="M3507">
            <v>44795</v>
          </cell>
          <cell r="N3507" t="str">
            <v>DR. JANABAI BALIRAM PHAD</v>
          </cell>
          <cell r="O3507" t="str">
            <v>AYUSH CLINIC</v>
          </cell>
          <cell r="P3507" t="str">
            <v>SIDDHI APT, NAVADE COLONY, PLOT -144, PHASE-2, NEAR NEELKAMAL ARADHANA, NAVADE</v>
          </cell>
          <cell r="V3507">
            <v>410208</v>
          </cell>
          <cell r="W3507" t="str">
            <v>NAVADE</v>
          </cell>
        </row>
        <row r="3508">
          <cell r="H3508" t="str">
            <v>PAN2369</v>
          </cell>
          <cell r="I3508" t="str">
            <v>DC-IDA</v>
          </cell>
          <cell r="J3508" t="str">
            <v>CERTIFICATE ISSUE</v>
          </cell>
          <cell r="K3508" t="str">
            <v>02.08.2022</v>
          </cell>
          <cell r="M3508">
            <v>44795</v>
          </cell>
          <cell r="N3508" t="str">
            <v>DR. SHIVANI TAKLE</v>
          </cell>
          <cell r="O3508" t="str">
            <v>DR. SHIVANI'S DENTAL CLINIC</v>
          </cell>
          <cell r="P3508" t="str">
            <v>SOHAM NO-3, GROJND FLOOR, RASESHWAR CHS, OPP CKT SCHOOL, SEC-15, NEW PANVEL-410206</v>
          </cell>
          <cell r="S3508">
            <v>15</v>
          </cell>
          <cell r="V3508">
            <v>410206</v>
          </cell>
          <cell r="W3508" t="str">
            <v>NEW PANVEL</v>
          </cell>
        </row>
        <row r="3509">
          <cell r="H3509" t="str">
            <v>PAN2370</v>
          </cell>
          <cell r="I3509" t="str">
            <v>DC-IDA</v>
          </cell>
          <cell r="J3509" t="str">
            <v>CERTIFICATE ISSUE</v>
          </cell>
          <cell r="K3509" t="str">
            <v>02.08.2022</v>
          </cell>
          <cell r="M3509">
            <v>44795</v>
          </cell>
          <cell r="N3509" t="str">
            <v>DR. KAMRAN MOMIN</v>
          </cell>
          <cell r="O3509" t="str">
            <v>ASTOUNDING DENTAL CLINIC</v>
          </cell>
          <cell r="P3509" t="str">
            <v>PLOT NO-116, RIVERSHELTER, SECTOR-14, SHOP NO-11, TALOJA PHASE-1-410208</v>
          </cell>
          <cell r="S3509">
            <v>14</v>
          </cell>
          <cell r="V3509">
            <v>410208</v>
          </cell>
          <cell r="W3509" t="str">
            <v>TALOJA</v>
          </cell>
        </row>
        <row r="3510">
          <cell r="H3510" t="str">
            <v>PAN2371</v>
          </cell>
          <cell r="I3510" t="str">
            <v>GP-AYU</v>
          </cell>
          <cell r="J3510" t="str">
            <v>CERTIFICATE ISSUE</v>
          </cell>
          <cell r="K3510" t="str">
            <v>03.08.2022</v>
          </cell>
          <cell r="M3510">
            <v>44795</v>
          </cell>
          <cell r="N3510" t="str">
            <v>DR. NAMRATA MAHESH BHOIR</v>
          </cell>
          <cell r="O3510" t="str">
            <v>SHREE KRUPA CLINIC</v>
          </cell>
          <cell r="P3510" t="str">
            <v>SHOP NO-1, MOTHA KHANDA GAON , PANVEL-410206</v>
          </cell>
          <cell r="V3510">
            <v>410206</v>
          </cell>
          <cell r="W3510" t="str">
            <v>KHANDA GAON</v>
          </cell>
        </row>
        <row r="3511">
          <cell r="H3511" t="str">
            <v>PAN2372</v>
          </cell>
          <cell r="I3511" t="str">
            <v>DC-IDA</v>
          </cell>
          <cell r="J3511" t="str">
            <v>CERTIFICATE ISSUE</v>
          </cell>
          <cell r="K3511" t="str">
            <v>03.08.2022</v>
          </cell>
          <cell r="M3511">
            <v>44795</v>
          </cell>
          <cell r="N3511" t="str">
            <v>DR. MALA SWAPNIL KADAM</v>
          </cell>
          <cell r="O3511" t="str">
            <v>DR. MALA'S DENTAL CLINIC</v>
          </cell>
          <cell r="P3511" t="str">
            <v>SHOP NO-10, PLOT NO-3, BHAVESHWAR BELLEZA, SECTOR-5A, KARANJADE, PANVEL-410206</v>
          </cell>
          <cell r="S3511" t="str">
            <v>5A</v>
          </cell>
          <cell r="V3511">
            <v>410206</v>
          </cell>
          <cell r="W3511" t="str">
            <v>KARANJADE</v>
          </cell>
        </row>
        <row r="3512">
          <cell r="H3512" t="str">
            <v>PAN2373</v>
          </cell>
          <cell r="I3512" t="str">
            <v>GP</v>
          </cell>
          <cell r="J3512" t="str">
            <v>CERTIFICATE ISSUE</v>
          </cell>
          <cell r="K3512" t="str">
            <v>08.08.2022</v>
          </cell>
          <cell r="M3512">
            <v>44795</v>
          </cell>
          <cell r="N3512" t="str">
            <v>MR. NIDHESH SHARMA / DR SUSHIL SAKHARE</v>
          </cell>
          <cell r="O3512" t="str">
            <v>SHREE RADHE NURSING HOME</v>
          </cell>
          <cell r="P3512" t="str">
            <v>SHOP NO4,LAXMI ASHIRWAD BUILDING, SECTOR-25, KAMOTHE-410209</v>
          </cell>
          <cell r="S3512">
            <v>25</v>
          </cell>
          <cell r="V3512">
            <v>410209</v>
          </cell>
          <cell r="W3512" t="str">
            <v>KAMOTHE</v>
          </cell>
        </row>
        <row r="3513">
          <cell r="H3513" t="str">
            <v>PAN2374</v>
          </cell>
          <cell r="I3513" t="str">
            <v>DC-IDA</v>
          </cell>
          <cell r="J3513" t="str">
            <v>CERTIFICATE ISSUE</v>
          </cell>
          <cell r="K3513" t="str">
            <v>08.08.2022</v>
          </cell>
          <cell r="M3513">
            <v>44795</v>
          </cell>
          <cell r="N3513" t="str">
            <v>DR. ROSHAN SANJAY PATIL</v>
          </cell>
          <cell r="O3513" t="str">
            <v>SHREE VITTHAL RUKHUMAI DENTAL CLINIC</v>
          </cell>
          <cell r="P3513" t="str">
            <v>AT POST NERE, NEAR BOI ATM, TAL PANVEL-410206</v>
          </cell>
          <cell r="V3513">
            <v>410206</v>
          </cell>
          <cell r="W3513" t="str">
            <v>PANVEL</v>
          </cell>
        </row>
        <row r="3514">
          <cell r="H3514" t="str">
            <v>PAN2375</v>
          </cell>
          <cell r="I3514" t="str">
            <v>HP</v>
          </cell>
          <cell r="J3514" t="str">
            <v>CERTIFICATE ISSUE</v>
          </cell>
          <cell r="K3514" t="str">
            <v>18.08.2022</v>
          </cell>
          <cell r="M3514">
            <v>44795</v>
          </cell>
          <cell r="N3514" t="str">
            <v>DR. AINARKAR WAFA A WAHAB</v>
          </cell>
          <cell r="O3514" t="str">
            <v>ALSHIFA MULTISPECIALITY HOSPITAL</v>
          </cell>
          <cell r="P3514" t="str">
            <v>ABDUL GAFOOR SYED COMPUND, BEHIND HAMZA MEDICAL MANNAN COLONY, TALOJA VILLAGE, SECTOR-39, KHARGHAR-410208</v>
          </cell>
          <cell r="S3514">
            <v>39</v>
          </cell>
          <cell r="V3514">
            <v>410208</v>
          </cell>
          <cell r="W3514" t="str">
            <v>TALOJA</v>
          </cell>
        </row>
        <row r="3515">
          <cell r="H3515" t="str">
            <v>PAN2376</v>
          </cell>
          <cell r="I3515" t="str">
            <v>DC-IDA</v>
          </cell>
          <cell r="J3515" t="str">
            <v>CERTIFICATE ISSUE</v>
          </cell>
          <cell r="K3515" t="str">
            <v>23.08.2022</v>
          </cell>
          <cell r="M3515">
            <v>44795</v>
          </cell>
          <cell r="N3515" t="str">
            <v>DR. PREETI PANDEY</v>
          </cell>
          <cell r="O3515" t="str">
            <v>PEARL SMILE DENTAL CLINIC</v>
          </cell>
          <cell r="P3515" t="str">
            <v>SHOP NO-3, PLOT NO-56, SWARA RESIDENCY, SECTOR-16, ROAD PALI, KALAMBOLI-410218</v>
          </cell>
          <cell r="S3515">
            <v>16</v>
          </cell>
          <cell r="V3515">
            <v>410218</v>
          </cell>
          <cell r="W3515" t="str">
            <v>KALAMBOLI</v>
          </cell>
        </row>
        <row r="3516">
          <cell r="H3516" t="str">
            <v>PAN2377</v>
          </cell>
          <cell r="I3516" t="str">
            <v>LAB</v>
          </cell>
          <cell r="J3516" t="str">
            <v>CERTIFICATE ISSUE</v>
          </cell>
          <cell r="K3516" t="str">
            <v>25.08.2022</v>
          </cell>
          <cell r="M3516">
            <v>44826</v>
          </cell>
          <cell r="N3516" t="str">
            <v>DR. RAHUL SUBHASHRAO CHALWADE</v>
          </cell>
          <cell r="O3516" t="str">
            <v>DR. CHALWADE'S HRUDAYAM HEART CARE CLINIC &amp; SONOGRAPHY CENTRE LLP</v>
          </cell>
          <cell r="P3516" t="str">
            <v>SHOP NO -7, BHOOMI GARDENIA-1, ROADPALI, SECTOR-17, KALAMBOLI-410218</v>
          </cell>
          <cell r="S3516">
            <v>17</v>
          </cell>
          <cell r="V3516">
            <v>410218</v>
          </cell>
          <cell r="W3516" t="str">
            <v>KALAMBOLI</v>
          </cell>
        </row>
        <row r="3517">
          <cell r="H3517" t="str">
            <v>PAN2378</v>
          </cell>
          <cell r="I3517" t="str">
            <v>LAB</v>
          </cell>
          <cell r="J3517" t="str">
            <v>CERTIFICATE ISSUE</v>
          </cell>
          <cell r="K3517" t="str">
            <v>25.08.2022</v>
          </cell>
          <cell r="M3517">
            <v>44826</v>
          </cell>
          <cell r="N3517" t="str">
            <v>DR.WAHANE  AMOL DAMODHAR</v>
          </cell>
          <cell r="O3517" t="str">
            <v>SWASTIK  BLOOD CENTRE</v>
          </cell>
          <cell r="P3517" t="str">
            <v>HALL  NO. 1 A, PLOT NO. 28, SHEETAL DHARA SOCIETY, SECTOR 7,BLUE DART OFFICE  NEAR  , KAMOTHE</v>
          </cell>
          <cell r="S3517">
            <v>7</v>
          </cell>
          <cell r="V3517">
            <v>410209</v>
          </cell>
          <cell r="W3517" t="str">
            <v>KAMOTHE</v>
          </cell>
        </row>
        <row r="3518">
          <cell r="H3518" t="str">
            <v>PAN2379</v>
          </cell>
          <cell r="I3518" t="str">
            <v>HP</v>
          </cell>
          <cell r="J3518" t="str">
            <v>CERTIFICATE ISSUE</v>
          </cell>
          <cell r="K3518" t="str">
            <v>30.08.2022</v>
          </cell>
          <cell r="M3518">
            <v>44826</v>
          </cell>
          <cell r="N3518" t="str">
            <v>DR. SHITAL V PATIL</v>
          </cell>
          <cell r="O3518" t="str">
            <v>KRISHNA HOSPITAL</v>
          </cell>
          <cell r="P3518" t="str">
            <v>FLAT NO-3, PLOT NO-6, SECTOR-1, SHOPPING CENTRE, KALAMBOLI-410218</v>
          </cell>
          <cell r="S3518">
            <v>1</v>
          </cell>
          <cell r="V3518">
            <v>410218</v>
          </cell>
          <cell r="W3518" t="str">
            <v>KALAMBOLI</v>
          </cell>
        </row>
        <row r="3519">
          <cell r="H3519" t="str">
            <v>PAN2380</v>
          </cell>
          <cell r="I3519" t="str">
            <v>LAB-ASSO</v>
          </cell>
          <cell r="J3519" t="str">
            <v>CERTIFICATE ISSUE</v>
          </cell>
          <cell r="K3519" t="str">
            <v>30.08.2022</v>
          </cell>
          <cell r="M3519">
            <v>44826</v>
          </cell>
          <cell r="N3519" t="str">
            <v>MS. SUJATA JAGDISH KAMBLE/ DR. KEWAT MANOJKUMAR</v>
          </cell>
          <cell r="O3519" t="str">
            <v>METROPOLIS COLLECTION CENTRE</v>
          </cell>
          <cell r="P3519" t="str">
            <v>SHOP NO-1, BAHIRA HOUSE, NEAR NATIONAL REGENCY, TAKKA, PANVEL</v>
          </cell>
          <cell r="V3519">
            <v>410206</v>
          </cell>
          <cell r="W3519" t="str">
            <v>PANVEL</v>
          </cell>
        </row>
        <row r="3520">
          <cell r="H3520" t="str">
            <v>PAN2381</v>
          </cell>
          <cell r="I3520" t="str">
            <v>DC-IDA</v>
          </cell>
          <cell r="J3520" t="str">
            <v>CERTIFICATE ISSUE</v>
          </cell>
          <cell r="K3520" t="str">
            <v>30.08.2022</v>
          </cell>
          <cell r="M3520">
            <v>44826</v>
          </cell>
          <cell r="N3520" t="str">
            <v>DR. ARCHANA S PATIL</v>
          </cell>
          <cell r="O3520" t="str">
            <v>UNIVERSAL DENTAL CLINIC &amp; IMPLANT CENTRE</v>
          </cell>
          <cell r="P3520" t="str">
            <v>SHOP-4, SANIDHYA-2 APARTMENT, SECTOR-34, PLOT-122, KAMOTHE-410209</v>
          </cell>
          <cell r="S3520">
            <v>34</v>
          </cell>
          <cell r="V3520">
            <v>410209</v>
          </cell>
          <cell r="W3520" t="str">
            <v>KAMOTHE</v>
          </cell>
        </row>
        <row r="3521">
          <cell r="H3521" t="str">
            <v>PAN2382</v>
          </cell>
          <cell r="I3521" t="str">
            <v>LAB-ASSO</v>
          </cell>
          <cell r="J3521" t="str">
            <v>CERTIFICATE ISSUE</v>
          </cell>
          <cell r="K3521" t="str">
            <v>01.09.2022</v>
          </cell>
          <cell r="M3521">
            <v>44826</v>
          </cell>
          <cell r="N3521" t="str">
            <v>DR. SANTOSH CHAVHAN</v>
          </cell>
          <cell r="O3521" t="str">
            <v>METROCARE  POLY CLINIC AND DIAGNOSTIC</v>
          </cell>
          <cell r="P3521" t="str">
            <v>SHOP 3,GRANDEUR  CHS, PLOT NO. 33/34,SECTOR 20</v>
          </cell>
          <cell r="V3521">
            <v>410209</v>
          </cell>
          <cell r="W3521" t="str">
            <v>KAMOTHE</v>
          </cell>
        </row>
        <row r="3522">
          <cell r="H3522" t="str">
            <v>PAN2383</v>
          </cell>
          <cell r="I3522" t="str">
            <v>GP-AYU</v>
          </cell>
          <cell r="J3522" t="str">
            <v>CERTIFICATE ISSUE</v>
          </cell>
          <cell r="K3522" t="str">
            <v>01.09.2022</v>
          </cell>
          <cell r="M3522">
            <v>44826</v>
          </cell>
          <cell r="N3522" t="str">
            <v>DR. MANOJKUMAR S. KEWAT</v>
          </cell>
          <cell r="O3522" t="str">
            <v>MADHAVBAUG CLINIC</v>
          </cell>
          <cell r="P3522" t="str">
            <v xml:space="preserve">SHOP NO. 13/14 GRADUER CHS. PLOT NO. 33/34, SECTOR .20, KAMOTHE </v>
          </cell>
          <cell r="S3522">
            <v>20</v>
          </cell>
          <cell r="V3522">
            <v>410209</v>
          </cell>
          <cell r="W3522" t="str">
            <v>KAMOTHE</v>
          </cell>
        </row>
        <row r="3523">
          <cell r="H3523" t="str">
            <v>PAN2384</v>
          </cell>
          <cell r="I3523" t="str">
            <v>LAB</v>
          </cell>
          <cell r="J3523" t="str">
            <v>CERTIFICATE ISSUE</v>
          </cell>
          <cell r="K3523" t="str">
            <v>09.09.2022</v>
          </cell>
          <cell r="M3523">
            <v>44826</v>
          </cell>
          <cell r="N3523" t="str">
            <v>MS. MOKSHA AGARWAL/ SIYONA KHARADE</v>
          </cell>
          <cell r="O3523" t="str">
            <v>MOKSHA LABS</v>
          </cell>
          <cell r="P3523" t="str">
            <v>SHOP NO-19, SECTOR-15A, SAI ARCADE, NEW PANVEL-410206</v>
          </cell>
          <cell r="S3523" t="str">
            <v>15A</v>
          </cell>
          <cell r="V3523">
            <v>410206</v>
          </cell>
          <cell r="W3523" t="str">
            <v>NEW PANVEL</v>
          </cell>
        </row>
        <row r="3524">
          <cell r="H3524" t="str">
            <v>PAN2385</v>
          </cell>
          <cell r="I3524" t="str">
            <v>DC-IDA</v>
          </cell>
          <cell r="J3524" t="str">
            <v>CERTIFICATE ISSUE</v>
          </cell>
          <cell r="K3524" t="str">
            <v>09.09.2022</v>
          </cell>
          <cell r="M3524">
            <v>44826</v>
          </cell>
          <cell r="N3524" t="str">
            <v>DR. SHRUTI SHETTY</v>
          </cell>
          <cell r="O3524" t="str">
            <v>SAI SAMARTH DENTAL CLINIC</v>
          </cell>
          <cell r="P3524" t="str">
            <v>SHOP NO-2, HEMADEE RESIDENCY, PLOT 3A, SECTOR-11, KAMOTHE-410206</v>
          </cell>
          <cell r="S3524">
            <v>11</v>
          </cell>
          <cell r="V3524">
            <v>410206</v>
          </cell>
          <cell r="W3524" t="str">
            <v>KAMOTHE</v>
          </cell>
        </row>
        <row r="3525">
          <cell r="H3525" t="str">
            <v>PAN2386</v>
          </cell>
          <cell r="I3525" t="str">
            <v>DC-IDA</v>
          </cell>
          <cell r="J3525" t="str">
            <v>CERTIFICATE ISSUE</v>
          </cell>
          <cell r="K3525" t="str">
            <v>19.09.2022</v>
          </cell>
          <cell r="M3525">
            <v>44826</v>
          </cell>
          <cell r="N3525" t="str">
            <v>DR. POOJA DONGARE BHONDKAR</v>
          </cell>
          <cell r="O3525" t="str">
            <v>DAZZLE DENTAL CARE</v>
          </cell>
          <cell r="P3525" t="str">
            <v>SHOP NO. 36, SHREEJI SANGH CHSL , SECTOR 7, KHANDACOLONY, PANVEL410206</v>
          </cell>
          <cell r="S3525">
            <v>7</v>
          </cell>
          <cell r="V3525">
            <v>410206</v>
          </cell>
          <cell r="W3525" t="str">
            <v>KHANDA COLONY</v>
          </cell>
        </row>
        <row r="3526">
          <cell r="H3526" t="str">
            <v>PAN2387</v>
          </cell>
          <cell r="I3526" t="str">
            <v>CL</v>
          </cell>
          <cell r="J3526" t="str">
            <v>CERTIFICATE ISSUE</v>
          </cell>
          <cell r="K3526" t="str">
            <v>19.09.2022</v>
          </cell>
          <cell r="L3526" t="str">
            <v>LAB CLOSED PERMANENLTY MAIL ON 12.01.2023</v>
          </cell>
          <cell r="M3526">
            <v>44826</v>
          </cell>
          <cell r="N3526" t="str">
            <v>DR. ANAMIKA SUDHAKAR CHAVAN/ MR.YOGESH PAWAR</v>
          </cell>
          <cell r="O3526" t="str">
            <v>RADNYEE DIAGNOSTIC CENTER</v>
          </cell>
          <cell r="P3526" t="str">
            <v xml:space="preserve">LIG-2,SHOP NO. H-57,SECTOR 2 E  NEAR HANUMAN MANDHIR , KALAMBOLI 410218 </v>
          </cell>
          <cell r="S3526" t="str">
            <v>2E</v>
          </cell>
          <cell r="V3526">
            <v>410218</v>
          </cell>
          <cell r="W3526" t="str">
            <v>KALAMBOLI</v>
          </cell>
        </row>
        <row r="3527">
          <cell r="H3527" t="str">
            <v>PAN2388</v>
          </cell>
          <cell r="I3527" t="str">
            <v>HP</v>
          </cell>
          <cell r="J3527" t="str">
            <v>CERTIFICATE ISSUE</v>
          </cell>
          <cell r="K3527" t="str">
            <v>21.09.2022</v>
          </cell>
          <cell r="M3527">
            <v>44826</v>
          </cell>
          <cell r="N3527" t="str">
            <v>DR. SABEEHA KAZI</v>
          </cell>
          <cell r="O3527" t="str">
            <v>DIVDE HOSPITAL</v>
          </cell>
          <cell r="P3527" t="str">
            <v>SHOP NO 1,2,4, DIVDE BUILDING, NEAR TALOJA GRAM PANCHAYAT OFFICE, VILL-TALOJA RAIGAD</v>
          </cell>
          <cell r="V3527">
            <v>410208</v>
          </cell>
          <cell r="W3527" t="str">
            <v>TALOJA</v>
          </cell>
        </row>
        <row r="3528">
          <cell r="H3528" t="str">
            <v>PAN2389</v>
          </cell>
          <cell r="I3528" t="str">
            <v>LAB-ASSO</v>
          </cell>
          <cell r="J3528" t="str">
            <v>CERTIFICATE ISSUE</v>
          </cell>
          <cell r="K3528" t="str">
            <v>21.09.2022</v>
          </cell>
          <cell r="M3528">
            <v>44826</v>
          </cell>
          <cell r="N3528" t="str">
            <v>DR. SANTOSH WAKCHAURE</v>
          </cell>
          <cell r="O3528" t="str">
            <v>SIMIRA DIAGNOSTICS</v>
          </cell>
          <cell r="P3528" t="str">
            <v>SHOP NO G-20, AMRANTE CHS, PLOT NO-4, SECTOR-9E, NEAR D MART, KALAMBOLI-410218</v>
          </cell>
          <cell r="S3528" t="str">
            <v>9E</v>
          </cell>
          <cell r="V3528">
            <v>410218</v>
          </cell>
          <cell r="W3528" t="str">
            <v>KALAMBOLI</v>
          </cell>
        </row>
        <row r="3529">
          <cell r="H3529" t="str">
            <v>PAN2390</v>
          </cell>
          <cell r="I3529" t="str">
            <v>LAB-ASSO</v>
          </cell>
          <cell r="J3529" t="str">
            <v>CERTIFICATE ISSUE</v>
          </cell>
          <cell r="K3529" t="str">
            <v>22.09.2022</v>
          </cell>
          <cell r="M3529">
            <v>44826</v>
          </cell>
          <cell r="N3529" t="str">
            <v>MR. SUNU SURENDRANATH NAIR/ BABLOO KUMAR</v>
          </cell>
          <cell r="O3529" t="str">
            <v>FLUIDE DIGITAL PVT. LTD.</v>
          </cell>
          <cell r="P3529" t="str">
            <v>SHOP NO-13, INDRAPRASTHA CHS, SECTOR-10, KHANDA COLONY, NEW PANVEL-410206</v>
          </cell>
          <cell r="S3529">
            <v>10</v>
          </cell>
          <cell r="V3529">
            <v>410206</v>
          </cell>
          <cell r="W3529" t="str">
            <v>NEW PANVEL</v>
          </cell>
        </row>
        <row r="3530">
          <cell r="H3530" t="str">
            <v>PAN2391</v>
          </cell>
          <cell r="I3530" t="str">
            <v>LAB-ASSO</v>
          </cell>
          <cell r="J3530" t="str">
            <v>CERTIFICATE ISSUE</v>
          </cell>
          <cell r="K3530" t="str">
            <v>22.09.2022</v>
          </cell>
          <cell r="M3530">
            <v>44826</v>
          </cell>
          <cell r="N3530" t="str">
            <v>DR. ADVAIT A.TAKLE</v>
          </cell>
          <cell r="O3530" t="str">
            <v>DR TAKLE XRAY AND SONOGRAPHY CLINIC</v>
          </cell>
          <cell r="P3530" t="str">
            <v>105,106, SHAH PLAZA, 1ST FLOOR, GADKARI ROAD, OLD PANVEL-410206</v>
          </cell>
          <cell r="V3530">
            <v>410206</v>
          </cell>
          <cell r="W3530" t="str">
            <v>OLD PANVEL</v>
          </cell>
        </row>
        <row r="3531">
          <cell r="H3531" t="str">
            <v>PAN2392</v>
          </cell>
          <cell r="I3531" t="str">
            <v>GP-AYU</v>
          </cell>
          <cell r="J3531" t="str">
            <v>CERTIFICATE ISSUE</v>
          </cell>
          <cell r="K3531" t="str">
            <v>24.09.2022</v>
          </cell>
          <cell r="M3531">
            <v>44826</v>
          </cell>
          <cell r="N3531" t="str">
            <v>DR. KASHYAP R. THAKKER</v>
          </cell>
          <cell r="O3531" t="str">
            <v>THAKKER EYE CARE &amp; SURGERY</v>
          </cell>
          <cell r="P3531" t="str">
            <v>GROUND FLOOR SUSHIL PRIDE CHSL ROAD SWAMI NITYANAND MARG, NEAR GARDEN HOTEL</v>
          </cell>
          <cell r="V3531">
            <v>410206</v>
          </cell>
          <cell r="W3531" t="str">
            <v>OLD PANVEL</v>
          </cell>
        </row>
        <row r="3532">
          <cell r="H3532" t="str">
            <v>PAN2393</v>
          </cell>
          <cell r="I3532" t="str">
            <v>LAB-ASSO</v>
          </cell>
          <cell r="J3532" t="str">
            <v>CERTIFICATE ISSUE</v>
          </cell>
          <cell r="K3532" t="str">
            <v>26.09.2022</v>
          </cell>
          <cell r="M3532">
            <v>44826</v>
          </cell>
          <cell r="N3532" t="str">
            <v>DR. DIPALI T. KADAKE / MS.GURINDER KAUR OBERAI</v>
          </cell>
          <cell r="O3532" t="str">
            <v>ASTER LABS</v>
          </cell>
          <cell r="P3532" t="str">
            <v>SHOP NO. 12, HEELINE HEIGHTS, PLOT NO.28,SHOP NO. 12, SECTOR.20,ROADPALI</v>
          </cell>
          <cell r="V3532">
            <v>410218</v>
          </cell>
          <cell r="W3532" t="str">
            <v>ROADPALI</v>
          </cell>
        </row>
        <row r="3533">
          <cell r="H3533" t="str">
            <v>PAN2394</v>
          </cell>
          <cell r="I3533" t="str">
            <v>GP-AYU</v>
          </cell>
          <cell r="J3533" t="str">
            <v>CERTIFICATE ISSUE</v>
          </cell>
          <cell r="K3533" t="str">
            <v>26.09.2022</v>
          </cell>
          <cell r="M3533">
            <v>44826</v>
          </cell>
          <cell r="N3533" t="str">
            <v>DR. DEVENDRA JADHAV</v>
          </cell>
          <cell r="O3533" t="str">
            <v>SUMANSHIL NETRALAY</v>
          </cell>
          <cell r="P3533" t="str">
            <v>FIRST FLOOR YASHSHREE BUILDING OPP. MAFATLAL, SHIVAJI CHOUK, OLD PANVEL</v>
          </cell>
          <cell r="V3533">
            <v>410206</v>
          </cell>
          <cell r="W3533" t="str">
            <v>PANVEL</v>
          </cell>
        </row>
        <row r="3534">
          <cell r="H3534" t="str">
            <v>PAN2395</v>
          </cell>
          <cell r="I3534" t="str">
            <v>GP-AYU</v>
          </cell>
          <cell r="J3534" t="str">
            <v>CERTIFICATE ISSUE</v>
          </cell>
          <cell r="K3534" t="str">
            <v>27.09.2022</v>
          </cell>
          <cell r="M3534">
            <v>44826</v>
          </cell>
          <cell r="N3534" t="str">
            <v>DR. KAZI MOHD AZIM</v>
          </cell>
          <cell r="O3534" t="str">
            <v>KAZI CLINIC</v>
          </cell>
          <cell r="P3534" t="str">
            <v>PACIFIC TOWER, SHOP NO-19, NEAR OM MEDICAL, SECTOR-19, TALOJA PHASE II, TALOJA-410208</v>
          </cell>
          <cell r="S3534">
            <v>19</v>
          </cell>
          <cell r="V3534">
            <v>410208</v>
          </cell>
          <cell r="W3534" t="str">
            <v>TALOJA</v>
          </cell>
        </row>
        <row r="3535">
          <cell r="H3535" t="str">
            <v>PAN2396</v>
          </cell>
          <cell r="I3535" t="str">
            <v>GP-AYU</v>
          </cell>
          <cell r="J3535" t="str">
            <v>CERTIFICATE ISSUE</v>
          </cell>
          <cell r="K3535" t="str">
            <v>27.09.2022</v>
          </cell>
          <cell r="M3535">
            <v>44826</v>
          </cell>
          <cell r="N3535" t="str">
            <v>DR. RUQUAIYA SHAIKH</v>
          </cell>
          <cell r="O3535" t="str">
            <v>NIZAMI CLINIC</v>
          </cell>
          <cell r="P3535" t="str">
            <v>CENTRAL POINT, SHOP NO-4, SECTOR11 TALOJA PHASE I, TALOJA-410208</v>
          </cell>
          <cell r="S3535">
            <v>11</v>
          </cell>
          <cell r="V3535">
            <v>410208</v>
          </cell>
          <cell r="W3535" t="str">
            <v>TALOJA</v>
          </cell>
        </row>
        <row r="3536">
          <cell r="H3536" t="str">
            <v>PAN2397</v>
          </cell>
          <cell r="I3536" t="str">
            <v>GP-AYU</v>
          </cell>
          <cell r="J3536" t="str">
            <v>CERTIFICATE ISSUE</v>
          </cell>
          <cell r="K3536" t="str">
            <v>27.09.2022</v>
          </cell>
          <cell r="M3536">
            <v>44826</v>
          </cell>
          <cell r="N3536" t="str">
            <v>DR. PRAMOD GOVIND PADGILWAR</v>
          </cell>
          <cell r="O3536" t="str">
            <v>SHREE RAJESHWAR CLINIC</v>
          </cell>
          <cell r="P3536" t="str">
            <v>SHOP NO-7, MANGALA RESIDENCY, PLOT NO-7, SECTOR-27, TALOJA PHASE-II, TALOJA -410208</v>
          </cell>
          <cell r="S3536">
            <v>27</v>
          </cell>
          <cell r="V3536">
            <v>410208</v>
          </cell>
          <cell r="W3536" t="str">
            <v>TALOJA</v>
          </cell>
        </row>
        <row r="3537">
          <cell r="H3537" t="str">
            <v>PAN2398</v>
          </cell>
          <cell r="I3537" t="str">
            <v>GP-AYU</v>
          </cell>
          <cell r="J3537" t="str">
            <v>CERTIFICATE ISSUE</v>
          </cell>
          <cell r="K3537" t="str">
            <v>27.09.2022</v>
          </cell>
          <cell r="M3537">
            <v>44826</v>
          </cell>
          <cell r="N3537" t="str">
            <v>DR. SANTOSH VASRAM RATHOD</v>
          </cell>
          <cell r="O3537" t="str">
            <v>AYUSH CLINIC</v>
          </cell>
          <cell r="P3537" t="str">
            <v>SHOP NO-3, RAJ HOMES, PLOT NO 63, SECTOR-26, PHASE-II, TALOJA-410208</v>
          </cell>
          <cell r="S3537">
            <v>26</v>
          </cell>
          <cell r="V3537">
            <v>410208</v>
          </cell>
          <cell r="W3537" t="str">
            <v>TALOJA</v>
          </cell>
        </row>
        <row r="3538">
          <cell r="H3538" t="str">
            <v>PAN2399</v>
          </cell>
          <cell r="I3538" t="str">
            <v>GP-AYU</v>
          </cell>
          <cell r="J3538" t="str">
            <v>CERTIFICATE ISSUE</v>
          </cell>
          <cell r="K3538" t="str">
            <v>27.09.2022</v>
          </cell>
          <cell r="M3538">
            <v>44826</v>
          </cell>
          <cell r="N3538" t="str">
            <v>DR. ABUBAKAR IMAM GARVE</v>
          </cell>
          <cell r="O3538" t="str">
            <v>WELLNESS CLINC &amp; DAY CARE CENTRE</v>
          </cell>
          <cell r="P3538" t="str">
            <v>SHOP NO-13, PLOT NO-35, SECTOR-20, TALOJA PHASE -II, PANCHANAND TALOJA 410208</v>
          </cell>
          <cell r="S3538">
            <v>20</v>
          </cell>
          <cell r="V3538">
            <v>410208</v>
          </cell>
          <cell r="W3538" t="str">
            <v>TALOJA</v>
          </cell>
        </row>
        <row r="3539">
          <cell r="H3539" t="str">
            <v>PAN2400</v>
          </cell>
          <cell r="I3539" t="str">
            <v>GP-AYU</v>
          </cell>
          <cell r="J3539" t="str">
            <v>CERTIFICATE ISSUE</v>
          </cell>
          <cell r="K3539" t="str">
            <v>27.09.2022</v>
          </cell>
          <cell r="M3539">
            <v>44826</v>
          </cell>
          <cell r="N3539" t="str">
            <v>DR. RAJENDRA PAWAR</v>
          </cell>
          <cell r="O3539" t="str">
            <v>SHREE SAI CLINIC</v>
          </cell>
          <cell r="P3539" t="str">
            <v>KAPALESHWAR BUILDING, SHOP NO-1, PLOT NO-15, SECTOR-26, TALOJA PHASE II, 410208</v>
          </cell>
          <cell r="S3539">
            <v>26</v>
          </cell>
          <cell r="V3539">
            <v>410208</v>
          </cell>
          <cell r="W3539" t="str">
            <v>TALOJA</v>
          </cell>
        </row>
        <row r="3540">
          <cell r="H3540" t="str">
            <v>PAN2401</v>
          </cell>
          <cell r="I3540" t="str">
            <v>GP-AYU</v>
          </cell>
          <cell r="J3540" t="str">
            <v>CERTIFICATE ISSUE</v>
          </cell>
          <cell r="K3540" t="str">
            <v>27.09.2022</v>
          </cell>
          <cell r="M3540">
            <v>44826</v>
          </cell>
          <cell r="N3540" t="str">
            <v>DR. ASHWINI KUNAL KURTADKAR</v>
          </cell>
          <cell r="O3540" t="str">
            <v>VIDHI CLINIC</v>
          </cell>
          <cell r="P3540" t="str">
            <v>SHOP NO-2, CLASSIC TOWER, PLOT NO-11, SECTOR-18, TALOJA PHASE-II, 410208</v>
          </cell>
          <cell r="S3540">
            <v>18</v>
          </cell>
          <cell r="V3540">
            <v>410208</v>
          </cell>
          <cell r="W3540" t="str">
            <v>TALOJA</v>
          </cell>
        </row>
        <row r="3541">
          <cell r="H3541" t="str">
            <v>PAN2402</v>
          </cell>
          <cell r="I3541" t="str">
            <v>GP-AYU</v>
          </cell>
          <cell r="J3541" t="str">
            <v>CERTIFICATE ISSUE</v>
          </cell>
          <cell r="K3541" t="str">
            <v>27.09.2022</v>
          </cell>
          <cell r="M3541">
            <v>44826</v>
          </cell>
          <cell r="N3541" t="str">
            <v>DR. NITU S SINGH</v>
          </cell>
          <cell r="O3541" t="str">
            <v>SRI SAI CLINIC</v>
          </cell>
          <cell r="P3541" t="str">
            <v>SHOP NO-3, DWISHA HIGHTS, PLOT O-74, SECTOR-23, PHASE II, TALOJA-410208</v>
          </cell>
          <cell r="S3541">
            <v>23</v>
          </cell>
          <cell r="V3541">
            <v>410208</v>
          </cell>
          <cell r="W3541" t="str">
            <v>TALOJA</v>
          </cell>
        </row>
        <row r="3542">
          <cell r="H3542" t="str">
            <v>PAN2403</v>
          </cell>
          <cell r="I3542" t="str">
            <v>GP-AYU</v>
          </cell>
          <cell r="J3542" t="str">
            <v>CERTIFICATE ISSUE</v>
          </cell>
          <cell r="K3542" t="str">
            <v>01.10.2022</v>
          </cell>
          <cell r="M3542">
            <v>44856</v>
          </cell>
          <cell r="N3542" t="str">
            <v>DR. PRIYANKA REDDY</v>
          </cell>
          <cell r="O3542" t="str">
            <v>DR. PRIYANKA'S CLINIC</v>
          </cell>
          <cell r="P3542" t="str">
            <v>SHOP NO-8, SECTOR-23, DWISHA HEGHTS, TALOJA PHASE 2, TALOJA-410208</v>
          </cell>
          <cell r="S3542">
            <v>23</v>
          </cell>
          <cell r="V3542">
            <v>410208</v>
          </cell>
          <cell r="W3542" t="str">
            <v>TALOJA</v>
          </cell>
        </row>
        <row r="3543">
          <cell r="H3543" t="str">
            <v>PAN2404</v>
          </cell>
          <cell r="I3543" t="str">
            <v>GP-AYU</v>
          </cell>
          <cell r="J3543" t="str">
            <v>CERTIFICATE ISSUE</v>
          </cell>
          <cell r="K3543" t="str">
            <v>15.10.2022</v>
          </cell>
          <cell r="M3543">
            <v>44856</v>
          </cell>
          <cell r="N3543" t="str">
            <v>DR. NITIN B DEVRUKHKAR</v>
          </cell>
          <cell r="O3543" t="str">
            <v>SHUBHAM CLINIC</v>
          </cell>
          <cell r="P3543" t="str">
            <v>SHOP NO-5, SANSKRUTI CHS, SECTOR-34, KAMOTHE -410209</v>
          </cell>
          <cell r="S3543">
            <v>34</v>
          </cell>
          <cell r="V3543">
            <v>410209</v>
          </cell>
          <cell r="W3543" t="str">
            <v>KAMOTHE</v>
          </cell>
        </row>
        <row r="3544">
          <cell r="H3544" t="str">
            <v>PAN2405</v>
          </cell>
          <cell r="I3544" t="str">
            <v>HP</v>
          </cell>
          <cell r="J3544" t="str">
            <v>CERTIFICATE ISSUE</v>
          </cell>
          <cell r="K3544" t="str">
            <v>15.10.2022</v>
          </cell>
          <cell r="M3544">
            <v>44856</v>
          </cell>
          <cell r="N3544" t="str">
            <v>DR. VISHAL WADEKAR</v>
          </cell>
          <cell r="O3544" t="str">
            <v>ANKUR CHILDREN'S AND GENERAL HOSPITAL</v>
          </cell>
          <cell r="P3544" t="str">
            <v>GAYATRI ENCLAVE, 1ST FLOOR, OFFICE NO 3,4,5, PLOT NO 56D, KARANJADE-PANVEL</v>
          </cell>
          <cell r="S3544">
            <v>3</v>
          </cell>
          <cell r="V3544">
            <v>410206</v>
          </cell>
          <cell r="W3544" t="str">
            <v>KARANJADE</v>
          </cell>
        </row>
        <row r="3545">
          <cell r="H3545" t="str">
            <v>PAN2406</v>
          </cell>
          <cell r="I3545" t="str">
            <v>LAB-ASSO</v>
          </cell>
          <cell r="J3545" t="str">
            <v>CERTIFICATE ISSUE</v>
          </cell>
          <cell r="K3545" t="str">
            <v>15.10.2022</v>
          </cell>
          <cell r="M3545">
            <v>44856</v>
          </cell>
          <cell r="N3545" t="str">
            <v>DR. NAYAN VILAS KARANDE/ RAVI BHASKAR KHILLARE</v>
          </cell>
          <cell r="O3545" t="str">
            <v>EQUITAS DIAGNOSTIC</v>
          </cell>
          <cell r="P3545" t="str">
            <v>SAI NAGAR SOCEITY, SHOP NO-14, PLOT NO-26, SECTOR-26, KALAMBOLI-410218</v>
          </cell>
          <cell r="S3545">
            <v>26</v>
          </cell>
          <cell r="V3545">
            <v>410218</v>
          </cell>
          <cell r="W3545" t="str">
            <v>KALAMBOLI</v>
          </cell>
        </row>
        <row r="3546">
          <cell r="H3546" t="str">
            <v>PAN2407</v>
          </cell>
          <cell r="I3546" t="str">
            <v>GP</v>
          </cell>
          <cell r="J3546" t="str">
            <v>CERTIFICATE ISSUE</v>
          </cell>
          <cell r="K3546" t="str">
            <v>25.10.2022</v>
          </cell>
          <cell r="M3546">
            <v>44866</v>
          </cell>
          <cell r="N3546" t="str">
            <v>DR. SUNIL VILASRAO GITTE</v>
          </cell>
          <cell r="O3546" t="str">
            <v>NATIONAL INSTITUTE OF PUBLIC HEALTH TRAINING &amp; RESEARCH</v>
          </cell>
          <cell r="P3546" t="str">
            <v>PLOT NO-6 &amp; 6A, SECTOR-18, KHANDA COLONY, PANVEL-410206</v>
          </cell>
          <cell r="S3546">
            <v>18</v>
          </cell>
          <cell r="V3546">
            <v>410206</v>
          </cell>
          <cell r="W3546" t="str">
            <v>KHANDA COLONY</v>
          </cell>
        </row>
        <row r="3547">
          <cell r="H3547" t="str">
            <v>PAN2408</v>
          </cell>
          <cell r="I3547" t="str">
            <v>LAB</v>
          </cell>
          <cell r="J3547" t="str">
            <v>CERTIFICATE ISSUE</v>
          </cell>
          <cell r="K3547" t="str">
            <v>25.10.2022</v>
          </cell>
          <cell r="M3547">
            <v>44866</v>
          </cell>
          <cell r="N3547" t="str">
            <v>DR. SHANKAR BHOJA CHOPADE</v>
          </cell>
          <cell r="O3547" t="str">
            <v>RVISION PATHOLOGY LAB</v>
          </cell>
          <cell r="P3547" t="str">
            <v>SHOP NO-02, MATRUCHHAYA CHS, PLOT NO-21, SECTOR-11, KALAMBOLI-410208</v>
          </cell>
          <cell r="S3547">
            <v>11</v>
          </cell>
          <cell r="V3547">
            <v>410218</v>
          </cell>
          <cell r="W3547" t="str">
            <v>KALAMBOLI</v>
          </cell>
        </row>
        <row r="3548">
          <cell r="H3548" t="str">
            <v>PAN2409</v>
          </cell>
          <cell r="I3548" t="str">
            <v>GP-AYU</v>
          </cell>
          <cell r="J3548" t="str">
            <v>CERTIFICATE ISSUE</v>
          </cell>
          <cell r="K3548" t="str">
            <v>03.11.2022</v>
          </cell>
          <cell r="M3548">
            <v>44866</v>
          </cell>
          <cell r="N3548" t="str">
            <v>DR. Z. A. KHAN</v>
          </cell>
          <cell r="O3548" t="str">
            <v>DR Z. A. KHAN</v>
          </cell>
          <cell r="P3548" t="str">
            <v>SHOP NO-13, MANNAT BUILDING</v>
          </cell>
          <cell r="Q3548" t="str">
            <v>SECTOR-20</v>
          </cell>
          <cell r="R3548" t="str">
            <v>PHASE-2</v>
          </cell>
          <cell r="S3548">
            <v>20</v>
          </cell>
          <cell r="V3548">
            <v>410208</v>
          </cell>
          <cell r="W3548" t="str">
            <v>TALOJA</v>
          </cell>
        </row>
        <row r="3549">
          <cell r="H3549" t="str">
            <v>PAN2410</v>
          </cell>
          <cell r="I3549" t="str">
            <v>GP-AYU</v>
          </cell>
          <cell r="J3549" t="str">
            <v>CERTIFICATE ISSUE</v>
          </cell>
          <cell r="K3549" t="str">
            <v>09.11.2022</v>
          </cell>
          <cell r="M3549">
            <v>44866</v>
          </cell>
          <cell r="N3549" t="str">
            <v>DR. SHAKTISHRI K GOSWAMI</v>
          </cell>
          <cell r="O3549" t="str">
            <v>VIGHNAHARTA CLINIC</v>
          </cell>
          <cell r="P3549" t="str">
            <v>STAR RIGHT-3, SHOP NO-3, PLOT NO-75</v>
          </cell>
          <cell r="Q3549" t="str">
            <v>SECTOR-21, KAMOTHE</v>
          </cell>
          <cell r="S3549">
            <v>21</v>
          </cell>
          <cell r="V3549">
            <v>410209</v>
          </cell>
          <cell r="W3549" t="str">
            <v>KAMOTHE</v>
          </cell>
        </row>
        <row r="3550">
          <cell r="H3550" t="str">
            <v>PAN2411</v>
          </cell>
          <cell r="I3550" t="str">
            <v>GP</v>
          </cell>
          <cell r="J3550" t="str">
            <v>CERTIFICATE ISSUE</v>
          </cell>
          <cell r="K3550" t="str">
            <v>18.11.2022</v>
          </cell>
          <cell r="M3550">
            <v>44866</v>
          </cell>
          <cell r="N3550" t="str">
            <v>DR. SHAM KAMBLE</v>
          </cell>
          <cell r="O3550" t="str">
            <v>DR. SHAM KAMBLE'S SPECIALITY CLINIC</v>
          </cell>
          <cell r="P3550" t="str">
            <v>SHOP NO-11, DUDHE VITEVARI, SECTOR-3A, KARANJADE-410206</v>
          </cell>
          <cell r="S3550" t="str">
            <v>3A</v>
          </cell>
          <cell r="V3550">
            <v>410206</v>
          </cell>
          <cell r="W3550" t="str">
            <v>KARANJADE</v>
          </cell>
        </row>
        <row r="3551">
          <cell r="H3551" t="str">
            <v>PAN2412</v>
          </cell>
          <cell r="I3551" t="str">
            <v>LAB-ASSO</v>
          </cell>
          <cell r="J3551" t="str">
            <v>CERTIFICATE ISSUE</v>
          </cell>
          <cell r="K3551" t="str">
            <v>18.11.2022</v>
          </cell>
          <cell r="M3551">
            <v>44866</v>
          </cell>
          <cell r="N3551" t="str">
            <v>DR. SOSAMMA SHAJI</v>
          </cell>
          <cell r="O3551" t="str">
            <v>ST. MARY'S CLINICAL LABORATORY</v>
          </cell>
          <cell r="P3551" t="str">
            <v>SHOP NO-4, SIDDHIVINAYAK COMPLEX, NERE, NEW PANVEL-410206</v>
          </cell>
          <cell r="V3551">
            <v>410206</v>
          </cell>
          <cell r="W3551" t="str">
            <v>NEW PANVEL</v>
          </cell>
        </row>
        <row r="3552">
          <cell r="H3552" t="str">
            <v>PAN2413</v>
          </cell>
          <cell r="I3552" t="str">
            <v>OHC</v>
          </cell>
          <cell r="J3552" t="str">
            <v>CERTIFICATE ISSUE</v>
          </cell>
          <cell r="K3552" t="str">
            <v>18.11.2022</v>
          </cell>
          <cell r="M3552">
            <v>44866</v>
          </cell>
          <cell r="N3552" t="str">
            <v>DR. JEEVAN SHELAR</v>
          </cell>
          <cell r="O3552" t="str">
            <v>OHC-SMARTCHEM TECHNOLOGIES LIMITED</v>
          </cell>
          <cell r="P3552" t="str">
            <v>PLOT NO-K1, K-1 (PART-1), k-1 (PART-2), MIDC TALOJA, TAL-PANVEL-410208</v>
          </cell>
          <cell r="V3552">
            <v>410208</v>
          </cell>
          <cell r="W3552" t="str">
            <v>TALOJA</v>
          </cell>
        </row>
        <row r="3553">
          <cell r="H3553" t="str">
            <v>PAN2414</v>
          </cell>
          <cell r="I3553" t="str">
            <v>DC-IDA</v>
          </cell>
          <cell r="J3553" t="str">
            <v>CERTIFICATE ISSUE</v>
          </cell>
          <cell r="K3553" t="str">
            <v>18.11.2022</v>
          </cell>
          <cell r="M3553">
            <v>44866</v>
          </cell>
          <cell r="N3553" t="str">
            <v>DR. SIDDHANT ALOORKER</v>
          </cell>
          <cell r="O3553" t="str">
            <v>FLAMINGO DENTAL AND IMPLANT STUDIO</v>
          </cell>
          <cell r="P3553" t="str">
            <v>SHOP NO-8. SILVERCREST CHS, SECTOR-25, KAMOTHE-410209</v>
          </cell>
          <cell r="S3553">
            <v>25</v>
          </cell>
          <cell r="V3553">
            <v>410209</v>
          </cell>
          <cell r="W3553" t="str">
            <v>KAMOTHE</v>
          </cell>
        </row>
        <row r="3554">
          <cell r="H3554" t="str">
            <v>PAN2415</v>
          </cell>
          <cell r="I3554" t="str">
            <v>LAB-ASSO</v>
          </cell>
          <cell r="J3554" t="str">
            <v>CERTIFICATE ISSUE</v>
          </cell>
          <cell r="K3554" t="str">
            <v>18.11.2022</v>
          </cell>
          <cell r="M3554">
            <v>44866</v>
          </cell>
          <cell r="N3554" t="str">
            <v>DR. RUPANJALI SAMEER PENDHARI</v>
          </cell>
          <cell r="O3554" t="str">
            <v>TSR PATH LABS</v>
          </cell>
          <cell r="P3554" t="str">
            <v>SHOP NO-10, YASH GARDEN, PLOT NO-73/74,SECTOR-18, KAMOTHE-410209</v>
          </cell>
          <cell r="S3554">
            <v>18</v>
          </cell>
          <cell r="V3554">
            <v>410209</v>
          </cell>
          <cell r="W3554" t="str">
            <v>KAMOTHE</v>
          </cell>
        </row>
        <row r="3555">
          <cell r="H3555" t="str">
            <v>PAN2416</v>
          </cell>
          <cell r="I3555" t="str">
            <v>GP-AYU</v>
          </cell>
          <cell r="J3555" t="str">
            <v>CERTIFICATE ISSUE</v>
          </cell>
          <cell r="K3555" t="str">
            <v>25.11.2022</v>
          </cell>
          <cell r="M3555">
            <v>44896</v>
          </cell>
          <cell r="N3555" t="str">
            <v>DR. SANGITA ACHYUT GAWATE</v>
          </cell>
          <cell r="O3555" t="str">
            <v>MULTI SPECIALIST CLINIC</v>
          </cell>
          <cell r="P3555" t="str">
            <v>AT POST NERE,TAL PANVEL</v>
          </cell>
          <cell r="V3555">
            <v>410206</v>
          </cell>
          <cell r="W3555" t="str">
            <v>NERE</v>
          </cell>
        </row>
        <row r="3556">
          <cell r="H3556" t="str">
            <v>PAN2417</v>
          </cell>
          <cell r="I3556" t="str">
            <v>GP-AYU</v>
          </cell>
          <cell r="J3556" t="str">
            <v>MOKAL ASSO</v>
          </cell>
          <cell r="K3556" t="str">
            <v>28.11.2022</v>
          </cell>
          <cell r="M3556">
            <v>44896</v>
          </cell>
          <cell r="N3556" t="str">
            <v>DR. SULAKSHANA PRADEEP MADE</v>
          </cell>
          <cell r="O3556" t="str">
            <v>MADE'S CLINIC</v>
          </cell>
          <cell r="P3556" t="str">
            <v>SHOP NO -1, PART -2, LOTUS CHS BLDG, KOLKHE PETH, PANVEL</v>
          </cell>
          <cell r="V3556">
            <v>410221</v>
          </cell>
          <cell r="W3556" t="str">
            <v>KOLKHE PANVEL</v>
          </cell>
        </row>
        <row r="3557">
          <cell r="H3557" t="str">
            <v>PAN2418</v>
          </cell>
          <cell r="I3557" t="str">
            <v>GP-AYU</v>
          </cell>
          <cell r="J3557" t="str">
            <v>MOKAL ASSO</v>
          </cell>
          <cell r="K3557" t="str">
            <v>28.11.2022</v>
          </cell>
          <cell r="M3557">
            <v>44896</v>
          </cell>
          <cell r="N3557" t="str">
            <v>DR. ANANDI DNYANESHWAR ITEWAD</v>
          </cell>
          <cell r="O3557" t="str">
            <v>SATVIK HOMEO CLINIC</v>
          </cell>
          <cell r="P3557" t="str">
            <v>SHOP NO-3, GAYATRI ENCLAVE, PLOT NO-56D, KARANJADE, SECTOR-3, PANVEL 410206</v>
          </cell>
          <cell r="S3557">
            <v>3</v>
          </cell>
          <cell r="V3557">
            <v>410206</v>
          </cell>
          <cell r="W3557" t="str">
            <v>KARANJADE</v>
          </cell>
        </row>
        <row r="3558">
          <cell r="H3558" t="str">
            <v>PAN2419</v>
          </cell>
          <cell r="I3558" t="str">
            <v>GP-AYU</v>
          </cell>
          <cell r="J3558" t="str">
            <v>MOKAL ASSO</v>
          </cell>
          <cell r="K3558" t="str">
            <v>29.11.2022</v>
          </cell>
          <cell r="M3558">
            <v>44896</v>
          </cell>
          <cell r="N3558" t="str">
            <v>DR. REKHA SHANKAR SAROLKAR</v>
          </cell>
          <cell r="O3558" t="str">
            <v>SWAYAMBHU CLINIC</v>
          </cell>
          <cell r="P3558" t="str">
            <v>SHOP NO-1, PLOT NO-169, MAULI KRUPA BUILDING, SECTOR R3, PUSHPAK NODE</v>
          </cell>
          <cell r="Q3558" t="str">
            <v>VADGHAR, KARANJADE</v>
          </cell>
          <cell r="R3558" t="str">
            <v>PANVEL</v>
          </cell>
          <cell r="S3558" t="str">
            <v>R3</v>
          </cell>
          <cell r="V3558">
            <v>410206</v>
          </cell>
          <cell r="W3558" t="str">
            <v>KARANJADE</v>
          </cell>
        </row>
        <row r="3559">
          <cell r="H3559" t="str">
            <v>PAN2420</v>
          </cell>
          <cell r="I3559" t="str">
            <v>GP-AYU</v>
          </cell>
          <cell r="J3559" t="str">
            <v>MOKAL ASSO</v>
          </cell>
          <cell r="K3559" t="str">
            <v>02.12.2022</v>
          </cell>
          <cell r="M3559">
            <v>44896</v>
          </cell>
          <cell r="N3559" t="str">
            <v>DR. FIROZ N SHAIKH</v>
          </cell>
          <cell r="O3559" t="str">
            <v>WELFARE CLINIC</v>
          </cell>
          <cell r="P3559" t="str">
            <v>SHOP NO-4, PATEL MANZIL, PATEL MOHALLA, PANVEL-410206</v>
          </cell>
          <cell r="V3559">
            <v>410206</v>
          </cell>
          <cell r="W3559" t="str">
            <v>PANVEL</v>
          </cell>
        </row>
        <row r="3560">
          <cell r="H3560" t="str">
            <v>PAN2421</v>
          </cell>
          <cell r="I3560" t="str">
            <v>LAB-ASSO</v>
          </cell>
          <cell r="J3560" t="str">
            <v>CERTIFICATE ISSUE</v>
          </cell>
          <cell r="K3560" t="str">
            <v>02.12.2022</v>
          </cell>
          <cell r="M3560">
            <v>44896</v>
          </cell>
          <cell r="N3560" t="str">
            <v>DR. RIYANKA BANE</v>
          </cell>
          <cell r="O3560" t="str">
            <v>AAROGYAM CLINICAL LABORATORY</v>
          </cell>
          <cell r="P3560" t="str">
            <v>SHOP NO-10, DEEP DESTINY, PLOT NO-33, SECTOR-2A, KARANJADE-410206</v>
          </cell>
          <cell r="S3560" t="str">
            <v>2A</v>
          </cell>
          <cell r="V3560">
            <v>410206</v>
          </cell>
          <cell r="W3560" t="str">
            <v>KARANJADE</v>
          </cell>
        </row>
        <row r="3561">
          <cell r="H3561" t="str">
            <v>PAN2422</v>
          </cell>
          <cell r="I3561" t="str">
            <v>LAB</v>
          </cell>
          <cell r="J3561" t="str">
            <v>CERTIFICATE ISSUE</v>
          </cell>
          <cell r="K3561" t="str">
            <v>02.12.2022</v>
          </cell>
          <cell r="M3561">
            <v>44896</v>
          </cell>
          <cell r="N3561" t="str">
            <v>DR. SUSHANT PATIL</v>
          </cell>
          <cell r="O3561" t="str">
            <v>TRU DIAGNO</v>
          </cell>
          <cell r="P3561" t="str">
            <v>SHOP NO 1 &amp; 2, PIONEER SOCIETY, PLOT NO-96, THANA NAKA RD, PANVEL-410206</v>
          </cell>
          <cell r="V3561">
            <v>410206</v>
          </cell>
          <cell r="W3561" t="str">
            <v>PANVEL</v>
          </cell>
        </row>
        <row r="3562">
          <cell r="H3562" t="str">
            <v>PAN2423</v>
          </cell>
          <cell r="I3562" t="str">
            <v>GP-AYU</v>
          </cell>
          <cell r="J3562" t="str">
            <v>CERTIFICATE ISSUE</v>
          </cell>
          <cell r="K3562" t="str">
            <v>02.12.2022</v>
          </cell>
          <cell r="M3562">
            <v>44896</v>
          </cell>
          <cell r="N3562" t="str">
            <v>DR. YOGESH ASHOK KHILLARE</v>
          </cell>
          <cell r="O3562" t="str">
            <v>SHREYA CLINIC</v>
          </cell>
          <cell r="P3562" t="str">
            <v>SHOP NO-1, SAI DHAM CHS, PLOT NO-45B, ASUDGAON, PANVEL-410206</v>
          </cell>
          <cell r="V3562">
            <v>410206</v>
          </cell>
          <cell r="W3562" t="str">
            <v>PANVEL</v>
          </cell>
        </row>
        <row r="3563">
          <cell r="H3563" t="str">
            <v>PAN2424</v>
          </cell>
          <cell r="I3563" t="str">
            <v>DC-IDA</v>
          </cell>
          <cell r="J3563" t="str">
            <v>CERTIFICATE ISSUE</v>
          </cell>
          <cell r="K3563" t="str">
            <v>02.12.2022</v>
          </cell>
          <cell r="M3563">
            <v>44896</v>
          </cell>
          <cell r="N3563" t="str">
            <v>DR. SHRUTIKA  S NANAWARE (NIRWAN)</v>
          </cell>
          <cell r="O3563" t="str">
            <v>SHRI DENTAL CARE</v>
          </cell>
          <cell r="P3563" t="str">
            <v>SATYAKETU COMPLEX, SHOP NO-29, PLOT NO-09, SECTOR-35, KAMOTHE</v>
          </cell>
          <cell r="S3563">
            <v>35</v>
          </cell>
          <cell r="V3563">
            <v>410209</v>
          </cell>
          <cell r="W3563" t="str">
            <v>KAMOTHE</v>
          </cell>
        </row>
        <row r="3564">
          <cell r="H3564" t="str">
            <v>PAN2425</v>
          </cell>
          <cell r="I3564" t="str">
            <v>GP-AYU</v>
          </cell>
          <cell r="J3564" t="str">
            <v>CERTIFICATE ISSUE</v>
          </cell>
          <cell r="K3564" t="str">
            <v>02.12.2022</v>
          </cell>
          <cell r="M3564">
            <v>44896</v>
          </cell>
          <cell r="N3564" t="str">
            <v>DR. JYOTI SHARMA</v>
          </cell>
          <cell r="O3564" t="str">
            <v>WOMEN'S CLINIC</v>
          </cell>
          <cell r="P3564" t="str">
            <v>SHIVGANGA APT, PLOT NO-10, SECTOR-01, NEW PANVEL €, OPP HP GAS DEALER</v>
          </cell>
          <cell r="S3564">
            <v>1</v>
          </cell>
          <cell r="V3564">
            <v>410206</v>
          </cell>
          <cell r="W3564" t="str">
            <v>NEW PANVEL</v>
          </cell>
        </row>
        <row r="3565">
          <cell r="H3565" t="str">
            <v>PAN2426</v>
          </cell>
          <cell r="I3565" t="str">
            <v>DC-IDA</v>
          </cell>
          <cell r="J3565" t="str">
            <v>CERTIFICATE ISSUE</v>
          </cell>
          <cell r="K3565" t="str">
            <v>02.12.2022</v>
          </cell>
          <cell r="M3565">
            <v>44896</v>
          </cell>
          <cell r="N3565" t="str">
            <v>DR. SAYALI VASANT MANDEKAR</v>
          </cell>
          <cell r="O3565" t="str">
            <v>NEELKANTH MULTISPECIALITY DENTAL CLINIC</v>
          </cell>
          <cell r="P3565" t="str">
            <v>SHOP NO-17, NEELKANTH VISHWA, PHASE I, USARLI, NEW PANVEL-410206</v>
          </cell>
          <cell r="V3565">
            <v>410206</v>
          </cell>
          <cell r="W3565" t="str">
            <v>NEW PANVEL</v>
          </cell>
        </row>
        <row r="3566">
          <cell r="H3566" t="str">
            <v>PAN2427</v>
          </cell>
          <cell r="I3566" t="str">
            <v>GP-AYU</v>
          </cell>
          <cell r="J3566" t="str">
            <v>CERTIFICATE ISSUE</v>
          </cell>
          <cell r="K3566" t="str">
            <v>15.12.2022</v>
          </cell>
          <cell r="M3566">
            <v>44896</v>
          </cell>
          <cell r="N3566" t="str">
            <v>DR. VIKRAM ANDHALE</v>
          </cell>
          <cell r="O3566" t="str">
            <v>HIRAI CLINIC</v>
          </cell>
          <cell r="P3566" t="str">
            <v>DHANUBAI NIWAS, GHOT TAL PANVEL, TALOJA</v>
          </cell>
          <cell r="V3566">
            <v>410208</v>
          </cell>
          <cell r="W3566" t="str">
            <v>TALOJA</v>
          </cell>
        </row>
        <row r="3567">
          <cell r="H3567" t="str">
            <v>PAN2428</v>
          </cell>
          <cell r="I3567" t="str">
            <v>HP</v>
          </cell>
          <cell r="J3567" t="str">
            <v>CERTIFICATE ISSUE</v>
          </cell>
          <cell r="K3567" t="str">
            <v>15.12.2022</v>
          </cell>
          <cell r="M3567">
            <v>44896</v>
          </cell>
          <cell r="N3567" t="str">
            <v>DR. SHEETAL BAN</v>
          </cell>
          <cell r="O3567" t="str">
            <v>AADI HOSPITAL</v>
          </cell>
          <cell r="P3567" t="str">
            <v>SHOP NO 12 &amp; 13, SILVER STAR BLDG, SECTOR 18, PLOT NO 63/63/65, KAMOTHE 410209</v>
          </cell>
          <cell r="S3567">
            <v>18</v>
          </cell>
          <cell r="V3567">
            <v>410209</v>
          </cell>
          <cell r="W3567" t="str">
            <v>KAMOTHE</v>
          </cell>
        </row>
        <row r="3568">
          <cell r="H3568" t="str">
            <v>PAN2429</v>
          </cell>
          <cell r="I3568" t="str">
            <v>LAB-ASSO</v>
          </cell>
          <cell r="J3568" t="str">
            <v>CERTIFICATE ISSUE</v>
          </cell>
          <cell r="K3568" t="str">
            <v>15.12.2022</v>
          </cell>
          <cell r="M3568">
            <v>44896</v>
          </cell>
          <cell r="N3568" t="str">
            <v>DR. KANCHAN DHAKE</v>
          </cell>
          <cell r="O3568" t="str">
            <v>METROPOLIS HEALTHCARE PVT LTD</v>
          </cell>
          <cell r="P3568" t="str">
            <v>B-01, BALAJI LIFESTYLE, MATHERAN ROAD, SUKAPUR, NEW PANVEL 410206</v>
          </cell>
          <cell r="V3568">
            <v>410206</v>
          </cell>
          <cell r="W3568" t="str">
            <v>NEW PANVEL</v>
          </cell>
        </row>
        <row r="3569">
          <cell r="H3569" t="str">
            <v>PAN2430</v>
          </cell>
          <cell r="I3569" t="str">
            <v>GP-AYU</v>
          </cell>
          <cell r="J3569" t="str">
            <v>MOKAL ASSO</v>
          </cell>
          <cell r="K3569" t="str">
            <v>15.12.2022</v>
          </cell>
          <cell r="M3569">
            <v>44896</v>
          </cell>
          <cell r="N3569" t="str">
            <v>DR. MAHESH ARUN SAMBHARE</v>
          </cell>
          <cell r="O3569" t="str">
            <v>SANKALP CLINIC</v>
          </cell>
          <cell r="P3569" t="str">
            <v>SHOP NO 7, NEELKANTH DARSHAN CHS, PANVEL</v>
          </cell>
          <cell r="V3569">
            <v>410206</v>
          </cell>
          <cell r="W3569" t="str">
            <v>PANVEL</v>
          </cell>
        </row>
        <row r="3570">
          <cell r="H3570" t="str">
            <v>PAN2431</v>
          </cell>
          <cell r="I3570" t="str">
            <v>GP-AYU</v>
          </cell>
          <cell r="J3570" t="str">
            <v>MOKAL ASSO</v>
          </cell>
          <cell r="K3570" t="str">
            <v>15.12.2022</v>
          </cell>
          <cell r="M3570">
            <v>44896</v>
          </cell>
          <cell r="N3570" t="str">
            <v>DR. RAJSHEKHAR PANGAL</v>
          </cell>
          <cell r="O3570" t="str">
            <v>SHREE SAI SAMARTH CLINIC</v>
          </cell>
          <cell r="P3570" t="str">
            <v>AT POST SHIRDHONE, NEAR DHRUV MEDICAL PANVEL 410206</v>
          </cell>
          <cell r="V3570">
            <v>410206</v>
          </cell>
          <cell r="W3570" t="str">
            <v>PANVEL</v>
          </cell>
        </row>
        <row r="3571">
          <cell r="H3571" t="str">
            <v>PAN2432</v>
          </cell>
          <cell r="I3571" t="str">
            <v>GP-AYU</v>
          </cell>
          <cell r="J3571" t="str">
            <v>MOKAL ASSO</v>
          </cell>
          <cell r="K3571" t="str">
            <v>15.12.2022</v>
          </cell>
          <cell r="M3571">
            <v>44896</v>
          </cell>
          <cell r="N3571" t="str">
            <v>DR. SWATI R PANGAL</v>
          </cell>
          <cell r="O3571" t="str">
            <v>SHRI SAI SAMARTH CLINIC</v>
          </cell>
          <cell r="P3571" t="str">
            <v>BZAMAN ALI, PALASPE PANVEL 410206</v>
          </cell>
          <cell r="V3571">
            <v>410206</v>
          </cell>
          <cell r="W3571" t="str">
            <v>PANVEL</v>
          </cell>
        </row>
        <row r="3572">
          <cell r="H3572" t="str">
            <v>PAN2433</v>
          </cell>
          <cell r="I3572" t="str">
            <v>DC-IDA</v>
          </cell>
          <cell r="J3572" t="str">
            <v>CERTIFICATE ISSUE</v>
          </cell>
          <cell r="K3572" t="str">
            <v>23.12.2022</v>
          </cell>
          <cell r="M3572">
            <v>44896</v>
          </cell>
          <cell r="N3572" t="str">
            <v>DR. BHAVANA MURUDKAR</v>
          </cell>
          <cell r="O3572" t="str">
            <v>DELIGHT DENTAL CARE</v>
          </cell>
          <cell r="P3572" t="str">
            <v>SHOP NO-11, AMRUT VIEW CHS, PLOT -47/48, KARANJADE-410206</v>
          </cell>
          <cell r="Q3572" t="str">
            <v>SECTOR-3</v>
          </cell>
          <cell r="S3572">
            <v>3</v>
          </cell>
          <cell r="V3572">
            <v>410206</v>
          </cell>
          <cell r="W3572" t="str">
            <v>KARANJADE</v>
          </cell>
        </row>
        <row r="3573">
          <cell r="H3573" t="str">
            <v>PAN2434</v>
          </cell>
          <cell r="I3573" t="str">
            <v>LAB-ASSO</v>
          </cell>
          <cell r="J3573" t="str">
            <v>CERTIFICATE ISSUE</v>
          </cell>
          <cell r="K3573" t="str">
            <v>23.12.2022</v>
          </cell>
          <cell r="M3573">
            <v>44896</v>
          </cell>
          <cell r="N3573" t="str">
            <v>DR. DINESH GUPTA</v>
          </cell>
          <cell r="O3573" t="str">
            <v>SAVNI HEALTHCARE</v>
          </cell>
          <cell r="P3573" t="str">
            <v>SHOP NO-1, KIRAN CHS, PLOT NO-22, SECTOR-7, NEW PANVEL-410206</v>
          </cell>
          <cell r="S3573">
            <v>7</v>
          </cell>
          <cell r="V3573">
            <v>410206</v>
          </cell>
          <cell r="W3573" t="str">
            <v>NEW PANVEL</v>
          </cell>
        </row>
        <row r="3574">
          <cell r="H3574" t="str">
            <v>PAN2435</v>
          </cell>
          <cell r="I3574" t="str">
            <v>DC-IDA</v>
          </cell>
          <cell r="J3574" t="str">
            <v>CERTIFICATE ISSUE</v>
          </cell>
          <cell r="K3574" t="str">
            <v>23.12.2022</v>
          </cell>
          <cell r="M3574">
            <v>44896</v>
          </cell>
          <cell r="N3574" t="str">
            <v>DR. TANVI AASHISH BANDEKAR</v>
          </cell>
          <cell r="O3574" t="str">
            <v>MORAYA MULTISPECIALITY DENTAL CLINIC</v>
          </cell>
          <cell r="P3574" t="str">
            <v>SHOP NO-39, MARUTI NIWAS, SECTOR-6, NEW PANVEL-410206</v>
          </cell>
          <cell r="S3574">
            <v>6</v>
          </cell>
          <cell r="V3574">
            <v>410206</v>
          </cell>
          <cell r="W3574" t="str">
            <v>NEW PANVEL</v>
          </cell>
        </row>
        <row r="3575">
          <cell r="H3575" t="str">
            <v>PAN2436</v>
          </cell>
          <cell r="I3575" t="str">
            <v>GP-AYU</v>
          </cell>
          <cell r="J3575" t="str">
            <v>CERTIFICATE ISSUE</v>
          </cell>
          <cell r="K3575" t="str">
            <v>23.12.2022</v>
          </cell>
          <cell r="M3575">
            <v>44896</v>
          </cell>
          <cell r="N3575" t="str">
            <v>DR. TEJASVINI PATIL</v>
          </cell>
          <cell r="O3575" t="str">
            <v>SWAASTHYA CLINIC</v>
          </cell>
          <cell r="P3575" t="str">
            <v>LIG-1, SECTOR-3, B-29, NEAR SAPTSHRUNGI MANDIR, KALAMBOLI-410218</v>
          </cell>
          <cell r="S3575">
            <v>3</v>
          </cell>
          <cell r="V3575">
            <v>410218</v>
          </cell>
          <cell r="W3575" t="str">
            <v>KALAMBOLI</v>
          </cell>
        </row>
        <row r="3576">
          <cell r="H3576" t="str">
            <v>PAN2437</v>
          </cell>
          <cell r="I3576" t="str">
            <v>GP-AYU</v>
          </cell>
          <cell r="J3576" t="str">
            <v>MOKAL ASSO</v>
          </cell>
          <cell r="K3576" t="str">
            <v>23.12.2022</v>
          </cell>
          <cell r="M3576">
            <v>44896</v>
          </cell>
          <cell r="N3576" t="str">
            <v>DR. YOGESH BHONDKAR &amp; DR RESHMA Y BHONDKAR</v>
          </cell>
          <cell r="O3576" t="str">
            <v>VIGHNAHARTA CLINIC</v>
          </cell>
          <cell r="P3576" t="str">
            <v>AT POST-SHIRDONE, PANVEL</v>
          </cell>
          <cell r="V3576">
            <v>410206</v>
          </cell>
          <cell r="W3576" t="str">
            <v>PANVEL</v>
          </cell>
        </row>
        <row r="3577">
          <cell r="H3577" t="str">
            <v>PAN2438</v>
          </cell>
          <cell r="I3577" t="str">
            <v>DC-IDA</v>
          </cell>
          <cell r="J3577" t="str">
            <v>CERTIFICATE ISSUE</v>
          </cell>
          <cell r="K3577" t="str">
            <v>04.01.2023</v>
          </cell>
          <cell r="M3577">
            <v>44927</v>
          </cell>
          <cell r="N3577" t="str">
            <v>DR. NEHA RAMESH MHATRE</v>
          </cell>
          <cell r="O3577" t="str">
            <v>SHREE DENTAL CLINIC</v>
          </cell>
          <cell r="P3577" t="str">
            <v>SHOP NO-6, SHREE LAXMI PARK, BESIDES AKANSHA COMPLEX, VICHUMBE, NEW PANVEL-410206</v>
          </cell>
          <cell r="V3577">
            <v>410206</v>
          </cell>
          <cell r="W3577" t="str">
            <v>NEW PANVEL</v>
          </cell>
        </row>
        <row r="3578">
          <cell r="H3578" t="str">
            <v>PAN2439</v>
          </cell>
          <cell r="I3578" t="str">
            <v>GP-AYU</v>
          </cell>
          <cell r="J3578" t="str">
            <v>MOKAL ASSO</v>
          </cell>
          <cell r="K3578" t="str">
            <v>04.01.2023</v>
          </cell>
          <cell r="M3578">
            <v>44927</v>
          </cell>
          <cell r="N3578" t="str">
            <v>DR. DHANASHREE SHAILESH SHINDE</v>
          </cell>
          <cell r="O3578" t="str">
            <v>SHREE SAMARTH CLINIC</v>
          </cell>
          <cell r="P3578" t="str">
            <v>SHOP NO-1, PLOT NO-06, SECTOR-01, VARAD VINAYAK CHS, KARANJADE, PANVEL 410206</v>
          </cell>
          <cell r="S3578">
            <v>1</v>
          </cell>
          <cell r="V3578">
            <v>410206</v>
          </cell>
          <cell r="W3578" t="str">
            <v>KARANJADE</v>
          </cell>
        </row>
        <row r="3579">
          <cell r="H3579" t="str">
            <v>PAN2440</v>
          </cell>
          <cell r="I3579" t="str">
            <v>GP-AYU</v>
          </cell>
          <cell r="J3579" t="str">
            <v>CERTIFICATE ISSUE</v>
          </cell>
          <cell r="K3579" t="str">
            <v>04.01.2023</v>
          </cell>
          <cell r="M3579">
            <v>44927</v>
          </cell>
          <cell r="N3579" t="str">
            <v>DR. ASAD KHAN</v>
          </cell>
          <cell r="O3579" t="str">
            <v>REHMANIA CHILD CARE CLINIC</v>
          </cell>
          <cell r="P3579" t="str">
            <v xml:space="preserve">SHOP NO-1, AMAR PREM APARTMENT, PLOT NO 95-A, SECTOR-10, </v>
          </cell>
          <cell r="Q3579" t="str">
            <v>TALOJA PHASE-1-410208</v>
          </cell>
          <cell r="S3579">
            <v>10</v>
          </cell>
          <cell r="V3579">
            <v>410208</v>
          </cell>
          <cell r="W3579" t="str">
            <v>TALOJA</v>
          </cell>
        </row>
        <row r="3580">
          <cell r="H3580" t="str">
            <v>PAN2441</v>
          </cell>
          <cell r="I3580" t="str">
            <v>DC-IDA</v>
          </cell>
          <cell r="J3580" t="str">
            <v>CERTIFICATE ISSUE</v>
          </cell>
          <cell r="K3580" t="str">
            <v>12.01.2023</v>
          </cell>
          <cell r="M3580">
            <v>44927</v>
          </cell>
          <cell r="N3580" t="str">
            <v>DR. DHAVAL SHAH</v>
          </cell>
          <cell r="O3580" t="str">
            <v>SHAH HEALTH CARE</v>
          </cell>
          <cell r="P3580" t="str">
            <v>SHOP NO-14, YASHOBALKRISHNA CO OP SOCIETY, PLOT NO-47, MCCH , PANVEL-410206</v>
          </cell>
          <cell r="V3580">
            <v>410206</v>
          </cell>
          <cell r="W3580" t="str">
            <v>PANVEL</v>
          </cell>
        </row>
        <row r="3581">
          <cell r="H3581" t="str">
            <v>PAN2442</v>
          </cell>
          <cell r="I3581" t="str">
            <v>LAB-ASSO</v>
          </cell>
          <cell r="J3581" t="str">
            <v>CERTIFICATE ISSUE</v>
          </cell>
          <cell r="K3581" t="str">
            <v>12.01.2023</v>
          </cell>
          <cell r="M3581">
            <v>44927</v>
          </cell>
          <cell r="N3581" t="str">
            <v>DR. VINOD ASHOK KAMBLE</v>
          </cell>
          <cell r="O3581" t="str">
            <v>LAXMI DIAGNOSTIC LABORATORY</v>
          </cell>
          <cell r="P3581" t="str">
            <v>LIG-2, R-5/65, SECTOR-2E, KALAMBOLI-410218</v>
          </cell>
          <cell r="S3581" t="str">
            <v>2E</v>
          </cell>
          <cell r="V3581">
            <v>410218</v>
          </cell>
          <cell r="W3581" t="str">
            <v>KALAMBOLI</v>
          </cell>
        </row>
        <row r="3582">
          <cell r="H3582" t="str">
            <v>PAN2443</v>
          </cell>
          <cell r="I3582" t="str">
            <v>DC-IDA</v>
          </cell>
          <cell r="J3582" t="str">
            <v>CERTIFICATE ISSUE</v>
          </cell>
          <cell r="K3582" t="str">
            <v>19.01.2023</v>
          </cell>
          <cell r="M3582">
            <v>44927</v>
          </cell>
          <cell r="N3582" t="str">
            <v>DR. RUMMAN BANO</v>
          </cell>
          <cell r="O3582" t="str">
            <v>ORA DENTAL CLINIC</v>
          </cell>
          <cell r="P3582" t="str">
            <v>SHOP NO-7, ASHTAVINAYAK HEIGHTS, PHASE-2, PLOT NO-89</v>
          </cell>
          <cell r="Q3582" t="str">
            <v>SECTOR-23, NEAR PENDHAR METRO STATION, TALOJA-410208</v>
          </cell>
          <cell r="S3582">
            <v>23</v>
          </cell>
          <cell r="V3582">
            <v>410208</v>
          </cell>
          <cell r="W3582" t="str">
            <v>TALOJA</v>
          </cell>
        </row>
        <row r="3583">
          <cell r="H3583" t="str">
            <v>PAN2444</v>
          </cell>
          <cell r="I3583" t="str">
            <v>LAB-ASSO</v>
          </cell>
          <cell r="J3583" t="str">
            <v>CERTIFICATE NOT ISSUE</v>
          </cell>
          <cell r="K3583" t="str">
            <v>28.01.2023</v>
          </cell>
          <cell r="M3583">
            <v>44958</v>
          </cell>
          <cell r="N3583" t="str">
            <v>DR.SANTOSH WAKCHAURE</v>
          </cell>
          <cell r="O3583" t="str">
            <v>SIMIRA HEALTHCARE PVT. LTD.</v>
          </cell>
          <cell r="P3583" t="str">
            <v>SHOP NO. 04, BHIJI CHS LTD.PLOT  NO.94/1,</v>
          </cell>
          <cell r="Q3583" t="str">
            <v>OPP.SAHASTREBUDHE HOSPITAL</v>
          </cell>
          <cell r="V3583">
            <v>410206</v>
          </cell>
          <cell r="W3583" t="str">
            <v>PANVEL</v>
          </cell>
        </row>
        <row r="3584">
          <cell r="H3584" t="str">
            <v>PAN2445</v>
          </cell>
          <cell r="I3584" t="str">
            <v>HP</v>
          </cell>
          <cell r="J3584" t="str">
            <v>CERTIFICATE NOT ISSSUE</v>
          </cell>
          <cell r="K3584" t="str">
            <v>13.02.2023</v>
          </cell>
          <cell r="M3584">
            <v>45008</v>
          </cell>
          <cell r="N3584" t="str">
            <v>DR.SARVJIT KUMAR SINGH</v>
          </cell>
          <cell r="O3584" t="str">
            <v>AAYU CARE PLUS HOSPITAL &amp; ICCU</v>
          </cell>
          <cell r="P3584" t="str">
            <v>ABOVE SHILPA MEDICAL FLOOR NO.01 J.K BUILDING PLOT NO .06 SECTOR 01 KALAMBOLI PANVEL RAIGAD 410218</v>
          </cell>
          <cell r="S3584">
            <v>1</v>
          </cell>
          <cell r="V3584">
            <v>410218</v>
          </cell>
          <cell r="W3584" t="str">
            <v>KALAMBOLI</v>
          </cell>
        </row>
        <row r="3585">
          <cell r="H3585" t="str">
            <v>PAN2446</v>
          </cell>
          <cell r="I3585" t="str">
            <v>GP-AYU</v>
          </cell>
          <cell r="J3585" t="str">
            <v>CERTIFICATE ISSUE</v>
          </cell>
          <cell r="K3585" t="str">
            <v>13.02.2023</v>
          </cell>
          <cell r="M3585">
            <v>45008</v>
          </cell>
          <cell r="N3585" t="str">
            <v>DR.TEJASHREE BHIKAJI SALVE</v>
          </cell>
          <cell r="O3585" t="str">
            <v>STULZ CHSPL FOUNDATION</v>
          </cell>
          <cell r="P3585" t="str">
            <v>NO.105/7B GROUND FLOOR ,KL-4 SECTOR 4E KALAMBOLI DIST RAIGAD</v>
          </cell>
          <cell r="S3585" t="str">
            <v xml:space="preserve">4E </v>
          </cell>
          <cell r="V3585">
            <v>410218</v>
          </cell>
          <cell r="W3585" t="str">
            <v>KALAMBOLI</v>
          </cell>
        </row>
        <row r="3586">
          <cell r="H3586" t="str">
            <v>PAN2447</v>
          </cell>
          <cell r="I3586" t="str">
            <v>GP-AYU</v>
          </cell>
          <cell r="J3586" t="str">
            <v>CERTIFICATE ISSUE</v>
          </cell>
          <cell r="K3586" t="str">
            <v>22.02.2023</v>
          </cell>
          <cell r="M3586">
            <v>45008</v>
          </cell>
          <cell r="N3586" t="str">
            <v>DR. NILAM ANDHALE</v>
          </cell>
          <cell r="O3586" t="str">
            <v>HERAI HOMOEOPATHIC CLINIC</v>
          </cell>
          <cell r="P3586" t="str">
            <v>KL-4/35/03, SECTOR-4E, KALAMBOLI-400218</v>
          </cell>
          <cell r="S3586" t="str">
            <v xml:space="preserve">4E </v>
          </cell>
          <cell r="V3586">
            <v>410218</v>
          </cell>
          <cell r="W3586" t="str">
            <v>KALAMBOLI</v>
          </cell>
        </row>
        <row r="3587">
          <cell r="H3587" t="str">
            <v>PAN2448</v>
          </cell>
          <cell r="I3587" t="str">
            <v>LAB-ASSO</v>
          </cell>
          <cell r="J3587" t="str">
            <v>CERTIFICATE ISSUE</v>
          </cell>
          <cell r="K3587" t="str">
            <v>22.02.2023</v>
          </cell>
          <cell r="M3587">
            <v>45008</v>
          </cell>
          <cell r="N3587" t="str">
            <v>DR. SHRIKRUSHNA GHANGAVKAR</v>
          </cell>
          <cell r="O3587" t="str">
            <v>KHUSHI DIAGNOSTICS CENTRE</v>
          </cell>
          <cell r="P3587" t="str">
            <v>SHOP NO-1, SHUBH HARSH CHS, PLOT NO 32, SECTOR-11, KAMOTHE-410209</v>
          </cell>
          <cell r="S3587">
            <v>11</v>
          </cell>
          <cell r="V3587">
            <v>410209</v>
          </cell>
          <cell r="W3587" t="str">
            <v>KAMOTHE</v>
          </cell>
        </row>
        <row r="3588">
          <cell r="H3588" t="str">
            <v>PAN2449</v>
          </cell>
          <cell r="I3588" t="str">
            <v>LAB-ASSO</v>
          </cell>
          <cell r="J3588" t="str">
            <v>CERTIFICATE ISSUE</v>
          </cell>
          <cell r="K3588" t="str">
            <v>24.02.2023</v>
          </cell>
          <cell r="M3588">
            <v>45008</v>
          </cell>
          <cell r="N3588" t="str">
            <v>DR. JOSEPH LAZAR</v>
          </cell>
          <cell r="O3588" t="str">
            <v>NIRMAL DIAGNOSTIC CENTRE</v>
          </cell>
          <cell r="P3588" t="str">
            <v xml:space="preserve">SHOP NO-20, NEELKANTH SADAN, </v>
          </cell>
          <cell r="Q3588" t="str">
            <v>SECTOR-10</v>
          </cell>
          <cell r="R3588" t="str">
            <v>KHANDA COLONY</v>
          </cell>
          <cell r="S3588">
            <v>10</v>
          </cell>
          <cell r="V3588">
            <v>410206</v>
          </cell>
          <cell r="W3588" t="str">
            <v>NEW PANVEL</v>
          </cell>
        </row>
        <row r="3589">
          <cell r="H3589" t="str">
            <v>PAN2450</v>
          </cell>
          <cell r="I3589" t="str">
            <v>DC-IDA</v>
          </cell>
          <cell r="J3589" t="str">
            <v>CERTIFICATE ISSUE</v>
          </cell>
          <cell r="K3589" t="str">
            <v>24.02.2023</v>
          </cell>
          <cell r="M3589">
            <v>45008</v>
          </cell>
          <cell r="N3589" t="str">
            <v>DR. NISHANT KUMAR</v>
          </cell>
          <cell r="O3589" t="str">
            <v>VEENA DENTAL CARE</v>
          </cell>
          <cell r="P3589" t="str">
            <v>FLAT NO-01, GROUND FLOOR, NEELKANTH DARSHAN APARTEMENT</v>
          </cell>
          <cell r="Q3589" t="str">
            <v>PLOT NO-14, SECTOR-12, VIJAY MARG</v>
          </cell>
          <cell r="R3589" t="str">
            <v>NEW PANVEL</v>
          </cell>
          <cell r="S3589">
            <v>12</v>
          </cell>
          <cell r="V3589">
            <v>410206</v>
          </cell>
          <cell r="W3589" t="str">
            <v>NEW PANVEL</v>
          </cell>
        </row>
        <row r="3590">
          <cell r="H3590" t="str">
            <v>PAN2451</v>
          </cell>
          <cell r="I3590" t="str">
            <v>DC-IDA</v>
          </cell>
          <cell r="J3590" t="str">
            <v>CERTIFICATE ISSUE</v>
          </cell>
          <cell r="K3590" t="str">
            <v>24.02.2023</v>
          </cell>
          <cell r="M3590">
            <v>45008</v>
          </cell>
          <cell r="N3590" t="str">
            <v>DR. KARISHMA BHATLA</v>
          </cell>
          <cell r="O3590" t="str">
            <v>KARISHMA DENTAL CLINIC</v>
          </cell>
          <cell r="P3590" t="str">
            <v>SHALOM RESIDENCY, SHOP NO-2, KAMOTHE</v>
          </cell>
          <cell r="Q3590" t="str">
            <v xml:space="preserve">SECTOR-8, </v>
          </cell>
          <cell r="R3590" t="str">
            <v>PLOT NO-22</v>
          </cell>
          <cell r="S3590">
            <v>8</v>
          </cell>
          <cell r="V3590">
            <v>410209</v>
          </cell>
          <cell r="W3590" t="str">
            <v>KAMOTHE</v>
          </cell>
        </row>
        <row r="3591">
          <cell r="H3591" t="str">
            <v>PAN2452</v>
          </cell>
          <cell r="I3591" t="str">
            <v>LAB</v>
          </cell>
          <cell r="J3591" t="str">
            <v>CERTIFICATE ISSUE</v>
          </cell>
          <cell r="K3591" t="str">
            <v>24.02.2023</v>
          </cell>
          <cell r="M3591">
            <v>45008</v>
          </cell>
          <cell r="N3591" t="str">
            <v>DR. SAMIR PACHPUTE/ DR. SACHIN MURADE</v>
          </cell>
          <cell r="O3591" t="str">
            <v>CCH LAB &amp; HEALTHCARE LLP</v>
          </cell>
          <cell r="P3591" t="str">
            <v>403, NEEL ENCLAVE, PLOT NO-01, SECTOR-9, KHANDA COLONY</v>
          </cell>
          <cell r="S3591">
            <v>9</v>
          </cell>
          <cell r="V3591">
            <v>410206</v>
          </cell>
          <cell r="W3591" t="str">
            <v>NEW PANVEL</v>
          </cell>
        </row>
        <row r="3592">
          <cell r="H3592" t="str">
            <v>PAN2453</v>
          </cell>
          <cell r="I3592" t="str">
            <v>UHP-GOVT</v>
          </cell>
          <cell r="J3592" t="str">
            <v>CERTIFICATE ISSUE</v>
          </cell>
          <cell r="K3592" t="str">
            <v>27.02.2023</v>
          </cell>
          <cell r="M3592">
            <v>45008</v>
          </cell>
          <cell r="N3592" t="str">
            <v>DR. SUJATA NITIN TIKHE</v>
          </cell>
          <cell r="O3592" t="str">
            <v>ESIC -DISPENSARY CUM BRANCH OFFICE,</v>
          </cell>
          <cell r="P3592" t="str">
            <v>SHOP NO-7 &amp; 8, DUDHE VITEWARI BLDG, SECTOR-3, KARANJADE</v>
          </cell>
          <cell r="Q3592" t="str">
            <v xml:space="preserve">SECTOR-3, </v>
          </cell>
          <cell r="S3592">
            <v>3</v>
          </cell>
          <cell r="V3592">
            <v>410206</v>
          </cell>
          <cell r="W3592" t="str">
            <v>KARANJADE</v>
          </cell>
        </row>
        <row r="3593">
          <cell r="H3593" t="str">
            <v>PAN2454</v>
          </cell>
          <cell r="I3593" t="str">
            <v>DC-IDA</v>
          </cell>
          <cell r="J3593" t="str">
            <v>CERTIFICATE ISSUE</v>
          </cell>
          <cell r="K3593" t="str">
            <v>08.03.2023</v>
          </cell>
          <cell r="M3593">
            <v>45008</v>
          </cell>
          <cell r="N3593" t="str">
            <v>DR. VRUSHALI DUDHE</v>
          </cell>
          <cell r="O3593" t="str">
            <v>SMILE PLUS DENTAL CLINIC</v>
          </cell>
          <cell r="P3593" t="str">
            <v>LIG-1, SHOP NO H-49, SECTOR-03, KALAMBOLI-</v>
          </cell>
          <cell r="Q3593" t="str">
            <v>SECTOR-3</v>
          </cell>
          <cell r="S3593">
            <v>3</v>
          </cell>
          <cell r="V3593">
            <v>410218</v>
          </cell>
          <cell r="W3593" t="str">
            <v>KALAMBOLI</v>
          </cell>
        </row>
        <row r="3594">
          <cell r="H3594" t="str">
            <v>PAN2455</v>
          </cell>
          <cell r="I3594" t="str">
            <v>DC-IDA</v>
          </cell>
          <cell r="J3594" t="str">
            <v>CERTIFICATE ISSUE</v>
          </cell>
          <cell r="K3594" t="str">
            <v>08.03.2023</v>
          </cell>
          <cell r="M3594">
            <v>45008</v>
          </cell>
          <cell r="N3594" t="str">
            <v>DR. AMIT &amp; SHILPA BHANDARWAR</v>
          </cell>
          <cell r="O3594" t="str">
            <v>OROSMYLE DENTAL CLINIC</v>
          </cell>
          <cell r="P3594" t="str">
            <v>SKY AVENUE CHS, PLOT NO 7,8, 16,17, SECTOR-34, KAMOTHE</v>
          </cell>
          <cell r="S3594">
            <v>34</v>
          </cell>
          <cell r="V3594">
            <v>410209</v>
          </cell>
          <cell r="W3594" t="str">
            <v>KAMOTHE</v>
          </cell>
        </row>
        <row r="3595">
          <cell r="H3595" t="str">
            <v>PAN2456</v>
          </cell>
          <cell r="I3595" t="str">
            <v>GP-AYU</v>
          </cell>
          <cell r="J3595" t="str">
            <v>CERTIFICATE ISSUE</v>
          </cell>
          <cell r="K3595" t="str">
            <v>11.03.2023</v>
          </cell>
          <cell r="M3595">
            <v>45008</v>
          </cell>
          <cell r="N3595" t="str">
            <v>DR.KALPESH BALASAHEB KHAIRNAR</v>
          </cell>
          <cell r="O3595" t="str">
            <v>SHRIPAD AYURVED CHIKITSALAYA</v>
          </cell>
          <cell r="P3595" t="str">
            <v xml:space="preserve">EDEN PARK ,PLOT NO .4I SECTOR 9 NEW PANVEL WEST </v>
          </cell>
          <cell r="Q3595" t="str">
            <v xml:space="preserve">SECTOR 9 </v>
          </cell>
          <cell r="S3595">
            <v>9</v>
          </cell>
          <cell r="V3595">
            <v>410206</v>
          </cell>
          <cell r="W3595" t="str">
            <v>NEW PANVEL</v>
          </cell>
        </row>
        <row r="3596">
          <cell r="H3596" t="str">
            <v>PAN2457</v>
          </cell>
          <cell r="I3596" t="str">
            <v>GP-AYU</v>
          </cell>
          <cell r="J3596" t="str">
            <v>CERTIFICATE ISSUE</v>
          </cell>
          <cell r="K3596" t="str">
            <v>24.03.2023</v>
          </cell>
          <cell r="M3596">
            <v>45017</v>
          </cell>
          <cell r="N3596" t="str">
            <v>DR. REHANA CHOUDHURY</v>
          </cell>
          <cell r="O3596" t="str">
            <v>AROGYA CLINIC</v>
          </cell>
          <cell r="P3596" t="str">
            <v>SWAMI ARCADE, SECTOR-16E, ROADPALI NODE, KALAMBOLI</v>
          </cell>
          <cell r="Q3596" t="str">
            <v>SECTOR 26E</v>
          </cell>
          <cell r="S3596">
            <v>26</v>
          </cell>
          <cell r="V3596">
            <v>410218</v>
          </cell>
          <cell r="W3596" t="str">
            <v>KALAMBOLI</v>
          </cell>
        </row>
        <row r="3597">
          <cell r="H3597" t="str">
            <v>PAN2458</v>
          </cell>
          <cell r="I3597" t="str">
            <v>LAB-ASSO</v>
          </cell>
          <cell r="J3597" t="str">
            <v>CERTIFICATE ISSUE</v>
          </cell>
          <cell r="K3597" t="str">
            <v>24.03.2023</v>
          </cell>
          <cell r="M3597">
            <v>45017</v>
          </cell>
          <cell r="N3597" t="str">
            <v>MR. ATUL BANGAR/ DR. PRAVIN SHINDE</v>
          </cell>
          <cell r="O3597" t="str">
            <v>SHRI GURUKRUPA DIAGNOSTIC</v>
          </cell>
          <cell r="P3597" t="str">
            <v>ANAND VATIKA CHS, SHOP NO-9, PLOT NO-22, SECTOR-6, KAMOTHE-410209</v>
          </cell>
          <cell r="Q3597" t="str">
            <v>SECTOR-6</v>
          </cell>
          <cell r="S3597">
            <v>6</v>
          </cell>
          <cell r="V3597">
            <v>410209</v>
          </cell>
          <cell r="W3597" t="str">
            <v>KAMOTHE</v>
          </cell>
        </row>
        <row r="3598">
          <cell r="H3598" t="str">
            <v>PAN2459</v>
          </cell>
          <cell r="I3598" t="str">
            <v>HP</v>
          </cell>
          <cell r="J3598" t="str">
            <v>CERTIFICATE ISSUE</v>
          </cell>
          <cell r="K3598" t="str">
            <v>30.03.2023</v>
          </cell>
          <cell r="M3598">
            <v>45017</v>
          </cell>
          <cell r="N3598" t="str">
            <v>DR. SHAIKH MOHD YASIN</v>
          </cell>
          <cell r="O3598" t="str">
            <v>NEW CITY HOSPITAL</v>
          </cell>
          <cell r="P3598" t="str">
            <v>C-103,104,105,106, FIRST FLOOR, SAMAR PARK BUILDING, PARPUND, PALASPA, PANVEL-410206</v>
          </cell>
          <cell r="V3598">
            <v>410206</v>
          </cell>
          <cell r="W3598" t="str">
            <v>PANVEL</v>
          </cell>
        </row>
        <row r="3599">
          <cell r="H3599" t="str">
            <v>PAN2460</v>
          </cell>
          <cell r="I3599" t="str">
            <v>LAB-ASSO</v>
          </cell>
          <cell r="J3599" t="str">
            <v>CERTIFICATE ISSUE</v>
          </cell>
          <cell r="K3599" t="str">
            <v>05.04.2023</v>
          </cell>
          <cell r="M3599">
            <v>45017</v>
          </cell>
          <cell r="N3599" t="str">
            <v>DR. ROOPCHAND DADA BHANUSE</v>
          </cell>
          <cell r="O3599" t="str">
            <v>ROOPCHAND DADA BHANUSE</v>
          </cell>
          <cell r="P3599" t="str">
            <v>SHOP NO-5,. SECTOR-9, VIGHNAHARTA CHS, KAMOTHE-410209</v>
          </cell>
          <cell r="S3599">
            <v>9</v>
          </cell>
          <cell r="V3599">
            <v>410209</v>
          </cell>
          <cell r="W3599" t="str">
            <v>KAMOTHE</v>
          </cell>
        </row>
        <row r="3600">
          <cell r="H3600" t="str">
            <v>PAN2461</v>
          </cell>
          <cell r="I3600" t="str">
            <v>GP-AYU</v>
          </cell>
          <cell r="J3600" t="str">
            <v>CERTIFICATE ISSUE</v>
          </cell>
          <cell r="K3600" t="str">
            <v>05.04.2023</v>
          </cell>
          <cell r="M3600">
            <v>45017</v>
          </cell>
          <cell r="N3600" t="str">
            <v>DR. RAVIKIRAN RAJARAM DHOTRE</v>
          </cell>
          <cell r="O3600" t="str">
            <v>KANTHAK &amp; SANATH PET CLINIC &amp; SHOP</v>
          </cell>
          <cell r="P3600" t="str">
            <v>SHOP NO-22 &amp; 23, TIRUPATI COMPLEX, SECTOR-36, PLOT NO 7&amp; 8, KAMOTHE-410209</v>
          </cell>
          <cell r="S3600">
            <v>36</v>
          </cell>
          <cell r="V3600">
            <v>410209</v>
          </cell>
          <cell r="W3600" t="str">
            <v>KAMOTHE</v>
          </cell>
        </row>
        <row r="3601">
          <cell r="H3601" t="str">
            <v>PAN2462</v>
          </cell>
          <cell r="I3601" t="str">
            <v>DC-IDA</v>
          </cell>
          <cell r="J3601" t="str">
            <v>CERTIFICATE ISSUE</v>
          </cell>
          <cell r="K3601" t="str">
            <v>15.04.2023</v>
          </cell>
          <cell r="M3601">
            <v>45017</v>
          </cell>
          <cell r="N3601" t="str">
            <v>DR. TANVEE DHARMADHIKARI</v>
          </cell>
          <cell r="O3601" t="str">
            <v>DR. TANVEE'S DENTAL SOLUTIONS</v>
          </cell>
          <cell r="P3601" t="str">
            <v>SHOP NO-22, PLOT NO-125/A, NILKANTH DARSHAN, OLD PANVEL-410206</v>
          </cell>
          <cell r="V3601">
            <v>410206</v>
          </cell>
          <cell r="W3601" t="str">
            <v>PANVEL</v>
          </cell>
        </row>
        <row r="3602">
          <cell r="H3602" t="str">
            <v>PAN2463</v>
          </cell>
          <cell r="I3602" t="str">
            <v>GP-AYU</v>
          </cell>
          <cell r="J3602" t="str">
            <v>CERTIFICATE ISSUE</v>
          </cell>
          <cell r="K3602" t="str">
            <v>15.04.2023</v>
          </cell>
          <cell r="M3602">
            <v>45017</v>
          </cell>
          <cell r="N3602" t="str">
            <v>DR. BHUSHAN DAULATRAO PATIL</v>
          </cell>
          <cell r="O3602" t="str">
            <v>SHREE SIDDHIVINAYAK CLINIC</v>
          </cell>
          <cell r="P3602" t="str">
            <v>SHOP NO-5, BUILDING NO L10. ASAVARI GRUHA SANKUL, SEC-27, TALOJA</v>
          </cell>
          <cell r="S3602">
            <v>27</v>
          </cell>
          <cell r="V3602">
            <v>410208</v>
          </cell>
          <cell r="W3602" t="str">
            <v>TALOJA</v>
          </cell>
        </row>
        <row r="3603">
          <cell r="H3603" t="str">
            <v>PAN2464</v>
          </cell>
          <cell r="I3603" t="str">
            <v>GP-AYU</v>
          </cell>
          <cell r="J3603" t="str">
            <v>CERTIFICATE ISSUE</v>
          </cell>
          <cell r="K3603" t="str">
            <v>24.04.2023</v>
          </cell>
          <cell r="M3603">
            <v>45069</v>
          </cell>
          <cell r="N3603" t="str">
            <v>DR. SACHIN NALAVADE</v>
          </cell>
          <cell r="O3603" t="str">
            <v>DR. NALAVADE'S CLINIC</v>
          </cell>
          <cell r="P3603" t="str">
            <v>SHOP NO-17, PLOT NO-16, SAI PLAZA, SECTOR-15A, NEW PANVEL</v>
          </cell>
          <cell r="S3603" t="str">
            <v>15A</v>
          </cell>
          <cell r="V3603">
            <v>410206</v>
          </cell>
          <cell r="W3603" t="str">
            <v>NEW PANVEL</v>
          </cell>
        </row>
        <row r="3604">
          <cell r="H3604" t="str">
            <v>PAN2465</v>
          </cell>
          <cell r="I3604" t="str">
            <v>LAB-ASSO</v>
          </cell>
          <cell r="J3604" t="str">
            <v>CERTIFICATE ISSUE</v>
          </cell>
          <cell r="K3604" t="str">
            <v>24.04.2023</v>
          </cell>
          <cell r="M3604">
            <v>45069</v>
          </cell>
          <cell r="N3604" t="str">
            <v>DR. SWAPNIL MESHRAM</v>
          </cell>
          <cell r="O3604" t="str">
            <v>PACIFIC DIAGNOSTICS</v>
          </cell>
          <cell r="P3604" t="str">
            <v>FIRST FLOOR, DEVSHRI BUILDING, BEHIND SHRIRAM CHIT FUND</v>
          </cell>
          <cell r="Q3604" t="str">
            <v>SECTOR-4, ROAD NO-1</v>
          </cell>
          <cell r="R3604" t="str">
            <v>NEW PANVEL</v>
          </cell>
          <cell r="S3604">
            <v>4</v>
          </cell>
          <cell r="V3604">
            <v>410206</v>
          </cell>
          <cell r="W3604" t="str">
            <v>NEW PANVEL</v>
          </cell>
        </row>
        <row r="3605">
          <cell r="H3605" t="str">
            <v>PAN2466</v>
          </cell>
          <cell r="I3605" t="str">
            <v>LAB-ASSO</v>
          </cell>
          <cell r="J3605" t="str">
            <v>CERTIFICATE ISSUE</v>
          </cell>
          <cell r="K3605" t="str">
            <v>24.04.2023</v>
          </cell>
          <cell r="M3605">
            <v>45069</v>
          </cell>
          <cell r="N3605" t="str">
            <v xml:space="preserve">DR. RATNARAJ PATIL </v>
          </cell>
          <cell r="O3605" t="str">
            <v>SANJEEVANI PATH LAB</v>
          </cell>
          <cell r="P3605" t="str">
            <v>SHOP NO-07, GURUKUTIR COMPLEX, PLOT NO-24</v>
          </cell>
          <cell r="Q3605" t="str">
            <v>SECTOR-11, KALAMBOLI</v>
          </cell>
          <cell r="S3605">
            <v>11</v>
          </cell>
          <cell r="V3605">
            <v>410218</v>
          </cell>
          <cell r="W3605" t="str">
            <v>KALAMBOLI</v>
          </cell>
        </row>
        <row r="3606">
          <cell r="H3606" t="str">
            <v>PAN2467</v>
          </cell>
          <cell r="I3606" t="str">
            <v>LAB-ASSO</v>
          </cell>
          <cell r="J3606" t="str">
            <v>CERTIFICATE ISSUE</v>
          </cell>
          <cell r="K3606" t="str">
            <v>24.04.2023</v>
          </cell>
          <cell r="M3606">
            <v>45069</v>
          </cell>
          <cell r="N3606" t="str">
            <v>DR. PRANALI SAWANT/ RADHABAI KALEKAR</v>
          </cell>
          <cell r="O3606" t="str">
            <v>DR. LAL PATH LABS COLLECTION CENTER-LOTUS ENTERPRISES</v>
          </cell>
          <cell r="P3606" t="str">
            <v>SHOP NO-5, SATYAM PRIDE, PLOT NO-135, SECTOR-04, KARANJADE</v>
          </cell>
          <cell r="S3606">
            <v>4</v>
          </cell>
          <cell r="V3606">
            <v>410206</v>
          </cell>
          <cell r="W3606" t="str">
            <v>KARANJADE</v>
          </cell>
        </row>
        <row r="3607">
          <cell r="H3607" t="str">
            <v>PAN2468</v>
          </cell>
          <cell r="I3607" t="str">
            <v>LAB-ASSO</v>
          </cell>
          <cell r="J3607" t="str">
            <v>CERTIFICATE ISSUE</v>
          </cell>
          <cell r="K3607" t="str">
            <v>04.05.2023</v>
          </cell>
          <cell r="M3607">
            <v>45069</v>
          </cell>
          <cell r="N3607" t="str">
            <v>DR. ROHIT NALAVADE</v>
          </cell>
          <cell r="O3607" t="str">
            <v>SPECTRUM DIAGNOSTICS</v>
          </cell>
          <cell r="P3607" t="str">
            <v>SAI ARCADE, PLOT NO-141, BDTA COMPOUND, LINE ALI, PANVEL-410206</v>
          </cell>
          <cell r="V3607">
            <v>410206</v>
          </cell>
          <cell r="W3607" t="str">
            <v>PANVEL</v>
          </cell>
        </row>
        <row r="3608">
          <cell r="H3608" t="str">
            <v>PAN2469</v>
          </cell>
          <cell r="I3608" t="str">
            <v>GP-AYU</v>
          </cell>
          <cell r="J3608" t="str">
            <v>CERTIFICATE NOT ISSUE</v>
          </cell>
          <cell r="K3608" t="str">
            <v>13.05.2023</v>
          </cell>
          <cell r="M3608">
            <v>45047</v>
          </cell>
          <cell r="N3608" t="str">
            <v>DR. HUSEIN SAHARA</v>
          </cell>
          <cell r="O3608" t="str">
            <v>BABJI CLINIC</v>
          </cell>
          <cell r="P3608" t="str">
            <v>SHOP NO. 3,ALANKAR RESIDENCY,MIRCHI GALLI,OLD PANVEL</v>
          </cell>
          <cell r="S3608">
            <v>0</v>
          </cell>
          <cell r="V3608">
            <v>410206</v>
          </cell>
          <cell r="W3608" t="str">
            <v>PANVEL</v>
          </cell>
        </row>
        <row r="3609">
          <cell r="H3609" t="str">
            <v>PAN2470</v>
          </cell>
          <cell r="I3609" t="str">
            <v>GP-AYU</v>
          </cell>
          <cell r="J3609" t="str">
            <v>MOKAL ASSO</v>
          </cell>
          <cell r="K3609" t="str">
            <v>13.05.2023</v>
          </cell>
          <cell r="M3609">
            <v>45047</v>
          </cell>
          <cell r="N3609" t="str">
            <v>DR.JEETENDRA BIRADAR</v>
          </cell>
          <cell r="O3609" t="str">
            <v>MADHAV CARE AYURVED WELLNESS CLINIC</v>
          </cell>
          <cell r="P3609" t="str">
            <v>VARAD VINAYAK PLAZA, SECTOR -9, PLOT NO. 26, SHOP NO. 2, KHANDACOLONY, NEW PANVEL (W) 410206</v>
          </cell>
          <cell r="S3609">
            <v>9</v>
          </cell>
          <cell r="V3609">
            <v>410206</v>
          </cell>
          <cell r="W3609" t="str">
            <v>NEW PANVEL</v>
          </cell>
        </row>
        <row r="3610">
          <cell r="H3610" t="str">
            <v>PAN2471</v>
          </cell>
          <cell r="I3610" t="str">
            <v>GP-AYU</v>
          </cell>
          <cell r="J3610" t="str">
            <v>MOKAL ASSO</v>
          </cell>
          <cell r="K3610" t="str">
            <v>13.05.2023</v>
          </cell>
          <cell r="M3610">
            <v>45047</v>
          </cell>
          <cell r="N3610" t="str">
            <v>DR.SHEETAL SUDHIR SOMWANSHI</v>
          </cell>
          <cell r="O3610" t="str">
            <v>HARIVIJAY CLINIC</v>
          </cell>
          <cell r="P3610" t="str">
            <v>GROUND FLOOR,GHAR NO. 14, DHAKTA KHANDA GAON,PANVEL410206</v>
          </cell>
          <cell r="V3610">
            <v>410206</v>
          </cell>
          <cell r="W3610" t="str">
            <v>PANVEL</v>
          </cell>
        </row>
        <row r="3611">
          <cell r="H3611" t="str">
            <v>PAN2472</v>
          </cell>
          <cell r="I3611" t="str">
            <v>DC-IDA</v>
          </cell>
          <cell r="J3611" t="str">
            <v>CERTIFICATE NOT ISSUE</v>
          </cell>
          <cell r="K3611" t="str">
            <v>13.05.2023</v>
          </cell>
          <cell r="M3611">
            <v>45047</v>
          </cell>
          <cell r="N3611" t="str">
            <v>DR. YUVRAJ APPASAHEB DARAVESHKAR</v>
          </cell>
          <cell r="O3611" t="str">
            <v>SHIVKANTA DENTAL CLINIC &amp; DIAGNOSTIC</v>
          </cell>
          <cell r="P3611" t="str">
            <v>SHOP NO. 3 &amp; 7,SIYON HOMES, PLOT NO. -87, SECTOR-22, KAMOTHE</v>
          </cell>
          <cell r="S3611">
            <v>22</v>
          </cell>
          <cell r="V3611">
            <v>410209</v>
          </cell>
          <cell r="W3611" t="str">
            <v>KAMOTHE</v>
          </cell>
        </row>
        <row r="3612">
          <cell r="H3612" t="str">
            <v>PAN2473</v>
          </cell>
          <cell r="I3612" t="str">
            <v>GP-AYU</v>
          </cell>
          <cell r="J3612" t="str">
            <v>CERTIFICATE NOT ISSUE</v>
          </cell>
          <cell r="K3612" t="str">
            <v>13.05.2023</v>
          </cell>
          <cell r="M3612">
            <v>45047</v>
          </cell>
          <cell r="N3612" t="str">
            <v>DR.SUMAIYA ASHRAF ALI SHAIKH</v>
          </cell>
          <cell r="O3612" t="str">
            <v xml:space="preserve">AZRA CLINIC </v>
          </cell>
          <cell r="P3612" t="str">
            <v>SHOP NO.10, AMAN CHS CO-OP HSG PLOT NO.14 &amp;15 SECTOR5 E, KALAMBOLI</v>
          </cell>
          <cell r="S3612">
            <v>0</v>
          </cell>
          <cell r="V3612">
            <v>410218</v>
          </cell>
          <cell r="W3612" t="str">
            <v>KALAMBOLI</v>
          </cell>
        </row>
        <row r="3613">
          <cell r="H3613" t="str">
            <v>PAN2474</v>
          </cell>
          <cell r="I3613" t="str">
            <v>GP-AYU</v>
          </cell>
          <cell r="J3613" t="str">
            <v>CERTIFICATE NOT ISSUE</v>
          </cell>
          <cell r="K3613" t="str">
            <v>13.05.2023</v>
          </cell>
          <cell r="M3613">
            <v>45047</v>
          </cell>
          <cell r="N3613" t="str">
            <v>DR. NEHA SINGH</v>
          </cell>
          <cell r="O3613" t="str">
            <v>CARE CURE CLINIC</v>
          </cell>
          <cell r="P3613" t="str">
            <v>SHOP. F/7,FIRST FLOOR , AMARANTE CHS, SECTOR- 9 E, KALAMBOLI, NAVI MUMBAI 410218.</v>
          </cell>
          <cell r="S3613">
            <v>0</v>
          </cell>
          <cell r="V3613">
            <v>410218</v>
          </cell>
          <cell r="W3613" t="str">
            <v>KALAMBOLI</v>
          </cell>
        </row>
        <row r="3614">
          <cell r="H3614" t="str">
            <v>PAN2475</v>
          </cell>
          <cell r="I3614" t="str">
            <v>DC-IDA</v>
          </cell>
          <cell r="J3614" t="str">
            <v>CERTIFICATE NOT ISSUE</v>
          </cell>
          <cell r="K3614" t="str">
            <v>13.05.2023</v>
          </cell>
          <cell r="M3614">
            <v>45047</v>
          </cell>
          <cell r="N3614" t="str">
            <v>DR. DEEPALI  JAISWAL</v>
          </cell>
          <cell r="O3614" t="str">
            <v>CROWN DENTAL CLINIC</v>
          </cell>
          <cell r="P3614" t="str">
            <v>SHOP NO.5, PLOT NO.150/151, SCECTOR 34, KAMOTHE</v>
          </cell>
          <cell r="S3614">
            <v>34</v>
          </cell>
          <cell r="V3614">
            <v>410209</v>
          </cell>
          <cell r="W3614" t="str">
            <v>KAMOTHE</v>
          </cell>
        </row>
        <row r="3615">
          <cell r="H3615" t="str">
            <v>PAN2476</v>
          </cell>
          <cell r="I3615" t="str">
            <v>GP-AYU</v>
          </cell>
          <cell r="J3615" t="str">
            <v>CERTIFICATE NOT ISSUE</v>
          </cell>
          <cell r="K3615" t="str">
            <v>13.05.2023</v>
          </cell>
          <cell r="M3615">
            <v>45047</v>
          </cell>
          <cell r="N3615" t="str">
            <v>DR. ABDUL AZIZ IDRISI</v>
          </cell>
          <cell r="O3615" t="str">
            <v>ADI CLINIC</v>
          </cell>
          <cell r="P3615" t="str">
            <v>SHOP NO. 01, KRISHNA  TOWER CHS, KALAMBOLI NAVI MUMBAI</v>
          </cell>
          <cell r="V3615">
            <v>410218</v>
          </cell>
          <cell r="W3615" t="str">
            <v>KALAMBOLI</v>
          </cell>
        </row>
        <row r="3616">
          <cell r="H3616" t="str">
            <v>PAN2477</v>
          </cell>
          <cell r="I3616" t="str">
            <v>LAB-ASSO</v>
          </cell>
          <cell r="J3616" t="str">
            <v>CERTIFICATE NOT ISSUE</v>
          </cell>
          <cell r="K3616" t="str">
            <v>13.05.2023</v>
          </cell>
          <cell r="M3616">
            <v>45047</v>
          </cell>
          <cell r="N3616" t="str">
            <v>DR.REETEJ SANJAY PAWAR</v>
          </cell>
          <cell r="O3616" t="str">
            <v>SEVA PATHOLOGY</v>
          </cell>
          <cell r="P3616" t="str">
            <v>SAI SWARG BUILDING SHOP NO. 11, SECTOR 06, NEW PANVEL</v>
          </cell>
          <cell r="S3616">
            <v>6</v>
          </cell>
          <cell r="V3616">
            <v>410206</v>
          </cell>
          <cell r="W3616" t="str">
            <v>NEW PANVEL</v>
          </cell>
        </row>
        <row r="3617">
          <cell r="H3617" t="str">
            <v>PAN2478</v>
          </cell>
          <cell r="I3617" t="str">
            <v>LAB-ASSO</v>
          </cell>
          <cell r="J3617" t="str">
            <v>CERTIFICATE NOT ISSUE</v>
          </cell>
          <cell r="K3617" t="str">
            <v>13.05.2023</v>
          </cell>
          <cell r="M3617">
            <v>45047</v>
          </cell>
          <cell r="N3617" t="str">
            <v>DR.SUPANNA SAWANT</v>
          </cell>
          <cell r="O3617" t="str">
            <v>SAI LABORATORIES (SUBURBAN DAIGNOSTIC COLLECTION CENTRE)</v>
          </cell>
          <cell r="P3617" t="str">
            <v xml:space="preserve">R.H.07, LOHA BHAVAN CHS, PLOT NO.6, SECTOR 03, D-MART ROAD,NEAR SHABARI HOTEL, NEW PANVEL </v>
          </cell>
          <cell r="S3617">
            <v>3</v>
          </cell>
          <cell r="V3617">
            <v>410206</v>
          </cell>
          <cell r="W3617" t="str">
            <v>NEW PANVEL</v>
          </cell>
        </row>
        <row r="3618">
          <cell r="H3618" t="str">
            <v>PAN2479</v>
          </cell>
          <cell r="I3618" t="str">
            <v>GP-AYU</v>
          </cell>
          <cell r="J3618" t="str">
            <v>CERTIFICATE NOT ISSUE</v>
          </cell>
          <cell r="K3618" t="str">
            <v>13.05.2023</v>
          </cell>
          <cell r="M3618">
            <v>45047</v>
          </cell>
          <cell r="N3618" t="str">
            <v>DR.PARMESHWAR B KANADE</v>
          </cell>
          <cell r="O3618" t="str">
            <v>VARDAAN CLINIC</v>
          </cell>
          <cell r="P3618" t="str">
            <v xml:space="preserve">SHOP NO. 01, KRUSHNA KUNJ BUILDING , SECTOR 15, PLOT NO.20, KAMOTHE , </v>
          </cell>
          <cell r="S3618">
            <v>15</v>
          </cell>
          <cell r="V3618">
            <v>410209</v>
          </cell>
          <cell r="W3618" t="str">
            <v>KAMOTHE</v>
          </cell>
        </row>
        <row r="3619">
          <cell r="H3619" t="str">
            <v>PAN2480</v>
          </cell>
          <cell r="I3619" t="str">
            <v>DC-IDA</v>
          </cell>
          <cell r="J3619" t="str">
            <v>CERTIFICATE NOT ISSUE</v>
          </cell>
          <cell r="K3619" t="str">
            <v>13.05.2023</v>
          </cell>
          <cell r="M3619">
            <v>45047</v>
          </cell>
          <cell r="N3619" t="str">
            <v>DR.SACHIN HOTKAR</v>
          </cell>
          <cell r="O3619" t="str">
            <v>IVORY DENTAL &amp; MAXILLOFACIAL CLINIC</v>
          </cell>
          <cell r="P3619" t="str">
            <v>SHOP NO.3, VIGNHARTA CHS, SECTOR 9 KAMOTHE 410209</v>
          </cell>
          <cell r="S3619">
            <v>9</v>
          </cell>
          <cell r="V3619">
            <v>410209</v>
          </cell>
          <cell r="W3619" t="str">
            <v>KAMOTHE</v>
          </cell>
        </row>
        <row r="3620">
          <cell r="H3620" t="str">
            <v>PAN2481</v>
          </cell>
          <cell r="I3620" t="str">
            <v>GP-AYU</v>
          </cell>
          <cell r="J3620" t="str">
            <v>CERTIFICATE NOT ISSUE</v>
          </cell>
          <cell r="K3620" t="str">
            <v>13.05.2023</v>
          </cell>
          <cell r="M3620">
            <v>45047</v>
          </cell>
          <cell r="N3620" t="str">
            <v>DR.SANDEEP RANVIJAY SINGH</v>
          </cell>
          <cell r="O3620" t="str">
            <v>DR.SANDEEP RANVIJAY  SINGH</v>
          </cell>
          <cell r="P3620" t="str">
            <v>AT KHERNE  VILLAGE , TALOJA, DEVICHAPADA, TALOJA 410208</v>
          </cell>
          <cell r="V3620">
            <v>410208</v>
          </cell>
          <cell r="W3620" t="str">
            <v>TALOJA</v>
          </cell>
        </row>
        <row r="3621">
          <cell r="H3621" t="str">
            <v>PAN2482</v>
          </cell>
          <cell r="I3621" t="str">
            <v>DC-IDA</v>
          </cell>
          <cell r="J3621" t="str">
            <v>CERTIFICATE NOT ISSUE</v>
          </cell>
          <cell r="K3621" t="str">
            <v>13.05.2023</v>
          </cell>
          <cell r="M3621">
            <v>45047</v>
          </cell>
          <cell r="N3621" t="str">
            <v>DR.PARAG P TIBDEWAL</v>
          </cell>
          <cell r="O3621" t="str">
            <v>NEW 32 DENTAL CARE</v>
          </cell>
          <cell r="P3621" t="str">
            <v>SHOP NO. 1, SHREE RAJAL RESEDENSY , SCCTOR 17,ROAD PALI</v>
          </cell>
          <cell r="S3621">
            <v>17</v>
          </cell>
          <cell r="V3621">
            <v>410218</v>
          </cell>
          <cell r="W3621" t="str">
            <v>ROADPALI</v>
          </cell>
        </row>
        <row r="3622">
          <cell r="H3622" t="str">
            <v>PAN2483</v>
          </cell>
          <cell r="I3622" t="str">
            <v>GP-AYU</v>
          </cell>
          <cell r="J3622" t="str">
            <v>CERTIFICATE NOT ISSUE</v>
          </cell>
          <cell r="K3622" t="str">
            <v>13.05.2023</v>
          </cell>
          <cell r="M3622">
            <v>45047</v>
          </cell>
          <cell r="N3622" t="str">
            <v>DR.MANISH M.RADKE /DR.PRAJAKTA M.RADKE</v>
          </cell>
          <cell r="O3622" t="str">
            <v>ORCHID POLYCLINIC</v>
          </cell>
          <cell r="P3622" t="str">
            <v>SHOP NO. 5, SIDDHIVINAYAK TWINS, PLOT NO.09, SECTOR 17, ROADPALI</v>
          </cell>
          <cell r="V3622">
            <v>410218</v>
          </cell>
          <cell r="W3622" t="str">
            <v>KALAMBOLI</v>
          </cell>
        </row>
        <row r="3623">
          <cell r="H3623" t="str">
            <v>PAN2484</v>
          </cell>
          <cell r="I3623" t="str">
            <v>DC-IDA</v>
          </cell>
          <cell r="J3623" t="str">
            <v>CERTIFICATE NOT ISSUE</v>
          </cell>
          <cell r="K3623" t="str">
            <v>13.05.2023</v>
          </cell>
          <cell r="M3623">
            <v>45047</v>
          </cell>
          <cell r="N3623" t="str">
            <v>DR.PRIYADARSHINI HEMANT INGALE</v>
          </cell>
          <cell r="O3623" t="str">
            <v>RUDRANSH DENTAL CLINIC &amp; IMPLANT CENTER</v>
          </cell>
          <cell r="P3623" t="str">
            <v>ADITYA COMPLEX , SHOP NO. 6, SECTOR 7, PLOT NO. 25, KAMOTHE</v>
          </cell>
          <cell r="V3623">
            <v>410209</v>
          </cell>
          <cell r="W3623" t="str">
            <v>KAMOTHE</v>
          </cell>
        </row>
        <row r="3624">
          <cell r="H3624" t="str">
            <v>PAN2485</v>
          </cell>
          <cell r="I3624" t="str">
            <v>DC-IDA</v>
          </cell>
          <cell r="J3624" t="str">
            <v>CERTIFICATE NOT ISSUE</v>
          </cell>
          <cell r="K3624" t="str">
            <v>13.05.2023</v>
          </cell>
          <cell r="M3624">
            <v>45047</v>
          </cell>
          <cell r="N3624" t="str">
            <v>DR.RENU CHELLAN MUDALIYAR</v>
          </cell>
          <cell r="O3624" t="str">
            <v>ROYAL CLINIC</v>
          </cell>
          <cell r="P3624" t="str">
            <v>SHOP NO. 1, VIKARAM COMPLEX, SECTOR 10, PLOT NO. 1, KAMOTHE MANSAROVER</v>
          </cell>
          <cell r="S3624">
            <v>10</v>
          </cell>
          <cell r="V3624">
            <v>410209</v>
          </cell>
          <cell r="W3624" t="str">
            <v>KAMOTHE</v>
          </cell>
        </row>
        <row r="3625">
          <cell r="H3625" t="str">
            <v>PAN2486</v>
          </cell>
          <cell r="I3625" t="str">
            <v>GP-AYU</v>
          </cell>
          <cell r="J3625" t="str">
            <v>MOKAL ASSO</v>
          </cell>
          <cell r="K3625" t="str">
            <v>13.05.2023</v>
          </cell>
          <cell r="M3625">
            <v>45047</v>
          </cell>
          <cell r="N3625" t="str">
            <v>DR. MILIND C. JOSHI</v>
          </cell>
          <cell r="O3625" t="str">
            <v>VERSATILE HOMOEOPATHY</v>
          </cell>
          <cell r="P3625" t="str">
            <v>OFF NO. 8, CITY AVENUE, VIJAY MARG, NEAR HOTEL SHABARI NEW PANEL</v>
          </cell>
          <cell r="V3625">
            <v>410206</v>
          </cell>
          <cell r="W3625" t="str">
            <v>NEW PANVEL</v>
          </cell>
        </row>
        <row r="3626">
          <cell r="H3626" t="str">
            <v>PAN2487</v>
          </cell>
          <cell r="I3626" t="str">
            <v>GP-AYU</v>
          </cell>
          <cell r="J3626" t="str">
            <v>MOKAL ASSO</v>
          </cell>
          <cell r="K3626" t="str">
            <v>13.05.2023</v>
          </cell>
          <cell r="M3626">
            <v>45047</v>
          </cell>
          <cell r="N3626" t="str">
            <v>DR.DEEPIKA GAJANAN PATIL (PAWASHE)</v>
          </cell>
          <cell r="O3626" t="str">
            <v>ADITYA CLINIC</v>
          </cell>
          <cell r="P3626" t="str">
            <v>PARVATI BABURAO BHAGAT NIWAS, SHOP NO.6, BESIDE DEEP CITY COLONY SURVEY NO. 147, USARLI - VICHUMBE</v>
          </cell>
          <cell r="V3626">
            <v>410206</v>
          </cell>
          <cell r="W3626" t="str">
            <v>PANVEL</v>
          </cell>
        </row>
        <row r="3627">
          <cell r="H3627" t="str">
            <v>PAN2488</v>
          </cell>
          <cell r="I3627" t="str">
            <v>GP-AYU</v>
          </cell>
          <cell r="J3627" t="str">
            <v>MOKAL ASSO</v>
          </cell>
          <cell r="K3627" t="str">
            <v>13.05.2023</v>
          </cell>
          <cell r="M3627">
            <v>45047</v>
          </cell>
          <cell r="N3627" t="str">
            <v>DR. CHETANA NAGESH KADU</v>
          </cell>
          <cell r="O3627" t="str">
            <v>SHREE CLINIC</v>
          </cell>
          <cell r="P3627" t="str">
            <v xml:space="preserve">AMBIBAI NIWAS, SHOP NO. 8, VICHUMBE, </v>
          </cell>
          <cell r="Q3627" t="str">
            <v>NEAR GRAMPANCHAYAT OFFICE , VICHUMBE</v>
          </cell>
          <cell r="V3627">
            <v>410206</v>
          </cell>
          <cell r="W3627" t="str">
            <v>NEW PANVEL</v>
          </cell>
        </row>
        <row r="3628">
          <cell r="H3628" t="str">
            <v>PAN2489</v>
          </cell>
          <cell r="I3628" t="str">
            <v>GP-AYU</v>
          </cell>
          <cell r="J3628" t="str">
            <v>MOKAL ASSO</v>
          </cell>
          <cell r="K3628" t="str">
            <v>13.05.2023</v>
          </cell>
          <cell r="M3628">
            <v>45047</v>
          </cell>
          <cell r="N3628" t="str">
            <v>DR. KISHOR B. SOLANKI</v>
          </cell>
          <cell r="O3628" t="str">
            <v>SANJEEVANI AYURVEDIC CLINIC</v>
          </cell>
          <cell r="P3628" t="str">
            <v>A/90/6, SECTOR 13, NEW PANVEL</v>
          </cell>
          <cell r="V3628">
            <v>410206</v>
          </cell>
          <cell r="W3628" t="str">
            <v>NEW PANVEL</v>
          </cell>
        </row>
        <row r="3629">
          <cell r="H3629" t="str">
            <v>PAN2490</v>
          </cell>
          <cell r="I3629" t="str">
            <v>GP-AYU</v>
          </cell>
          <cell r="J3629" t="str">
            <v>MOKAL ASSO</v>
          </cell>
          <cell r="K3629" t="str">
            <v>17.05.2023</v>
          </cell>
          <cell r="M3629">
            <v>45047</v>
          </cell>
          <cell r="N3629" t="str">
            <v>DR. OMKAR PRAMOD VADKE</v>
          </cell>
          <cell r="O3629" t="str">
            <v>SHREE CLINIC</v>
          </cell>
          <cell r="P3629" t="str">
            <v>SANJAY RESIDANCY, SHOP NO. 4, DERAWALI 410221</v>
          </cell>
          <cell r="V3629">
            <v>410221</v>
          </cell>
          <cell r="W3629" t="str">
            <v>DERAVALI-PANVEL</v>
          </cell>
        </row>
        <row r="3630">
          <cell r="H3630" t="str">
            <v>PAN2491</v>
          </cell>
          <cell r="I3630" t="str">
            <v>GP-AYU</v>
          </cell>
          <cell r="J3630" t="str">
            <v>MOKAL ASSO</v>
          </cell>
          <cell r="K3630" t="str">
            <v>17.05.2023</v>
          </cell>
          <cell r="M3630">
            <v>45047</v>
          </cell>
          <cell r="N3630" t="str">
            <v>DR. ASMITA SWAPNIL CHAUDHARI  (NARKAR)</v>
          </cell>
          <cell r="O3630" t="str">
            <v>VISHWASHREE ORIZON AYURVED CLINIC</v>
          </cell>
          <cell r="P3630" t="str">
            <v>MADHUKAR VIHAR , SHOP NO. 1, PLOT NO. 223, SECTOR R4, KARANJADE, PANVEL</v>
          </cell>
          <cell r="V3630">
            <v>410206</v>
          </cell>
          <cell r="W3630" t="str">
            <v>KARANJADE</v>
          </cell>
        </row>
        <row r="3631">
          <cell r="H3631" t="str">
            <v>PAN2492</v>
          </cell>
          <cell r="I3631" t="str">
            <v>GP-AYU</v>
          </cell>
          <cell r="J3631" t="str">
            <v>MOKAL ASSO</v>
          </cell>
          <cell r="K3631" t="str">
            <v>17.05.2023</v>
          </cell>
          <cell r="M3631">
            <v>45047</v>
          </cell>
          <cell r="N3631" t="str">
            <v>DR.MOHAMMAD  SHADAB SHAIKH</v>
          </cell>
          <cell r="O3631" t="str">
            <v>DAY CARE CENTRE-SARA CLINIC</v>
          </cell>
          <cell r="P3631" t="str">
            <v>03, NIWARAI SOCIETY , PETH GAON, PALASPA PHATE PANVEL.</v>
          </cell>
          <cell r="Q3631" t="str">
            <v>DIST . RAIGAD PANVEL 410206</v>
          </cell>
          <cell r="V3631">
            <v>410206</v>
          </cell>
          <cell r="W3631" t="str">
            <v>PANVEL</v>
          </cell>
        </row>
        <row r="3632">
          <cell r="H3632" t="str">
            <v>PAN2493</v>
          </cell>
          <cell r="I3632" t="str">
            <v>GP-AYU</v>
          </cell>
          <cell r="J3632" t="str">
            <v>MOKAL ASSO</v>
          </cell>
          <cell r="K3632" t="str">
            <v>17.05.2023</v>
          </cell>
          <cell r="M3632">
            <v>45047</v>
          </cell>
          <cell r="N3632" t="str">
            <v>DR.JAGRUTI S. KOTHARI</v>
          </cell>
          <cell r="O3632" t="str">
            <v>NIYATI'S HOMOEO CARE</v>
          </cell>
          <cell r="P3632" t="str">
            <v>YASHOMANGAL  APT, SHOP NO. D/13, TILAK ROAD, PANVEL</v>
          </cell>
          <cell r="Q3632" t="str">
            <v>PANVEL NAV MUMBAI 410206</v>
          </cell>
          <cell r="V3632">
            <v>410206</v>
          </cell>
          <cell r="W3632" t="str">
            <v>PANVEL</v>
          </cell>
        </row>
        <row r="3633">
          <cell r="H3633" t="str">
            <v>PAN2494</v>
          </cell>
          <cell r="I3633" t="str">
            <v>GP-AYU</v>
          </cell>
          <cell r="J3633" t="str">
            <v>MOKAL ASSO</v>
          </cell>
          <cell r="K3633" t="str">
            <v>17.05.2023</v>
          </cell>
          <cell r="M3633">
            <v>45047</v>
          </cell>
          <cell r="N3633" t="str">
            <v>DR. NINAD BHOPI</v>
          </cell>
          <cell r="O3633" t="str">
            <v>SHRI VISHWA NIRMAL AYURVED PANCHKARMA ACUPUNTURE CLINIC</v>
          </cell>
          <cell r="P3633" t="str">
            <v xml:space="preserve">CLASSIC SARGAM BUILDING , ROOM 101, SECTOR 4, NEW PANVEL </v>
          </cell>
          <cell r="V3633">
            <v>410206</v>
          </cell>
          <cell r="W3633" t="str">
            <v>PANVEL</v>
          </cell>
        </row>
        <row r="3634">
          <cell r="H3634" t="str">
            <v>PAN2495</v>
          </cell>
          <cell r="I3634" t="str">
            <v>GP-AYU</v>
          </cell>
          <cell r="J3634" t="str">
            <v>MOKAL ASSO</v>
          </cell>
          <cell r="K3634" t="str">
            <v>17.05.2023</v>
          </cell>
          <cell r="M3634">
            <v>45047</v>
          </cell>
          <cell r="N3634" t="str">
            <v>DR. RUSHIKESH ANANT PATIL / DR. SNEHA SHELKE KENI</v>
          </cell>
          <cell r="O3634" t="str">
            <v>DERMA AESTHETIC CLINIC</v>
          </cell>
          <cell r="P3634" t="str">
            <v>FLAT NO. 002, SHIVDARSHAN BUILDING, PLOT NO. 09, SECTOR 11, NEW PANVEL ( E)</v>
          </cell>
          <cell r="Q3634" t="str">
            <v>TAL. PANVEL , DIST RAIGAD</v>
          </cell>
          <cell r="V3634">
            <v>410206</v>
          </cell>
          <cell r="W3634" t="str">
            <v>NEW PANVEL</v>
          </cell>
        </row>
        <row r="3635">
          <cell r="H3635" t="str">
            <v>PAN2496</v>
          </cell>
          <cell r="I3635" t="str">
            <v>GP-AYU</v>
          </cell>
          <cell r="J3635" t="str">
            <v>CERTIFICATE NOT ISSUE</v>
          </cell>
          <cell r="K3635" t="str">
            <v>17.05.2023</v>
          </cell>
          <cell r="M3635">
            <v>45047</v>
          </cell>
          <cell r="N3635" t="str">
            <v>DR JANMEJAY VITHOBA DESHMUKH</v>
          </cell>
          <cell r="O3635" t="str">
            <v>CONFIDENT SMILES DENTAL CLINIC</v>
          </cell>
          <cell r="P3635" t="str">
            <v>SHOP NO. 31, NEELKANTH SADAN, SECTOR -10, KHANDACOLONY , PANVEL</v>
          </cell>
          <cell r="V3635">
            <v>410206</v>
          </cell>
          <cell r="W3635" t="str">
            <v xml:space="preserve">KHANDACOLONY </v>
          </cell>
        </row>
        <row r="3636">
          <cell r="H3636" t="str">
            <v>PAN2497</v>
          </cell>
          <cell r="I3636" t="str">
            <v>HP</v>
          </cell>
          <cell r="J3636" t="str">
            <v>CERTIFICATE NOT ISSUE</v>
          </cell>
          <cell r="K3636" t="str">
            <v>17.05.2023</v>
          </cell>
          <cell r="M3636">
            <v>45047</v>
          </cell>
          <cell r="N3636" t="str">
            <v>DR.KSHITIJ ZUNJARRAO BADADE</v>
          </cell>
          <cell r="O3636" t="str">
            <v>STAR HOSPITAL</v>
          </cell>
          <cell r="P3636" t="str">
            <v>SHOP NO. S1&amp; S-2, GROUND FLOOR , BUILDING NO. C-01, MARWA SOCIETY PLOT NO.1,SECTOR 22, PHASE 2, TALOJA ,NAVI MUMBAI410208</v>
          </cell>
          <cell r="V3636">
            <v>410208</v>
          </cell>
          <cell r="W3636" t="str">
            <v>TALOJA</v>
          </cell>
        </row>
        <row r="3637">
          <cell r="H3637" t="str">
            <v>PAN2498</v>
          </cell>
          <cell r="I3637" t="str">
            <v>GP-AYU</v>
          </cell>
          <cell r="J3637" t="str">
            <v>CERTIFICATE NOT ISSUE</v>
          </cell>
          <cell r="K3637" t="str">
            <v>17.05.2023</v>
          </cell>
          <cell r="M3637">
            <v>45047</v>
          </cell>
          <cell r="N3637" t="str">
            <v>DR.SAGAR R. PATIL</v>
          </cell>
          <cell r="O3637" t="str">
            <v>SHREEYASH CLINIC</v>
          </cell>
          <cell r="P3637" t="str">
            <v>SHOP NO. 1, TODAY AVENUE , PLOT NO. 23, SECTOR 1, KARANJADE, PANVEL.</v>
          </cell>
          <cell r="V3637">
            <v>410206</v>
          </cell>
          <cell r="W3637" t="str">
            <v>PANVEL</v>
          </cell>
        </row>
        <row r="3638">
          <cell r="H3638" t="str">
            <v>PAN2499</v>
          </cell>
          <cell r="I3638" t="str">
            <v>DC-IDA</v>
          </cell>
          <cell r="J3638" t="str">
            <v>CERTIFICATE NOT ISSUE</v>
          </cell>
          <cell r="K3638" t="str">
            <v>17.05.2023</v>
          </cell>
          <cell r="M3638">
            <v>45047</v>
          </cell>
          <cell r="N3638" t="str">
            <v>DR. SNEHAL D. MHATRE</v>
          </cell>
          <cell r="O3638" t="str">
            <v>DENTAL CARE CLINIC</v>
          </cell>
          <cell r="P3638" t="str">
            <v>SHOP NO. 1, INDRALOK APT C.H.S., PLOT NO. 95, NITYANAND MARG</v>
          </cell>
          <cell r="Q3638" t="str">
            <v>PANVEL 410206</v>
          </cell>
          <cell r="V3638">
            <v>410206</v>
          </cell>
          <cell r="W3638" t="str">
            <v>PANVEL</v>
          </cell>
        </row>
        <row r="3639">
          <cell r="H3639" t="str">
            <v>PAN2500</v>
          </cell>
          <cell r="I3639" t="str">
            <v>DC-IDA</v>
          </cell>
          <cell r="J3639" t="str">
            <v>CERTIFICATE NOT ISSUE</v>
          </cell>
          <cell r="K3639" t="str">
            <v>17.05.2023</v>
          </cell>
          <cell r="M3639">
            <v>45047</v>
          </cell>
          <cell r="N3639" t="str">
            <v>DR.VISMAY VISHNU MHATRE</v>
          </cell>
          <cell r="O3639" t="str">
            <v>VC TOOTH CARE FAMILY DENTAL CLINIC</v>
          </cell>
          <cell r="P3639" t="str">
            <v>SHOP NO. 1, YASHO GANGA SOCIETY , TILAK ROAD, NEAR GODREJ PLAZA  PANVEL 410206</v>
          </cell>
          <cell r="V3639">
            <v>410206</v>
          </cell>
          <cell r="W3639" t="str">
            <v>PANVEL</v>
          </cell>
        </row>
        <row r="3640">
          <cell r="H3640" t="str">
            <v>PAN2501</v>
          </cell>
          <cell r="I3640" t="str">
            <v>GP-AYU</v>
          </cell>
          <cell r="J3640" t="str">
            <v>CERTIFICATE NOT ISSUE</v>
          </cell>
          <cell r="K3640" t="str">
            <v>20.05.2023</v>
          </cell>
          <cell r="M3640">
            <v>45047</v>
          </cell>
          <cell r="N3640" t="str">
            <v>DR. AKSHATA KAMLESHKUMAR BANSODE</v>
          </cell>
          <cell r="O3640" t="str">
            <v>RITWI CLINIC</v>
          </cell>
          <cell r="P3640" t="str">
            <v>NANDAN SOCIETY, SHOP NO. 4, NAWADE COLONY , NAVADE PHASE II, 410206</v>
          </cell>
          <cell r="V3640">
            <v>410206</v>
          </cell>
          <cell r="W3640" t="str">
            <v>NAVADE</v>
          </cell>
        </row>
        <row r="3641">
          <cell r="H3641" t="str">
            <v>PAN2502</v>
          </cell>
          <cell r="I3641" t="str">
            <v>GP-AYU</v>
          </cell>
          <cell r="J3641" t="str">
            <v>CERTIFICATE NOT ISSUE</v>
          </cell>
          <cell r="K3641" t="str">
            <v>20.05.2023</v>
          </cell>
          <cell r="M3641">
            <v>45047</v>
          </cell>
          <cell r="N3641" t="str">
            <v>DR. ANJANI PANDURANG PARAB</v>
          </cell>
          <cell r="O3641" t="str">
            <v>GRACE CLINIC</v>
          </cell>
          <cell r="P3641" t="str">
            <v>SHOP NO. 3, BESIDE MY KITCHEN HOME , PALASPE PHATA , PANVEL</v>
          </cell>
          <cell r="V3641">
            <v>410221</v>
          </cell>
          <cell r="W3641" t="str">
            <v>PANVEL</v>
          </cell>
        </row>
        <row r="3642">
          <cell r="H3642" t="str">
            <v>PAN2503</v>
          </cell>
          <cell r="I3642" t="str">
            <v>GP-AYU</v>
          </cell>
          <cell r="J3642" t="str">
            <v>CERTIFICATE NOT ISSUE</v>
          </cell>
          <cell r="K3642" t="str">
            <v>20.05.2023</v>
          </cell>
          <cell r="M3642">
            <v>45047</v>
          </cell>
          <cell r="N3642" t="str">
            <v>DR. RUPESH RAMCHANDRA GAIKWAD</v>
          </cell>
          <cell r="O3642" t="str">
            <v>SANGEETA CLINIC</v>
          </cell>
          <cell r="P3642" t="str">
            <v>SHOP NO. 1&amp; 2, CHIPLE GAON , NEAR BANK OF BARODA 410206</v>
          </cell>
          <cell r="V3642">
            <v>410206</v>
          </cell>
          <cell r="W3642" t="str">
            <v>PANVEL</v>
          </cell>
        </row>
        <row r="3643">
          <cell r="H3643" t="str">
            <v>PAN2504</v>
          </cell>
          <cell r="I3643" t="str">
            <v>GP-AYU</v>
          </cell>
          <cell r="J3643" t="str">
            <v>CERTIFICATE NOT ISSUE</v>
          </cell>
          <cell r="K3643" t="str">
            <v>20.05.2023</v>
          </cell>
          <cell r="M3643">
            <v>45047</v>
          </cell>
          <cell r="N3643" t="str">
            <v>DR. KRISHNA HANUMANT CHAVAN</v>
          </cell>
          <cell r="O3643" t="str">
            <v>ANKUR CLINIC</v>
          </cell>
          <cell r="P3643" t="str">
            <v>MATESHWARI DESIRE AKURLI VILLAGE. PANVEL 410206</v>
          </cell>
          <cell r="V3643">
            <v>410206</v>
          </cell>
          <cell r="W3643" t="str">
            <v>PANVEL</v>
          </cell>
        </row>
        <row r="3644">
          <cell r="H3644" t="str">
            <v>PAN2505</v>
          </cell>
          <cell r="I3644" t="str">
            <v>GP-AYU</v>
          </cell>
          <cell r="J3644" t="str">
            <v>CERTIFICATE NOT ISSUE</v>
          </cell>
          <cell r="K3644" t="str">
            <v>20.05.2023</v>
          </cell>
          <cell r="M3644">
            <v>45047</v>
          </cell>
          <cell r="N3644" t="str">
            <v>DR. BHUPALI M. PAWAR</v>
          </cell>
          <cell r="O3644" t="str">
            <v>GURUDWARA GURUNANAK DARBAR CHARITABLE TRUST</v>
          </cell>
          <cell r="P3644" t="str">
            <v>PLOT NO-8, SECTOR 5 A, NEW PANVEL 410206</v>
          </cell>
          <cell r="V3644">
            <v>410206</v>
          </cell>
          <cell r="W3644" t="str">
            <v>NEW PANVEL</v>
          </cell>
        </row>
        <row r="3645">
          <cell r="H3645" t="str">
            <v>PAN2506</v>
          </cell>
          <cell r="I3645" t="str">
            <v>DC-IDA</v>
          </cell>
          <cell r="J3645" t="str">
            <v>CERTIFICATE NOT ISSUE</v>
          </cell>
          <cell r="K3645" t="str">
            <v>20.05.2023</v>
          </cell>
          <cell r="M3645">
            <v>45047</v>
          </cell>
          <cell r="N3645" t="str">
            <v>DR. NIRAV PRAVIN THAKKAR</v>
          </cell>
          <cell r="O3645" t="str">
            <v>SHREE DENTAL CLINIC</v>
          </cell>
          <cell r="P3645" t="str">
            <v>KRISHNA TOWER , SHOP NO. 6, URAN NAKA PANVEL</v>
          </cell>
          <cell r="V3645">
            <v>410206</v>
          </cell>
          <cell r="W3645" t="str">
            <v>PANVEL</v>
          </cell>
        </row>
        <row r="3646">
          <cell r="H3646" t="str">
            <v>PAN2507</v>
          </cell>
          <cell r="I3646" t="str">
            <v>GP-AYU</v>
          </cell>
          <cell r="J3646" t="str">
            <v>MOKAL ASSO</v>
          </cell>
          <cell r="K3646" t="str">
            <v>26.05.2023</v>
          </cell>
          <cell r="M3646">
            <v>45100</v>
          </cell>
          <cell r="N3646" t="str">
            <v>DR. DIPESH D SHETYE</v>
          </cell>
          <cell r="O3646" t="str">
            <v>THE HEAL HOMEOPATHY CLINIC</v>
          </cell>
          <cell r="P3646" t="str">
            <v>YASHASHREE CHS, SHOP 12, TILAK ROAD, PANVEL-410206</v>
          </cell>
          <cell r="V3646">
            <v>410206</v>
          </cell>
          <cell r="W3646" t="str">
            <v>PANVEL</v>
          </cell>
        </row>
        <row r="3647">
          <cell r="H3647" t="str">
            <v>PAN2508</v>
          </cell>
          <cell r="I3647" t="str">
            <v>GP-AYU</v>
          </cell>
          <cell r="J3647" t="str">
            <v>KAMOTHE ASSO</v>
          </cell>
          <cell r="K3647" t="str">
            <v>26.05.2023</v>
          </cell>
          <cell r="M3647">
            <v>45100</v>
          </cell>
          <cell r="N3647" t="str">
            <v>DR. YOGESH SURESH PATIL</v>
          </cell>
          <cell r="O3647" t="str">
            <v>SHOBHA CLINIC</v>
          </cell>
          <cell r="P3647" t="str">
            <v>SHOP NO-64, HAWARE NIRMITI, PLOT NO 69B, SECTOR-22, KAMOTHE-410209</v>
          </cell>
          <cell r="V3647">
            <v>410209</v>
          </cell>
          <cell r="W3647" t="str">
            <v>KAMOTHE</v>
          </cell>
        </row>
        <row r="3648">
          <cell r="H3648" t="str">
            <v>PAN2509</v>
          </cell>
          <cell r="I3648" t="str">
            <v>DC-IDA</v>
          </cell>
          <cell r="J3648" t="str">
            <v>CERT NO ISSUE</v>
          </cell>
          <cell r="K3648" t="str">
            <v>26.05.2023</v>
          </cell>
          <cell r="M3648">
            <v>45100</v>
          </cell>
          <cell r="N3648" t="str">
            <v>DR. VISHAL KANAIYALAL GAMOT</v>
          </cell>
          <cell r="O3648" t="str">
            <v>DR. GAMOT'S DENTOCARE AND MULTISPECIALITY CLINIC</v>
          </cell>
          <cell r="P3648" t="str">
            <v>SHOP NO-3, GR FLOOR, SIRVI COMPLEX, PLOT NO-17, SECTOR-21, KAMOTHE-410209</v>
          </cell>
          <cell r="V3648">
            <v>410209</v>
          </cell>
          <cell r="W3648" t="str">
            <v>KAMOTHE</v>
          </cell>
        </row>
        <row r="3649">
          <cell r="H3649" t="str">
            <v>PAN2510</v>
          </cell>
          <cell r="I3649" t="str">
            <v>DC-IDA</v>
          </cell>
          <cell r="J3649" t="str">
            <v>CERT NO ISSUE</v>
          </cell>
          <cell r="K3649" t="str">
            <v>26.05.2023</v>
          </cell>
          <cell r="M3649">
            <v>45100</v>
          </cell>
          <cell r="N3649" t="str">
            <v>DR. SHASHANK BAGARIA</v>
          </cell>
          <cell r="O3649" t="str">
            <v>SB FACIO DENTAL CLINIC</v>
          </cell>
          <cell r="P3649" t="str">
            <v>SHOP NO-7A/11, JIJAU MANAS TOWER, SECTOR-17, PLT NO-4,5,6,7,  KAMOTHE-410209</v>
          </cell>
          <cell r="V3649">
            <v>410209</v>
          </cell>
          <cell r="W3649" t="str">
            <v>KAMOTHE</v>
          </cell>
        </row>
        <row r="3650">
          <cell r="H3650" t="str">
            <v>PAN2511</v>
          </cell>
          <cell r="I3650" t="str">
            <v>DC-IDA</v>
          </cell>
          <cell r="J3650" t="str">
            <v>CERT NO ISSUE</v>
          </cell>
          <cell r="K3650" t="str">
            <v>26.05.2023</v>
          </cell>
          <cell r="M3650">
            <v>45100</v>
          </cell>
          <cell r="N3650" t="str">
            <v>DR. SIDDHESHWAR BIRAJDAR</v>
          </cell>
          <cell r="O3650" t="str">
            <v>DR SIDDHESH'S DENTAL CLINIC</v>
          </cell>
          <cell r="P3650" t="str">
            <v>SHOP NO-5, VARADVINAYAK TOWER CHS, SEC -10 P-49, KAMOTHE-410209</v>
          </cell>
          <cell r="V3650">
            <v>410209</v>
          </cell>
          <cell r="W3650" t="str">
            <v>KAMOTHE</v>
          </cell>
        </row>
        <row r="3651">
          <cell r="H3651" t="str">
            <v>PAN2512</v>
          </cell>
          <cell r="I3651" t="str">
            <v>DC-IDA</v>
          </cell>
          <cell r="J3651" t="str">
            <v>CERT NO ISSUE</v>
          </cell>
          <cell r="K3651" t="str">
            <v>26.05.2023</v>
          </cell>
          <cell r="M3651">
            <v>45100</v>
          </cell>
          <cell r="N3651" t="str">
            <v>DR. PRATIK BANGADKAR</v>
          </cell>
          <cell r="O3651" t="str">
            <v>PRATYUSH DENTAL CLINIC</v>
          </cell>
          <cell r="P3651" t="str">
            <v>SHOP NO 40, SHUBHKALASH CHS, SEC-35, KAMOTHE-410209</v>
          </cell>
          <cell r="V3651">
            <v>410209</v>
          </cell>
          <cell r="W3651" t="str">
            <v>KAMOTHE</v>
          </cell>
        </row>
        <row r="3652">
          <cell r="H3652" t="str">
            <v>PAN2513</v>
          </cell>
          <cell r="I3652" t="str">
            <v>GP-AYU</v>
          </cell>
          <cell r="J3652" t="str">
            <v>CERT NO ISSUE</v>
          </cell>
          <cell r="K3652" t="str">
            <v>02.06.2023</v>
          </cell>
          <cell r="M3652">
            <v>45100</v>
          </cell>
          <cell r="N3652" t="str">
            <v>DR. SNEHAL SONTATE</v>
          </cell>
          <cell r="O3652" t="str">
            <v>DR SNEHAL SONTATE</v>
          </cell>
          <cell r="P3652" t="str">
            <v>AT-DHONGRYACHAPADA, POST-DEVICHAPADA, TALOJA MIDC PANVEL</v>
          </cell>
          <cell r="V3652">
            <v>410208</v>
          </cell>
          <cell r="W3652" t="str">
            <v>TALOJA</v>
          </cell>
        </row>
        <row r="3653">
          <cell r="H3653" t="str">
            <v>PAN2514</v>
          </cell>
          <cell r="I3653" t="str">
            <v>GP-AYU</v>
          </cell>
          <cell r="J3653" t="str">
            <v>CERT NO ISSUE</v>
          </cell>
          <cell r="K3653" t="str">
            <v>02.06.2023</v>
          </cell>
          <cell r="M3653">
            <v>45100</v>
          </cell>
          <cell r="N3653" t="str">
            <v>DR. RAMESH N BURUNGALE</v>
          </cell>
          <cell r="O3653" t="str">
            <v>SHREENATH CLINIC</v>
          </cell>
          <cell r="P3653" t="str">
            <v>SHOP NO-2, PLOT NO 87,88, SECTOR-21, KAMOTHE-410209</v>
          </cell>
          <cell r="V3653">
            <v>410209</v>
          </cell>
          <cell r="W3653" t="str">
            <v>KAMOTHE</v>
          </cell>
        </row>
        <row r="3654">
          <cell r="H3654" t="str">
            <v>PAN2515</v>
          </cell>
          <cell r="I3654" t="str">
            <v>LAB-ASSO</v>
          </cell>
          <cell r="J3654" t="str">
            <v>CERT NO ISSUE</v>
          </cell>
          <cell r="K3654" t="str">
            <v>02.06.2023</v>
          </cell>
          <cell r="M3654">
            <v>45100</v>
          </cell>
          <cell r="N3654" t="str">
            <v>DR. CHANDRAKANT R PATIL</v>
          </cell>
          <cell r="O3654" t="str">
            <v>SAI RELIABLE CLINICAL LABORATORY (PATH LAB)</v>
          </cell>
          <cell r="P3654" t="str">
            <v>SHOP NO-3, GULMOHAR APT, PLOT NO-160, SECTOR-02, TALOAJA PHASE-2, 410208</v>
          </cell>
          <cell r="V3654">
            <v>410208</v>
          </cell>
          <cell r="W3654" t="str">
            <v>TALOJA</v>
          </cell>
        </row>
        <row r="3655">
          <cell r="H3655" t="str">
            <v>PAN2516</v>
          </cell>
          <cell r="I3655" t="str">
            <v>HP-PVT</v>
          </cell>
          <cell r="J3655" t="str">
            <v>CERT NO ISSUE</v>
          </cell>
          <cell r="K3655" t="str">
            <v>02.06.2023</v>
          </cell>
          <cell r="M3655">
            <v>45100</v>
          </cell>
          <cell r="N3655" t="str">
            <v>DR. MANSI SATISH MORE</v>
          </cell>
          <cell r="O3655" t="str">
            <v>IRIS EYE HOSPITAL</v>
          </cell>
          <cell r="P3655" t="str">
            <v>HOUSE NO-61, PODI NO-01, SECTOR-15, NEW PANVEL-410206</v>
          </cell>
          <cell r="V3655">
            <v>410210</v>
          </cell>
          <cell r="W3655" t="str">
            <v>NEW PANVEL</v>
          </cell>
        </row>
        <row r="3656">
          <cell r="H3656" t="str">
            <v>PAN2517</v>
          </cell>
          <cell r="I3656" t="str">
            <v>GP-AYU</v>
          </cell>
          <cell r="J3656" t="str">
            <v>CERT NO ISSUE</v>
          </cell>
          <cell r="K3656" t="str">
            <v>02.06.2023</v>
          </cell>
          <cell r="M3656">
            <v>45100</v>
          </cell>
          <cell r="N3656" t="str">
            <v>DR. SNEHAL KADULKAR</v>
          </cell>
          <cell r="O3656" t="str">
            <v>DIRGHAYU CLINIC</v>
          </cell>
          <cell r="P3656" t="str">
            <v>SHOP NO-1, HOUSE NO 101, NEAR GANESH MANDIR, DHAKTA KHANDA PANVEL-410206</v>
          </cell>
          <cell r="V3656">
            <v>410206</v>
          </cell>
          <cell r="W3656" t="str">
            <v>PANVEL</v>
          </cell>
        </row>
        <row r="3657">
          <cell r="H3657" t="str">
            <v>PAN2518</v>
          </cell>
          <cell r="I3657" t="str">
            <v>DC-IDA</v>
          </cell>
          <cell r="J3657" t="str">
            <v>CERT NO ISSUE</v>
          </cell>
          <cell r="K3657" t="str">
            <v>13.06.2023</v>
          </cell>
          <cell r="M3657">
            <v>45100</v>
          </cell>
          <cell r="N3657" t="str">
            <v>DR. DEEPAK VINAYAK THOMBARE</v>
          </cell>
          <cell r="O3657" t="str">
            <v>DR. THOMBARE'S MULTISPECIALITY DENTAL CLINIC</v>
          </cell>
          <cell r="P3657" t="str">
            <v>SHOP NO-2, PLOT NO-27, GURUDEO CHS LTD.</v>
          </cell>
          <cell r="Q3657" t="str">
            <v>SECTOR-20, KAMOTHE</v>
          </cell>
          <cell r="V3657">
            <v>410209</v>
          </cell>
          <cell r="W3657" t="str">
            <v>KAMOTHE</v>
          </cell>
        </row>
        <row r="3658">
          <cell r="H3658" t="str">
            <v>PAN2519</v>
          </cell>
          <cell r="I3658" t="str">
            <v>GP-AYU</v>
          </cell>
          <cell r="J3658" t="str">
            <v>CERT NO ISSUE</v>
          </cell>
          <cell r="K3658" t="str">
            <v>13.06.2023</v>
          </cell>
          <cell r="M3658">
            <v>45100</v>
          </cell>
          <cell r="N3658" t="str">
            <v>DR. SONAM BABAN GUNJAL</v>
          </cell>
          <cell r="O3658" t="str">
            <v>SHREE SADGURU CLINIC</v>
          </cell>
          <cell r="P3658" t="str">
            <v>PARSHUPUTRA, SHOP NO-3</v>
          </cell>
          <cell r="Q3658" t="str">
            <v>PLOT NO-87, SECTOR R-2, VADGHAR</v>
          </cell>
          <cell r="S3658" t="str">
            <v>R-2</v>
          </cell>
          <cell r="V3658">
            <v>410206</v>
          </cell>
          <cell r="W3658" t="str">
            <v>PANVEL</v>
          </cell>
        </row>
        <row r="3659">
          <cell r="H3659" t="str">
            <v>PAN2520</v>
          </cell>
          <cell r="I3659" t="str">
            <v>GP-AYU</v>
          </cell>
          <cell r="J3659" t="str">
            <v>CERT NO ISSUE</v>
          </cell>
          <cell r="K3659" t="str">
            <v>13.06.2023</v>
          </cell>
          <cell r="M3659">
            <v>45100</v>
          </cell>
          <cell r="N3659" t="str">
            <v>DR. VISHWAS CHAVAN</v>
          </cell>
          <cell r="O3659" t="str">
            <v xml:space="preserve">LOTUS CHILDCARE CLINIC </v>
          </cell>
          <cell r="P3659" t="str">
            <v>SHOP NO-14, GREENSCAPE ROYALE CHS</v>
          </cell>
          <cell r="Q3659" t="str">
            <v>PLOT NO-25, SECTOR-7</v>
          </cell>
          <cell r="V3659">
            <v>410209</v>
          </cell>
          <cell r="W3659" t="str">
            <v>KAMOTHE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185"/>
  <sheetViews>
    <sheetView tabSelected="1" workbookViewId="0"/>
  </sheetViews>
  <sheetFormatPr defaultColWidth="80" defaultRowHeight="12.75" x14ac:dyDescent="0.25"/>
  <cols>
    <col min="1" max="1" width="9" style="20" customWidth="1"/>
    <col min="2" max="2" width="60.42578125" style="20" customWidth="1"/>
    <col min="3" max="3" width="8" style="20" customWidth="1"/>
    <col min="4" max="4" width="35.140625" style="20" customWidth="1"/>
    <col min="5" max="5" width="29" style="18" customWidth="1"/>
    <col min="6" max="6" width="20.85546875" style="18" customWidth="1"/>
    <col min="7" max="7" width="15.42578125" style="20" customWidth="1"/>
    <col min="8" max="8" width="17.140625" style="20" customWidth="1"/>
    <col min="9" max="9" width="11.5703125" style="53" customWidth="1"/>
    <col min="10" max="10" width="15.85546875" style="20" customWidth="1"/>
    <col min="11" max="11" width="14.85546875" style="20" customWidth="1"/>
    <col min="12" max="12" width="6.5703125" style="53" customWidth="1"/>
    <col min="13" max="13" width="13.140625" style="53" customWidth="1"/>
    <col min="14" max="14" width="35.7109375" style="20" customWidth="1"/>
    <col min="15" max="16384" width="80" style="20"/>
  </cols>
  <sheetData>
    <row r="1" spans="1:14" s="4" customFormat="1" ht="58.5" customHeight="1" x14ac:dyDescent="0.2">
      <c r="A1" s="1"/>
      <c r="B1" s="2" t="s">
        <v>0</v>
      </c>
      <c r="C1" s="3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1" t="s">
        <v>10</v>
      </c>
      <c r="M1" s="1" t="s">
        <v>11</v>
      </c>
      <c r="N1" s="1" t="s">
        <v>12</v>
      </c>
    </row>
    <row r="2" spans="1:14" s="18" customFormat="1" ht="20.100000000000001" customHeight="1" x14ac:dyDescent="0.25">
      <c r="A2" s="9" t="s">
        <v>14</v>
      </c>
      <c r="B2" s="10" t="s">
        <v>15</v>
      </c>
      <c r="C2" s="13">
        <v>410206</v>
      </c>
      <c r="D2" s="14" t="s">
        <v>16</v>
      </c>
      <c r="E2" s="15" t="s">
        <v>17</v>
      </c>
      <c r="F2" s="8"/>
      <c r="G2" s="8"/>
      <c r="H2" s="5"/>
      <c r="I2" s="9"/>
      <c r="J2" s="14" t="s">
        <v>18</v>
      </c>
      <c r="K2" s="8" t="s">
        <v>19</v>
      </c>
      <c r="L2" s="9">
        <v>45</v>
      </c>
      <c r="M2" s="9" t="s">
        <v>20</v>
      </c>
      <c r="N2" s="14" t="s">
        <v>21</v>
      </c>
    </row>
    <row r="3" spans="1:14" s="18" customFormat="1" ht="20.100000000000001" customHeight="1" x14ac:dyDescent="0.25">
      <c r="A3" s="9" t="s">
        <v>22</v>
      </c>
      <c r="B3" s="14" t="s">
        <v>23</v>
      </c>
      <c r="C3" s="13">
        <v>410206</v>
      </c>
      <c r="D3" s="14" t="s">
        <v>24</v>
      </c>
      <c r="E3" s="15"/>
      <c r="F3" s="8"/>
      <c r="G3" s="8"/>
      <c r="H3" s="5"/>
      <c r="I3" s="9"/>
      <c r="J3" s="14" t="s">
        <v>18</v>
      </c>
      <c r="K3" s="8" t="s">
        <v>19</v>
      </c>
      <c r="L3" s="9">
        <v>0</v>
      </c>
      <c r="M3" s="9" t="s">
        <v>25</v>
      </c>
      <c r="N3" s="14" t="s">
        <v>26</v>
      </c>
    </row>
    <row r="4" spans="1:14" s="18" customFormat="1" ht="20.100000000000001" customHeight="1" x14ac:dyDescent="0.25">
      <c r="A4" s="9" t="s">
        <v>27</v>
      </c>
      <c r="B4" s="14" t="s">
        <v>28</v>
      </c>
      <c r="C4" s="13">
        <v>410206</v>
      </c>
      <c r="D4" s="14" t="s">
        <v>29</v>
      </c>
      <c r="E4" s="15"/>
      <c r="F4" s="8"/>
      <c r="G4" s="8"/>
      <c r="H4" s="5"/>
      <c r="I4" s="9"/>
      <c r="J4" s="14" t="s">
        <v>18</v>
      </c>
      <c r="K4" s="8" t="s">
        <v>19</v>
      </c>
      <c r="L4" s="9">
        <v>25</v>
      </c>
      <c r="M4" s="9" t="s">
        <v>20</v>
      </c>
      <c r="N4" s="14" t="s">
        <v>30</v>
      </c>
    </row>
    <row r="5" spans="1:14" s="18" customFormat="1" ht="20.100000000000001" customHeight="1" x14ac:dyDescent="0.25">
      <c r="A5" s="9" t="s">
        <v>31</v>
      </c>
      <c r="B5" s="14" t="s">
        <v>32</v>
      </c>
      <c r="C5" s="13">
        <v>410206</v>
      </c>
      <c r="D5" s="14" t="s">
        <v>33</v>
      </c>
      <c r="E5" s="15"/>
      <c r="F5" s="8"/>
      <c r="G5" s="8"/>
      <c r="H5" s="5"/>
      <c r="I5" s="9"/>
      <c r="J5" s="14" t="s">
        <v>18</v>
      </c>
      <c r="K5" s="8" t="s">
        <v>19</v>
      </c>
      <c r="L5" s="9">
        <v>10</v>
      </c>
      <c r="M5" s="9" t="s">
        <v>20</v>
      </c>
      <c r="N5" s="14" t="s">
        <v>34</v>
      </c>
    </row>
    <row r="6" spans="1:14" s="18" customFormat="1" ht="20.100000000000001" customHeight="1" x14ac:dyDescent="0.25">
      <c r="A6" s="9" t="s">
        <v>37</v>
      </c>
      <c r="B6" s="14" t="s">
        <v>38</v>
      </c>
      <c r="C6" s="13">
        <v>410206</v>
      </c>
      <c r="D6" s="14" t="s">
        <v>39</v>
      </c>
      <c r="E6" s="15"/>
      <c r="F6" s="8"/>
      <c r="G6" s="8"/>
      <c r="H6" s="5"/>
      <c r="I6" s="9"/>
      <c r="J6" s="14" t="s">
        <v>18</v>
      </c>
      <c r="K6" s="8" t="s">
        <v>19</v>
      </c>
      <c r="L6" s="9">
        <v>0</v>
      </c>
      <c r="M6" s="9" t="s">
        <v>36</v>
      </c>
      <c r="N6" s="14" t="s">
        <v>40</v>
      </c>
    </row>
    <row r="7" spans="1:14" ht="20.100000000000001" customHeight="1" x14ac:dyDescent="0.25">
      <c r="A7" s="9" t="s">
        <v>41</v>
      </c>
      <c r="B7" s="14" t="s">
        <v>42</v>
      </c>
      <c r="C7" s="13">
        <v>410206</v>
      </c>
      <c r="D7" s="14" t="s">
        <v>43</v>
      </c>
      <c r="E7" s="15" t="s">
        <v>44</v>
      </c>
      <c r="F7" s="8" t="s">
        <v>45</v>
      </c>
      <c r="G7" s="8" t="s">
        <v>46</v>
      </c>
      <c r="H7" s="5"/>
      <c r="I7" s="9"/>
      <c r="J7" s="14" t="s">
        <v>18</v>
      </c>
      <c r="K7" s="8" t="s">
        <v>19</v>
      </c>
      <c r="L7" s="9">
        <v>15</v>
      </c>
      <c r="M7" s="9" t="s">
        <v>20</v>
      </c>
      <c r="N7" s="14" t="s">
        <v>47</v>
      </c>
    </row>
    <row r="8" spans="1:14" ht="20.100000000000001" customHeight="1" x14ac:dyDescent="0.25">
      <c r="A8" s="9" t="s">
        <v>48</v>
      </c>
      <c r="B8" s="14" t="s">
        <v>49</v>
      </c>
      <c r="C8" s="13">
        <v>410206</v>
      </c>
      <c r="D8" s="14" t="s">
        <v>50</v>
      </c>
      <c r="E8" s="15"/>
      <c r="F8" s="8"/>
      <c r="G8" s="8"/>
      <c r="H8" s="5"/>
      <c r="I8" s="9"/>
      <c r="J8" s="14" t="s">
        <v>51</v>
      </c>
      <c r="K8" s="8" t="s">
        <v>19</v>
      </c>
      <c r="L8" s="9">
        <v>4</v>
      </c>
      <c r="M8" s="9" t="s">
        <v>20</v>
      </c>
      <c r="N8" s="14" t="s">
        <v>52</v>
      </c>
    </row>
    <row r="9" spans="1:14" s="18" customFormat="1" ht="20.100000000000001" customHeight="1" x14ac:dyDescent="0.25">
      <c r="A9" s="9" t="s">
        <v>53</v>
      </c>
      <c r="B9" s="14" t="s">
        <v>54</v>
      </c>
      <c r="C9" s="13">
        <v>410206</v>
      </c>
      <c r="D9" s="14" t="s">
        <v>55</v>
      </c>
      <c r="E9" s="15"/>
      <c r="F9" s="8"/>
      <c r="G9" s="8"/>
      <c r="H9" s="5"/>
      <c r="I9" s="9"/>
      <c r="J9" s="14" t="s">
        <v>18</v>
      </c>
      <c r="K9" s="8" t="s">
        <v>19</v>
      </c>
      <c r="L9" s="9">
        <v>20</v>
      </c>
      <c r="M9" s="9" t="s">
        <v>20</v>
      </c>
      <c r="N9" s="14" t="s">
        <v>56</v>
      </c>
    </row>
    <row r="10" spans="1:14" ht="20.100000000000001" customHeight="1" x14ac:dyDescent="0.25">
      <c r="A10" s="9" t="s">
        <v>57</v>
      </c>
      <c r="B10" s="14" t="s">
        <v>58</v>
      </c>
      <c r="C10" s="13">
        <v>410206</v>
      </c>
      <c r="D10" s="14" t="s">
        <v>59</v>
      </c>
      <c r="E10" s="15"/>
      <c r="F10" s="8"/>
      <c r="G10" s="8"/>
      <c r="H10" s="5"/>
      <c r="I10" s="9"/>
      <c r="J10" s="14" t="s">
        <v>18</v>
      </c>
      <c r="K10" s="8" t="s">
        <v>19</v>
      </c>
      <c r="L10" s="9">
        <v>3</v>
      </c>
      <c r="M10" s="9" t="s">
        <v>60</v>
      </c>
      <c r="N10" s="14" t="s">
        <v>61</v>
      </c>
    </row>
    <row r="11" spans="1:14" s="18" customFormat="1" ht="20.100000000000001" customHeight="1" x14ac:dyDescent="0.25">
      <c r="A11" s="9" t="s">
        <v>62</v>
      </c>
      <c r="B11" s="14" t="s">
        <v>63</v>
      </c>
      <c r="C11" s="13">
        <v>410206</v>
      </c>
      <c r="D11" s="14" t="s">
        <v>64</v>
      </c>
      <c r="E11" s="15" t="s">
        <v>65</v>
      </c>
      <c r="F11" s="8" t="s">
        <v>66</v>
      </c>
      <c r="G11" s="8"/>
      <c r="H11" s="5"/>
      <c r="I11" s="9"/>
      <c r="J11" s="14" t="s">
        <v>51</v>
      </c>
      <c r="K11" s="8" t="s">
        <v>19</v>
      </c>
      <c r="L11" s="9">
        <v>18</v>
      </c>
      <c r="M11" s="9" t="s">
        <v>20</v>
      </c>
      <c r="N11" s="14" t="s">
        <v>67</v>
      </c>
    </row>
    <row r="12" spans="1:14" ht="20.100000000000001" customHeight="1" x14ac:dyDescent="0.25">
      <c r="A12" s="9" t="s">
        <v>68</v>
      </c>
      <c r="B12" s="14" t="s">
        <v>69</v>
      </c>
      <c r="C12" s="13">
        <v>410206</v>
      </c>
      <c r="D12" s="14" t="s">
        <v>70</v>
      </c>
      <c r="E12" s="15"/>
      <c r="F12" s="8"/>
      <c r="G12" s="8"/>
      <c r="H12" s="5"/>
      <c r="I12" s="9"/>
      <c r="J12" s="14" t="s">
        <v>51</v>
      </c>
      <c r="K12" s="8" t="s">
        <v>19</v>
      </c>
      <c r="L12" s="9">
        <v>30</v>
      </c>
      <c r="M12" s="9" t="s">
        <v>20</v>
      </c>
      <c r="N12" s="14" t="s">
        <v>71</v>
      </c>
    </row>
    <row r="13" spans="1:14" s="18" customFormat="1" ht="20.100000000000001" customHeight="1" x14ac:dyDescent="0.25">
      <c r="A13" s="9" t="s">
        <v>72</v>
      </c>
      <c r="B13" s="14" t="s">
        <v>73</v>
      </c>
      <c r="C13" s="13">
        <v>410206</v>
      </c>
      <c r="D13" s="14" t="s">
        <v>74</v>
      </c>
      <c r="E13" s="15"/>
      <c r="F13" s="8"/>
      <c r="G13" s="8"/>
      <c r="H13" s="5"/>
      <c r="I13" s="9">
        <v>19</v>
      </c>
      <c r="J13" s="14" t="s">
        <v>51</v>
      </c>
      <c r="K13" s="8" t="s">
        <v>19</v>
      </c>
      <c r="L13" s="9">
        <v>65</v>
      </c>
      <c r="M13" s="9" t="s">
        <v>20</v>
      </c>
      <c r="N13" s="14" t="s">
        <v>75</v>
      </c>
    </row>
    <row r="14" spans="1:14" s="18" customFormat="1" ht="20.100000000000001" customHeight="1" x14ac:dyDescent="0.25">
      <c r="A14" s="9" t="s">
        <v>76</v>
      </c>
      <c r="B14" s="14" t="s">
        <v>77</v>
      </c>
      <c r="C14" s="13">
        <v>410206</v>
      </c>
      <c r="D14" s="14" t="s">
        <v>78</v>
      </c>
      <c r="E14" s="15" t="s">
        <v>79</v>
      </c>
      <c r="F14" s="8" t="s">
        <v>80</v>
      </c>
      <c r="G14" s="8"/>
      <c r="H14" s="5"/>
      <c r="I14" s="9"/>
      <c r="J14" s="14" t="s">
        <v>18</v>
      </c>
      <c r="K14" s="8" t="s">
        <v>19</v>
      </c>
      <c r="L14" s="9">
        <v>30</v>
      </c>
      <c r="M14" s="9" t="s">
        <v>20</v>
      </c>
      <c r="N14" s="14" t="s">
        <v>81</v>
      </c>
    </row>
    <row r="15" spans="1:14" s="18" customFormat="1" ht="20.100000000000001" customHeight="1" x14ac:dyDescent="0.25">
      <c r="A15" s="9" t="s">
        <v>82</v>
      </c>
      <c r="B15" s="14" t="s">
        <v>83</v>
      </c>
      <c r="C15" s="13">
        <v>410206</v>
      </c>
      <c r="D15" s="14" t="s">
        <v>84</v>
      </c>
      <c r="E15" s="15" t="s">
        <v>85</v>
      </c>
      <c r="F15" s="8"/>
      <c r="G15" s="8"/>
      <c r="H15" s="5"/>
      <c r="I15" s="9"/>
      <c r="J15" s="14" t="s">
        <v>18</v>
      </c>
      <c r="K15" s="8" t="s">
        <v>19</v>
      </c>
      <c r="L15" s="9">
        <v>50</v>
      </c>
      <c r="M15" s="9" t="s">
        <v>20</v>
      </c>
      <c r="N15" s="14" t="s">
        <v>86</v>
      </c>
    </row>
    <row r="16" spans="1:14" s="18" customFormat="1" ht="20.100000000000001" customHeight="1" x14ac:dyDescent="0.25">
      <c r="A16" s="9" t="s">
        <v>87</v>
      </c>
      <c r="B16" s="14" t="s">
        <v>88</v>
      </c>
      <c r="C16" s="13">
        <v>410206</v>
      </c>
      <c r="D16" s="14" t="s">
        <v>89</v>
      </c>
      <c r="E16" s="15"/>
      <c r="F16" s="8"/>
      <c r="G16" s="8"/>
      <c r="H16" s="5"/>
      <c r="I16" s="9"/>
      <c r="J16" s="14" t="s">
        <v>90</v>
      </c>
      <c r="K16" s="8" t="s">
        <v>19</v>
      </c>
      <c r="L16" s="9">
        <v>15</v>
      </c>
      <c r="M16" s="9" t="s">
        <v>20</v>
      </c>
      <c r="N16" s="14" t="s">
        <v>91</v>
      </c>
    </row>
    <row r="17" spans="1:14" s="18" customFormat="1" ht="20.100000000000001" customHeight="1" x14ac:dyDescent="0.25">
      <c r="A17" s="9" t="s">
        <v>92</v>
      </c>
      <c r="B17" s="14" t="s">
        <v>93</v>
      </c>
      <c r="C17" s="13">
        <v>410206</v>
      </c>
      <c r="D17" s="14" t="s">
        <v>94</v>
      </c>
      <c r="E17" s="8" t="s">
        <v>95</v>
      </c>
      <c r="F17" s="8"/>
      <c r="G17" s="8"/>
      <c r="H17" s="15" t="s">
        <v>96</v>
      </c>
      <c r="I17" s="9" t="s">
        <v>97</v>
      </c>
      <c r="J17" s="14" t="s">
        <v>51</v>
      </c>
      <c r="K17" s="8" t="s">
        <v>19</v>
      </c>
      <c r="L17" s="9">
        <v>0</v>
      </c>
      <c r="M17" s="9" t="s">
        <v>25</v>
      </c>
      <c r="N17" s="14" t="s">
        <v>98</v>
      </c>
    </row>
    <row r="18" spans="1:14" s="18" customFormat="1" ht="20.100000000000001" customHeight="1" x14ac:dyDescent="0.25">
      <c r="A18" s="22" t="s">
        <v>99</v>
      </c>
      <c r="B18" s="23" t="s">
        <v>100</v>
      </c>
      <c r="C18" s="13">
        <v>410206</v>
      </c>
      <c r="D18" s="23" t="s">
        <v>101</v>
      </c>
      <c r="E18" s="15"/>
      <c r="F18" s="8"/>
      <c r="G18" s="8"/>
      <c r="H18" s="5"/>
      <c r="I18" s="9"/>
      <c r="J18" s="23" t="s">
        <v>18</v>
      </c>
      <c r="K18" s="8" t="s">
        <v>19</v>
      </c>
      <c r="L18" s="22">
        <v>52</v>
      </c>
      <c r="M18" s="9" t="s">
        <v>20</v>
      </c>
      <c r="N18" s="23" t="s">
        <v>102</v>
      </c>
    </row>
    <row r="19" spans="1:14" s="18" customFormat="1" ht="20.100000000000001" customHeight="1" x14ac:dyDescent="0.25">
      <c r="A19" s="9" t="s">
        <v>103</v>
      </c>
      <c r="B19" s="14" t="s">
        <v>104</v>
      </c>
      <c r="C19" s="13">
        <v>410206</v>
      </c>
      <c r="D19" s="14" t="s">
        <v>105</v>
      </c>
      <c r="E19" s="15" t="s">
        <v>46</v>
      </c>
      <c r="F19" s="8"/>
      <c r="G19" s="8"/>
      <c r="H19" s="5"/>
      <c r="I19" s="9"/>
      <c r="J19" s="14" t="s">
        <v>18</v>
      </c>
      <c r="K19" s="8" t="s">
        <v>19</v>
      </c>
      <c r="L19" s="9">
        <v>7</v>
      </c>
      <c r="M19" s="9" t="s">
        <v>20</v>
      </c>
      <c r="N19" s="14" t="s">
        <v>106</v>
      </c>
    </row>
    <row r="20" spans="1:14" s="18" customFormat="1" ht="20.100000000000001" customHeight="1" x14ac:dyDescent="0.25">
      <c r="A20" s="9" t="s">
        <v>107</v>
      </c>
      <c r="B20" s="14" t="s">
        <v>108</v>
      </c>
      <c r="C20" s="13">
        <v>410206</v>
      </c>
      <c r="D20" s="14" t="s">
        <v>109</v>
      </c>
      <c r="E20" s="15"/>
      <c r="F20" s="8"/>
      <c r="G20" s="8"/>
      <c r="H20" s="5"/>
      <c r="I20" s="9"/>
      <c r="J20" s="14" t="s">
        <v>18</v>
      </c>
      <c r="K20" s="8" t="s">
        <v>19</v>
      </c>
      <c r="L20" s="9">
        <v>30</v>
      </c>
      <c r="M20" s="9" t="s">
        <v>20</v>
      </c>
      <c r="N20" s="14" t="s">
        <v>110</v>
      </c>
    </row>
    <row r="21" spans="1:14" s="18" customFormat="1" ht="20.100000000000001" customHeight="1" x14ac:dyDescent="0.25">
      <c r="A21" s="9" t="s">
        <v>111</v>
      </c>
      <c r="B21" s="14" t="s">
        <v>112</v>
      </c>
      <c r="C21" s="13">
        <v>410206</v>
      </c>
      <c r="D21" s="14" t="s">
        <v>113</v>
      </c>
      <c r="E21" s="15"/>
      <c r="F21" s="8"/>
      <c r="G21" s="8"/>
      <c r="H21" s="5"/>
      <c r="I21" s="9"/>
      <c r="J21" s="14" t="s">
        <v>51</v>
      </c>
      <c r="K21" s="8" t="s">
        <v>19</v>
      </c>
      <c r="L21" s="9">
        <v>25</v>
      </c>
      <c r="M21" s="9" t="s">
        <v>20</v>
      </c>
      <c r="N21" s="14" t="s">
        <v>114</v>
      </c>
    </row>
    <row r="22" spans="1:14" s="18" customFormat="1" ht="20.100000000000001" customHeight="1" x14ac:dyDescent="0.25">
      <c r="A22" s="9" t="s">
        <v>116</v>
      </c>
      <c r="B22" s="14" t="s">
        <v>117</v>
      </c>
      <c r="C22" s="13">
        <v>410206</v>
      </c>
      <c r="D22" s="8" t="s">
        <v>118</v>
      </c>
      <c r="E22" s="14" t="s">
        <v>119</v>
      </c>
      <c r="F22" s="8" t="s">
        <v>120</v>
      </c>
      <c r="G22" s="8" t="s">
        <v>121</v>
      </c>
      <c r="H22" s="13" t="s">
        <v>46</v>
      </c>
      <c r="I22" s="9"/>
      <c r="J22" s="14" t="s">
        <v>18</v>
      </c>
      <c r="K22" s="8" t="s">
        <v>19</v>
      </c>
      <c r="L22" s="9">
        <v>10</v>
      </c>
      <c r="M22" s="9" t="s">
        <v>25</v>
      </c>
      <c r="N22" s="10" t="s">
        <v>122</v>
      </c>
    </row>
    <row r="23" spans="1:14" ht="20.100000000000001" customHeight="1" x14ac:dyDescent="0.25">
      <c r="A23" s="9" t="s">
        <v>123</v>
      </c>
      <c r="B23" s="14" t="s">
        <v>124</v>
      </c>
      <c r="C23" s="13">
        <v>410206</v>
      </c>
      <c r="D23" s="14" t="s">
        <v>125</v>
      </c>
      <c r="E23" s="8"/>
      <c r="F23" s="8"/>
      <c r="G23" s="8"/>
      <c r="H23" s="15" t="s">
        <v>126</v>
      </c>
      <c r="I23" s="9"/>
      <c r="J23" s="14" t="s">
        <v>18</v>
      </c>
      <c r="K23" s="8" t="s">
        <v>19</v>
      </c>
      <c r="L23" s="9">
        <v>0</v>
      </c>
      <c r="M23" s="9" t="s">
        <v>127</v>
      </c>
      <c r="N23" s="26" t="s">
        <v>128</v>
      </c>
    </row>
    <row r="24" spans="1:14" ht="20.100000000000001" customHeight="1" x14ac:dyDescent="0.25">
      <c r="A24" s="9" t="s">
        <v>129</v>
      </c>
      <c r="B24" s="14" t="s">
        <v>130</v>
      </c>
      <c r="C24" s="13">
        <v>410206</v>
      </c>
      <c r="D24" s="14" t="s">
        <v>131</v>
      </c>
      <c r="E24" s="15" t="s">
        <v>132</v>
      </c>
      <c r="F24" s="8"/>
      <c r="G24" s="8"/>
      <c r="H24" s="5"/>
      <c r="I24" s="9"/>
      <c r="J24" s="14" t="s">
        <v>18</v>
      </c>
      <c r="K24" s="8" t="s">
        <v>19</v>
      </c>
      <c r="L24" s="9">
        <v>38</v>
      </c>
      <c r="M24" s="9" t="s">
        <v>20</v>
      </c>
      <c r="N24" s="14" t="s">
        <v>133</v>
      </c>
    </row>
    <row r="25" spans="1:14" s="18" customFormat="1" ht="20.100000000000001" customHeight="1" x14ac:dyDescent="0.25">
      <c r="A25" s="9" t="s">
        <v>134</v>
      </c>
      <c r="B25" s="14" t="s">
        <v>135</v>
      </c>
      <c r="C25" s="13">
        <v>410206</v>
      </c>
      <c r="D25" s="14" t="s">
        <v>136</v>
      </c>
      <c r="E25" s="15" t="s">
        <v>137</v>
      </c>
      <c r="F25" s="8"/>
      <c r="G25" s="8"/>
      <c r="H25" s="5"/>
      <c r="I25" s="9">
        <v>1</v>
      </c>
      <c r="J25" s="14" t="s">
        <v>51</v>
      </c>
      <c r="K25" s="8" t="s">
        <v>19</v>
      </c>
      <c r="L25" s="9">
        <v>15</v>
      </c>
      <c r="M25" s="9" t="s">
        <v>20</v>
      </c>
      <c r="N25" s="14" t="s">
        <v>138</v>
      </c>
    </row>
    <row r="26" spans="1:14" s="18" customFormat="1" ht="20.100000000000001" customHeight="1" x14ac:dyDescent="0.25">
      <c r="A26" s="9" t="s">
        <v>139</v>
      </c>
      <c r="B26" s="14" t="s">
        <v>140</v>
      </c>
      <c r="C26" s="13">
        <v>410206</v>
      </c>
      <c r="D26" s="14" t="s">
        <v>141</v>
      </c>
      <c r="E26" s="8" t="s">
        <v>46</v>
      </c>
      <c r="F26" s="8"/>
      <c r="G26" s="8"/>
      <c r="H26" s="15" t="s">
        <v>142</v>
      </c>
      <c r="I26" s="9"/>
      <c r="J26" s="14" t="s">
        <v>18</v>
      </c>
      <c r="K26" s="8" t="s">
        <v>19</v>
      </c>
      <c r="L26" s="9">
        <v>62</v>
      </c>
      <c r="M26" s="9" t="s">
        <v>20</v>
      </c>
      <c r="N26" s="14" t="s">
        <v>143</v>
      </c>
    </row>
    <row r="27" spans="1:14" s="18" customFormat="1" ht="20.100000000000001" customHeight="1" x14ac:dyDescent="0.25">
      <c r="A27" s="9" t="s">
        <v>144</v>
      </c>
      <c r="B27" s="14" t="s">
        <v>145</v>
      </c>
      <c r="C27" s="13">
        <v>410206</v>
      </c>
      <c r="D27" s="14" t="s">
        <v>16</v>
      </c>
      <c r="E27" s="15" t="s">
        <v>46</v>
      </c>
      <c r="F27" s="8"/>
      <c r="G27" s="8"/>
      <c r="H27" s="5"/>
      <c r="I27" s="9"/>
      <c r="J27" s="14" t="s">
        <v>18</v>
      </c>
      <c r="K27" s="8" t="s">
        <v>19</v>
      </c>
      <c r="L27" s="9">
        <v>30</v>
      </c>
      <c r="M27" s="9" t="s">
        <v>20</v>
      </c>
      <c r="N27" s="14" t="s">
        <v>146</v>
      </c>
    </row>
    <row r="28" spans="1:14" s="18" customFormat="1" ht="20.100000000000001" customHeight="1" x14ac:dyDescent="0.25">
      <c r="A28" s="9" t="s">
        <v>147</v>
      </c>
      <c r="B28" s="14" t="s">
        <v>148</v>
      </c>
      <c r="C28" s="13">
        <v>410206</v>
      </c>
      <c r="D28" s="14" t="s">
        <v>149</v>
      </c>
      <c r="E28" s="8" t="s">
        <v>150</v>
      </c>
      <c r="F28" s="8" t="s">
        <v>151</v>
      </c>
      <c r="G28" s="8"/>
      <c r="H28" s="15" t="s">
        <v>152</v>
      </c>
      <c r="I28" s="9"/>
      <c r="J28" s="14" t="s">
        <v>18</v>
      </c>
      <c r="K28" s="8" t="s">
        <v>19</v>
      </c>
      <c r="L28" s="9">
        <v>0</v>
      </c>
      <c r="M28" s="9" t="s">
        <v>153</v>
      </c>
      <c r="N28" s="14" t="s">
        <v>154</v>
      </c>
    </row>
    <row r="29" spans="1:14" s="18" customFormat="1" ht="20.100000000000001" customHeight="1" x14ac:dyDescent="0.25">
      <c r="A29" s="9" t="s">
        <v>155</v>
      </c>
      <c r="B29" s="14" t="s">
        <v>156</v>
      </c>
      <c r="C29" s="13">
        <v>410206</v>
      </c>
      <c r="D29" s="14" t="s">
        <v>157</v>
      </c>
      <c r="E29" s="15"/>
      <c r="F29" s="8"/>
      <c r="G29" s="8"/>
      <c r="H29" s="5"/>
      <c r="I29" s="9"/>
      <c r="J29" s="14" t="s">
        <v>18</v>
      </c>
      <c r="K29" s="8" t="s">
        <v>19</v>
      </c>
      <c r="L29" s="9">
        <v>27</v>
      </c>
      <c r="M29" s="9" t="s">
        <v>20</v>
      </c>
      <c r="N29" s="14" t="s">
        <v>158</v>
      </c>
    </row>
    <row r="30" spans="1:14" s="18" customFormat="1" ht="20.100000000000001" customHeight="1" x14ac:dyDescent="0.25">
      <c r="A30" s="9" t="s">
        <v>159</v>
      </c>
      <c r="B30" s="14" t="s">
        <v>160</v>
      </c>
      <c r="C30" s="13">
        <v>410206</v>
      </c>
      <c r="D30" s="14" t="s">
        <v>161</v>
      </c>
      <c r="E30" s="15"/>
      <c r="F30" s="8"/>
      <c r="G30" s="8"/>
      <c r="H30" s="5"/>
      <c r="I30" s="9"/>
      <c r="J30" s="14" t="s">
        <v>18</v>
      </c>
      <c r="K30" s="8" t="s">
        <v>19</v>
      </c>
      <c r="L30" s="9">
        <v>16</v>
      </c>
      <c r="M30" s="9" t="s">
        <v>20</v>
      </c>
      <c r="N30" s="14" t="s">
        <v>162</v>
      </c>
    </row>
    <row r="31" spans="1:14" s="18" customFormat="1" ht="20.100000000000001" customHeight="1" x14ac:dyDescent="0.25">
      <c r="A31" s="9" t="s">
        <v>163</v>
      </c>
      <c r="B31" s="14" t="s">
        <v>164</v>
      </c>
      <c r="C31" s="13">
        <v>410206</v>
      </c>
      <c r="D31" s="14" t="s">
        <v>165</v>
      </c>
      <c r="E31" s="8"/>
      <c r="F31" s="8"/>
      <c r="G31" s="8"/>
      <c r="H31" s="15"/>
      <c r="I31" s="9"/>
      <c r="J31" s="14" t="s">
        <v>18</v>
      </c>
      <c r="K31" s="8" t="s">
        <v>19</v>
      </c>
      <c r="L31" s="9">
        <v>15</v>
      </c>
      <c r="M31" s="9" t="s">
        <v>20</v>
      </c>
      <c r="N31" s="14" t="s">
        <v>166</v>
      </c>
    </row>
    <row r="32" spans="1:14" s="18" customFormat="1" ht="20.100000000000001" customHeight="1" x14ac:dyDescent="0.25">
      <c r="A32" s="9" t="s">
        <v>167</v>
      </c>
      <c r="B32" s="14" t="s">
        <v>168</v>
      </c>
      <c r="C32" s="13">
        <v>410206</v>
      </c>
      <c r="D32" s="14" t="s">
        <v>169</v>
      </c>
      <c r="E32" s="8"/>
      <c r="F32" s="8"/>
      <c r="G32" s="8"/>
      <c r="H32" s="15"/>
      <c r="I32" s="9"/>
      <c r="J32" s="14" t="s">
        <v>51</v>
      </c>
      <c r="K32" s="8" t="s">
        <v>19</v>
      </c>
      <c r="L32" s="9">
        <v>10</v>
      </c>
      <c r="M32" s="9" t="s">
        <v>20</v>
      </c>
      <c r="N32" s="14" t="s">
        <v>170</v>
      </c>
    </row>
    <row r="33" spans="1:14" s="18" customFormat="1" ht="20.100000000000001" customHeight="1" x14ac:dyDescent="0.25">
      <c r="A33" s="9" t="s">
        <v>171</v>
      </c>
      <c r="B33" s="14" t="s">
        <v>172</v>
      </c>
      <c r="C33" s="13">
        <v>410218</v>
      </c>
      <c r="D33" s="14" t="s">
        <v>173</v>
      </c>
      <c r="E33" s="8" t="s">
        <v>174</v>
      </c>
      <c r="F33" s="8"/>
      <c r="G33" s="8"/>
      <c r="H33" s="15" t="s">
        <v>175</v>
      </c>
      <c r="I33" s="9">
        <v>4</v>
      </c>
      <c r="J33" s="14" t="s">
        <v>176</v>
      </c>
      <c r="K33" s="8" t="s">
        <v>19</v>
      </c>
      <c r="L33" s="9">
        <v>50</v>
      </c>
      <c r="M33" s="9" t="s">
        <v>20</v>
      </c>
      <c r="N33" s="14" t="s">
        <v>177</v>
      </c>
    </row>
    <row r="34" spans="1:14" s="18" customFormat="1" ht="20.100000000000001" customHeight="1" x14ac:dyDescent="0.25">
      <c r="A34" s="9" t="s">
        <v>178</v>
      </c>
      <c r="B34" s="14" t="s">
        <v>179</v>
      </c>
      <c r="C34" s="13">
        <v>410206</v>
      </c>
      <c r="D34" s="14" t="s">
        <v>180</v>
      </c>
      <c r="E34" s="8"/>
      <c r="F34" s="8"/>
      <c r="G34" s="8"/>
      <c r="H34" s="15"/>
      <c r="I34" s="9"/>
      <c r="J34" s="14" t="s">
        <v>51</v>
      </c>
      <c r="K34" s="8" t="s">
        <v>19</v>
      </c>
      <c r="L34" s="9">
        <v>15</v>
      </c>
      <c r="M34" s="9" t="s">
        <v>20</v>
      </c>
      <c r="N34" s="14" t="s">
        <v>181</v>
      </c>
    </row>
    <row r="35" spans="1:14" s="18" customFormat="1" ht="20.100000000000001" customHeight="1" x14ac:dyDescent="0.25">
      <c r="A35" s="9" t="s">
        <v>182</v>
      </c>
      <c r="B35" s="14" t="s">
        <v>183</v>
      </c>
      <c r="C35" s="13">
        <v>410206</v>
      </c>
      <c r="D35" s="14" t="s">
        <v>184</v>
      </c>
      <c r="E35" s="8"/>
      <c r="F35" s="8"/>
      <c r="G35" s="8"/>
      <c r="H35" s="15" t="s">
        <v>185</v>
      </c>
      <c r="I35" s="9"/>
      <c r="J35" s="14" t="s">
        <v>18</v>
      </c>
      <c r="K35" s="8" t="s">
        <v>19</v>
      </c>
      <c r="L35" s="9">
        <v>6</v>
      </c>
      <c r="M35" s="9" t="s">
        <v>20</v>
      </c>
      <c r="N35" s="14" t="s">
        <v>186</v>
      </c>
    </row>
    <row r="36" spans="1:14" s="18" customFormat="1" ht="20.100000000000001" customHeight="1" x14ac:dyDescent="0.25">
      <c r="A36" s="9" t="s">
        <v>187</v>
      </c>
      <c r="B36" s="14" t="s">
        <v>188</v>
      </c>
      <c r="C36" s="13">
        <v>410206</v>
      </c>
      <c r="D36" s="14" t="s">
        <v>189</v>
      </c>
      <c r="E36" s="15"/>
      <c r="F36" s="8"/>
      <c r="G36" s="8"/>
      <c r="H36" s="5"/>
      <c r="I36" s="9"/>
      <c r="J36" s="14" t="s">
        <v>18</v>
      </c>
      <c r="K36" s="8" t="s">
        <v>19</v>
      </c>
      <c r="L36" s="9">
        <v>3</v>
      </c>
      <c r="M36" s="9" t="s">
        <v>20</v>
      </c>
      <c r="N36" s="14" t="s">
        <v>190</v>
      </c>
    </row>
    <row r="37" spans="1:14" s="18" customFormat="1" ht="20.100000000000001" customHeight="1" x14ac:dyDescent="0.25">
      <c r="A37" s="9" t="s">
        <v>191</v>
      </c>
      <c r="B37" s="14" t="s">
        <v>192</v>
      </c>
      <c r="C37" s="13">
        <v>410218</v>
      </c>
      <c r="D37" s="14" t="s">
        <v>193</v>
      </c>
      <c r="E37" s="15"/>
      <c r="F37" s="8"/>
      <c r="G37" s="8"/>
      <c r="H37" s="5"/>
      <c r="I37" s="9"/>
      <c r="J37" s="14" t="s">
        <v>176</v>
      </c>
      <c r="K37" s="8" t="s">
        <v>19</v>
      </c>
      <c r="L37" s="9">
        <v>5</v>
      </c>
      <c r="M37" s="9" t="s">
        <v>20</v>
      </c>
      <c r="N37" s="14" t="s">
        <v>194</v>
      </c>
    </row>
    <row r="38" spans="1:14" s="33" customFormat="1" ht="20.100000000000001" customHeight="1" x14ac:dyDescent="0.25">
      <c r="A38" s="22" t="s">
        <v>195</v>
      </c>
      <c r="B38" s="23" t="s">
        <v>196</v>
      </c>
      <c r="C38" s="31">
        <v>410218</v>
      </c>
      <c r="D38" s="23" t="s">
        <v>197</v>
      </c>
      <c r="E38" s="23"/>
      <c r="F38" s="23"/>
      <c r="G38" s="21" t="s">
        <v>198</v>
      </c>
      <c r="H38" s="5"/>
      <c r="I38" s="9"/>
      <c r="J38" s="23" t="s">
        <v>176</v>
      </c>
      <c r="K38" s="32" t="s">
        <v>13</v>
      </c>
      <c r="L38" s="30">
        <v>20</v>
      </c>
      <c r="M38" s="30" t="s">
        <v>20</v>
      </c>
      <c r="N38" s="23" t="s">
        <v>199</v>
      </c>
    </row>
    <row r="39" spans="1:14" s="18" customFormat="1" ht="20.100000000000001" customHeight="1" x14ac:dyDescent="0.25">
      <c r="A39" s="9" t="s">
        <v>200</v>
      </c>
      <c r="B39" s="14" t="s">
        <v>201</v>
      </c>
      <c r="C39" s="13">
        <v>410206</v>
      </c>
      <c r="D39" s="14" t="s">
        <v>202</v>
      </c>
      <c r="E39" s="15"/>
      <c r="F39" s="8"/>
      <c r="G39" s="8"/>
      <c r="H39" s="5"/>
      <c r="I39" s="9"/>
      <c r="J39" s="14" t="s">
        <v>51</v>
      </c>
      <c r="K39" s="8" t="s">
        <v>19</v>
      </c>
      <c r="L39" s="9">
        <v>11</v>
      </c>
      <c r="M39" s="9" t="s">
        <v>20</v>
      </c>
      <c r="N39" s="14" t="s">
        <v>203</v>
      </c>
    </row>
    <row r="40" spans="1:14" s="18" customFormat="1" ht="20.100000000000001" customHeight="1" x14ac:dyDescent="0.25">
      <c r="A40" s="9" t="s">
        <v>204</v>
      </c>
      <c r="B40" s="14" t="s">
        <v>205</v>
      </c>
      <c r="C40" s="13">
        <v>410218</v>
      </c>
      <c r="D40" s="14" t="s">
        <v>206</v>
      </c>
      <c r="E40" s="8"/>
      <c r="F40" s="8"/>
      <c r="G40" s="8"/>
      <c r="H40" s="15" t="s">
        <v>207</v>
      </c>
      <c r="I40" s="9"/>
      <c r="J40" s="14" t="s">
        <v>176</v>
      </c>
      <c r="K40" s="8" t="s">
        <v>19</v>
      </c>
      <c r="L40" s="9">
        <v>10</v>
      </c>
      <c r="M40" s="9" t="s">
        <v>20</v>
      </c>
      <c r="N40" s="14" t="s">
        <v>208</v>
      </c>
    </row>
    <row r="41" spans="1:14" s="18" customFormat="1" ht="20.100000000000001" customHeight="1" x14ac:dyDescent="0.25">
      <c r="A41" s="9" t="s">
        <v>209</v>
      </c>
      <c r="B41" s="14" t="s">
        <v>210</v>
      </c>
      <c r="C41" s="13">
        <v>410218</v>
      </c>
      <c r="D41" s="14" t="s">
        <v>211</v>
      </c>
      <c r="E41" s="8"/>
      <c r="F41" s="8"/>
      <c r="G41" s="8"/>
      <c r="H41" s="15"/>
      <c r="I41" s="9"/>
      <c r="J41" s="14" t="s">
        <v>176</v>
      </c>
      <c r="K41" s="8" t="s">
        <v>19</v>
      </c>
      <c r="L41" s="9">
        <v>0</v>
      </c>
      <c r="M41" s="9" t="s">
        <v>36</v>
      </c>
      <c r="N41" s="14" t="s">
        <v>212</v>
      </c>
    </row>
    <row r="42" spans="1:14" s="18" customFormat="1" ht="20.100000000000001" customHeight="1" x14ac:dyDescent="0.25">
      <c r="A42" s="9" t="s">
        <v>213</v>
      </c>
      <c r="B42" s="14" t="s">
        <v>214</v>
      </c>
      <c r="C42" s="13">
        <v>410206</v>
      </c>
      <c r="D42" s="14" t="s">
        <v>215</v>
      </c>
      <c r="E42" s="8" t="s">
        <v>216</v>
      </c>
      <c r="F42" s="8"/>
      <c r="G42" s="8"/>
      <c r="H42" s="15"/>
      <c r="I42" s="9"/>
      <c r="J42" s="14" t="s">
        <v>18</v>
      </c>
      <c r="K42" s="8" t="s">
        <v>19</v>
      </c>
      <c r="L42" s="9">
        <v>5</v>
      </c>
      <c r="M42" s="9" t="s">
        <v>20</v>
      </c>
      <c r="N42" s="14" t="s">
        <v>217</v>
      </c>
    </row>
    <row r="43" spans="1:14" s="18" customFormat="1" ht="20.100000000000001" customHeight="1" x14ac:dyDescent="0.25">
      <c r="A43" s="9" t="s">
        <v>218</v>
      </c>
      <c r="B43" s="14" t="s">
        <v>219</v>
      </c>
      <c r="C43" s="13">
        <v>410206</v>
      </c>
      <c r="D43" s="14" t="s">
        <v>220</v>
      </c>
      <c r="E43" s="8"/>
      <c r="F43" s="8"/>
      <c r="G43" s="8"/>
      <c r="H43" s="15" t="s">
        <v>221</v>
      </c>
      <c r="I43" s="9"/>
      <c r="J43" s="14" t="s">
        <v>18</v>
      </c>
      <c r="K43" s="8" t="s">
        <v>19</v>
      </c>
      <c r="L43" s="9">
        <v>5</v>
      </c>
      <c r="M43" s="9" t="s">
        <v>20</v>
      </c>
      <c r="N43" s="14" t="s">
        <v>222</v>
      </c>
    </row>
    <row r="44" spans="1:14" s="18" customFormat="1" ht="20.100000000000001" customHeight="1" x14ac:dyDescent="0.25">
      <c r="A44" s="9" t="s">
        <v>223</v>
      </c>
      <c r="B44" s="14" t="s">
        <v>224</v>
      </c>
      <c r="C44" s="13">
        <v>410206</v>
      </c>
      <c r="D44" s="14" t="s">
        <v>225</v>
      </c>
      <c r="E44" s="8"/>
      <c r="F44" s="8"/>
      <c r="G44" s="8"/>
      <c r="H44" s="15"/>
      <c r="I44" s="9"/>
      <c r="J44" s="14" t="s">
        <v>18</v>
      </c>
      <c r="K44" s="8" t="s">
        <v>19</v>
      </c>
      <c r="L44" s="9">
        <v>3</v>
      </c>
      <c r="M44" s="9" t="s">
        <v>20</v>
      </c>
      <c r="N44" s="14" t="s">
        <v>226</v>
      </c>
    </row>
    <row r="45" spans="1:14" s="18" customFormat="1" ht="20.100000000000001" customHeight="1" x14ac:dyDescent="0.25">
      <c r="A45" s="9" t="s">
        <v>227</v>
      </c>
      <c r="B45" s="14" t="s">
        <v>228</v>
      </c>
      <c r="C45" s="13">
        <v>410208</v>
      </c>
      <c r="D45" s="14" t="s">
        <v>229</v>
      </c>
      <c r="E45" s="8"/>
      <c r="F45" s="8" t="s">
        <v>230</v>
      </c>
      <c r="G45" s="8"/>
      <c r="H45" s="8"/>
      <c r="I45" s="9"/>
      <c r="J45" s="14" t="s">
        <v>115</v>
      </c>
      <c r="K45" s="8" t="s">
        <v>19</v>
      </c>
      <c r="L45" s="9">
        <v>0</v>
      </c>
      <c r="M45" s="9" t="s">
        <v>231</v>
      </c>
      <c r="N45" s="14" t="s">
        <v>232</v>
      </c>
    </row>
    <row r="46" spans="1:14" s="18" customFormat="1" ht="20.100000000000001" customHeight="1" x14ac:dyDescent="0.25">
      <c r="A46" s="9" t="s">
        <v>233</v>
      </c>
      <c r="B46" s="14" t="s">
        <v>234</v>
      </c>
      <c r="C46" s="13">
        <v>410206</v>
      </c>
      <c r="D46" s="14" t="s">
        <v>235</v>
      </c>
      <c r="E46" s="8" t="s">
        <v>236</v>
      </c>
      <c r="F46" s="8" t="s">
        <v>237</v>
      </c>
      <c r="G46" s="8" t="s">
        <v>238</v>
      </c>
      <c r="H46" s="8" t="s">
        <v>239</v>
      </c>
      <c r="I46" s="9"/>
      <c r="J46" s="14" t="s">
        <v>18</v>
      </c>
      <c r="K46" s="8" t="s">
        <v>19</v>
      </c>
      <c r="L46" s="9">
        <v>20</v>
      </c>
      <c r="M46" s="9" t="s">
        <v>20</v>
      </c>
      <c r="N46" s="14" t="s">
        <v>240</v>
      </c>
    </row>
    <row r="47" spans="1:14" s="18" customFormat="1" ht="20.100000000000001" customHeight="1" x14ac:dyDescent="0.25">
      <c r="A47" s="9" t="s">
        <v>241</v>
      </c>
      <c r="B47" s="14" t="s">
        <v>242</v>
      </c>
      <c r="C47" s="13">
        <v>410218</v>
      </c>
      <c r="D47" s="14" t="s">
        <v>243</v>
      </c>
      <c r="E47" s="8" t="s">
        <v>244</v>
      </c>
      <c r="F47" s="8"/>
      <c r="G47" s="8"/>
      <c r="H47" s="8" t="s">
        <v>245</v>
      </c>
      <c r="I47" s="9"/>
      <c r="J47" s="14" t="s">
        <v>176</v>
      </c>
      <c r="K47" s="8" t="s">
        <v>19</v>
      </c>
      <c r="L47" s="9">
        <v>51</v>
      </c>
      <c r="M47" s="9" t="s">
        <v>20</v>
      </c>
      <c r="N47" s="14" t="s">
        <v>246</v>
      </c>
    </row>
    <row r="48" spans="1:14" s="18" customFormat="1" ht="20.100000000000001" customHeight="1" x14ac:dyDescent="0.25">
      <c r="A48" s="9" t="s">
        <v>248</v>
      </c>
      <c r="B48" s="14" t="s">
        <v>249</v>
      </c>
      <c r="C48" s="13">
        <v>410206</v>
      </c>
      <c r="D48" s="14" t="s">
        <v>250</v>
      </c>
      <c r="E48" s="8"/>
      <c r="F48" s="8"/>
      <c r="G48" s="8"/>
      <c r="H48" s="5"/>
      <c r="I48" s="9"/>
      <c r="J48" s="14" t="s">
        <v>18</v>
      </c>
      <c r="K48" s="8" t="s">
        <v>19</v>
      </c>
      <c r="L48" s="9">
        <v>0</v>
      </c>
      <c r="M48" s="9" t="s">
        <v>127</v>
      </c>
      <c r="N48" s="14" t="s">
        <v>251</v>
      </c>
    </row>
    <row r="49" spans="1:14" s="18" customFormat="1" ht="20.100000000000001" customHeight="1" x14ac:dyDescent="0.25">
      <c r="A49" s="9" t="s">
        <v>252</v>
      </c>
      <c r="B49" s="14" t="s">
        <v>253</v>
      </c>
      <c r="C49" s="13">
        <v>410208</v>
      </c>
      <c r="D49" s="14" t="s">
        <v>254</v>
      </c>
      <c r="E49" s="8"/>
      <c r="F49" s="8" t="s">
        <v>230</v>
      </c>
      <c r="G49" s="8"/>
      <c r="H49" s="5"/>
      <c r="I49" s="9"/>
      <c r="J49" s="14" t="s">
        <v>115</v>
      </c>
      <c r="K49" s="8" t="s">
        <v>19</v>
      </c>
      <c r="L49" s="9">
        <v>0</v>
      </c>
      <c r="M49" s="9" t="s">
        <v>231</v>
      </c>
      <c r="N49" s="14" t="s">
        <v>255</v>
      </c>
    </row>
    <row r="50" spans="1:14" ht="20.100000000000001" customHeight="1" x14ac:dyDescent="0.25">
      <c r="A50" s="34" t="s">
        <v>256</v>
      </c>
      <c r="B50" s="14" t="s">
        <v>257</v>
      </c>
      <c r="C50" s="13">
        <v>410209</v>
      </c>
      <c r="D50" s="14" t="s">
        <v>258</v>
      </c>
      <c r="E50" s="8"/>
      <c r="F50" s="8"/>
      <c r="G50" s="8"/>
      <c r="H50" s="5"/>
      <c r="I50" s="9"/>
      <c r="J50" s="14" t="s">
        <v>259</v>
      </c>
      <c r="K50" s="8" t="s">
        <v>19</v>
      </c>
      <c r="L50" s="9">
        <v>1075</v>
      </c>
      <c r="M50" s="9" t="s">
        <v>20</v>
      </c>
      <c r="N50" s="14" t="s">
        <v>86</v>
      </c>
    </row>
    <row r="51" spans="1:14" s="18" customFormat="1" ht="20.100000000000001" customHeight="1" x14ac:dyDescent="0.25">
      <c r="A51" s="9" t="s">
        <v>260</v>
      </c>
      <c r="B51" s="14" t="s">
        <v>261</v>
      </c>
      <c r="C51" s="13">
        <v>410218</v>
      </c>
      <c r="D51" s="14" t="s">
        <v>262</v>
      </c>
      <c r="E51" s="8"/>
      <c r="F51" s="8"/>
      <c r="G51" s="8"/>
      <c r="H51" s="5"/>
      <c r="I51" s="9"/>
      <c r="J51" s="14" t="s">
        <v>176</v>
      </c>
      <c r="K51" s="8" t="s">
        <v>19</v>
      </c>
      <c r="L51" s="9">
        <v>150</v>
      </c>
      <c r="M51" s="9" t="s">
        <v>20</v>
      </c>
      <c r="N51" s="14" t="s">
        <v>263</v>
      </c>
    </row>
    <row r="52" spans="1:14" s="18" customFormat="1" ht="20.100000000000001" customHeight="1" x14ac:dyDescent="0.25">
      <c r="A52" s="9" t="s">
        <v>264</v>
      </c>
      <c r="B52" s="14" t="s">
        <v>265</v>
      </c>
      <c r="C52" s="13">
        <v>410206</v>
      </c>
      <c r="D52" s="14" t="s">
        <v>266</v>
      </c>
      <c r="E52" s="8" t="s">
        <v>267</v>
      </c>
      <c r="F52" s="8"/>
      <c r="G52" s="8"/>
      <c r="H52" s="5"/>
      <c r="I52" s="9"/>
      <c r="J52" s="14" t="s">
        <v>90</v>
      </c>
      <c r="K52" s="8" t="s">
        <v>19</v>
      </c>
      <c r="L52" s="9">
        <v>10</v>
      </c>
      <c r="M52" s="9" t="s">
        <v>20</v>
      </c>
      <c r="N52" s="14" t="s">
        <v>268</v>
      </c>
    </row>
    <row r="53" spans="1:14" s="18" customFormat="1" ht="20.100000000000001" customHeight="1" x14ac:dyDescent="0.25">
      <c r="A53" s="9" t="s">
        <v>269</v>
      </c>
      <c r="B53" s="14" t="s">
        <v>270</v>
      </c>
      <c r="C53" s="13">
        <v>410206</v>
      </c>
      <c r="D53" s="14" t="s">
        <v>271</v>
      </c>
      <c r="E53" s="8"/>
      <c r="F53" s="8"/>
      <c r="G53" s="8"/>
      <c r="H53" s="5"/>
      <c r="I53" s="9"/>
      <c r="J53" s="14" t="s">
        <v>51</v>
      </c>
      <c r="K53" s="8" t="s">
        <v>19</v>
      </c>
      <c r="L53" s="9">
        <v>0</v>
      </c>
      <c r="M53" s="9" t="s">
        <v>36</v>
      </c>
      <c r="N53" s="14" t="s">
        <v>272</v>
      </c>
    </row>
    <row r="54" spans="1:14" s="18" customFormat="1" ht="20.100000000000001" customHeight="1" x14ac:dyDescent="0.25">
      <c r="A54" s="9" t="s">
        <v>273</v>
      </c>
      <c r="B54" s="14" t="s">
        <v>274</v>
      </c>
      <c r="C54" s="13">
        <v>410206</v>
      </c>
      <c r="D54" s="14" t="s">
        <v>275</v>
      </c>
      <c r="E54" s="8" t="s">
        <v>276</v>
      </c>
      <c r="F54" s="8"/>
      <c r="G54" s="8"/>
      <c r="H54" s="5"/>
      <c r="I54" s="9">
        <v>1</v>
      </c>
      <c r="J54" s="14" t="s">
        <v>90</v>
      </c>
      <c r="K54" s="8" t="s">
        <v>19</v>
      </c>
      <c r="L54" s="9">
        <v>0</v>
      </c>
      <c r="M54" s="9" t="s">
        <v>25</v>
      </c>
      <c r="N54" s="14" t="s">
        <v>277</v>
      </c>
    </row>
    <row r="55" spans="1:14" s="18" customFormat="1" ht="20.100000000000001" customHeight="1" x14ac:dyDescent="0.25">
      <c r="A55" s="9" t="s">
        <v>278</v>
      </c>
      <c r="B55" s="14" t="s">
        <v>279</v>
      </c>
      <c r="C55" s="13">
        <v>410206</v>
      </c>
      <c r="D55" s="14" t="s">
        <v>280</v>
      </c>
      <c r="E55" s="15" t="s">
        <v>281</v>
      </c>
      <c r="F55" s="8" t="s">
        <v>282</v>
      </c>
      <c r="G55" s="8" t="s">
        <v>45</v>
      </c>
      <c r="H55" s="5"/>
      <c r="I55" s="9"/>
      <c r="J55" s="14" t="s">
        <v>18</v>
      </c>
      <c r="K55" s="8" t="s">
        <v>19</v>
      </c>
      <c r="L55" s="9">
        <v>30</v>
      </c>
      <c r="M55" s="9" t="s">
        <v>20</v>
      </c>
      <c r="N55" s="14" t="s">
        <v>283</v>
      </c>
    </row>
    <row r="56" spans="1:14" s="18" customFormat="1" ht="20.100000000000001" customHeight="1" x14ac:dyDescent="0.25">
      <c r="A56" s="9" t="s">
        <v>284</v>
      </c>
      <c r="B56" s="14" t="s">
        <v>285</v>
      </c>
      <c r="C56" s="13">
        <v>410208</v>
      </c>
      <c r="D56" s="14" t="s">
        <v>286</v>
      </c>
      <c r="E56" s="15"/>
      <c r="F56" s="8" t="s">
        <v>230</v>
      </c>
      <c r="G56" s="8"/>
      <c r="H56" s="5"/>
      <c r="I56" s="9"/>
      <c r="J56" s="14" t="s">
        <v>115</v>
      </c>
      <c r="K56" s="8" t="s">
        <v>19</v>
      </c>
      <c r="L56" s="9">
        <v>0</v>
      </c>
      <c r="M56" s="9" t="s">
        <v>231</v>
      </c>
      <c r="N56" s="14" t="s">
        <v>287</v>
      </c>
    </row>
    <row r="57" spans="1:14" s="18" customFormat="1" ht="20.100000000000001" customHeight="1" x14ac:dyDescent="0.25">
      <c r="A57" s="9" t="s">
        <v>288</v>
      </c>
      <c r="B57" s="10" t="s">
        <v>289</v>
      </c>
      <c r="C57" s="13">
        <v>410208</v>
      </c>
      <c r="D57" s="10" t="s">
        <v>290</v>
      </c>
      <c r="E57" s="15"/>
      <c r="F57" s="8"/>
      <c r="G57" s="8"/>
      <c r="H57" s="5"/>
      <c r="I57" s="9"/>
      <c r="J57" s="14" t="s">
        <v>115</v>
      </c>
      <c r="K57" s="8" t="s">
        <v>19</v>
      </c>
      <c r="L57" s="9">
        <v>120</v>
      </c>
      <c r="M57" s="9" t="s">
        <v>25</v>
      </c>
      <c r="N57" s="10" t="s">
        <v>291</v>
      </c>
    </row>
    <row r="58" spans="1:14" s="18" customFormat="1" ht="20.100000000000001" customHeight="1" x14ac:dyDescent="0.25">
      <c r="A58" s="9" t="s">
        <v>292</v>
      </c>
      <c r="B58" s="10" t="s">
        <v>293</v>
      </c>
      <c r="C58" s="13">
        <v>410206</v>
      </c>
      <c r="D58" s="10" t="s">
        <v>294</v>
      </c>
      <c r="E58" s="15" t="s">
        <v>295</v>
      </c>
      <c r="F58" s="8" t="s">
        <v>296</v>
      </c>
      <c r="G58" s="8"/>
      <c r="H58" s="5"/>
      <c r="I58" s="9"/>
      <c r="J58" s="14" t="s">
        <v>51</v>
      </c>
      <c r="K58" s="8" t="s">
        <v>19</v>
      </c>
      <c r="L58" s="9">
        <v>0</v>
      </c>
      <c r="M58" s="9" t="s">
        <v>60</v>
      </c>
      <c r="N58" s="10" t="s">
        <v>297</v>
      </c>
    </row>
    <row r="59" spans="1:14" s="18" customFormat="1" ht="20.100000000000001" customHeight="1" x14ac:dyDescent="0.25">
      <c r="A59" s="9" t="s">
        <v>298</v>
      </c>
      <c r="B59" s="35" t="s">
        <v>299</v>
      </c>
      <c r="C59" s="13">
        <v>410206</v>
      </c>
      <c r="D59" s="10" t="s">
        <v>300</v>
      </c>
      <c r="E59" s="15" t="s">
        <v>301</v>
      </c>
      <c r="F59" s="8" t="s">
        <v>302</v>
      </c>
      <c r="G59" s="8" t="s">
        <v>97</v>
      </c>
      <c r="H59" s="5"/>
      <c r="I59" s="9"/>
      <c r="J59" s="14" t="s">
        <v>51</v>
      </c>
      <c r="K59" s="8" t="s">
        <v>19</v>
      </c>
      <c r="L59" s="9">
        <v>0</v>
      </c>
      <c r="M59" s="9" t="s">
        <v>127</v>
      </c>
      <c r="N59" s="10" t="s">
        <v>303</v>
      </c>
    </row>
    <row r="60" spans="1:14" s="18" customFormat="1" ht="20.100000000000001" customHeight="1" x14ac:dyDescent="0.25">
      <c r="A60" s="9" t="s">
        <v>304</v>
      </c>
      <c r="B60" s="10" t="s">
        <v>305</v>
      </c>
      <c r="C60" s="13">
        <v>410206</v>
      </c>
      <c r="D60" s="10" t="s">
        <v>306</v>
      </c>
      <c r="E60" s="15" t="s">
        <v>307</v>
      </c>
      <c r="F60" s="8" t="s">
        <v>296</v>
      </c>
      <c r="G60" s="8"/>
      <c r="H60" s="5"/>
      <c r="I60" s="9"/>
      <c r="J60" s="14" t="s">
        <v>308</v>
      </c>
      <c r="K60" s="8" t="s">
        <v>19</v>
      </c>
      <c r="L60" s="9">
        <v>5</v>
      </c>
      <c r="M60" s="9" t="s">
        <v>20</v>
      </c>
      <c r="N60" s="35" t="s">
        <v>309</v>
      </c>
    </row>
    <row r="61" spans="1:14" s="18" customFormat="1" ht="20.100000000000001" customHeight="1" x14ac:dyDescent="0.25">
      <c r="A61" s="9" t="s">
        <v>310</v>
      </c>
      <c r="B61" s="10" t="s">
        <v>311</v>
      </c>
      <c r="C61" s="13">
        <v>410218</v>
      </c>
      <c r="D61" s="10" t="s">
        <v>312</v>
      </c>
      <c r="E61" s="14"/>
      <c r="F61" s="8"/>
      <c r="G61" s="16"/>
      <c r="H61" s="14" t="s">
        <v>313</v>
      </c>
      <c r="I61" s="9"/>
      <c r="J61" s="14" t="s">
        <v>176</v>
      </c>
      <c r="K61" s="8" t="s">
        <v>13</v>
      </c>
      <c r="L61" s="12">
        <v>0</v>
      </c>
      <c r="M61" s="12"/>
      <c r="N61" s="35" t="s">
        <v>314</v>
      </c>
    </row>
    <row r="62" spans="1:14" s="18" customFormat="1" ht="20.100000000000001" customHeight="1" x14ac:dyDescent="0.25">
      <c r="A62" s="9" t="s">
        <v>315</v>
      </c>
      <c r="B62" s="10" t="s">
        <v>316</v>
      </c>
      <c r="C62" s="13">
        <v>410206</v>
      </c>
      <c r="D62" s="10" t="s">
        <v>317</v>
      </c>
      <c r="E62" s="15" t="s">
        <v>318</v>
      </c>
      <c r="F62" s="8"/>
      <c r="G62" s="8"/>
      <c r="H62" s="5"/>
      <c r="I62" s="9"/>
      <c r="J62" s="14" t="s">
        <v>18</v>
      </c>
      <c r="K62" s="8" t="s">
        <v>19</v>
      </c>
      <c r="L62" s="9">
        <v>0</v>
      </c>
      <c r="M62" s="9" t="s">
        <v>60</v>
      </c>
      <c r="N62" s="10" t="s">
        <v>319</v>
      </c>
    </row>
    <row r="63" spans="1:14" s="18" customFormat="1" ht="20.100000000000001" customHeight="1" x14ac:dyDescent="0.25">
      <c r="A63" s="9" t="s">
        <v>320</v>
      </c>
      <c r="B63" s="10" t="s">
        <v>321</v>
      </c>
      <c r="C63" s="13">
        <v>410206</v>
      </c>
      <c r="D63" s="10" t="s">
        <v>322</v>
      </c>
      <c r="E63" s="15"/>
      <c r="F63" s="8"/>
      <c r="G63" s="8"/>
      <c r="H63" s="5"/>
      <c r="I63" s="9"/>
      <c r="J63" s="14" t="s">
        <v>90</v>
      </c>
      <c r="K63" s="8" t="s">
        <v>19</v>
      </c>
      <c r="L63" s="9">
        <v>40</v>
      </c>
      <c r="M63" s="9" t="s">
        <v>20</v>
      </c>
      <c r="N63" s="10" t="s">
        <v>323</v>
      </c>
    </row>
    <row r="64" spans="1:14" s="19" customFormat="1" ht="20.100000000000001" customHeight="1" x14ac:dyDescent="0.25">
      <c r="A64" s="22" t="s">
        <v>324</v>
      </c>
      <c r="B64" s="36" t="s">
        <v>325</v>
      </c>
      <c r="C64" s="13">
        <v>410206</v>
      </c>
      <c r="D64" s="36" t="s">
        <v>131</v>
      </c>
      <c r="E64" s="15" t="s">
        <v>326</v>
      </c>
      <c r="F64" s="8" t="s">
        <v>46</v>
      </c>
      <c r="G64" s="8" t="s">
        <v>327</v>
      </c>
      <c r="H64" s="5"/>
      <c r="I64" s="9"/>
      <c r="J64" s="23" t="s">
        <v>18</v>
      </c>
      <c r="K64" s="8" t="s">
        <v>19</v>
      </c>
      <c r="L64" s="22">
        <v>0</v>
      </c>
      <c r="M64" s="22" t="s">
        <v>36</v>
      </c>
      <c r="N64" s="36" t="s">
        <v>328</v>
      </c>
    </row>
    <row r="65" spans="1:14" s="18" customFormat="1" ht="20.100000000000001" customHeight="1" x14ac:dyDescent="0.25">
      <c r="A65" s="9" t="s">
        <v>329</v>
      </c>
      <c r="B65" s="10" t="s">
        <v>330</v>
      </c>
      <c r="C65" s="13">
        <v>410206</v>
      </c>
      <c r="D65" s="10" t="s">
        <v>331</v>
      </c>
      <c r="E65" s="15" t="s">
        <v>332</v>
      </c>
      <c r="F65" s="8"/>
      <c r="G65" s="8"/>
      <c r="H65" s="5"/>
      <c r="I65" s="9"/>
      <c r="J65" s="14" t="s">
        <v>18</v>
      </c>
      <c r="K65" s="8" t="s">
        <v>19</v>
      </c>
      <c r="L65" s="9">
        <v>0</v>
      </c>
      <c r="M65" s="9" t="s">
        <v>60</v>
      </c>
      <c r="N65" s="10" t="s">
        <v>333</v>
      </c>
    </row>
    <row r="66" spans="1:14" s="18" customFormat="1" ht="20.100000000000001" customHeight="1" x14ac:dyDescent="0.25">
      <c r="A66" s="9" t="s">
        <v>334</v>
      </c>
      <c r="B66" s="10" t="s">
        <v>335</v>
      </c>
      <c r="C66" s="13">
        <v>410206</v>
      </c>
      <c r="D66" s="10" t="s">
        <v>336</v>
      </c>
      <c r="E66" s="15" t="s">
        <v>337</v>
      </c>
      <c r="F66" s="8" t="s">
        <v>296</v>
      </c>
      <c r="G66" s="8"/>
      <c r="H66" s="5"/>
      <c r="I66" s="9"/>
      <c r="J66" s="14" t="s">
        <v>51</v>
      </c>
      <c r="K66" s="8" t="s">
        <v>19</v>
      </c>
      <c r="L66" s="9">
        <v>1</v>
      </c>
      <c r="M66" s="9" t="s">
        <v>20</v>
      </c>
      <c r="N66" s="10" t="s">
        <v>338</v>
      </c>
    </row>
    <row r="67" spans="1:14" s="18" customFormat="1" ht="20.100000000000001" customHeight="1" x14ac:dyDescent="0.25">
      <c r="A67" s="9" t="s">
        <v>340</v>
      </c>
      <c r="B67" s="10" t="s">
        <v>341</v>
      </c>
      <c r="C67" s="13">
        <v>410206</v>
      </c>
      <c r="D67" s="10" t="s">
        <v>342</v>
      </c>
      <c r="E67" s="8" t="s">
        <v>343</v>
      </c>
      <c r="F67" s="8"/>
      <c r="G67" s="8"/>
      <c r="H67" s="15"/>
      <c r="I67" s="9"/>
      <c r="J67" s="14" t="s">
        <v>18</v>
      </c>
      <c r="K67" s="8" t="s">
        <v>19</v>
      </c>
      <c r="L67" s="9">
        <v>0</v>
      </c>
      <c r="M67" s="9" t="s">
        <v>25</v>
      </c>
      <c r="N67" s="10" t="s">
        <v>344</v>
      </c>
    </row>
    <row r="68" spans="1:14" s="18" customFormat="1" ht="20.100000000000001" customHeight="1" x14ac:dyDescent="0.25">
      <c r="A68" s="9" t="s">
        <v>345</v>
      </c>
      <c r="B68" s="10" t="s">
        <v>346</v>
      </c>
      <c r="C68" s="13">
        <v>410206</v>
      </c>
      <c r="D68" s="10" t="s">
        <v>347</v>
      </c>
      <c r="E68" s="15" t="s">
        <v>348</v>
      </c>
      <c r="F68" s="8"/>
      <c r="G68" s="8"/>
      <c r="H68" s="5"/>
      <c r="I68" s="9"/>
      <c r="J68" s="14" t="s">
        <v>18</v>
      </c>
      <c r="K68" s="8" t="s">
        <v>19</v>
      </c>
      <c r="L68" s="9">
        <v>25</v>
      </c>
      <c r="M68" s="9" t="s">
        <v>20</v>
      </c>
      <c r="N68" s="10" t="s">
        <v>349</v>
      </c>
    </row>
    <row r="69" spans="1:14" s="18" customFormat="1" ht="20.100000000000001" customHeight="1" x14ac:dyDescent="0.25">
      <c r="A69" s="9" t="s">
        <v>350</v>
      </c>
      <c r="B69" s="10" t="s">
        <v>351</v>
      </c>
      <c r="C69" s="13">
        <v>410206</v>
      </c>
      <c r="D69" s="10" t="s">
        <v>352</v>
      </c>
      <c r="E69" s="15" t="s">
        <v>353</v>
      </c>
      <c r="F69" s="8" t="s">
        <v>113</v>
      </c>
      <c r="G69" s="8"/>
      <c r="H69" s="5"/>
      <c r="I69" s="9"/>
      <c r="J69" s="14" t="s">
        <v>90</v>
      </c>
      <c r="K69" s="8" t="s">
        <v>19</v>
      </c>
      <c r="L69" s="9">
        <v>18</v>
      </c>
      <c r="M69" s="9" t="s">
        <v>20</v>
      </c>
      <c r="N69" s="10" t="s">
        <v>354</v>
      </c>
    </row>
    <row r="70" spans="1:14" s="18" customFormat="1" ht="20.100000000000001" customHeight="1" x14ac:dyDescent="0.25">
      <c r="A70" s="9" t="s">
        <v>355</v>
      </c>
      <c r="B70" s="10" t="s">
        <v>356</v>
      </c>
      <c r="C70" s="13">
        <v>410206</v>
      </c>
      <c r="D70" s="10" t="s">
        <v>357</v>
      </c>
      <c r="E70" s="15"/>
      <c r="F70" s="8" t="s">
        <v>113</v>
      </c>
      <c r="G70" s="8"/>
      <c r="H70" s="5"/>
      <c r="I70" s="9"/>
      <c r="J70" s="14" t="s">
        <v>90</v>
      </c>
      <c r="K70" s="8" t="s">
        <v>19</v>
      </c>
      <c r="L70" s="9">
        <v>0</v>
      </c>
      <c r="M70" s="9" t="s">
        <v>153</v>
      </c>
      <c r="N70" s="10" t="s">
        <v>358</v>
      </c>
    </row>
    <row r="71" spans="1:14" s="18" customFormat="1" ht="20.100000000000001" customHeight="1" x14ac:dyDescent="0.25">
      <c r="A71" s="9" t="s">
        <v>359</v>
      </c>
      <c r="B71" s="10" t="s">
        <v>360</v>
      </c>
      <c r="C71" s="13">
        <v>410206</v>
      </c>
      <c r="D71" s="10" t="s">
        <v>361</v>
      </c>
      <c r="E71" s="15"/>
      <c r="F71" s="8"/>
      <c r="G71" s="8"/>
      <c r="H71" s="5"/>
      <c r="I71" s="9"/>
      <c r="J71" s="14" t="s">
        <v>18</v>
      </c>
      <c r="K71" s="8" t="s">
        <v>19</v>
      </c>
      <c r="L71" s="9">
        <v>120</v>
      </c>
      <c r="M71" s="9" t="s">
        <v>362</v>
      </c>
      <c r="N71" s="10" t="s">
        <v>86</v>
      </c>
    </row>
    <row r="72" spans="1:14" s="18" customFormat="1" ht="20.100000000000001" customHeight="1" x14ac:dyDescent="0.25">
      <c r="A72" s="9" t="s">
        <v>364</v>
      </c>
      <c r="B72" s="10" t="s">
        <v>365</v>
      </c>
      <c r="C72" s="13">
        <v>410206</v>
      </c>
      <c r="D72" s="10" t="s">
        <v>366</v>
      </c>
      <c r="E72" s="15"/>
      <c r="F72" s="8"/>
      <c r="G72" s="8"/>
      <c r="H72" s="5"/>
      <c r="I72" s="9"/>
      <c r="J72" s="14" t="s">
        <v>90</v>
      </c>
      <c r="K72" s="8" t="s">
        <v>19</v>
      </c>
      <c r="L72" s="9">
        <v>8</v>
      </c>
      <c r="M72" s="9" t="s">
        <v>20</v>
      </c>
      <c r="N72" s="10" t="s">
        <v>367</v>
      </c>
    </row>
    <row r="73" spans="1:14" s="18" customFormat="1" ht="20.100000000000001" customHeight="1" x14ac:dyDescent="0.25">
      <c r="A73" s="9" t="s">
        <v>368</v>
      </c>
      <c r="B73" s="10" t="s">
        <v>369</v>
      </c>
      <c r="C73" s="13">
        <v>410208</v>
      </c>
      <c r="D73" s="10" t="s">
        <v>370</v>
      </c>
      <c r="E73" s="15"/>
      <c r="F73" s="8" t="s">
        <v>230</v>
      </c>
      <c r="G73" s="8"/>
      <c r="H73" s="5"/>
      <c r="I73" s="9"/>
      <c r="J73" s="14" t="s">
        <v>115</v>
      </c>
      <c r="K73" s="8" t="s">
        <v>19</v>
      </c>
      <c r="L73" s="9">
        <v>0</v>
      </c>
      <c r="M73" s="9" t="s">
        <v>231</v>
      </c>
      <c r="N73" s="10" t="s">
        <v>371</v>
      </c>
    </row>
    <row r="74" spans="1:14" s="18" customFormat="1" ht="20.100000000000001" customHeight="1" x14ac:dyDescent="0.25">
      <c r="A74" s="22" t="s">
        <v>372</v>
      </c>
      <c r="B74" s="36" t="s">
        <v>373</v>
      </c>
      <c r="C74" s="13">
        <v>410208</v>
      </c>
      <c r="D74" s="36" t="s">
        <v>374</v>
      </c>
      <c r="E74" s="15"/>
      <c r="F74" s="8" t="s">
        <v>230</v>
      </c>
      <c r="G74" s="8"/>
      <c r="H74" s="5"/>
      <c r="I74" s="9"/>
      <c r="J74" s="23" t="s">
        <v>115</v>
      </c>
      <c r="K74" s="8" t="s">
        <v>19</v>
      </c>
      <c r="L74" s="22">
        <v>0</v>
      </c>
      <c r="M74" s="22" t="s">
        <v>231</v>
      </c>
      <c r="N74" s="36" t="s">
        <v>375</v>
      </c>
    </row>
    <row r="75" spans="1:14" s="18" customFormat="1" ht="20.100000000000001" customHeight="1" x14ac:dyDescent="0.25">
      <c r="A75" s="9" t="s">
        <v>376</v>
      </c>
      <c r="B75" s="10" t="s">
        <v>377</v>
      </c>
      <c r="C75" s="13">
        <v>410206</v>
      </c>
      <c r="D75" s="10" t="s">
        <v>378</v>
      </c>
      <c r="E75" s="15"/>
      <c r="F75" s="8"/>
      <c r="G75" s="8"/>
      <c r="H75" s="5"/>
      <c r="I75" s="9"/>
      <c r="J75" s="14" t="s">
        <v>18</v>
      </c>
      <c r="K75" s="8" t="s">
        <v>19</v>
      </c>
      <c r="L75" s="9">
        <v>15</v>
      </c>
      <c r="M75" s="9" t="s">
        <v>20</v>
      </c>
      <c r="N75" s="10" t="s">
        <v>379</v>
      </c>
    </row>
    <row r="76" spans="1:14" s="18" customFormat="1" ht="20.100000000000001" customHeight="1" x14ac:dyDescent="0.25">
      <c r="A76" s="9" t="s">
        <v>381</v>
      </c>
      <c r="B76" s="10" t="s">
        <v>382</v>
      </c>
      <c r="C76" s="13">
        <v>410206</v>
      </c>
      <c r="D76" s="10" t="s">
        <v>383</v>
      </c>
      <c r="E76" s="13" t="s">
        <v>384</v>
      </c>
      <c r="F76" s="13" t="s">
        <v>385</v>
      </c>
      <c r="G76" s="8"/>
      <c r="H76" s="5"/>
      <c r="I76" s="9"/>
      <c r="J76" s="14" t="s">
        <v>51</v>
      </c>
      <c r="K76" s="8" t="s">
        <v>19</v>
      </c>
      <c r="L76" s="9">
        <v>15</v>
      </c>
      <c r="M76" s="9" t="s">
        <v>20</v>
      </c>
      <c r="N76" s="10" t="s">
        <v>386</v>
      </c>
    </row>
    <row r="77" spans="1:14" s="18" customFormat="1" ht="20.100000000000001" customHeight="1" x14ac:dyDescent="0.25">
      <c r="A77" s="9" t="s">
        <v>387</v>
      </c>
      <c r="B77" s="10" t="s">
        <v>388</v>
      </c>
      <c r="C77" s="13">
        <v>410206</v>
      </c>
      <c r="D77" s="10" t="s">
        <v>389</v>
      </c>
      <c r="E77" s="14" t="s">
        <v>90</v>
      </c>
      <c r="F77" s="13"/>
      <c r="G77" s="8"/>
      <c r="H77" s="5"/>
      <c r="I77" s="9"/>
      <c r="J77" s="14" t="s">
        <v>18</v>
      </c>
      <c r="K77" s="8" t="s">
        <v>19</v>
      </c>
      <c r="L77" s="9">
        <v>33</v>
      </c>
      <c r="M77" s="9" t="s">
        <v>20</v>
      </c>
      <c r="N77" s="10" t="s">
        <v>390</v>
      </c>
    </row>
    <row r="78" spans="1:14" s="18" customFormat="1" ht="20.100000000000001" customHeight="1" x14ac:dyDescent="0.25">
      <c r="A78" s="9" t="s">
        <v>391</v>
      </c>
      <c r="B78" s="10" t="s">
        <v>392</v>
      </c>
      <c r="C78" s="13">
        <v>410206</v>
      </c>
      <c r="D78" s="10" t="s">
        <v>393</v>
      </c>
      <c r="E78" s="13" t="s">
        <v>121</v>
      </c>
      <c r="F78" s="13" t="s">
        <v>394</v>
      </c>
      <c r="G78" s="8"/>
      <c r="H78" s="5"/>
      <c r="I78" s="9"/>
      <c r="J78" s="14" t="s">
        <v>18</v>
      </c>
      <c r="K78" s="8" t="s">
        <v>19</v>
      </c>
      <c r="L78" s="9">
        <v>5</v>
      </c>
      <c r="M78" s="9" t="s">
        <v>20</v>
      </c>
      <c r="N78" s="10" t="s">
        <v>395</v>
      </c>
    </row>
    <row r="79" spans="1:14" s="18" customFormat="1" ht="20.100000000000001" customHeight="1" x14ac:dyDescent="0.25">
      <c r="A79" s="9" t="s">
        <v>396</v>
      </c>
      <c r="B79" s="10" t="s">
        <v>397</v>
      </c>
      <c r="C79" s="13">
        <v>410206</v>
      </c>
      <c r="D79" s="10" t="s">
        <v>398</v>
      </c>
      <c r="E79" s="13" t="s">
        <v>121</v>
      </c>
      <c r="F79" s="13" t="s">
        <v>399</v>
      </c>
      <c r="G79" s="8"/>
      <c r="H79" s="5"/>
      <c r="I79" s="9"/>
      <c r="J79" s="14" t="s">
        <v>18</v>
      </c>
      <c r="K79" s="8" t="s">
        <v>19</v>
      </c>
      <c r="L79" s="9">
        <v>0</v>
      </c>
      <c r="M79" s="9" t="s">
        <v>60</v>
      </c>
      <c r="N79" s="10" t="s">
        <v>400</v>
      </c>
    </row>
    <row r="80" spans="1:14" s="18" customFormat="1" ht="20.100000000000001" customHeight="1" x14ac:dyDescent="0.25">
      <c r="A80" s="9" t="s">
        <v>401</v>
      </c>
      <c r="B80" s="10" t="s">
        <v>402</v>
      </c>
      <c r="C80" s="13">
        <v>410206</v>
      </c>
      <c r="D80" s="10" t="s">
        <v>403</v>
      </c>
      <c r="E80" s="15"/>
      <c r="F80" s="8"/>
      <c r="G80" s="8"/>
      <c r="H80" s="5"/>
      <c r="I80" s="9"/>
      <c r="J80" s="14" t="s">
        <v>18</v>
      </c>
      <c r="K80" s="8" t="s">
        <v>19</v>
      </c>
      <c r="L80" s="9">
        <v>0</v>
      </c>
      <c r="M80" s="9" t="s">
        <v>127</v>
      </c>
      <c r="N80" s="10" t="s">
        <v>404</v>
      </c>
    </row>
    <row r="81" spans="1:14" s="18" customFormat="1" ht="20.100000000000001" customHeight="1" x14ac:dyDescent="0.25">
      <c r="A81" s="9" t="s">
        <v>405</v>
      </c>
      <c r="B81" s="10" t="s">
        <v>406</v>
      </c>
      <c r="C81" s="13"/>
      <c r="D81" s="10" t="s">
        <v>407</v>
      </c>
      <c r="E81" s="15"/>
      <c r="F81" s="8"/>
      <c r="G81" s="8"/>
      <c r="H81" s="5"/>
      <c r="I81" s="9"/>
      <c r="J81" s="14" t="s">
        <v>408</v>
      </c>
      <c r="K81" s="8" t="s">
        <v>19</v>
      </c>
      <c r="L81" s="9">
        <v>0</v>
      </c>
      <c r="M81" s="9" t="s">
        <v>231</v>
      </c>
      <c r="N81" s="10" t="s">
        <v>410</v>
      </c>
    </row>
    <row r="82" spans="1:14" s="18" customFormat="1" ht="20.100000000000001" customHeight="1" x14ac:dyDescent="0.25">
      <c r="A82" s="9" t="s">
        <v>411</v>
      </c>
      <c r="B82" s="10" t="s">
        <v>412</v>
      </c>
      <c r="C82" s="13">
        <v>410208</v>
      </c>
      <c r="D82" s="10" t="s">
        <v>413</v>
      </c>
      <c r="E82" s="15" t="s">
        <v>414</v>
      </c>
      <c r="F82" s="8" t="s">
        <v>230</v>
      </c>
      <c r="G82" s="8"/>
      <c r="H82" s="5"/>
      <c r="I82" s="9"/>
      <c r="J82" s="14" t="s">
        <v>115</v>
      </c>
      <c r="K82" s="8" t="s">
        <v>19</v>
      </c>
      <c r="L82" s="9">
        <v>0</v>
      </c>
      <c r="M82" s="9" t="s">
        <v>231</v>
      </c>
      <c r="N82" s="10" t="s">
        <v>415</v>
      </c>
    </row>
    <row r="83" spans="1:14" s="18" customFormat="1" ht="20.100000000000001" customHeight="1" x14ac:dyDescent="0.25">
      <c r="A83" s="9" t="s">
        <v>416</v>
      </c>
      <c r="B83" s="10" t="s">
        <v>417</v>
      </c>
      <c r="C83" s="13">
        <v>410206</v>
      </c>
      <c r="D83" s="10" t="s">
        <v>418</v>
      </c>
      <c r="E83" s="15" t="s">
        <v>46</v>
      </c>
      <c r="F83" s="8"/>
      <c r="G83" s="8"/>
      <c r="H83" s="5"/>
      <c r="I83" s="9"/>
      <c r="J83" s="14" t="s">
        <v>18</v>
      </c>
      <c r="K83" s="8" t="s">
        <v>19</v>
      </c>
      <c r="L83" s="9">
        <v>250</v>
      </c>
      <c r="M83" s="9" t="s">
        <v>20</v>
      </c>
      <c r="N83" s="10" t="s">
        <v>419</v>
      </c>
    </row>
    <row r="84" spans="1:14" s="18" customFormat="1" ht="20.100000000000001" customHeight="1" x14ac:dyDescent="0.25">
      <c r="A84" s="9" t="s">
        <v>420</v>
      </c>
      <c r="B84" s="10" t="s">
        <v>421</v>
      </c>
      <c r="C84" s="13">
        <v>410206</v>
      </c>
      <c r="D84" s="10" t="s">
        <v>422</v>
      </c>
      <c r="E84" s="15" t="s">
        <v>423</v>
      </c>
      <c r="F84" s="8"/>
      <c r="G84" s="8"/>
      <c r="H84" s="5"/>
      <c r="I84" s="9"/>
      <c r="J84" s="14" t="s">
        <v>90</v>
      </c>
      <c r="K84" s="8" t="s">
        <v>19</v>
      </c>
      <c r="L84" s="9">
        <v>0</v>
      </c>
      <c r="M84" s="9" t="s">
        <v>36</v>
      </c>
      <c r="N84" s="10" t="s">
        <v>424</v>
      </c>
    </row>
    <row r="85" spans="1:14" s="18" customFormat="1" ht="20.100000000000001" customHeight="1" x14ac:dyDescent="0.25">
      <c r="A85" s="9" t="s">
        <v>425</v>
      </c>
      <c r="B85" s="10" t="s">
        <v>426</v>
      </c>
      <c r="C85" s="13">
        <v>410206</v>
      </c>
      <c r="D85" s="10" t="s">
        <v>427</v>
      </c>
      <c r="E85" s="15"/>
      <c r="F85" s="8"/>
      <c r="G85" s="8"/>
      <c r="H85" s="5"/>
      <c r="I85" s="9"/>
      <c r="J85" s="14" t="s">
        <v>18</v>
      </c>
      <c r="K85" s="8" t="s">
        <v>19</v>
      </c>
      <c r="L85" s="9">
        <v>0</v>
      </c>
      <c r="M85" s="9" t="s">
        <v>36</v>
      </c>
      <c r="N85" s="10" t="s">
        <v>428</v>
      </c>
    </row>
    <row r="86" spans="1:14" s="18" customFormat="1" ht="20.100000000000001" customHeight="1" x14ac:dyDescent="0.25">
      <c r="A86" s="9" t="s">
        <v>429</v>
      </c>
      <c r="B86" s="10" t="s">
        <v>430</v>
      </c>
      <c r="C86" s="13">
        <v>410206</v>
      </c>
      <c r="D86" s="10" t="s">
        <v>431</v>
      </c>
      <c r="E86" s="15"/>
      <c r="F86" s="8"/>
      <c r="G86" s="8"/>
      <c r="H86" s="5"/>
      <c r="I86" s="9"/>
      <c r="J86" s="14" t="s">
        <v>18</v>
      </c>
      <c r="K86" s="8" t="s">
        <v>19</v>
      </c>
      <c r="L86" s="9">
        <v>0</v>
      </c>
      <c r="M86" s="9" t="s">
        <v>36</v>
      </c>
      <c r="N86" s="10" t="s">
        <v>432</v>
      </c>
    </row>
    <row r="87" spans="1:14" s="18" customFormat="1" ht="20.100000000000001" customHeight="1" x14ac:dyDescent="0.25">
      <c r="A87" s="9" t="s">
        <v>433</v>
      </c>
      <c r="B87" s="10" t="s">
        <v>430</v>
      </c>
      <c r="C87" s="13">
        <v>410206</v>
      </c>
      <c r="D87" s="10" t="s">
        <v>434</v>
      </c>
      <c r="E87" s="15"/>
      <c r="F87" s="8"/>
      <c r="G87" s="8"/>
      <c r="H87" s="5"/>
      <c r="I87" s="9"/>
      <c r="J87" s="14" t="s">
        <v>18</v>
      </c>
      <c r="K87" s="8" t="s">
        <v>19</v>
      </c>
      <c r="L87" s="9">
        <v>0</v>
      </c>
      <c r="M87" s="9" t="s">
        <v>36</v>
      </c>
      <c r="N87" s="10" t="s">
        <v>430</v>
      </c>
    </row>
    <row r="88" spans="1:14" s="18" customFormat="1" ht="20.100000000000001" customHeight="1" x14ac:dyDescent="0.25">
      <c r="A88" s="9" t="s">
        <v>435</v>
      </c>
      <c r="B88" s="10" t="s">
        <v>436</v>
      </c>
      <c r="C88" s="13">
        <v>410206</v>
      </c>
      <c r="D88" s="10" t="s">
        <v>437</v>
      </c>
      <c r="E88" s="15" t="s">
        <v>438</v>
      </c>
      <c r="F88" s="8" t="s">
        <v>439</v>
      </c>
      <c r="G88" s="8"/>
      <c r="H88" s="5"/>
      <c r="I88" s="9"/>
      <c r="J88" s="14" t="s">
        <v>18</v>
      </c>
      <c r="K88" s="8" t="s">
        <v>19</v>
      </c>
      <c r="L88" s="9">
        <v>0</v>
      </c>
      <c r="M88" s="9" t="s">
        <v>36</v>
      </c>
      <c r="N88" s="10" t="s">
        <v>436</v>
      </c>
    </row>
    <row r="89" spans="1:14" s="18" customFormat="1" ht="20.100000000000001" customHeight="1" x14ac:dyDescent="0.25">
      <c r="A89" s="9" t="s">
        <v>440</v>
      </c>
      <c r="B89" s="10" t="s">
        <v>441</v>
      </c>
      <c r="C89" s="13">
        <v>410206</v>
      </c>
      <c r="D89" s="10" t="s">
        <v>16</v>
      </c>
      <c r="E89" s="15" t="s">
        <v>442</v>
      </c>
      <c r="F89" s="8"/>
      <c r="G89" s="8"/>
      <c r="H89" s="5"/>
      <c r="I89" s="9"/>
      <c r="J89" s="14" t="s">
        <v>18</v>
      </c>
      <c r="K89" s="8" t="s">
        <v>19</v>
      </c>
      <c r="L89" s="9">
        <v>0</v>
      </c>
      <c r="M89" s="9" t="s">
        <v>36</v>
      </c>
      <c r="N89" s="10" t="s">
        <v>443</v>
      </c>
    </row>
    <row r="90" spans="1:14" s="18" customFormat="1" ht="20.100000000000001" customHeight="1" x14ac:dyDescent="0.25">
      <c r="A90" s="9" t="s">
        <v>444</v>
      </c>
      <c r="B90" s="10" t="s">
        <v>445</v>
      </c>
      <c r="C90" s="13">
        <v>410206</v>
      </c>
      <c r="D90" s="10" t="s">
        <v>446</v>
      </c>
      <c r="E90" s="15"/>
      <c r="F90" s="8"/>
      <c r="G90" s="8"/>
      <c r="H90" s="5"/>
      <c r="I90" s="9"/>
      <c r="J90" s="14" t="s">
        <v>18</v>
      </c>
      <c r="K90" s="8" t="s">
        <v>19</v>
      </c>
      <c r="L90" s="9">
        <v>25</v>
      </c>
      <c r="M90" s="9" t="s">
        <v>20</v>
      </c>
      <c r="N90" s="10" t="s">
        <v>447</v>
      </c>
    </row>
    <row r="91" spans="1:14" s="19" customFormat="1" ht="20.100000000000001" customHeight="1" x14ac:dyDescent="0.25">
      <c r="A91" s="9" t="s">
        <v>448</v>
      </c>
      <c r="B91" s="10" t="s">
        <v>449</v>
      </c>
      <c r="C91" s="13">
        <v>410206</v>
      </c>
      <c r="D91" s="10" t="s">
        <v>450</v>
      </c>
      <c r="E91" s="15" t="s">
        <v>451</v>
      </c>
      <c r="F91" s="8"/>
      <c r="G91" s="8"/>
      <c r="H91" s="5"/>
      <c r="I91" s="9"/>
      <c r="J91" s="14" t="s">
        <v>51</v>
      </c>
      <c r="K91" s="8" t="s">
        <v>19</v>
      </c>
      <c r="L91" s="9">
        <v>0</v>
      </c>
      <c r="M91" s="9" t="s">
        <v>36</v>
      </c>
      <c r="N91" s="10" t="s">
        <v>449</v>
      </c>
    </row>
    <row r="92" spans="1:14" s="18" customFormat="1" ht="20.100000000000001" customHeight="1" x14ac:dyDescent="0.25">
      <c r="A92" s="9" t="s">
        <v>452</v>
      </c>
      <c r="B92" s="10" t="s">
        <v>453</v>
      </c>
      <c r="C92" s="13">
        <v>410208</v>
      </c>
      <c r="D92" s="10" t="s">
        <v>454</v>
      </c>
      <c r="E92" s="8"/>
      <c r="F92" s="8" t="s">
        <v>230</v>
      </c>
      <c r="G92" s="8"/>
      <c r="H92" s="15"/>
      <c r="I92" s="9"/>
      <c r="J92" s="14" t="s">
        <v>115</v>
      </c>
      <c r="K92" s="8" t="s">
        <v>19</v>
      </c>
      <c r="L92" s="9">
        <v>0</v>
      </c>
      <c r="M92" s="9" t="s">
        <v>231</v>
      </c>
      <c r="N92" s="10" t="s">
        <v>455</v>
      </c>
    </row>
    <row r="93" spans="1:14" s="18" customFormat="1" ht="20.100000000000001" customHeight="1" x14ac:dyDescent="0.25">
      <c r="A93" s="9" t="s">
        <v>456</v>
      </c>
      <c r="B93" s="10" t="s">
        <v>457</v>
      </c>
      <c r="C93" s="13">
        <v>410218</v>
      </c>
      <c r="D93" s="10" t="s">
        <v>458</v>
      </c>
      <c r="E93" s="8" t="s">
        <v>459</v>
      </c>
      <c r="F93" s="8"/>
      <c r="G93" s="8"/>
      <c r="H93" s="15" t="s">
        <v>460</v>
      </c>
      <c r="I93" s="9"/>
      <c r="J93" s="14" t="s">
        <v>176</v>
      </c>
      <c r="K93" s="8" t="s">
        <v>19</v>
      </c>
      <c r="L93" s="9">
        <v>20</v>
      </c>
      <c r="M93" s="9" t="s">
        <v>20</v>
      </c>
      <c r="N93" s="10" t="s">
        <v>461</v>
      </c>
    </row>
    <row r="94" spans="1:14" s="18" customFormat="1" ht="20.100000000000001" customHeight="1" x14ac:dyDescent="0.25">
      <c r="A94" s="9" t="s">
        <v>462</v>
      </c>
      <c r="B94" s="10" t="s">
        <v>463</v>
      </c>
      <c r="C94" s="13">
        <v>410206</v>
      </c>
      <c r="D94" s="10" t="s">
        <v>464</v>
      </c>
      <c r="E94" s="8"/>
      <c r="F94" s="8"/>
      <c r="G94" s="8"/>
      <c r="H94" s="15"/>
      <c r="I94" s="9"/>
      <c r="J94" s="14" t="s">
        <v>18</v>
      </c>
      <c r="K94" s="8" t="s">
        <v>19</v>
      </c>
      <c r="L94" s="9">
        <v>20</v>
      </c>
      <c r="M94" s="9" t="s">
        <v>20</v>
      </c>
      <c r="N94" s="10" t="s">
        <v>465</v>
      </c>
    </row>
    <row r="95" spans="1:14" s="18" customFormat="1" ht="20.100000000000001" customHeight="1" x14ac:dyDescent="0.25">
      <c r="A95" s="9" t="s">
        <v>467</v>
      </c>
      <c r="B95" s="10" t="s">
        <v>468</v>
      </c>
      <c r="C95" s="13">
        <v>410206</v>
      </c>
      <c r="D95" s="10" t="s">
        <v>469</v>
      </c>
      <c r="E95" s="8" t="s">
        <v>90</v>
      </c>
      <c r="F95" s="8" t="s">
        <v>470</v>
      </c>
      <c r="G95" s="8"/>
      <c r="H95" s="15"/>
      <c r="I95" s="9">
        <v>8</v>
      </c>
      <c r="J95" s="14" t="s">
        <v>90</v>
      </c>
      <c r="K95" s="8" t="s">
        <v>19</v>
      </c>
      <c r="L95" s="9">
        <v>0</v>
      </c>
      <c r="M95" s="9" t="s">
        <v>36</v>
      </c>
      <c r="N95" s="10" t="s">
        <v>471</v>
      </c>
    </row>
    <row r="96" spans="1:14" s="18" customFormat="1" ht="20.100000000000001" customHeight="1" x14ac:dyDescent="0.25">
      <c r="A96" s="9" t="s">
        <v>472</v>
      </c>
      <c r="B96" s="10" t="s">
        <v>473</v>
      </c>
      <c r="C96" s="13">
        <v>410208</v>
      </c>
      <c r="D96" s="10" t="s">
        <v>474</v>
      </c>
      <c r="E96" s="8"/>
      <c r="F96" s="8" t="s">
        <v>230</v>
      </c>
      <c r="G96" s="8"/>
      <c r="H96" s="15"/>
      <c r="I96" s="9"/>
      <c r="J96" s="14" t="s">
        <v>115</v>
      </c>
      <c r="K96" s="8" t="s">
        <v>19</v>
      </c>
      <c r="L96" s="9">
        <v>0</v>
      </c>
      <c r="M96" s="9" t="s">
        <v>231</v>
      </c>
      <c r="N96" s="10" t="s">
        <v>475</v>
      </c>
    </row>
    <row r="97" spans="1:14" s="18" customFormat="1" ht="20.100000000000001" customHeight="1" x14ac:dyDescent="0.25">
      <c r="A97" s="9" t="s">
        <v>476</v>
      </c>
      <c r="B97" s="10" t="s">
        <v>477</v>
      </c>
      <c r="C97" s="13">
        <v>410206</v>
      </c>
      <c r="D97" s="10" t="s">
        <v>478</v>
      </c>
      <c r="E97" s="8"/>
      <c r="F97" s="8"/>
      <c r="G97" s="8"/>
      <c r="H97" s="15"/>
      <c r="I97" s="9"/>
      <c r="J97" s="14" t="s">
        <v>51</v>
      </c>
      <c r="K97" s="8" t="s">
        <v>19</v>
      </c>
      <c r="L97" s="9">
        <v>0</v>
      </c>
      <c r="M97" s="9" t="s">
        <v>127</v>
      </c>
      <c r="N97" s="10" t="s">
        <v>479</v>
      </c>
    </row>
    <row r="98" spans="1:14" s="45" customFormat="1" ht="20.100000000000001" customHeight="1" x14ac:dyDescent="0.25">
      <c r="A98" s="39" t="s">
        <v>480</v>
      </c>
      <c r="B98" s="40" t="s">
        <v>481</v>
      </c>
      <c r="C98" s="43">
        <v>410218</v>
      </c>
      <c r="D98" s="40" t="s">
        <v>482</v>
      </c>
      <c r="E98" s="38"/>
      <c r="F98" s="38"/>
      <c r="G98" s="38"/>
      <c r="H98" s="38"/>
      <c r="I98" s="9"/>
      <c r="J98" s="41" t="s">
        <v>176</v>
      </c>
      <c r="K98" s="38" t="s">
        <v>19</v>
      </c>
      <c r="L98" s="39">
        <v>4</v>
      </c>
      <c r="M98" s="39" t="s">
        <v>20</v>
      </c>
      <c r="N98" s="40" t="s">
        <v>483</v>
      </c>
    </row>
    <row r="99" spans="1:14" s="45" customFormat="1" ht="20.100000000000001" customHeight="1" x14ac:dyDescent="0.25">
      <c r="A99" s="39" t="s">
        <v>484</v>
      </c>
      <c r="B99" s="40" t="s">
        <v>485</v>
      </c>
      <c r="C99" s="43">
        <v>410218</v>
      </c>
      <c r="D99" s="40" t="s">
        <v>486</v>
      </c>
      <c r="E99" s="38"/>
      <c r="F99" s="38"/>
      <c r="G99" s="38"/>
      <c r="H99" s="38" t="s">
        <v>487</v>
      </c>
      <c r="I99" s="9"/>
      <c r="J99" s="41" t="s">
        <v>176</v>
      </c>
      <c r="K99" s="38" t="s">
        <v>19</v>
      </c>
      <c r="L99" s="39">
        <v>25</v>
      </c>
      <c r="M99" s="39" t="s">
        <v>20</v>
      </c>
      <c r="N99" s="40" t="s">
        <v>488</v>
      </c>
    </row>
    <row r="100" spans="1:14" s="18" customFormat="1" ht="20.100000000000001" customHeight="1" x14ac:dyDescent="0.25">
      <c r="A100" s="9" t="s">
        <v>489</v>
      </c>
      <c r="B100" s="10" t="s">
        <v>490</v>
      </c>
      <c r="C100" s="13">
        <v>410206</v>
      </c>
      <c r="D100" s="10" t="s">
        <v>491</v>
      </c>
      <c r="E100" s="8"/>
      <c r="F100" s="8"/>
      <c r="G100" s="8"/>
      <c r="H100" s="15"/>
      <c r="I100" s="9"/>
      <c r="J100" s="14" t="s">
        <v>18</v>
      </c>
      <c r="K100" s="8" t="s">
        <v>19</v>
      </c>
      <c r="L100" s="9">
        <v>12</v>
      </c>
      <c r="M100" s="9" t="s">
        <v>20</v>
      </c>
      <c r="N100" s="10" t="s">
        <v>492</v>
      </c>
    </row>
    <row r="101" spans="1:14" s="18" customFormat="1" ht="20.100000000000001" customHeight="1" x14ac:dyDescent="0.25">
      <c r="A101" s="9" t="s">
        <v>493</v>
      </c>
      <c r="B101" s="10" t="s">
        <v>494</v>
      </c>
      <c r="C101" s="13">
        <v>410206</v>
      </c>
      <c r="D101" s="10" t="s">
        <v>495</v>
      </c>
      <c r="E101" s="8" t="s">
        <v>496</v>
      </c>
      <c r="F101" s="8"/>
      <c r="G101" s="8"/>
      <c r="H101" s="15"/>
      <c r="I101" s="9"/>
      <c r="J101" s="14" t="s">
        <v>90</v>
      </c>
      <c r="K101" s="8" t="s">
        <v>19</v>
      </c>
      <c r="L101" s="9">
        <v>0</v>
      </c>
      <c r="M101" s="9" t="s">
        <v>36</v>
      </c>
      <c r="N101" s="10" t="s">
        <v>497</v>
      </c>
    </row>
    <row r="102" spans="1:14" s="18" customFormat="1" ht="20.100000000000001" customHeight="1" x14ac:dyDescent="0.25">
      <c r="A102" s="9" t="s">
        <v>498</v>
      </c>
      <c r="B102" s="10" t="s">
        <v>499</v>
      </c>
      <c r="C102" s="13">
        <v>410206</v>
      </c>
      <c r="D102" s="10" t="s">
        <v>500</v>
      </c>
      <c r="E102" s="8"/>
      <c r="F102" s="8"/>
      <c r="G102" s="8"/>
      <c r="H102" s="15"/>
      <c r="I102" s="9"/>
      <c r="J102" s="14" t="s">
        <v>51</v>
      </c>
      <c r="K102" s="8" t="s">
        <v>19</v>
      </c>
      <c r="L102" s="9">
        <v>0</v>
      </c>
      <c r="M102" s="9" t="s">
        <v>36</v>
      </c>
      <c r="N102" s="10" t="s">
        <v>501</v>
      </c>
    </row>
    <row r="103" spans="1:14" s="18" customFormat="1" ht="20.100000000000001" customHeight="1" x14ac:dyDescent="0.25">
      <c r="A103" s="9" t="s">
        <v>502</v>
      </c>
      <c r="B103" s="10" t="s">
        <v>503</v>
      </c>
      <c r="C103" s="13">
        <v>410218</v>
      </c>
      <c r="D103" s="10" t="s">
        <v>504</v>
      </c>
      <c r="E103" s="8"/>
      <c r="F103" s="8"/>
      <c r="G103" s="8"/>
      <c r="H103" s="15"/>
      <c r="I103" s="9"/>
      <c r="J103" s="14" t="s">
        <v>176</v>
      </c>
      <c r="K103" s="8" t="s">
        <v>19</v>
      </c>
      <c r="L103" s="9">
        <v>0</v>
      </c>
      <c r="M103" s="9" t="s">
        <v>36</v>
      </c>
      <c r="N103" s="10" t="s">
        <v>505</v>
      </c>
    </row>
    <row r="104" spans="1:14" s="18" customFormat="1" ht="20.100000000000001" customHeight="1" x14ac:dyDescent="0.25">
      <c r="A104" s="9" t="s">
        <v>506</v>
      </c>
      <c r="B104" s="10" t="s">
        <v>507</v>
      </c>
      <c r="C104" s="13">
        <v>410206</v>
      </c>
      <c r="D104" s="10" t="s">
        <v>508</v>
      </c>
      <c r="E104" s="8"/>
      <c r="F104" s="8"/>
      <c r="G104" s="8"/>
      <c r="H104" s="15"/>
      <c r="I104" s="9"/>
      <c r="J104" s="14" t="s">
        <v>51</v>
      </c>
      <c r="K104" s="8" t="s">
        <v>19</v>
      </c>
      <c r="L104" s="9">
        <v>5</v>
      </c>
      <c r="M104" s="9" t="s">
        <v>20</v>
      </c>
      <c r="N104" s="10" t="s">
        <v>509</v>
      </c>
    </row>
    <row r="105" spans="1:14" s="18" customFormat="1" ht="20.100000000000001" customHeight="1" x14ac:dyDescent="0.25">
      <c r="A105" s="9" t="s">
        <v>510</v>
      </c>
      <c r="B105" s="10" t="s">
        <v>511</v>
      </c>
      <c r="C105" s="13">
        <v>410218</v>
      </c>
      <c r="D105" s="10" t="s">
        <v>512</v>
      </c>
      <c r="E105" s="8"/>
      <c r="F105" s="8"/>
      <c r="G105" s="8"/>
      <c r="H105" s="15"/>
      <c r="I105" s="9"/>
      <c r="J105" s="14" t="s">
        <v>176</v>
      </c>
      <c r="K105" s="8" t="s">
        <v>19</v>
      </c>
      <c r="L105" s="9">
        <v>0</v>
      </c>
      <c r="M105" s="9" t="s">
        <v>153</v>
      </c>
      <c r="N105" s="10" t="s">
        <v>513</v>
      </c>
    </row>
    <row r="106" spans="1:14" s="18" customFormat="1" ht="20.100000000000001" customHeight="1" x14ac:dyDescent="0.25">
      <c r="A106" s="9" t="s">
        <v>514</v>
      </c>
      <c r="B106" s="10" t="s">
        <v>515</v>
      </c>
      <c r="C106" s="13">
        <v>410209</v>
      </c>
      <c r="D106" s="10" t="s">
        <v>516</v>
      </c>
      <c r="E106" s="8" t="s">
        <v>517</v>
      </c>
      <c r="F106" s="8"/>
      <c r="G106" s="8"/>
      <c r="H106" s="15"/>
      <c r="I106" s="9"/>
      <c r="J106" s="14" t="s">
        <v>259</v>
      </c>
      <c r="K106" s="8" t="s">
        <v>19</v>
      </c>
      <c r="L106" s="9">
        <v>0</v>
      </c>
      <c r="M106" s="9" t="s">
        <v>36</v>
      </c>
      <c r="N106" s="10" t="s">
        <v>518</v>
      </c>
    </row>
    <row r="107" spans="1:14" s="18" customFormat="1" ht="20.100000000000001" customHeight="1" x14ac:dyDescent="0.25">
      <c r="A107" s="9" t="s">
        <v>519</v>
      </c>
      <c r="B107" s="10" t="s">
        <v>520</v>
      </c>
      <c r="C107" s="13">
        <v>410209</v>
      </c>
      <c r="D107" s="10" t="s">
        <v>521</v>
      </c>
      <c r="E107" s="8"/>
      <c r="F107" s="12">
        <v>35</v>
      </c>
      <c r="G107" s="8"/>
      <c r="H107" s="15" t="s">
        <v>522</v>
      </c>
      <c r="I107" s="9"/>
      <c r="J107" s="14" t="s">
        <v>259</v>
      </c>
      <c r="K107" s="8" t="s">
        <v>19</v>
      </c>
      <c r="L107" s="9">
        <v>10</v>
      </c>
      <c r="M107" s="9" t="s">
        <v>20</v>
      </c>
      <c r="N107" s="10" t="s">
        <v>523</v>
      </c>
    </row>
    <row r="108" spans="1:14" s="18" customFormat="1" ht="20.100000000000001" customHeight="1" x14ac:dyDescent="0.25">
      <c r="A108" s="9" t="s">
        <v>525</v>
      </c>
      <c r="B108" s="10" t="s">
        <v>526</v>
      </c>
      <c r="C108" s="13">
        <v>410208</v>
      </c>
      <c r="D108" s="10" t="s">
        <v>527</v>
      </c>
      <c r="E108" s="8"/>
      <c r="F108" s="8"/>
      <c r="G108" s="8"/>
      <c r="H108" s="15"/>
      <c r="I108" s="9"/>
      <c r="J108" s="14" t="s">
        <v>115</v>
      </c>
      <c r="K108" s="8" t="s">
        <v>19</v>
      </c>
      <c r="L108" s="9">
        <v>10</v>
      </c>
      <c r="M108" s="9" t="s">
        <v>20</v>
      </c>
      <c r="N108" s="10" t="s">
        <v>528</v>
      </c>
    </row>
    <row r="109" spans="1:14" s="18" customFormat="1" ht="20.100000000000001" customHeight="1" x14ac:dyDescent="0.25">
      <c r="A109" s="9" t="s">
        <v>530</v>
      </c>
      <c r="B109" s="10" t="s">
        <v>531</v>
      </c>
      <c r="C109" s="13">
        <v>410206</v>
      </c>
      <c r="D109" s="10" t="s">
        <v>532</v>
      </c>
      <c r="E109" s="8"/>
      <c r="F109" s="8"/>
      <c r="G109" s="8"/>
      <c r="H109" s="15"/>
      <c r="I109" s="9"/>
      <c r="J109" s="14" t="s">
        <v>18</v>
      </c>
      <c r="K109" s="8" t="s">
        <v>19</v>
      </c>
      <c r="L109" s="9">
        <v>0</v>
      </c>
      <c r="M109" s="9" t="s">
        <v>60</v>
      </c>
      <c r="N109" s="10" t="s">
        <v>533</v>
      </c>
    </row>
    <row r="110" spans="1:14" s="18" customFormat="1" ht="20.100000000000001" customHeight="1" x14ac:dyDescent="0.25">
      <c r="A110" s="9" t="s">
        <v>534</v>
      </c>
      <c r="B110" s="10" t="s">
        <v>535</v>
      </c>
      <c r="C110" s="13">
        <v>410206</v>
      </c>
      <c r="D110" s="10" t="s">
        <v>536</v>
      </c>
      <c r="E110" s="8"/>
      <c r="F110" s="8"/>
      <c r="G110" s="8"/>
      <c r="H110" s="15"/>
      <c r="I110" s="9"/>
      <c r="J110" s="14" t="s">
        <v>18</v>
      </c>
      <c r="K110" s="8" t="s">
        <v>19</v>
      </c>
      <c r="L110" s="9">
        <v>0</v>
      </c>
      <c r="M110" s="9" t="s">
        <v>153</v>
      </c>
      <c r="N110" s="10" t="s">
        <v>537</v>
      </c>
    </row>
    <row r="111" spans="1:14" s="18" customFormat="1" ht="20.100000000000001" customHeight="1" x14ac:dyDescent="0.25">
      <c r="A111" s="9" t="s">
        <v>538</v>
      </c>
      <c r="B111" s="10" t="s">
        <v>539</v>
      </c>
      <c r="C111" s="13">
        <v>410206</v>
      </c>
      <c r="D111" s="10" t="s">
        <v>540</v>
      </c>
      <c r="E111" s="8"/>
      <c r="F111" s="8"/>
      <c r="G111" s="8"/>
      <c r="H111" s="15"/>
      <c r="I111" s="9"/>
      <c r="J111" s="14" t="s">
        <v>18</v>
      </c>
      <c r="K111" s="8" t="s">
        <v>19</v>
      </c>
      <c r="L111" s="9">
        <v>0</v>
      </c>
      <c r="M111" s="9" t="s">
        <v>127</v>
      </c>
      <c r="N111" s="10" t="s">
        <v>541</v>
      </c>
    </row>
    <row r="112" spans="1:14" s="18" customFormat="1" ht="20.100000000000001" customHeight="1" x14ac:dyDescent="0.25">
      <c r="A112" s="9" t="s">
        <v>542</v>
      </c>
      <c r="B112" s="10" t="s">
        <v>543</v>
      </c>
      <c r="C112" s="13">
        <v>410218</v>
      </c>
      <c r="D112" s="10" t="s">
        <v>544</v>
      </c>
      <c r="E112" s="8"/>
      <c r="F112" s="8"/>
      <c r="G112" s="8"/>
      <c r="H112" s="15"/>
      <c r="I112" s="9"/>
      <c r="J112" s="14" t="s">
        <v>176</v>
      </c>
      <c r="K112" s="8" t="s">
        <v>19</v>
      </c>
      <c r="L112" s="9">
        <v>0</v>
      </c>
      <c r="M112" s="9" t="s">
        <v>36</v>
      </c>
      <c r="N112" s="10" t="s">
        <v>545</v>
      </c>
    </row>
    <row r="113" spans="1:14" s="18" customFormat="1" ht="20.100000000000001" customHeight="1" x14ac:dyDescent="0.25">
      <c r="A113" s="9" t="s">
        <v>546</v>
      </c>
      <c r="B113" s="10" t="s">
        <v>547</v>
      </c>
      <c r="C113" s="13">
        <v>410206</v>
      </c>
      <c r="D113" s="10" t="s">
        <v>548</v>
      </c>
      <c r="E113" s="8"/>
      <c r="F113" s="8"/>
      <c r="G113" s="8"/>
      <c r="H113" s="15"/>
      <c r="I113" s="9"/>
      <c r="J113" s="14" t="s">
        <v>51</v>
      </c>
      <c r="K113" s="8" t="s">
        <v>19</v>
      </c>
      <c r="L113" s="9">
        <v>0</v>
      </c>
      <c r="M113" s="9" t="s">
        <v>153</v>
      </c>
      <c r="N113" s="10" t="s">
        <v>547</v>
      </c>
    </row>
    <row r="114" spans="1:14" s="18" customFormat="1" ht="20.100000000000001" customHeight="1" x14ac:dyDescent="0.25">
      <c r="A114" s="9" t="s">
        <v>550</v>
      </c>
      <c r="B114" s="10" t="s">
        <v>551</v>
      </c>
      <c r="C114" s="13">
        <v>410206</v>
      </c>
      <c r="D114" s="10" t="s">
        <v>552</v>
      </c>
      <c r="E114" s="15"/>
      <c r="F114" s="8"/>
      <c r="G114" s="8"/>
      <c r="H114" s="5"/>
      <c r="I114" s="9"/>
      <c r="J114" s="14" t="s">
        <v>18</v>
      </c>
      <c r="K114" s="8" t="s">
        <v>19</v>
      </c>
      <c r="L114" s="9">
        <v>9</v>
      </c>
      <c r="M114" s="9" t="s">
        <v>20</v>
      </c>
      <c r="N114" s="10" t="s">
        <v>553</v>
      </c>
    </row>
    <row r="115" spans="1:14" ht="20.100000000000001" customHeight="1" x14ac:dyDescent="0.25">
      <c r="A115" s="9" t="s">
        <v>554</v>
      </c>
      <c r="B115" s="10" t="s">
        <v>555</v>
      </c>
      <c r="C115" s="13">
        <v>410209</v>
      </c>
      <c r="D115" s="10" t="s">
        <v>556</v>
      </c>
      <c r="E115" s="15"/>
      <c r="F115" s="8"/>
      <c r="G115" s="8"/>
      <c r="H115" s="5"/>
      <c r="I115" s="9"/>
      <c r="J115" s="14" t="s">
        <v>259</v>
      </c>
      <c r="K115" s="8" t="s">
        <v>19</v>
      </c>
      <c r="L115" s="9">
        <v>0</v>
      </c>
      <c r="M115" s="9" t="s">
        <v>153</v>
      </c>
      <c r="N115" s="10" t="s">
        <v>557</v>
      </c>
    </row>
    <row r="116" spans="1:14" s="18" customFormat="1" ht="20.100000000000001" customHeight="1" x14ac:dyDescent="0.25">
      <c r="A116" s="9" t="s">
        <v>558</v>
      </c>
      <c r="B116" s="10" t="s">
        <v>559</v>
      </c>
      <c r="C116" s="13">
        <v>410206</v>
      </c>
      <c r="D116" s="10" t="s">
        <v>560</v>
      </c>
      <c r="E116" s="15"/>
      <c r="F116" s="8"/>
      <c r="G116" s="8"/>
      <c r="H116" s="5"/>
      <c r="I116" s="9"/>
      <c r="J116" s="14" t="s">
        <v>51</v>
      </c>
      <c r="K116" s="8" t="s">
        <v>19</v>
      </c>
      <c r="L116" s="9">
        <v>0</v>
      </c>
      <c r="M116" s="9" t="s">
        <v>127</v>
      </c>
      <c r="N116" s="10" t="s">
        <v>561</v>
      </c>
    </row>
    <row r="117" spans="1:14" ht="20.100000000000001" customHeight="1" x14ac:dyDescent="0.25">
      <c r="A117" s="46" t="s">
        <v>562</v>
      </c>
      <c r="B117" s="47" t="s">
        <v>563</v>
      </c>
      <c r="C117" s="48">
        <v>410209</v>
      </c>
      <c r="D117" s="10" t="s">
        <v>564</v>
      </c>
      <c r="E117" s="15"/>
      <c r="F117" s="8"/>
      <c r="G117" s="8"/>
      <c r="H117" s="5"/>
      <c r="I117" s="9"/>
      <c r="J117" s="49" t="s">
        <v>259</v>
      </c>
      <c r="K117" s="8" t="s">
        <v>19</v>
      </c>
      <c r="L117" s="46">
        <v>0</v>
      </c>
      <c r="M117" s="46" t="s">
        <v>127</v>
      </c>
      <c r="N117" s="47" t="s">
        <v>565</v>
      </c>
    </row>
    <row r="118" spans="1:14" s="18" customFormat="1" ht="20.100000000000001" customHeight="1" x14ac:dyDescent="0.25">
      <c r="A118" s="9" t="s">
        <v>566</v>
      </c>
      <c r="B118" s="10" t="s">
        <v>567</v>
      </c>
      <c r="C118" s="13">
        <v>410218</v>
      </c>
      <c r="D118" s="10" t="s">
        <v>568</v>
      </c>
      <c r="E118" s="15"/>
      <c r="F118" s="8"/>
      <c r="G118" s="8"/>
      <c r="H118" s="5"/>
      <c r="I118" s="9"/>
      <c r="J118" s="14" t="s">
        <v>176</v>
      </c>
      <c r="K118" s="8" t="s">
        <v>19</v>
      </c>
      <c r="L118" s="9">
        <v>0</v>
      </c>
      <c r="M118" s="9" t="s">
        <v>127</v>
      </c>
      <c r="N118" s="10" t="s">
        <v>569</v>
      </c>
    </row>
    <row r="119" spans="1:14" s="18" customFormat="1" ht="20.100000000000001" customHeight="1" x14ac:dyDescent="0.25">
      <c r="A119" s="9" t="s">
        <v>570</v>
      </c>
      <c r="B119" s="10" t="s">
        <v>571</v>
      </c>
      <c r="C119" s="13">
        <v>410206</v>
      </c>
      <c r="D119" s="10" t="s">
        <v>572</v>
      </c>
      <c r="E119" s="15"/>
      <c r="F119" s="8"/>
      <c r="G119" s="8"/>
      <c r="H119" s="5"/>
      <c r="I119" s="9"/>
      <c r="J119" s="14" t="s">
        <v>18</v>
      </c>
      <c r="K119" s="8" t="s">
        <v>19</v>
      </c>
      <c r="L119" s="9">
        <v>20</v>
      </c>
      <c r="M119" s="9" t="s">
        <v>20</v>
      </c>
      <c r="N119" s="10" t="s">
        <v>573</v>
      </c>
    </row>
    <row r="120" spans="1:14" s="18" customFormat="1" ht="20.100000000000001" customHeight="1" x14ac:dyDescent="0.25">
      <c r="A120" s="9" t="s">
        <v>574</v>
      </c>
      <c r="B120" s="10" t="s">
        <v>575</v>
      </c>
      <c r="C120" s="13">
        <v>410218</v>
      </c>
      <c r="D120" s="10" t="s">
        <v>576</v>
      </c>
      <c r="E120" s="15"/>
      <c r="F120" s="8"/>
      <c r="G120" s="8"/>
      <c r="H120" s="5"/>
      <c r="I120" s="9"/>
      <c r="J120" s="14" t="s">
        <v>176</v>
      </c>
      <c r="K120" s="8" t="s">
        <v>19</v>
      </c>
      <c r="L120" s="9">
        <v>0</v>
      </c>
      <c r="M120" s="9" t="s">
        <v>153</v>
      </c>
      <c r="N120" s="10" t="s">
        <v>577</v>
      </c>
    </row>
    <row r="121" spans="1:14" s="18" customFormat="1" ht="20.100000000000001" customHeight="1" x14ac:dyDescent="0.25">
      <c r="A121" s="9" t="s">
        <v>578</v>
      </c>
      <c r="B121" s="10" t="s">
        <v>579</v>
      </c>
      <c r="C121" s="13">
        <v>410218</v>
      </c>
      <c r="D121" s="10" t="s">
        <v>580</v>
      </c>
      <c r="E121" s="15"/>
      <c r="F121" s="8"/>
      <c r="G121" s="8"/>
      <c r="H121" s="5"/>
      <c r="I121" s="9"/>
      <c r="J121" s="14" t="s">
        <v>176</v>
      </c>
      <c r="K121" s="8" t="s">
        <v>19</v>
      </c>
      <c r="L121" s="9">
        <v>0</v>
      </c>
      <c r="M121" s="9" t="s">
        <v>153</v>
      </c>
      <c r="N121" s="10" t="s">
        <v>581</v>
      </c>
    </row>
    <row r="122" spans="1:14" s="18" customFormat="1" ht="20.100000000000001" customHeight="1" x14ac:dyDescent="0.25">
      <c r="A122" s="9" t="s">
        <v>583</v>
      </c>
      <c r="B122" s="10" t="s">
        <v>584</v>
      </c>
      <c r="C122" s="13">
        <v>410218</v>
      </c>
      <c r="D122" s="10" t="s">
        <v>585</v>
      </c>
      <c r="E122" s="15"/>
      <c r="F122" s="8"/>
      <c r="G122" s="8"/>
      <c r="H122" s="5"/>
      <c r="I122" s="9"/>
      <c r="J122" s="14" t="s">
        <v>176</v>
      </c>
      <c r="K122" s="8" t="s">
        <v>19</v>
      </c>
      <c r="L122" s="9">
        <v>0</v>
      </c>
      <c r="M122" s="9" t="s">
        <v>36</v>
      </c>
      <c r="N122" s="10" t="s">
        <v>586</v>
      </c>
    </row>
    <row r="123" spans="1:14" s="18" customFormat="1" ht="20.100000000000001" customHeight="1" x14ac:dyDescent="0.25">
      <c r="A123" s="9" t="s">
        <v>587</v>
      </c>
      <c r="B123" s="10" t="s">
        <v>588</v>
      </c>
      <c r="C123" s="13">
        <v>410218</v>
      </c>
      <c r="D123" s="10" t="s">
        <v>589</v>
      </c>
      <c r="E123" s="15"/>
      <c r="F123" s="8"/>
      <c r="G123" s="8"/>
      <c r="H123" s="5"/>
      <c r="I123" s="9"/>
      <c r="J123" s="14" t="s">
        <v>176</v>
      </c>
      <c r="K123" s="8" t="s">
        <v>19</v>
      </c>
      <c r="L123" s="9">
        <v>0</v>
      </c>
      <c r="M123" s="9" t="s">
        <v>36</v>
      </c>
      <c r="N123" s="10" t="s">
        <v>590</v>
      </c>
    </row>
    <row r="124" spans="1:14" s="18" customFormat="1" ht="20.100000000000001" customHeight="1" x14ac:dyDescent="0.25">
      <c r="A124" s="9" t="s">
        <v>591</v>
      </c>
      <c r="B124" s="10" t="s">
        <v>592</v>
      </c>
      <c r="C124" s="13">
        <v>410218</v>
      </c>
      <c r="D124" s="10" t="s">
        <v>593</v>
      </c>
      <c r="E124" s="15"/>
      <c r="F124" s="8"/>
      <c r="G124" s="8"/>
      <c r="H124" s="5"/>
      <c r="I124" s="9"/>
      <c r="J124" s="14" t="s">
        <v>176</v>
      </c>
      <c r="K124" s="8" t="s">
        <v>19</v>
      </c>
      <c r="L124" s="9">
        <v>0</v>
      </c>
      <c r="M124" s="9" t="s">
        <v>36</v>
      </c>
      <c r="N124" s="10" t="s">
        <v>594</v>
      </c>
    </row>
    <row r="125" spans="1:14" ht="20.100000000000001" customHeight="1" x14ac:dyDescent="0.25">
      <c r="A125" s="9" t="s">
        <v>595</v>
      </c>
      <c r="B125" s="10" t="s">
        <v>596</v>
      </c>
      <c r="C125" s="13">
        <v>410208</v>
      </c>
      <c r="D125" s="10" t="s">
        <v>597</v>
      </c>
      <c r="E125" s="15"/>
      <c r="F125" s="8"/>
      <c r="G125" s="8"/>
      <c r="H125" s="5"/>
      <c r="I125" s="9"/>
      <c r="J125" s="14" t="s">
        <v>598</v>
      </c>
      <c r="K125" s="8" t="s">
        <v>19</v>
      </c>
      <c r="L125" s="9">
        <v>0</v>
      </c>
      <c r="M125" s="9" t="s">
        <v>36</v>
      </c>
      <c r="N125" s="10" t="s">
        <v>599</v>
      </c>
    </row>
    <row r="126" spans="1:14" s="18" customFormat="1" ht="20.100000000000001" customHeight="1" x14ac:dyDescent="0.25">
      <c r="A126" s="9" t="s">
        <v>600</v>
      </c>
      <c r="B126" s="10" t="s">
        <v>601</v>
      </c>
      <c r="C126" s="13">
        <v>410218</v>
      </c>
      <c r="D126" s="10" t="s">
        <v>602</v>
      </c>
      <c r="E126" s="15"/>
      <c r="F126" s="8"/>
      <c r="G126" s="8"/>
      <c r="H126" s="5"/>
      <c r="I126" s="9"/>
      <c r="J126" s="14" t="s">
        <v>176</v>
      </c>
      <c r="K126" s="8" t="s">
        <v>19</v>
      </c>
      <c r="L126" s="9">
        <v>0</v>
      </c>
      <c r="M126" s="9" t="s">
        <v>36</v>
      </c>
      <c r="N126" s="10" t="s">
        <v>603</v>
      </c>
    </row>
    <row r="127" spans="1:14" s="18" customFormat="1" ht="20.100000000000001" customHeight="1" x14ac:dyDescent="0.25">
      <c r="A127" s="9" t="s">
        <v>604</v>
      </c>
      <c r="B127" s="10" t="s">
        <v>605</v>
      </c>
      <c r="C127" s="13">
        <v>410218</v>
      </c>
      <c r="D127" s="10" t="s">
        <v>606</v>
      </c>
      <c r="E127" s="15"/>
      <c r="F127" s="8"/>
      <c r="G127" s="8"/>
      <c r="H127" s="5"/>
      <c r="I127" s="9"/>
      <c r="J127" s="14" t="s">
        <v>176</v>
      </c>
      <c r="K127" s="8" t="s">
        <v>19</v>
      </c>
      <c r="L127" s="9">
        <v>0</v>
      </c>
      <c r="M127" s="9" t="s">
        <v>36</v>
      </c>
      <c r="N127" s="10" t="s">
        <v>607</v>
      </c>
    </row>
    <row r="128" spans="1:14" s="18" customFormat="1" ht="20.100000000000001" customHeight="1" x14ac:dyDescent="0.25">
      <c r="A128" s="9" t="s">
        <v>608</v>
      </c>
      <c r="B128" s="10" t="s">
        <v>609</v>
      </c>
      <c r="C128" s="13">
        <v>410208</v>
      </c>
      <c r="D128" s="10" t="s">
        <v>610</v>
      </c>
      <c r="E128" s="15" t="s">
        <v>230</v>
      </c>
      <c r="F128" s="8"/>
      <c r="G128" s="8"/>
      <c r="H128" s="5"/>
      <c r="I128" s="9"/>
      <c r="J128" s="14" t="s">
        <v>115</v>
      </c>
      <c r="K128" s="8" t="s">
        <v>19</v>
      </c>
      <c r="L128" s="9">
        <v>0</v>
      </c>
      <c r="M128" s="9" t="s">
        <v>36</v>
      </c>
      <c r="N128" s="10" t="s">
        <v>611</v>
      </c>
    </row>
    <row r="129" spans="1:14" s="18" customFormat="1" ht="20.100000000000001" customHeight="1" x14ac:dyDescent="0.25">
      <c r="A129" s="9" t="s">
        <v>612</v>
      </c>
      <c r="B129" s="10" t="s">
        <v>613</v>
      </c>
      <c r="C129" s="13">
        <v>410218</v>
      </c>
      <c r="D129" s="10" t="s">
        <v>614</v>
      </c>
      <c r="E129" s="15"/>
      <c r="F129" s="8"/>
      <c r="G129" s="8"/>
      <c r="H129" s="5"/>
      <c r="I129" s="9"/>
      <c r="J129" s="14" t="s">
        <v>176</v>
      </c>
      <c r="K129" s="8" t="s">
        <v>19</v>
      </c>
      <c r="L129" s="9">
        <v>4</v>
      </c>
      <c r="M129" s="9" t="s">
        <v>36</v>
      </c>
      <c r="N129" s="10" t="s">
        <v>615</v>
      </c>
    </row>
    <row r="130" spans="1:14" s="18" customFormat="1" ht="20.100000000000001" customHeight="1" x14ac:dyDescent="0.25">
      <c r="A130" s="9" t="s">
        <v>616</v>
      </c>
      <c r="B130" s="10" t="s">
        <v>617</v>
      </c>
      <c r="C130" s="13">
        <v>410209</v>
      </c>
      <c r="D130" s="10" t="s">
        <v>618</v>
      </c>
      <c r="E130" s="15"/>
      <c r="F130" s="8"/>
      <c r="G130" s="8"/>
      <c r="H130" s="5"/>
      <c r="I130" s="9"/>
      <c r="J130" s="14" t="s">
        <v>259</v>
      </c>
      <c r="K130" s="8" t="s">
        <v>19</v>
      </c>
      <c r="L130" s="9">
        <v>0</v>
      </c>
      <c r="M130" s="9" t="s">
        <v>36</v>
      </c>
      <c r="N130" s="10" t="s">
        <v>619</v>
      </c>
    </row>
    <row r="131" spans="1:14" s="18" customFormat="1" ht="20.100000000000001" customHeight="1" x14ac:dyDescent="0.25">
      <c r="A131" s="9" t="s">
        <v>620</v>
      </c>
      <c r="B131" s="10" t="s">
        <v>529</v>
      </c>
      <c r="C131" s="13">
        <v>410218</v>
      </c>
      <c r="D131" s="10" t="s">
        <v>621</v>
      </c>
      <c r="E131" s="15"/>
      <c r="F131" s="8"/>
      <c r="G131" s="8"/>
      <c r="H131" s="5"/>
      <c r="I131" s="9"/>
      <c r="J131" s="14" t="s">
        <v>176</v>
      </c>
      <c r="K131" s="8" t="s">
        <v>19</v>
      </c>
      <c r="L131" s="9">
        <v>0</v>
      </c>
      <c r="M131" s="9" t="s">
        <v>36</v>
      </c>
      <c r="N131" s="10" t="s">
        <v>622</v>
      </c>
    </row>
    <row r="132" spans="1:14" s="18" customFormat="1" ht="20.100000000000001" customHeight="1" x14ac:dyDescent="0.25">
      <c r="A132" s="9" t="s">
        <v>623</v>
      </c>
      <c r="B132" s="10" t="s">
        <v>624</v>
      </c>
      <c r="C132" s="13">
        <v>410218</v>
      </c>
      <c r="D132" s="10" t="s">
        <v>625</v>
      </c>
      <c r="E132" s="15"/>
      <c r="F132" s="8"/>
      <c r="G132" s="8"/>
      <c r="H132" s="5"/>
      <c r="I132" s="9"/>
      <c r="J132" s="14" t="s">
        <v>176</v>
      </c>
      <c r="K132" s="8" t="s">
        <v>19</v>
      </c>
      <c r="L132" s="9">
        <v>0</v>
      </c>
      <c r="M132" s="9" t="s">
        <v>36</v>
      </c>
      <c r="N132" s="10" t="s">
        <v>626</v>
      </c>
    </row>
    <row r="133" spans="1:14" s="18" customFormat="1" ht="20.100000000000001" customHeight="1" x14ac:dyDescent="0.25">
      <c r="A133" s="9" t="s">
        <v>627</v>
      </c>
      <c r="B133" s="10" t="s">
        <v>628</v>
      </c>
      <c r="C133" s="13">
        <v>410218</v>
      </c>
      <c r="D133" s="10" t="s">
        <v>629</v>
      </c>
      <c r="E133" s="15"/>
      <c r="F133" s="8"/>
      <c r="G133" s="8"/>
      <c r="H133" s="5"/>
      <c r="I133" s="9"/>
      <c r="J133" s="14" t="s">
        <v>176</v>
      </c>
      <c r="K133" s="8" t="s">
        <v>19</v>
      </c>
      <c r="L133" s="9">
        <v>0</v>
      </c>
      <c r="M133" s="9" t="s">
        <v>36</v>
      </c>
      <c r="N133" s="10" t="s">
        <v>630</v>
      </c>
    </row>
    <row r="134" spans="1:14" s="18" customFormat="1" ht="20.100000000000001" customHeight="1" x14ac:dyDescent="0.25">
      <c r="A134" s="9" t="s">
        <v>631</v>
      </c>
      <c r="B134" s="10" t="s">
        <v>628</v>
      </c>
      <c r="C134" s="13">
        <v>410218</v>
      </c>
      <c r="D134" s="10" t="s">
        <v>632</v>
      </c>
      <c r="E134" s="15"/>
      <c r="F134" s="8"/>
      <c r="G134" s="8"/>
      <c r="H134" s="5"/>
      <c r="I134" s="9"/>
      <c r="J134" s="14" t="s">
        <v>176</v>
      </c>
      <c r="K134" s="8" t="s">
        <v>19</v>
      </c>
      <c r="L134" s="9">
        <v>0</v>
      </c>
      <c r="M134" s="9" t="s">
        <v>36</v>
      </c>
      <c r="N134" s="10" t="s">
        <v>633</v>
      </c>
    </row>
    <row r="135" spans="1:14" ht="20.100000000000001" customHeight="1" x14ac:dyDescent="0.25">
      <c r="A135" s="9" t="s">
        <v>634</v>
      </c>
      <c r="B135" s="10" t="s">
        <v>635</v>
      </c>
      <c r="C135" s="13">
        <v>410218</v>
      </c>
      <c r="D135" s="10" t="s">
        <v>636</v>
      </c>
      <c r="E135" s="15"/>
      <c r="F135" s="8"/>
      <c r="G135" s="8"/>
      <c r="H135" s="5"/>
      <c r="I135" s="9"/>
      <c r="J135" s="14" t="s">
        <v>176</v>
      </c>
      <c r="K135" s="8" t="s">
        <v>19</v>
      </c>
      <c r="L135" s="9">
        <v>0</v>
      </c>
      <c r="M135" s="9" t="s">
        <v>36</v>
      </c>
      <c r="N135" s="10" t="s">
        <v>637</v>
      </c>
    </row>
    <row r="136" spans="1:14" s="18" customFormat="1" ht="20.100000000000001" customHeight="1" x14ac:dyDescent="0.25">
      <c r="A136" s="9" t="s">
        <v>638</v>
      </c>
      <c r="B136" s="10" t="s">
        <v>639</v>
      </c>
      <c r="C136" s="13">
        <v>410209</v>
      </c>
      <c r="D136" s="10" t="s">
        <v>640</v>
      </c>
      <c r="E136" s="15"/>
      <c r="F136" s="8"/>
      <c r="G136" s="8"/>
      <c r="H136" s="5"/>
      <c r="I136" s="9"/>
      <c r="J136" s="14" t="s">
        <v>259</v>
      </c>
      <c r="K136" s="8" t="s">
        <v>19</v>
      </c>
      <c r="L136" s="9">
        <v>0</v>
      </c>
      <c r="M136" s="9" t="s">
        <v>36</v>
      </c>
      <c r="N136" s="10" t="s">
        <v>641</v>
      </c>
    </row>
    <row r="137" spans="1:14" s="18" customFormat="1" ht="20.100000000000001" customHeight="1" x14ac:dyDescent="0.25">
      <c r="A137" s="9" t="s">
        <v>642</v>
      </c>
      <c r="B137" s="10" t="s">
        <v>643</v>
      </c>
      <c r="C137" s="13">
        <v>410218</v>
      </c>
      <c r="D137" s="10" t="s">
        <v>644</v>
      </c>
      <c r="E137" s="15"/>
      <c r="F137" s="8"/>
      <c r="G137" s="8"/>
      <c r="H137" s="5"/>
      <c r="I137" s="9"/>
      <c r="J137" s="14" t="s">
        <v>176</v>
      </c>
      <c r="K137" s="8" t="s">
        <v>19</v>
      </c>
      <c r="L137" s="9">
        <v>0</v>
      </c>
      <c r="M137" s="9" t="s">
        <v>36</v>
      </c>
      <c r="N137" s="10" t="s">
        <v>645</v>
      </c>
    </row>
    <row r="138" spans="1:14" s="18" customFormat="1" ht="20.100000000000001" customHeight="1" x14ac:dyDescent="0.25">
      <c r="A138" s="9" t="s">
        <v>646</v>
      </c>
      <c r="B138" s="10" t="s">
        <v>647</v>
      </c>
      <c r="C138" s="13">
        <v>410218</v>
      </c>
      <c r="D138" s="10" t="s">
        <v>648</v>
      </c>
      <c r="E138" s="15"/>
      <c r="F138" s="8"/>
      <c r="G138" s="8"/>
      <c r="H138" s="5"/>
      <c r="I138" s="9"/>
      <c r="J138" s="14" t="s">
        <v>176</v>
      </c>
      <c r="K138" s="8" t="s">
        <v>19</v>
      </c>
      <c r="L138" s="9">
        <v>0</v>
      </c>
      <c r="M138" s="9" t="s">
        <v>36</v>
      </c>
      <c r="N138" s="10" t="s">
        <v>649</v>
      </c>
    </row>
    <row r="139" spans="1:14" ht="20.100000000000001" customHeight="1" x14ac:dyDescent="0.25">
      <c r="A139" s="9" t="s">
        <v>650</v>
      </c>
      <c r="B139" s="10" t="s">
        <v>651</v>
      </c>
      <c r="C139" s="13">
        <v>410218</v>
      </c>
      <c r="D139" s="10" t="s">
        <v>652</v>
      </c>
      <c r="E139" s="15"/>
      <c r="F139" s="8"/>
      <c r="G139" s="8"/>
      <c r="H139" s="5"/>
      <c r="I139" s="9"/>
      <c r="J139" s="14" t="s">
        <v>176</v>
      </c>
      <c r="K139" s="8" t="s">
        <v>19</v>
      </c>
      <c r="L139" s="9">
        <v>0</v>
      </c>
      <c r="M139" s="9" t="s">
        <v>36</v>
      </c>
      <c r="N139" s="10" t="s">
        <v>653</v>
      </c>
    </row>
    <row r="140" spans="1:14" s="18" customFormat="1" ht="20.100000000000001" customHeight="1" x14ac:dyDescent="0.25">
      <c r="A140" s="9" t="s">
        <v>654</v>
      </c>
      <c r="B140" s="10" t="s">
        <v>655</v>
      </c>
      <c r="C140" s="13">
        <v>410206</v>
      </c>
      <c r="D140" s="10" t="s">
        <v>656</v>
      </c>
      <c r="E140" s="15"/>
      <c r="F140" s="8"/>
      <c r="G140" s="8"/>
      <c r="H140" s="5"/>
      <c r="I140" s="9"/>
      <c r="J140" s="14" t="s">
        <v>18</v>
      </c>
      <c r="K140" s="8" t="s">
        <v>19</v>
      </c>
      <c r="L140" s="9">
        <v>0</v>
      </c>
      <c r="M140" s="9" t="s">
        <v>36</v>
      </c>
      <c r="N140" s="10" t="s">
        <v>657</v>
      </c>
    </row>
    <row r="141" spans="1:14" s="18" customFormat="1" ht="20.100000000000001" customHeight="1" x14ac:dyDescent="0.25">
      <c r="A141" s="9" t="s">
        <v>658</v>
      </c>
      <c r="B141" s="10" t="s">
        <v>659</v>
      </c>
      <c r="C141" s="13">
        <v>410206</v>
      </c>
      <c r="D141" s="10" t="s">
        <v>660</v>
      </c>
      <c r="E141" s="15"/>
      <c r="F141" s="8"/>
      <c r="G141" s="8"/>
      <c r="H141" s="5"/>
      <c r="I141" s="9"/>
      <c r="J141" s="14" t="s">
        <v>18</v>
      </c>
      <c r="K141" s="8" t="s">
        <v>19</v>
      </c>
      <c r="L141" s="9">
        <v>0</v>
      </c>
      <c r="M141" s="9" t="s">
        <v>127</v>
      </c>
      <c r="N141" s="10" t="s">
        <v>661</v>
      </c>
    </row>
    <row r="142" spans="1:14" s="18" customFormat="1" ht="20.100000000000001" customHeight="1" x14ac:dyDescent="0.25">
      <c r="A142" s="9" t="s">
        <v>662</v>
      </c>
      <c r="B142" s="10" t="s">
        <v>663</v>
      </c>
      <c r="C142" s="13">
        <v>410218</v>
      </c>
      <c r="D142" s="10" t="s">
        <v>664</v>
      </c>
      <c r="E142" s="15"/>
      <c r="F142" s="8"/>
      <c r="G142" s="8"/>
      <c r="H142" s="5"/>
      <c r="I142" s="9"/>
      <c r="J142" s="14" t="s">
        <v>176</v>
      </c>
      <c r="K142" s="8" t="s">
        <v>19</v>
      </c>
      <c r="L142" s="9">
        <v>5</v>
      </c>
      <c r="M142" s="9" t="s">
        <v>36</v>
      </c>
      <c r="N142" s="10" t="s">
        <v>665</v>
      </c>
    </row>
    <row r="143" spans="1:14" s="18" customFormat="1" ht="20.100000000000001" customHeight="1" x14ac:dyDescent="0.25">
      <c r="A143" s="9" t="s">
        <v>666</v>
      </c>
      <c r="B143" s="10" t="s">
        <v>529</v>
      </c>
      <c r="C143" s="13">
        <v>410218</v>
      </c>
      <c r="D143" s="10" t="s">
        <v>667</v>
      </c>
      <c r="E143" s="15"/>
      <c r="F143" s="8"/>
      <c r="G143" s="8"/>
      <c r="H143" s="5"/>
      <c r="I143" s="9"/>
      <c r="J143" s="14" t="s">
        <v>176</v>
      </c>
      <c r="K143" s="8" t="s">
        <v>19</v>
      </c>
      <c r="L143" s="9">
        <v>0</v>
      </c>
      <c r="M143" s="9" t="s">
        <v>36</v>
      </c>
      <c r="N143" s="10" t="s">
        <v>668</v>
      </c>
    </row>
    <row r="144" spans="1:14" s="18" customFormat="1" ht="20.100000000000001" customHeight="1" x14ac:dyDescent="0.25">
      <c r="A144" s="9" t="s">
        <v>669</v>
      </c>
      <c r="B144" s="10" t="s">
        <v>670</v>
      </c>
      <c r="C144" s="13">
        <v>410218</v>
      </c>
      <c r="D144" s="10" t="s">
        <v>671</v>
      </c>
      <c r="E144" s="15"/>
      <c r="F144" s="8"/>
      <c r="G144" s="8"/>
      <c r="H144" s="5"/>
      <c r="I144" s="9"/>
      <c r="J144" s="14" t="s">
        <v>176</v>
      </c>
      <c r="K144" s="8" t="s">
        <v>19</v>
      </c>
      <c r="L144" s="9">
        <v>0</v>
      </c>
      <c r="M144" s="9" t="s">
        <v>36</v>
      </c>
      <c r="N144" s="10" t="s">
        <v>672</v>
      </c>
    </row>
    <row r="145" spans="1:14" s="18" customFormat="1" ht="20.100000000000001" customHeight="1" x14ac:dyDescent="0.25">
      <c r="A145" s="9" t="s">
        <v>673</v>
      </c>
      <c r="B145" s="10" t="s">
        <v>643</v>
      </c>
      <c r="C145" s="13">
        <v>410209</v>
      </c>
      <c r="D145" s="10" t="s">
        <v>674</v>
      </c>
      <c r="E145" s="15"/>
      <c r="F145" s="8"/>
      <c r="G145" s="8"/>
      <c r="H145" s="5"/>
      <c r="I145" s="9"/>
      <c r="J145" s="14" t="s">
        <v>259</v>
      </c>
      <c r="K145" s="8" t="s">
        <v>19</v>
      </c>
      <c r="L145" s="9">
        <v>0</v>
      </c>
      <c r="M145" s="9" t="s">
        <v>36</v>
      </c>
      <c r="N145" s="10" t="s">
        <v>675</v>
      </c>
    </row>
    <row r="146" spans="1:14" s="18" customFormat="1" ht="20.100000000000001" customHeight="1" x14ac:dyDescent="0.25">
      <c r="A146" s="9" t="s">
        <v>677</v>
      </c>
      <c r="B146" s="10" t="s">
        <v>678</v>
      </c>
      <c r="C146" s="13">
        <v>410209</v>
      </c>
      <c r="D146" s="10" t="s">
        <v>679</v>
      </c>
      <c r="E146" s="8"/>
      <c r="F146" s="8"/>
      <c r="G146" s="8"/>
      <c r="H146" s="15"/>
      <c r="I146" s="9"/>
      <c r="J146" s="14" t="s">
        <v>259</v>
      </c>
      <c r="K146" s="8" t="s">
        <v>19</v>
      </c>
      <c r="L146" s="9">
        <v>0</v>
      </c>
      <c r="M146" s="9" t="s">
        <v>36</v>
      </c>
      <c r="N146" s="10" t="s">
        <v>680</v>
      </c>
    </row>
    <row r="147" spans="1:14" s="18" customFormat="1" ht="20.100000000000001" customHeight="1" x14ac:dyDescent="0.25">
      <c r="A147" s="9" t="s">
        <v>681</v>
      </c>
      <c r="B147" s="10" t="s">
        <v>682</v>
      </c>
      <c r="C147" s="13">
        <v>410209</v>
      </c>
      <c r="D147" s="10" t="s">
        <v>683</v>
      </c>
      <c r="E147" s="8"/>
      <c r="F147" s="8"/>
      <c r="G147" s="8"/>
      <c r="H147" s="15"/>
      <c r="I147" s="9"/>
      <c r="J147" s="14" t="s">
        <v>259</v>
      </c>
      <c r="K147" s="8" t="s">
        <v>19</v>
      </c>
      <c r="L147" s="9">
        <v>0</v>
      </c>
      <c r="M147" s="9" t="s">
        <v>36</v>
      </c>
      <c r="N147" s="10" t="s">
        <v>684</v>
      </c>
    </row>
    <row r="148" spans="1:14" ht="20.100000000000001" customHeight="1" x14ac:dyDescent="0.25">
      <c r="A148" s="9" t="s">
        <v>685</v>
      </c>
      <c r="B148" s="10" t="s">
        <v>686</v>
      </c>
      <c r="C148" s="13">
        <v>410209</v>
      </c>
      <c r="D148" s="10" t="s">
        <v>687</v>
      </c>
      <c r="E148" s="8"/>
      <c r="F148" s="8"/>
      <c r="G148" s="16"/>
      <c r="H148" s="15"/>
      <c r="I148" s="9"/>
      <c r="J148" s="14" t="s">
        <v>259</v>
      </c>
      <c r="K148" s="8" t="s">
        <v>19</v>
      </c>
      <c r="L148" s="9">
        <v>0</v>
      </c>
      <c r="M148" s="9" t="s">
        <v>36</v>
      </c>
      <c r="N148" s="10" t="s">
        <v>688</v>
      </c>
    </row>
    <row r="149" spans="1:14" s="18" customFormat="1" ht="20.100000000000001" customHeight="1" x14ac:dyDescent="0.25">
      <c r="A149" s="9" t="s">
        <v>689</v>
      </c>
      <c r="B149" s="10" t="s">
        <v>613</v>
      </c>
      <c r="C149" s="13">
        <v>410209</v>
      </c>
      <c r="D149" s="10" t="s">
        <v>690</v>
      </c>
      <c r="E149" s="8"/>
      <c r="F149" s="8"/>
      <c r="G149" s="8"/>
      <c r="H149" s="15"/>
      <c r="I149" s="9"/>
      <c r="J149" s="14" t="s">
        <v>259</v>
      </c>
      <c r="K149" s="8" t="s">
        <v>19</v>
      </c>
      <c r="L149" s="9">
        <v>0</v>
      </c>
      <c r="M149" s="9" t="s">
        <v>36</v>
      </c>
      <c r="N149" s="10" t="s">
        <v>691</v>
      </c>
    </row>
    <row r="150" spans="1:14" s="18" customFormat="1" ht="20.100000000000001" customHeight="1" x14ac:dyDescent="0.25">
      <c r="A150" s="9" t="s">
        <v>692</v>
      </c>
      <c r="B150" s="10" t="s">
        <v>693</v>
      </c>
      <c r="C150" s="13">
        <v>410206</v>
      </c>
      <c r="D150" s="10" t="s">
        <v>694</v>
      </c>
      <c r="E150" s="8"/>
      <c r="F150" s="8"/>
      <c r="G150" s="8"/>
      <c r="H150" s="15"/>
      <c r="I150" s="9"/>
      <c r="J150" s="14" t="s">
        <v>90</v>
      </c>
      <c r="K150" s="8" t="s">
        <v>19</v>
      </c>
      <c r="L150" s="9">
        <v>0</v>
      </c>
      <c r="M150" s="9" t="s">
        <v>36</v>
      </c>
      <c r="N150" s="10" t="s">
        <v>695</v>
      </c>
    </row>
    <row r="151" spans="1:14" s="18" customFormat="1" ht="20.100000000000001" customHeight="1" x14ac:dyDescent="0.25">
      <c r="A151" s="9" t="s">
        <v>696</v>
      </c>
      <c r="B151" s="10" t="s">
        <v>697</v>
      </c>
      <c r="C151" s="13">
        <v>410206</v>
      </c>
      <c r="D151" s="10" t="s">
        <v>698</v>
      </c>
      <c r="E151" s="8"/>
      <c r="F151" s="8"/>
      <c r="G151" s="8"/>
      <c r="H151" s="15"/>
      <c r="I151" s="9"/>
      <c r="J151" s="14" t="s">
        <v>18</v>
      </c>
      <c r="K151" s="8" t="s">
        <v>19</v>
      </c>
      <c r="L151" s="9">
        <v>0</v>
      </c>
      <c r="M151" s="9" t="s">
        <v>36</v>
      </c>
      <c r="N151" s="10" t="s">
        <v>699</v>
      </c>
    </row>
    <row r="152" spans="1:14" s="18" customFormat="1" ht="20.100000000000001" customHeight="1" x14ac:dyDescent="0.25">
      <c r="A152" s="9" t="s">
        <v>700</v>
      </c>
      <c r="B152" s="10" t="s">
        <v>701</v>
      </c>
      <c r="C152" s="13">
        <v>410206</v>
      </c>
      <c r="D152" s="10" t="s">
        <v>702</v>
      </c>
      <c r="E152" s="8"/>
      <c r="F152" s="8"/>
      <c r="G152" s="8"/>
      <c r="H152" s="15"/>
      <c r="I152" s="9"/>
      <c r="J152" s="14" t="s">
        <v>18</v>
      </c>
      <c r="K152" s="8" t="s">
        <v>19</v>
      </c>
      <c r="L152" s="9">
        <v>0</v>
      </c>
      <c r="M152" s="9" t="s">
        <v>36</v>
      </c>
      <c r="N152" s="10" t="s">
        <v>703</v>
      </c>
    </row>
    <row r="153" spans="1:14" s="18" customFormat="1" ht="20.100000000000001" customHeight="1" x14ac:dyDescent="0.25">
      <c r="A153" s="9" t="s">
        <v>704</v>
      </c>
      <c r="B153" s="10" t="s">
        <v>705</v>
      </c>
      <c r="C153" s="13">
        <v>410206</v>
      </c>
      <c r="D153" s="10" t="s">
        <v>706</v>
      </c>
      <c r="E153" s="8"/>
      <c r="F153" s="8"/>
      <c r="G153" s="8"/>
      <c r="H153" s="15"/>
      <c r="I153" s="9"/>
      <c r="J153" s="14" t="s">
        <v>18</v>
      </c>
      <c r="K153" s="8" t="s">
        <v>19</v>
      </c>
      <c r="L153" s="9">
        <v>0</v>
      </c>
      <c r="M153" s="9" t="s">
        <v>36</v>
      </c>
      <c r="N153" s="10" t="s">
        <v>707</v>
      </c>
    </row>
    <row r="154" spans="1:14" s="18" customFormat="1" ht="20.100000000000001" customHeight="1" x14ac:dyDescent="0.25">
      <c r="A154" s="9" t="s">
        <v>708</v>
      </c>
      <c r="B154" s="10" t="s">
        <v>529</v>
      </c>
      <c r="C154" s="13">
        <v>410208</v>
      </c>
      <c r="D154" s="10" t="s">
        <v>709</v>
      </c>
      <c r="E154" s="14"/>
      <c r="F154" s="25"/>
      <c r="G154" s="8"/>
      <c r="H154" s="14"/>
      <c r="I154" s="9"/>
      <c r="J154" s="14" t="s">
        <v>710</v>
      </c>
      <c r="K154" s="8" t="s">
        <v>13</v>
      </c>
      <c r="L154" s="12">
        <v>0</v>
      </c>
      <c r="M154" s="12" t="s">
        <v>36</v>
      </c>
      <c r="N154" s="10" t="s">
        <v>711</v>
      </c>
    </row>
    <row r="155" spans="1:14" s="18" customFormat="1" ht="20.100000000000001" customHeight="1" x14ac:dyDescent="0.25">
      <c r="A155" s="9" t="s">
        <v>713</v>
      </c>
      <c r="B155" s="10" t="s">
        <v>714</v>
      </c>
      <c r="C155" s="13">
        <v>410206</v>
      </c>
      <c r="D155" s="10" t="s">
        <v>715</v>
      </c>
      <c r="E155" s="8"/>
      <c r="F155" s="8"/>
      <c r="G155" s="8"/>
      <c r="H155" s="15"/>
      <c r="I155" s="9"/>
      <c r="J155" s="14" t="s">
        <v>90</v>
      </c>
      <c r="K155" s="8" t="s">
        <v>19</v>
      </c>
      <c r="L155" s="9">
        <v>0</v>
      </c>
      <c r="M155" s="9" t="s">
        <v>36</v>
      </c>
      <c r="N155" s="10" t="s">
        <v>716</v>
      </c>
    </row>
    <row r="156" spans="1:14" s="18" customFormat="1" ht="20.100000000000001" customHeight="1" x14ac:dyDescent="0.25">
      <c r="A156" s="9" t="s">
        <v>717</v>
      </c>
      <c r="B156" s="10" t="s">
        <v>718</v>
      </c>
      <c r="C156" s="13">
        <v>410206</v>
      </c>
      <c r="D156" s="10" t="s">
        <v>719</v>
      </c>
      <c r="E156" s="8" t="s">
        <v>720</v>
      </c>
      <c r="F156" s="8"/>
      <c r="G156" s="8"/>
      <c r="H156" s="15"/>
      <c r="I156" s="9"/>
      <c r="J156" s="14" t="s">
        <v>90</v>
      </c>
      <c r="K156" s="8" t="s">
        <v>19</v>
      </c>
      <c r="L156" s="9">
        <v>0</v>
      </c>
      <c r="M156" s="9" t="s">
        <v>36</v>
      </c>
      <c r="N156" s="10" t="s">
        <v>721</v>
      </c>
    </row>
    <row r="157" spans="1:14" s="18" customFormat="1" ht="20.100000000000001" customHeight="1" x14ac:dyDescent="0.25">
      <c r="A157" s="9" t="s">
        <v>722</v>
      </c>
      <c r="B157" s="10" t="s">
        <v>529</v>
      </c>
      <c r="C157" s="13">
        <v>410206</v>
      </c>
      <c r="D157" s="10" t="s">
        <v>723</v>
      </c>
      <c r="E157" s="8"/>
      <c r="F157" s="8"/>
      <c r="G157" s="8"/>
      <c r="H157" s="15"/>
      <c r="I157" s="9"/>
      <c r="J157" s="14" t="s">
        <v>90</v>
      </c>
      <c r="K157" s="8" t="s">
        <v>19</v>
      </c>
      <c r="L157" s="9">
        <v>0</v>
      </c>
      <c r="M157" s="9" t="s">
        <v>36</v>
      </c>
      <c r="N157" s="10" t="s">
        <v>724</v>
      </c>
    </row>
    <row r="158" spans="1:14" s="18" customFormat="1" ht="20.100000000000001" customHeight="1" x14ac:dyDescent="0.25">
      <c r="A158" s="9" t="s">
        <v>725</v>
      </c>
      <c r="B158" s="10" t="s">
        <v>726</v>
      </c>
      <c r="C158" s="13">
        <v>410206</v>
      </c>
      <c r="D158" s="10" t="s">
        <v>727</v>
      </c>
      <c r="E158" s="8"/>
      <c r="F158" s="8"/>
      <c r="G158" s="8"/>
      <c r="H158" s="15"/>
      <c r="I158" s="9"/>
      <c r="J158" s="14" t="s">
        <v>51</v>
      </c>
      <c r="K158" s="8" t="s">
        <v>19</v>
      </c>
      <c r="L158" s="9">
        <v>0</v>
      </c>
      <c r="M158" s="9" t="s">
        <v>36</v>
      </c>
      <c r="N158" s="10" t="s">
        <v>728</v>
      </c>
    </row>
    <row r="159" spans="1:14" s="18" customFormat="1" ht="20.100000000000001" customHeight="1" x14ac:dyDescent="0.25">
      <c r="A159" s="9" t="s">
        <v>729</v>
      </c>
      <c r="B159" s="10" t="s">
        <v>730</v>
      </c>
      <c r="C159" s="13">
        <v>410206</v>
      </c>
      <c r="D159" s="10" t="s">
        <v>731</v>
      </c>
      <c r="E159" s="8"/>
      <c r="F159" s="8"/>
      <c r="G159" s="8"/>
      <c r="H159" s="15"/>
      <c r="I159" s="9"/>
      <c r="J159" s="14" t="s">
        <v>18</v>
      </c>
      <c r="K159" s="8" t="s">
        <v>19</v>
      </c>
      <c r="L159" s="9">
        <v>0</v>
      </c>
      <c r="M159" s="9" t="s">
        <v>36</v>
      </c>
      <c r="N159" s="10" t="s">
        <v>732</v>
      </c>
    </row>
    <row r="160" spans="1:14" s="18" customFormat="1" ht="20.100000000000001" customHeight="1" x14ac:dyDescent="0.25">
      <c r="A160" s="9" t="s">
        <v>733</v>
      </c>
      <c r="B160" s="10" t="s">
        <v>734</v>
      </c>
      <c r="C160" s="13">
        <v>410206</v>
      </c>
      <c r="D160" s="10" t="s">
        <v>735</v>
      </c>
      <c r="E160" s="8"/>
      <c r="F160" s="8"/>
      <c r="G160" s="8"/>
      <c r="H160" s="15"/>
      <c r="I160" s="9"/>
      <c r="J160" s="14" t="s">
        <v>18</v>
      </c>
      <c r="K160" s="8" t="s">
        <v>19</v>
      </c>
      <c r="L160" s="9">
        <v>0</v>
      </c>
      <c r="M160" s="9" t="s">
        <v>36</v>
      </c>
      <c r="N160" s="10" t="s">
        <v>736</v>
      </c>
    </row>
    <row r="161" spans="1:14" s="18" customFormat="1" ht="20.100000000000001" customHeight="1" x14ac:dyDescent="0.25">
      <c r="A161" s="9" t="s">
        <v>737</v>
      </c>
      <c r="B161" s="10" t="s">
        <v>529</v>
      </c>
      <c r="C161" s="13">
        <v>410206</v>
      </c>
      <c r="D161" s="10" t="s">
        <v>738</v>
      </c>
      <c r="E161" s="15"/>
      <c r="F161" s="8"/>
      <c r="G161" s="8"/>
      <c r="H161" s="5"/>
      <c r="I161" s="9"/>
      <c r="J161" s="14" t="s">
        <v>51</v>
      </c>
      <c r="K161" s="8" t="s">
        <v>19</v>
      </c>
      <c r="L161" s="9">
        <v>0</v>
      </c>
      <c r="M161" s="9" t="s">
        <v>36</v>
      </c>
      <c r="N161" s="10" t="s">
        <v>739</v>
      </c>
    </row>
    <row r="162" spans="1:14" s="18" customFormat="1" ht="20.100000000000001" customHeight="1" x14ac:dyDescent="0.25">
      <c r="A162" s="9" t="s">
        <v>740</v>
      </c>
      <c r="B162" s="10" t="s">
        <v>741</v>
      </c>
      <c r="C162" s="13">
        <v>410206</v>
      </c>
      <c r="D162" s="10" t="s">
        <v>742</v>
      </c>
      <c r="E162" s="15"/>
      <c r="F162" s="8"/>
      <c r="G162" s="8"/>
      <c r="H162" s="5"/>
      <c r="I162" s="9"/>
      <c r="J162" s="14" t="s">
        <v>51</v>
      </c>
      <c r="K162" s="8" t="s">
        <v>19</v>
      </c>
      <c r="L162" s="9">
        <v>0</v>
      </c>
      <c r="M162" s="9" t="s">
        <v>36</v>
      </c>
      <c r="N162" s="10" t="s">
        <v>743</v>
      </c>
    </row>
    <row r="163" spans="1:14" s="18" customFormat="1" ht="20.100000000000001" customHeight="1" x14ac:dyDescent="0.25">
      <c r="A163" s="9" t="s">
        <v>745</v>
      </c>
      <c r="B163" s="10" t="s">
        <v>746</v>
      </c>
      <c r="C163" s="13">
        <v>410206</v>
      </c>
      <c r="D163" s="10" t="s">
        <v>747</v>
      </c>
      <c r="E163" s="15"/>
      <c r="F163" s="8"/>
      <c r="G163" s="8"/>
      <c r="H163" s="5"/>
      <c r="I163" s="9"/>
      <c r="J163" s="14" t="s">
        <v>51</v>
      </c>
      <c r="K163" s="8" t="s">
        <v>19</v>
      </c>
      <c r="L163" s="9">
        <v>0</v>
      </c>
      <c r="M163" s="9" t="s">
        <v>36</v>
      </c>
      <c r="N163" s="10" t="s">
        <v>748</v>
      </c>
    </row>
    <row r="164" spans="1:14" s="18" customFormat="1" ht="20.100000000000001" customHeight="1" x14ac:dyDescent="0.25">
      <c r="A164" s="9" t="s">
        <v>749</v>
      </c>
      <c r="B164" s="10" t="s">
        <v>750</v>
      </c>
      <c r="C164" s="13">
        <v>410208</v>
      </c>
      <c r="D164" s="10" t="s">
        <v>751</v>
      </c>
      <c r="E164" s="14" t="s">
        <v>752</v>
      </c>
      <c r="F164" s="14"/>
      <c r="G164" s="25"/>
      <c r="H164" s="5"/>
      <c r="I164" s="9"/>
      <c r="J164" s="14" t="s">
        <v>598</v>
      </c>
      <c r="K164" s="8" t="s">
        <v>13</v>
      </c>
      <c r="L164" s="12">
        <v>0</v>
      </c>
      <c r="M164" s="12" t="s">
        <v>36</v>
      </c>
      <c r="N164" s="10" t="s">
        <v>753</v>
      </c>
    </row>
    <row r="165" spans="1:14" s="18" customFormat="1" ht="20.100000000000001" customHeight="1" x14ac:dyDescent="0.25">
      <c r="A165" s="9" t="s">
        <v>754</v>
      </c>
      <c r="B165" s="10" t="s">
        <v>755</v>
      </c>
      <c r="C165" s="13">
        <v>410206</v>
      </c>
      <c r="D165" s="10" t="s">
        <v>756</v>
      </c>
      <c r="E165" s="15"/>
      <c r="F165" s="8"/>
      <c r="G165" s="8"/>
      <c r="H165" s="5"/>
      <c r="I165" s="9"/>
      <c r="J165" s="14" t="s">
        <v>18</v>
      </c>
      <c r="K165" s="8" t="s">
        <v>19</v>
      </c>
      <c r="L165" s="9">
        <v>0</v>
      </c>
      <c r="M165" s="9" t="s">
        <v>36</v>
      </c>
      <c r="N165" s="10" t="s">
        <v>757</v>
      </c>
    </row>
    <row r="166" spans="1:14" s="18" customFormat="1" ht="20.100000000000001" customHeight="1" x14ac:dyDescent="0.25">
      <c r="A166" s="9" t="s">
        <v>758</v>
      </c>
      <c r="B166" s="10" t="s">
        <v>613</v>
      </c>
      <c r="C166" s="13">
        <v>410206</v>
      </c>
      <c r="D166" s="10" t="s">
        <v>759</v>
      </c>
      <c r="E166" s="15" t="s">
        <v>760</v>
      </c>
      <c r="F166" s="8"/>
      <c r="G166" s="8"/>
      <c r="H166" s="5"/>
      <c r="I166" s="9"/>
      <c r="J166" s="14" t="s">
        <v>18</v>
      </c>
      <c r="K166" s="8" t="s">
        <v>19</v>
      </c>
      <c r="L166" s="9">
        <v>0</v>
      </c>
      <c r="M166" s="9" t="s">
        <v>36</v>
      </c>
      <c r="N166" s="10" t="s">
        <v>761</v>
      </c>
    </row>
    <row r="167" spans="1:14" s="18" customFormat="1" ht="20.100000000000001" customHeight="1" x14ac:dyDescent="0.25">
      <c r="A167" s="9" t="s">
        <v>762</v>
      </c>
      <c r="B167" s="10" t="s">
        <v>763</v>
      </c>
      <c r="C167" s="13">
        <v>410206</v>
      </c>
      <c r="D167" s="10" t="s">
        <v>764</v>
      </c>
      <c r="E167" s="15"/>
      <c r="F167" s="8"/>
      <c r="G167" s="8"/>
      <c r="H167" s="5"/>
      <c r="I167" s="9"/>
      <c r="J167" s="14" t="s">
        <v>18</v>
      </c>
      <c r="K167" s="8" t="s">
        <v>19</v>
      </c>
      <c r="L167" s="9">
        <v>0</v>
      </c>
      <c r="M167" s="9" t="s">
        <v>36</v>
      </c>
      <c r="N167" s="10" t="s">
        <v>765</v>
      </c>
    </row>
    <row r="168" spans="1:14" s="18" customFormat="1" ht="20.100000000000001" customHeight="1" x14ac:dyDescent="0.25">
      <c r="A168" s="9" t="s">
        <v>766</v>
      </c>
      <c r="B168" s="10" t="s">
        <v>767</v>
      </c>
      <c r="C168" s="13">
        <v>410206</v>
      </c>
      <c r="D168" s="10" t="s">
        <v>768</v>
      </c>
      <c r="E168" s="15"/>
      <c r="F168" s="8"/>
      <c r="G168" s="8"/>
      <c r="H168" s="5"/>
      <c r="I168" s="9"/>
      <c r="J168" s="14" t="s">
        <v>18</v>
      </c>
      <c r="K168" s="8" t="s">
        <v>19</v>
      </c>
      <c r="L168" s="9">
        <v>0</v>
      </c>
      <c r="M168" s="9" t="s">
        <v>36</v>
      </c>
      <c r="N168" s="10" t="s">
        <v>769</v>
      </c>
    </row>
    <row r="169" spans="1:14" s="18" customFormat="1" ht="20.100000000000001" customHeight="1" x14ac:dyDescent="0.25">
      <c r="A169" s="9" t="s">
        <v>770</v>
      </c>
      <c r="B169" s="10" t="s">
        <v>771</v>
      </c>
      <c r="C169" s="13">
        <v>410206</v>
      </c>
      <c r="D169" s="10" t="s">
        <v>131</v>
      </c>
      <c r="E169" s="15"/>
      <c r="F169" s="8"/>
      <c r="G169" s="8"/>
      <c r="H169" s="5"/>
      <c r="I169" s="9"/>
      <c r="J169" s="14" t="s">
        <v>18</v>
      </c>
      <c r="K169" s="8" t="s">
        <v>19</v>
      </c>
      <c r="L169" s="9">
        <v>0</v>
      </c>
      <c r="M169" s="9" t="s">
        <v>36</v>
      </c>
      <c r="N169" s="10" t="s">
        <v>772</v>
      </c>
    </row>
    <row r="170" spans="1:14" s="18" customFormat="1" ht="20.100000000000001" customHeight="1" x14ac:dyDescent="0.25">
      <c r="A170" s="9" t="s">
        <v>773</v>
      </c>
      <c r="B170" s="10" t="s">
        <v>774</v>
      </c>
      <c r="C170" s="13">
        <v>410206</v>
      </c>
      <c r="D170" s="10" t="s">
        <v>775</v>
      </c>
      <c r="E170" s="15"/>
      <c r="F170" s="8"/>
      <c r="G170" s="8"/>
      <c r="H170" s="5"/>
      <c r="I170" s="9"/>
      <c r="J170" s="14" t="s">
        <v>18</v>
      </c>
      <c r="K170" s="8" t="s">
        <v>19</v>
      </c>
      <c r="L170" s="9">
        <v>0</v>
      </c>
      <c r="M170" s="9" t="s">
        <v>36</v>
      </c>
      <c r="N170" s="10" t="s">
        <v>774</v>
      </c>
    </row>
    <row r="171" spans="1:14" s="18" customFormat="1" ht="20.100000000000001" customHeight="1" x14ac:dyDescent="0.25">
      <c r="A171" s="9" t="s">
        <v>776</v>
      </c>
      <c r="B171" s="10" t="s">
        <v>777</v>
      </c>
      <c r="C171" s="13">
        <v>410206</v>
      </c>
      <c r="D171" s="10" t="s">
        <v>778</v>
      </c>
      <c r="E171" s="15"/>
      <c r="F171" s="8"/>
      <c r="G171" s="8"/>
      <c r="H171" s="5"/>
      <c r="I171" s="9"/>
      <c r="J171" s="14" t="s">
        <v>51</v>
      </c>
      <c r="K171" s="8" t="s">
        <v>19</v>
      </c>
      <c r="L171" s="9">
        <v>0</v>
      </c>
      <c r="M171" s="9" t="s">
        <v>36</v>
      </c>
      <c r="N171" s="10" t="s">
        <v>779</v>
      </c>
    </row>
    <row r="172" spans="1:14" s="18" customFormat="1" ht="20.100000000000001" customHeight="1" x14ac:dyDescent="0.25">
      <c r="A172" s="9" t="s">
        <v>780</v>
      </c>
      <c r="B172" s="10" t="s">
        <v>781</v>
      </c>
      <c r="C172" s="13">
        <v>410206</v>
      </c>
      <c r="D172" s="10" t="s">
        <v>782</v>
      </c>
      <c r="E172" s="15" t="s">
        <v>783</v>
      </c>
      <c r="F172" s="8"/>
      <c r="G172" s="8"/>
      <c r="H172" s="5"/>
      <c r="I172" s="9"/>
      <c r="J172" s="14" t="s">
        <v>51</v>
      </c>
      <c r="K172" s="8" t="s">
        <v>19</v>
      </c>
      <c r="L172" s="9">
        <v>0</v>
      </c>
      <c r="M172" s="9" t="s">
        <v>36</v>
      </c>
      <c r="N172" s="10" t="s">
        <v>784</v>
      </c>
    </row>
    <row r="173" spans="1:14" s="18" customFormat="1" ht="20.100000000000001" customHeight="1" x14ac:dyDescent="0.25">
      <c r="A173" s="9" t="s">
        <v>785</v>
      </c>
      <c r="B173" s="10" t="s">
        <v>786</v>
      </c>
      <c r="C173" s="13">
        <v>410206</v>
      </c>
      <c r="D173" s="10" t="s">
        <v>787</v>
      </c>
      <c r="E173" s="15"/>
      <c r="F173" s="8"/>
      <c r="G173" s="8"/>
      <c r="H173" s="5"/>
      <c r="I173" s="9"/>
      <c r="J173" s="14" t="s">
        <v>51</v>
      </c>
      <c r="K173" s="8" t="s">
        <v>19</v>
      </c>
      <c r="L173" s="9">
        <v>0</v>
      </c>
      <c r="M173" s="9" t="s">
        <v>36</v>
      </c>
      <c r="N173" s="10" t="s">
        <v>788</v>
      </c>
    </row>
    <row r="174" spans="1:14" s="18" customFormat="1" ht="20.100000000000001" customHeight="1" x14ac:dyDescent="0.25">
      <c r="A174" s="9" t="s">
        <v>789</v>
      </c>
      <c r="B174" s="10" t="s">
        <v>790</v>
      </c>
      <c r="C174" s="13">
        <v>410209</v>
      </c>
      <c r="D174" s="10" t="s">
        <v>791</v>
      </c>
      <c r="E174" s="15"/>
      <c r="F174" s="8"/>
      <c r="G174" s="8"/>
      <c r="H174" s="5"/>
      <c r="I174" s="9"/>
      <c r="J174" s="14" t="s">
        <v>259</v>
      </c>
      <c r="K174" s="8" t="s">
        <v>19</v>
      </c>
      <c r="L174" s="9">
        <v>0</v>
      </c>
      <c r="M174" s="9" t="s">
        <v>36</v>
      </c>
      <c r="N174" s="10" t="s">
        <v>792</v>
      </c>
    </row>
    <row r="175" spans="1:14" s="18" customFormat="1" ht="20.100000000000001" customHeight="1" x14ac:dyDescent="0.25">
      <c r="A175" s="9" t="s">
        <v>794</v>
      </c>
      <c r="B175" s="10" t="s">
        <v>795</v>
      </c>
      <c r="C175" s="13">
        <v>410209</v>
      </c>
      <c r="D175" s="10" t="s">
        <v>796</v>
      </c>
      <c r="E175" s="15"/>
      <c r="F175" s="8"/>
      <c r="G175" s="8"/>
      <c r="H175" s="5"/>
      <c r="I175" s="9"/>
      <c r="J175" s="14" t="s">
        <v>259</v>
      </c>
      <c r="K175" s="8" t="s">
        <v>19</v>
      </c>
      <c r="L175" s="9">
        <v>0</v>
      </c>
      <c r="M175" s="9" t="s">
        <v>36</v>
      </c>
      <c r="N175" s="10" t="s">
        <v>797</v>
      </c>
    </row>
    <row r="176" spans="1:14" s="18" customFormat="1" ht="20.100000000000001" customHeight="1" x14ac:dyDescent="0.25">
      <c r="A176" s="9" t="s">
        <v>798</v>
      </c>
      <c r="B176" s="10" t="s">
        <v>799</v>
      </c>
      <c r="C176" s="13">
        <v>410209</v>
      </c>
      <c r="D176" s="10" t="s">
        <v>800</v>
      </c>
      <c r="E176" s="15"/>
      <c r="F176" s="8"/>
      <c r="G176" s="8"/>
      <c r="H176" s="5"/>
      <c r="I176" s="9"/>
      <c r="J176" s="14" t="s">
        <v>259</v>
      </c>
      <c r="K176" s="8" t="s">
        <v>19</v>
      </c>
      <c r="L176" s="9">
        <v>0</v>
      </c>
      <c r="M176" s="9" t="s">
        <v>36</v>
      </c>
      <c r="N176" s="10" t="s">
        <v>799</v>
      </c>
    </row>
    <row r="177" spans="1:14" s="18" customFormat="1" ht="20.100000000000001" customHeight="1" x14ac:dyDescent="0.25">
      <c r="A177" s="9" t="s">
        <v>801</v>
      </c>
      <c r="B177" s="10" t="s">
        <v>802</v>
      </c>
      <c r="C177" s="13">
        <v>410209</v>
      </c>
      <c r="D177" s="10" t="s">
        <v>803</v>
      </c>
      <c r="E177" s="15"/>
      <c r="F177" s="8"/>
      <c r="G177" s="8"/>
      <c r="H177" s="5"/>
      <c r="I177" s="9"/>
      <c r="J177" s="14" t="s">
        <v>259</v>
      </c>
      <c r="K177" s="8" t="s">
        <v>19</v>
      </c>
      <c r="L177" s="9">
        <v>0</v>
      </c>
      <c r="M177" s="9" t="s">
        <v>36</v>
      </c>
      <c r="N177" s="10" t="s">
        <v>804</v>
      </c>
    </row>
    <row r="178" spans="1:14" s="18" customFormat="1" ht="20.100000000000001" customHeight="1" x14ac:dyDescent="0.25">
      <c r="A178" s="9" t="s">
        <v>806</v>
      </c>
      <c r="B178" s="10" t="s">
        <v>529</v>
      </c>
      <c r="C178" s="13">
        <v>410209</v>
      </c>
      <c r="D178" s="10" t="s">
        <v>807</v>
      </c>
      <c r="E178" s="15"/>
      <c r="F178" s="8"/>
      <c r="G178" s="8"/>
      <c r="H178" s="5"/>
      <c r="I178" s="9"/>
      <c r="J178" s="14" t="s">
        <v>259</v>
      </c>
      <c r="K178" s="8" t="s">
        <v>19</v>
      </c>
      <c r="L178" s="9">
        <v>0</v>
      </c>
      <c r="M178" s="9" t="s">
        <v>36</v>
      </c>
      <c r="N178" s="10" t="s">
        <v>808</v>
      </c>
    </row>
    <row r="179" spans="1:14" s="18" customFormat="1" ht="20.100000000000001" customHeight="1" x14ac:dyDescent="0.25">
      <c r="A179" s="9" t="s">
        <v>810</v>
      </c>
      <c r="B179" s="10" t="s">
        <v>811</v>
      </c>
      <c r="C179" s="13">
        <v>410209</v>
      </c>
      <c r="D179" s="10" t="s">
        <v>812</v>
      </c>
      <c r="E179" s="15"/>
      <c r="F179" s="8"/>
      <c r="G179" s="8"/>
      <c r="H179" s="5"/>
      <c r="I179" s="9"/>
      <c r="J179" s="14" t="s">
        <v>259</v>
      </c>
      <c r="K179" s="8" t="s">
        <v>19</v>
      </c>
      <c r="L179" s="9">
        <v>0</v>
      </c>
      <c r="M179" s="9" t="s">
        <v>36</v>
      </c>
      <c r="N179" s="10" t="s">
        <v>813</v>
      </c>
    </row>
    <row r="180" spans="1:14" s="18" customFormat="1" ht="20.100000000000001" customHeight="1" x14ac:dyDescent="0.25">
      <c r="A180" s="9" t="s">
        <v>815</v>
      </c>
      <c r="B180" s="10" t="s">
        <v>816</v>
      </c>
      <c r="C180" s="13">
        <v>410209</v>
      </c>
      <c r="D180" s="10" t="s">
        <v>817</v>
      </c>
      <c r="E180" s="15"/>
      <c r="F180" s="8"/>
      <c r="G180" s="8"/>
      <c r="H180" s="5"/>
      <c r="I180" s="9"/>
      <c r="J180" s="14" t="s">
        <v>259</v>
      </c>
      <c r="K180" s="8" t="s">
        <v>19</v>
      </c>
      <c r="L180" s="9">
        <v>0</v>
      </c>
      <c r="M180" s="9" t="s">
        <v>36</v>
      </c>
      <c r="N180" s="10" t="s">
        <v>818</v>
      </c>
    </row>
    <row r="181" spans="1:14" s="18" customFormat="1" ht="20.100000000000001" customHeight="1" x14ac:dyDescent="0.25">
      <c r="A181" s="9" t="s">
        <v>819</v>
      </c>
      <c r="B181" s="10" t="s">
        <v>820</v>
      </c>
      <c r="C181" s="13">
        <v>410209</v>
      </c>
      <c r="D181" s="10" t="s">
        <v>821</v>
      </c>
      <c r="E181" s="15"/>
      <c r="F181" s="8"/>
      <c r="G181" s="8"/>
      <c r="H181" s="5"/>
      <c r="I181" s="9"/>
      <c r="J181" s="14" t="s">
        <v>259</v>
      </c>
      <c r="K181" s="8" t="s">
        <v>19</v>
      </c>
      <c r="L181" s="9">
        <v>15</v>
      </c>
      <c r="M181" s="9" t="s">
        <v>20</v>
      </c>
      <c r="N181" s="10" t="s">
        <v>822</v>
      </c>
    </row>
    <row r="182" spans="1:14" s="18" customFormat="1" ht="20.100000000000001" customHeight="1" x14ac:dyDescent="0.25">
      <c r="A182" s="9" t="s">
        <v>823</v>
      </c>
      <c r="B182" s="10" t="s">
        <v>824</v>
      </c>
      <c r="C182" s="13">
        <v>410209</v>
      </c>
      <c r="D182" s="10" t="s">
        <v>825</v>
      </c>
      <c r="E182" s="15"/>
      <c r="F182" s="8"/>
      <c r="G182" s="8"/>
      <c r="H182" s="5"/>
      <c r="I182" s="9"/>
      <c r="J182" s="14" t="s">
        <v>259</v>
      </c>
      <c r="K182" s="8" t="s">
        <v>19</v>
      </c>
      <c r="L182" s="9">
        <v>0</v>
      </c>
      <c r="M182" s="9" t="s">
        <v>36</v>
      </c>
      <c r="N182" s="10" t="s">
        <v>826</v>
      </c>
    </row>
    <row r="183" spans="1:14" s="18" customFormat="1" ht="20.100000000000001" customHeight="1" x14ac:dyDescent="0.25">
      <c r="A183" s="9" t="s">
        <v>827</v>
      </c>
      <c r="B183" s="10" t="s">
        <v>503</v>
      </c>
      <c r="C183" s="13">
        <v>410209</v>
      </c>
      <c r="D183" s="10" t="s">
        <v>828</v>
      </c>
      <c r="E183" s="15"/>
      <c r="F183" s="8"/>
      <c r="G183" s="8"/>
      <c r="H183" s="5"/>
      <c r="I183" s="9"/>
      <c r="J183" s="14" t="s">
        <v>259</v>
      </c>
      <c r="K183" s="8" t="s">
        <v>19</v>
      </c>
      <c r="L183" s="9">
        <v>0</v>
      </c>
      <c r="M183" s="9" t="s">
        <v>36</v>
      </c>
      <c r="N183" s="10" t="s">
        <v>829</v>
      </c>
    </row>
    <row r="184" spans="1:14" s="18" customFormat="1" ht="20.100000000000001" customHeight="1" x14ac:dyDescent="0.25">
      <c r="A184" s="9" t="s">
        <v>830</v>
      </c>
      <c r="B184" s="10" t="s">
        <v>831</v>
      </c>
      <c r="C184" s="13">
        <v>410209</v>
      </c>
      <c r="D184" s="10" t="s">
        <v>832</v>
      </c>
      <c r="E184" s="15"/>
      <c r="F184" s="8"/>
      <c r="G184" s="8"/>
      <c r="H184" s="5"/>
      <c r="I184" s="9"/>
      <c r="J184" s="14" t="s">
        <v>259</v>
      </c>
      <c r="K184" s="8" t="s">
        <v>19</v>
      </c>
      <c r="L184" s="9">
        <v>0</v>
      </c>
      <c r="M184" s="9" t="s">
        <v>36</v>
      </c>
      <c r="N184" s="10" t="s">
        <v>833</v>
      </c>
    </row>
    <row r="185" spans="1:14" s="18" customFormat="1" ht="20.100000000000001" customHeight="1" x14ac:dyDescent="0.25">
      <c r="A185" s="9" t="s">
        <v>835</v>
      </c>
      <c r="B185" s="10" t="s">
        <v>529</v>
      </c>
      <c r="C185" s="13">
        <v>410209</v>
      </c>
      <c r="D185" s="10" t="s">
        <v>836</v>
      </c>
      <c r="E185" s="15"/>
      <c r="F185" s="8"/>
      <c r="G185" s="8"/>
      <c r="H185" s="5"/>
      <c r="I185" s="9"/>
      <c r="J185" s="14" t="s">
        <v>259</v>
      </c>
      <c r="K185" s="8" t="s">
        <v>19</v>
      </c>
      <c r="L185" s="9">
        <v>0</v>
      </c>
      <c r="M185" s="9" t="s">
        <v>36</v>
      </c>
      <c r="N185" s="10" t="s">
        <v>837</v>
      </c>
    </row>
    <row r="186" spans="1:14" s="18" customFormat="1" ht="20.100000000000001" customHeight="1" x14ac:dyDescent="0.25">
      <c r="A186" s="9" t="s">
        <v>838</v>
      </c>
      <c r="B186" s="10" t="s">
        <v>839</v>
      </c>
      <c r="C186" s="13">
        <v>410209</v>
      </c>
      <c r="D186" s="10" t="s">
        <v>840</v>
      </c>
      <c r="E186" s="15"/>
      <c r="F186" s="8"/>
      <c r="G186" s="8"/>
      <c r="H186" s="5"/>
      <c r="I186" s="9"/>
      <c r="J186" s="14" t="s">
        <v>259</v>
      </c>
      <c r="K186" s="8" t="s">
        <v>19</v>
      </c>
      <c r="L186" s="9">
        <v>0</v>
      </c>
      <c r="M186" s="9" t="s">
        <v>36</v>
      </c>
      <c r="N186" s="10" t="s">
        <v>841</v>
      </c>
    </row>
    <row r="187" spans="1:14" s="18" customFormat="1" ht="20.100000000000001" customHeight="1" x14ac:dyDescent="0.25">
      <c r="A187" s="9" t="s">
        <v>842</v>
      </c>
      <c r="B187" s="10" t="s">
        <v>843</v>
      </c>
      <c r="C187" s="13">
        <v>410208</v>
      </c>
      <c r="D187" s="10" t="s">
        <v>844</v>
      </c>
      <c r="E187" s="15"/>
      <c r="F187" s="8"/>
      <c r="G187" s="8"/>
      <c r="H187" s="5"/>
      <c r="I187" s="9"/>
      <c r="J187" s="14" t="s">
        <v>115</v>
      </c>
      <c r="K187" s="8" t="s">
        <v>19</v>
      </c>
      <c r="L187" s="9">
        <v>0</v>
      </c>
      <c r="M187" s="9" t="s">
        <v>845</v>
      </c>
      <c r="N187" s="10" t="s">
        <v>846</v>
      </c>
    </row>
    <row r="188" spans="1:14" ht="20.100000000000001" customHeight="1" x14ac:dyDescent="0.25">
      <c r="A188" s="9" t="s">
        <v>850</v>
      </c>
      <c r="B188" s="10" t="s">
        <v>851</v>
      </c>
      <c r="C188" s="13">
        <v>410206</v>
      </c>
      <c r="D188" s="10" t="s">
        <v>852</v>
      </c>
      <c r="E188" s="15"/>
      <c r="F188" s="8"/>
      <c r="G188" s="8"/>
      <c r="H188" s="5"/>
      <c r="I188" s="9"/>
      <c r="J188" s="14" t="s">
        <v>18</v>
      </c>
      <c r="K188" s="8" t="s">
        <v>19</v>
      </c>
      <c r="L188" s="9">
        <v>0</v>
      </c>
      <c r="M188" s="9" t="s">
        <v>36</v>
      </c>
      <c r="N188" s="10" t="s">
        <v>853</v>
      </c>
    </row>
    <row r="189" spans="1:14" s="18" customFormat="1" ht="20.100000000000001" customHeight="1" x14ac:dyDescent="0.25">
      <c r="A189" s="9" t="s">
        <v>854</v>
      </c>
      <c r="B189" s="10" t="s">
        <v>855</v>
      </c>
      <c r="C189" s="13">
        <v>410206</v>
      </c>
      <c r="D189" s="10" t="s">
        <v>856</v>
      </c>
      <c r="E189" s="15"/>
      <c r="F189" s="8"/>
      <c r="G189" s="8"/>
      <c r="H189" s="5"/>
      <c r="I189" s="9"/>
      <c r="J189" s="14" t="s">
        <v>51</v>
      </c>
      <c r="K189" s="8" t="s">
        <v>19</v>
      </c>
      <c r="L189" s="9">
        <v>0</v>
      </c>
      <c r="M189" s="9" t="s">
        <v>36</v>
      </c>
      <c r="N189" s="10" t="s">
        <v>857</v>
      </c>
    </row>
    <row r="190" spans="1:14" s="18" customFormat="1" ht="20.100000000000001" customHeight="1" x14ac:dyDescent="0.25">
      <c r="A190" s="9" t="s">
        <v>858</v>
      </c>
      <c r="B190" s="10" t="s">
        <v>859</v>
      </c>
      <c r="C190" s="13">
        <v>410208</v>
      </c>
      <c r="D190" s="10" t="s">
        <v>860</v>
      </c>
      <c r="E190" s="15"/>
      <c r="F190" s="8"/>
      <c r="G190" s="8"/>
      <c r="H190" s="5"/>
      <c r="I190" s="9"/>
      <c r="J190" s="14" t="s">
        <v>598</v>
      </c>
      <c r="K190" s="8" t="s">
        <v>19</v>
      </c>
      <c r="L190" s="9">
        <v>0</v>
      </c>
      <c r="M190" s="9" t="s">
        <v>36</v>
      </c>
      <c r="N190" s="10" t="s">
        <v>861</v>
      </c>
    </row>
    <row r="191" spans="1:14" s="18" customFormat="1" ht="20.100000000000001" customHeight="1" x14ac:dyDescent="0.25">
      <c r="A191" s="9" t="s">
        <v>862</v>
      </c>
      <c r="B191" s="10" t="s">
        <v>863</v>
      </c>
      <c r="C191" s="13">
        <v>410208</v>
      </c>
      <c r="D191" s="10" t="s">
        <v>860</v>
      </c>
      <c r="E191" s="15"/>
      <c r="F191" s="8"/>
      <c r="G191" s="8"/>
      <c r="H191" s="5"/>
      <c r="I191" s="9"/>
      <c r="J191" s="14" t="s">
        <v>115</v>
      </c>
      <c r="K191" s="8" t="s">
        <v>19</v>
      </c>
      <c r="L191" s="9">
        <v>0</v>
      </c>
      <c r="M191" s="9" t="s">
        <v>36</v>
      </c>
      <c r="N191" s="10" t="s">
        <v>864</v>
      </c>
    </row>
    <row r="192" spans="1:14" s="18" customFormat="1" ht="20.100000000000001" customHeight="1" x14ac:dyDescent="0.25">
      <c r="A192" s="9" t="s">
        <v>866</v>
      </c>
      <c r="B192" s="10" t="s">
        <v>867</v>
      </c>
      <c r="C192" s="13">
        <v>410206</v>
      </c>
      <c r="D192" s="10" t="s">
        <v>868</v>
      </c>
      <c r="E192" s="15"/>
      <c r="F192" s="8"/>
      <c r="G192" s="8"/>
      <c r="H192" s="5"/>
      <c r="I192" s="9"/>
      <c r="J192" s="14" t="s">
        <v>90</v>
      </c>
      <c r="K192" s="8" t="s">
        <v>19</v>
      </c>
      <c r="L192" s="9">
        <v>0</v>
      </c>
      <c r="M192" s="9" t="s">
        <v>36</v>
      </c>
      <c r="N192" s="10" t="s">
        <v>869</v>
      </c>
    </row>
    <row r="193" spans="1:14" s="18" customFormat="1" ht="20.100000000000001" customHeight="1" x14ac:dyDescent="0.25">
      <c r="A193" s="9" t="s">
        <v>870</v>
      </c>
      <c r="B193" s="10" t="s">
        <v>871</v>
      </c>
      <c r="C193" s="13">
        <v>410206</v>
      </c>
      <c r="D193" s="10" t="s">
        <v>872</v>
      </c>
      <c r="E193" s="15"/>
      <c r="F193" s="8"/>
      <c r="G193" s="8"/>
      <c r="H193" s="5"/>
      <c r="I193" s="9"/>
      <c r="J193" s="14" t="s">
        <v>51</v>
      </c>
      <c r="K193" s="8" t="s">
        <v>19</v>
      </c>
      <c r="L193" s="9">
        <v>0</v>
      </c>
      <c r="M193" s="9" t="s">
        <v>36</v>
      </c>
      <c r="N193" s="10" t="s">
        <v>873</v>
      </c>
    </row>
    <row r="194" spans="1:14" s="18" customFormat="1" ht="20.100000000000001" customHeight="1" x14ac:dyDescent="0.25">
      <c r="A194" s="9" t="s">
        <v>874</v>
      </c>
      <c r="B194" s="10" t="s">
        <v>529</v>
      </c>
      <c r="C194" s="13">
        <v>410206</v>
      </c>
      <c r="D194" s="10" t="s">
        <v>875</v>
      </c>
      <c r="E194" s="15"/>
      <c r="F194" s="8"/>
      <c r="G194" s="8"/>
      <c r="H194" s="5"/>
      <c r="I194" s="9"/>
      <c r="J194" s="14" t="s">
        <v>51</v>
      </c>
      <c r="K194" s="8" t="s">
        <v>19</v>
      </c>
      <c r="L194" s="9">
        <v>0</v>
      </c>
      <c r="M194" s="9" t="s">
        <v>36</v>
      </c>
      <c r="N194" s="10" t="s">
        <v>876</v>
      </c>
    </row>
    <row r="195" spans="1:14" s="18" customFormat="1" ht="20.100000000000001" customHeight="1" x14ac:dyDescent="0.25">
      <c r="A195" s="9" t="s">
        <v>877</v>
      </c>
      <c r="B195" s="10" t="s">
        <v>878</v>
      </c>
      <c r="C195" s="13">
        <v>410206</v>
      </c>
      <c r="D195" s="10" t="s">
        <v>879</v>
      </c>
      <c r="E195" s="15" t="s">
        <v>880</v>
      </c>
      <c r="F195" s="8"/>
      <c r="G195" s="8"/>
      <c r="H195" s="5"/>
      <c r="I195" s="9"/>
      <c r="J195" s="14" t="s">
        <v>18</v>
      </c>
      <c r="K195" s="8" t="s">
        <v>19</v>
      </c>
      <c r="L195" s="9">
        <v>0</v>
      </c>
      <c r="M195" s="9" t="s">
        <v>36</v>
      </c>
      <c r="N195" s="10" t="s">
        <v>881</v>
      </c>
    </row>
    <row r="196" spans="1:14" s="18" customFormat="1" ht="20.100000000000001" customHeight="1" x14ac:dyDescent="0.25">
      <c r="A196" s="9" t="s">
        <v>882</v>
      </c>
      <c r="B196" s="10" t="s">
        <v>529</v>
      </c>
      <c r="C196" s="13">
        <v>410206</v>
      </c>
      <c r="D196" s="10" t="s">
        <v>883</v>
      </c>
      <c r="E196" s="15"/>
      <c r="F196" s="8"/>
      <c r="G196" s="8"/>
      <c r="H196" s="5"/>
      <c r="I196" s="9"/>
      <c r="J196" s="14" t="s">
        <v>18</v>
      </c>
      <c r="K196" s="8" t="s">
        <v>19</v>
      </c>
      <c r="L196" s="9">
        <v>0</v>
      </c>
      <c r="M196" s="9" t="s">
        <v>36</v>
      </c>
      <c r="N196" s="10" t="s">
        <v>884</v>
      </c>
    </row>
    <row r="197" spans="1:14" s="18" customFormat="1" ht="20.100000000000001" customHeight="1" x14ac:dyDescent="0.25">
      <c r="A197" s="9" t="s">
        <v>890</v>
      </c>
      <c r="B197" s="10" t="s">
        <v>628</v>
      </c>
      <c r="C197" s="13">
        <v>410206</v>
      </c>
      <c r="D197" s="10" t="s">
        <v>891</v>
      </c>
      <c r="E197" s="15"/>
      <c r="F197" s="8"/>
      <c r="G197" s="8"/>
      <c r="H197" s="5"/>
      <c r="I197" s="9"/>
      <c r="J197" s="14" t="s">
        <v>90</v>
      </c>
      <c r="K197" s="8" t="s">
        <v>19</v>
      </c>
      <c r="L197" s="9">
        <v>0</v>
      </c>
      <c r="M197" s="9" t="s">
        <v>36</v>
      </c>
      <c r="N197" s="10" t="s">
        <v>892</v>
      </c>
    </row>
    <row r="198" spans="1:14" s="18" customFormat="1" ht="20.100000000000001" customHeight="1" x14ac:dyDescent="0.25">
      <c r="A198" s="9" t="s">
        <v>893</v>
      </c>
      <c r="B198" s="10" t="s">
        <v>515</v>
      </c>
      <c r="C198" s="13">
        <v>410206</v>
      </c>
      <c r="D198" s="10" t="s">
        <v>894</v>
      </c>
      <c r="E198" s="15"/>
      <c r="F198" s="8"/>
      <c r="G198" s="8"/>
      <c r="H198" s="5"/>
      <c r="I198" s="9"/>
      <c r="J198" s="14" t="s">
        <v>51</v>
      </c>
      <c r="K198" s="8" t="s">
        <v>19</v>
      </c>
      <c r="L198" s="9">
        <v>0</v>
      </c>
      <c r="M198" s="9" t="s">
        <v>36</v>
      </c>
      <c r="N198" s="10" t="s">
        <v>895</v>
      </c>
    </row>
    <row r="199" spans="1:14" s="18" customFormat="1" ht="20.100000000000001" customHeight="1" x14ac:dyDescent="0.25">
      <c r="A199" s="9" t="s">
        <v>896</v>
      </c>
      <c r="B199" s="10" t="s">
        <v>897</v>
      </c>
      <c r="C199" s="13">
        <v>410206</v>
      </c>
      <c r="D199" s="10" t="s">
        <v>898</v>
      </c>
      <c r="E199" s="15"/>
      <c r="F199" s="8"/>
      <c r="G199" s="8"/>
      <c r="H199" s="5"/>
      <c r="I199" s="9"/>
      <c r="J199" s="14" t="s">
        <v>115</v>
      </c>
      <c r="K199" s="8" t="s">
        <v>19</v>
      </c>
      <c r="L199" s="9">
        <v>0</v>
      </c>
      <c r="M199" s="9" t="s">
        <v>60</v>
      </c>
      <c r="N199" s="10" t="s">
        <v>897</v>
      </c>
    </row>
    <row r="200" spans="1:14" s="18" customFormat="1" ht="20.100000000000001" customHeight="1" x14ac:dyDescent="0.25">
      <c r="A200" s="9" t="s">
        <v>904</v>
      </c>
      <c r="B200" s="10" t="s">
        <v>905</v>
      </c>
      <c r="C200" s="13">
        <v>410206</v>
      </c>
      <c r="D200" s="10" t="s">
        <v>720</v>
      </c>
      <c r="E200" s="15" t="s">
        <v>90</v>
      </c>
      <c r="F200" s="8"/>
      <c r="G200" s="8"/>
      <c r="H200" s="5"/>
      <c r="I200" s="9"/>
      <c r="J200" s="14" t="s">
        <v>90</v>
      </c>
      <c r="K200" s="8" t="s">
        <v>19</v>
      </c>
      <c r="L200" s="9">
        <v>0</v>
      </c>
      <c r="M200" s="9" t="s">
        <v>36</v>
      </c>
      <c r="N200" s="10" t="s">
        <v>905</v>
      </c>
    </row>
    <row r="201" spans="1:14" s="18" customFormat="1" ht="20.100000000000001" customHeight="1" x14ac:dyDescent="0.25">
      <c r="A201" s="9" t="s">
        <v>907</v>
      </c>
      <c r="B201" s="10" t="s">
        <v>908</v>
      </c>
      <c r="C201" s="13">
        <v>410206</v>
      </c>
      <c r="D201" s="10" t="s">
        <v>909</v>
      </c>
      <c r="E201" s="15"/>
      <c r="F201" s="8"/>
      <c r="G201" s="8"/>
      <c r="H201" s="5"/>
      <c r="I201" s="9"/>
      <c r="J201" s="14" t="s">
        <v>259</v>
      </c>
      <c r="K201" s="8" t="s">
        <v>19</v>
      </c>
      <c r="L201" s="9">
        <v>4</v>
      </c>
      <c r="M201" s="9" t="s">
        <v>20</v>
      </c>
      <c r="N201" s="10" t="s">
        <v>910</v>
      </c>
    </row>
    <row r="202" spans="1:14" s="18" customFormat="1" ht="20.100000000000001" customHeight="1" x14ac:dyDescent="0.25">
      <c r="A202" s="9" t="s">
        <v>912</v>
      </c>
      <c r="B202" s="10" t="s">
        <v>529</v>
      </c>
      <c r="C202" s="13">
        <v>410206</v>
      </c>
      <c r="D202" s="10" t="s">
        <v>913</v>
      </c>
      <c r="E202" s="15"/>
      <c r="F202" s="8"/>
      <c r="G202" s="8"/>
      <c r="H202" s="5"/>
      <c r="I202" s="9"/>
      <c r="J202" s="14" t="s">
        <v>259</v>
      </c>
      <c r="K202" s="8" t="s">
        <v>19</v>
      </c>
      <c r="L202" s="9">
        <v>0</v>
      </c>
      <c r="M202" s="9" t="s">
        <v>36</v>
      </c>
      <c r="N202" s="10" t="s">
        <v>914</v>
      </c>
    </row>
    <row r="203" spans="1:14" s="18" customFormat="1" ht="20.100000000000001" customHeight="1" x14ac:dyDescent="0.25">
      <c r="A203" s="9" t="s">
        <v>915</v>
      </c>
      <c r="B203" s="10" t="s">
        <v>916</v>
      </c>
      <c r="C203" s="13">
        <v>410206</v>
      </c>
      <c r="D203" s="10" t="s">
        <v>917</v>
      </c>
      <c r="E203" s="15"/>
      <c r="F203" s="8"/>
      <c r="G203" s="8"/>
      <c r="H203" s="5"/>
      <c r="I203" s="9"/>
      <c r="J203" s="14" t="s">
        <v>259</v>
      </c>
      <c r="K203" s="8" t="s">
        <v>19</v>
      </c>
      <c r="L203" s="9">
        <v>0</v>
      </c>
      <c r="M203" s="9" t="s">
        <v>127</v>
      </c>
      <c r="N203" s="10" t="s">
        <v>918</v>
      </c>
    </row>
    <row r="204" spans="1:14" s="18" customFormat="1" ht="20.100000000000001" customHeight="1" x14ac:dyDescent="0.25">
      <c r="A204" s="9" t="s">
        <v>919</v>
      </c>
      <c r="B204" s="10" t="s">
        <v>920</v>
      </c>
      <c r="C204" s="13">
        <v>410206</v>
      </c>
      <c r="D204" s="10" t="s">
        <v>921</v>
      </c>
      <c r="E204" s="15"/>
      <c r="F204" s="8"/>
      <c r="G204" s="8"/>
      <c r="H204" s="5"/>
      <c r="I204" s="9"/>
      <c r="J204" s="14" t="s">
        <v>176</v>
      </c>
      <c r="K204" s="8" t="s">
        <v>19</v>
      </c>
      <c r="L204" s="9">
        <v>0</v>
      </c>
      <c r="M204" s="9" t="s">
        <v>127</v>
      </c>
      <c r="N204" s="10" t="s">
        <v>922</v>
      </c>
    </row>
    <row r="205" spans="1:14" s="18" customFormat="1" ht="20.100000000000001" customHeight="1" x14ac:dyDescent="0.25">
      <c r="A205" s="9" t="s">
        <v>923</v>
      </c>
      <c r="B205" s="10" t="s">
        <v>924</v>
      </c>
      <c r="C205" s="13">
        <v>410206</v>
      </c>
      <c r="D205" s="10" t="s">
        <v>925</v>
      </c>
      <c r="E205" s="15"/>
      <c r="F205" s="8"/>
      <c r="G205" s="8"/>
      <c r="H205" s="5"/>
      <c r="I205" s="9"/>
      <c r="J205" s="14" t="s">
        <v>51</v>
      </c>
      <c r="K205" s="8" t="s">
        <v>19</v>
      </c>
      <c r="L205" s="9">
        <v>0</v>
      </c>
      <c r="M205" s="9" t="s">
        <v>127</v>
      </c>
      <c r="N205" s="10" t="s">
        <v>926</v>
      </c>
    </row>
    <row r="206" spans="1:14" s="18" customFormat="1" ht="20.100000000000001" customHeight="1" x14ac:dyDescent="0.25">
      <c r="A206" s="9" t="s">
        <v>927</v>
      </c>
      <c r="B206" s="10" t="s">
        <v>928</v>
      </c>
      <c r="C206" s="13">
        <v>410206</v>
      </c>
      <c r="D206" s="10" t="s">
        <v>929</v>
      </c>
      <c r="E206" s="15"/>
      <c r="F206" s="8"/>
      <c r="G206" s="8"/>
      <c r="H206" s="5"/>
      <c r="I206" s="9"/>
      <c r="J206" s="14" t="s">
        <v>259</v>
      </c>
      <c r="K206" s="8" t="s">
        <v>19</v>
      </c>
      <c r="L206" s="9">
        <v>0</v>
      </c>
      <c r="M206" s="9" t="s">
        <v>127</v>
      </c>
      <c r="N206" s="10" t="s">
        <v>930</v>
      </c>
    </row>
    <row r="207" spans="1:14" s="18" customFormat="1" ht="20.100000000000001" customHeight="1" x14ac:dyDescent="0.25">
      <c r="A207" s="9" t="s">
        <v>931</v>
      </c>
      <c r="B207" s="10" t="s">
        <v>932</v>
      </c>
      <c r="C207" s="13">
        <v>410206</v>
      </c>
      <c r="D207" s="10" t="s">
        <v>933</v>
      </c>
      <c r="E207" s="15"/>
      <c r="F207" s="8"/>
      <c r="G207" s="8"/>
      <c r="H207" s="5"/>
      <c r="I207" s="9"/>
      <c r="J207" s="14" t="s">
        <v>18</v>
      </c>
      <c r="K207" s="8" t="s">
        <v>19</v>
      </c>
      <c r="L207" s="9">
        <v>0</v>
      </c>
      <c r="M207" s="9" t="s">
        <v>127</v>
      </c>
      <c r="N207" s="10" t="s">
        <v>934</v>
      </c>
    </row>
    <row r="208" spans="1:14" s="18" customFormat="1" ht="20.100000000000001" customHeight="1" x14ac:dyDescent="0.25">
      <c r="A208" s="9" t="s">
        <v>935</v>
      </c>
      <c r="B208" s="10" t="s">
        <v>932</v>
      </c>
      <c r="C208" s="13">
        <v>410206</v>
      </c>
      <c r="D208" s="10" t="s">
        <v>936</v>
      </c>
      <c r="E208" s="15"/>
      <c r="F208" s="8"/>
      <c r="G208" s="8"/>
      <c r="H208" s="5"/>
      <c r="I208" s="9"/>
      <c r="J208" s="14" t="s">
        <v>51</v>
      </c>
      <c r="K208" s="8" t="s">
        <v>19</v>
      </c>
      <c r="L208" s="9">
        <v>0</v>
      </c>
      <c r="M208" s="9" t="s">
        <v>127</v>
      </c>
      <c r="N208" s="10" t="s">
        <v>937</v>
      </c>
    </row>
    <row r="209" spans="1:14" s="18" customFormat="1" ht="20.100000000000001" customHeight="1" x14ac:dyDescent="0.25">
      <c r="A209" s="9" t="s">
        <v>938</v>
      </c>
      <c r="B209" s="10" t="s">
        <v>939</v>
      </c>
      <c r="C209" s="13">
        <v>410206</v>
      </c>
      <c r="D209" s="10" t="s">
        <v>940</v>
      </c>
      <c r="E209" s="15"/>
      <c r="F209" s="8"/>
      <c r="G209" s="8"/>
      <c r="H209" s="5"/>
      <c r="I209" s="9"/>
      <c r="J209" s="14" t="s">
        <v>90</v>
      </c>
      <c r="K209" s="8" t="s">
        <v>19</v>
      </c>
      <c r="L209" s="9">
        <v>0</v>
      </c>
      <c r="M209" s="9" t="s">
        <v>127</v>
      </c>
      <c r="N209" s="10" t="s">
        <v>941</v>
      </c>
    </row>
    <row r="210" spans="1:14" s="18" customFormat="1" ht="20.100000000000001" customHeight="1" x14ac:dyDescent="0.25">
      <c r="A210" s="9" t="s">
        <v>942</v>
      </c>
      <c r="B210" s="10" t="s">
        <v>943</v>
      </c>
      <c r="C210" s="13">
        <v>410206</v>
      </c>
      <c r="D210" s="10" t="s">
        <v>944</v>
      </c>
      <c r="E210" s="15"/>
      <c r="F210" s="8"/>
      <c r="G210" s="8"/>
      <c r="H210" s="5"/>
      <c r="I210" s="9"/>
      <c r="J210" s="14" t="s">
        <v>259</v>
      </c>
      <c r="K210" s="8" t="s">
        <v>19</v>
      </c>
      <c r="L210" s="9">
        <v>0</v>
      </c>
      <c r="M210" s="9" t="s">
        <v>127</v>
      </c>
      <c r="N210" s="10" t="s">
        <v>945</v>
      </c>
    </row>
    <row r="211" spans="1:14" s="18" customFormat="1" ht="20.100000000000001" customHeight="1" x14ac:dyDescent="0.25">
      <c r="A211" s="9" t="s">
        <v>946</v>
      </c>
      <c r="B211" s="10" t="s">
        <v>947</v>
      </c>
      <c r="C211" s="13">
        <v>410206</v>
      </c>
      <c r="D211" s="10" t="s">
        <v>948</v>
      </c>
      <c r="E211" s="15"/>
      <c r="F211" s="8"/>
      <c r="G211" s="8"/>
      <c r="H211" s="5"/>
      <c r="I211" s="9"/>
      <c r="J211" s="14" t="s">
        <v>90</v>
      </c>
      <c r="K211" s="8" t="s">
        <v>19</v>
      </c>
      <c r="L211" s="9">
        <v>0</v>
      </c>
      <c r="M211" s="9" t="s">
        <v>127</v>
      </c>
      <c r="N211" s="10" t="s">
        <v>949</v>
      </c>
    </row>
    <row r="212" spans="1:14" s="18" customFormat="1" ht="20.100000000000001" customHeight="1" x14ac:dyDescent="0.25">
      <c r="A212" s="9" t="s">
        <v>950</v>
      </c>
      <c r="B212" s="10" t="s">
        <v>951</v>
      </c>
      <c r="C212" s="13">
        <v>410206</v>
      </c>
      <c r="D212" s="10" t="s">
        <v>952</v>
      </c>
      <c r="E212" s="15"/>
      <c r="F212" s="8"/>
      <c r="G212" s="8"/>
      <c r="H212" s="5"/>
      <c r="I212" s="9"/>
      <c r="J212" s="14" t="s">
        <v>90</v>
      </c>
      <c r="K212" s="8" t="s">
        <v>19</v>
      </c>
      <c r="L212" s="9">
        <v>0</v>
      </c>
      <c r="M212" s="9" t="s">
        <v>127</v>
      </c>
      <c r="N212" s="10" t="s">
        <v>953</v>
      </c>
    </row>
    <row r="213" spans="1:14" s="18" customFormat="1" ht="20.100000000000001" customHeight="1" x14ac:dyDescent="0.25">
      <c r="A213" s="9" t="s">
        <v>954</v>
      </c>
      <c r="B213" s="10" t="s">
        <v>955</v>
      </c>
      <c r="C213" s="13">
        <v>410206</v>
      </c>
      <c r="D213" s="10" t="s">
        <v>956</v>
      </c>
      <c r="E213" s="15"/>
      <c r="F213" s="8"/>
      <c r="G213" s="8"/>
      <c r="H213" s="5"/>
      <c r="I213" s="9"/>
      <c r="J213" s="14" t="s">
        <v>51</v>
      </c>
      <c r="K213" s="8" t="s">
        <v>19</v>
      </c>
      <c r="L213" s="9">
        <v>0</v>
      </c>
      <c r="M213" s="9" t="s">
        <v>127</v>
      </c>
      <c r="N213" s="10" t="s">
        <v>955</v>
      </c>
    </row>
    <row r="214" spans="1:14" s="18" customFormat="1" ht="20.100000000000001" customHeight="1" x14ac:dyDescent="0.25">
      <c r="A214" s="9" t="s">
        <v>957</v>
      </c>
      <c r="B214" s="10" t="s">
        <v>958</v>
      </c>
      <c r="C214" s="13">
        <v>410206</v>
      </c>
      <c r="D214" s="10" t="s">
        <v>959</v>
      </c>
      <c r="E214" s="15" t="s">
        <v>960</v>
      </c>
      <c r="F214" s="8"/>
      <c r="G214" s="8"/>
      <c r="H214" s="5"/>
      <c r="I214" s="9"/>
      <c r="J214" s="14" t="s">
        <v>176</v>
      </c>
      <c r="K214" s="8" t="s">
        <v>19</v>
      </c>
      <c r="L214" s="9">
        <v>0</v>
      </c>
      <c r="M214" s="9" t="s">
        <v>127</v>
      </c>
      <c r="N214" s="10" t="s">
        <v>961</v>
      </c>
    </row>
    <row r="215" spans="1:14" s="18" customFormat="1" ht="20.100000000000001" customHeight="1" x14ac:dyDescent="0.25">
      <c r="A215" s="9" t="s">
        <v>962</v>
      </c>
      <c r="B215" s="10" t="s">
        <v>963</v>
      </c>
      <c r="C215" s="13">
        <v>410206</v>
      </c>
      <c r="D215" s="10" t="s">
        <v>964</v>
      </c>
      <c r="E215" s="15"/>
      <c r="F215" s="8"/>
      <c r="G215" s="8"/>
      <c r="H215" s="5"/>
      <c r="I215" s="9"/>
      <c r="J215" s="14" t="s">
        <v>259</v>
      </c>
      <c r="K215" s="8" t="s">
        <v>19</v>
      </c>
      <c r="L215" s="9">
        <v>0</v>
      </c>
      <c r="M215" s="9" t="s">
        <v>127</v>
      </c>
      <c r="N215" s="10" t="s">
        <v>965</v>
      </c>
    </row>
    <row r="216" spans="1:14" s="18" customFormat="1" ht="20.100000000000001" customHeight="1" x14ac:dyDescent="0.25">
      <c r="A216" s="9" t="s">
        <v>966</v>
      </c>
      <c r="B216" s="10" t="s">
        <v>967</v>
      </c>
      <c r="C216" s="13">
        <v>410206</v>
      </c>
      <c r="D216" s="10" t="s">
        <v>968</v>
      </c>
      <c r="E216" s="15"/>
      <c r="F216" s="8"/>
      <c r="G216" s="8"/>
      <c r="H216" s="5"/>
      <c r="I216" s="9"/>
      <c r="J216" s="14" t="s">
        <v>18</v>
      </c>
      <c r="K216" s="8" t="s">
        <v>19</v>
      </c>
      <c r="L216" s="9">
        <v>0</v>
      </c>
      <c r="M216" s="9" t="s">
        <v>127</v>
      </c>
      <c r="N216" s="10" t="s">
        <v>969</v>
      </c>
    </row>
    <row r="217" spans="1:14" s="18" customFormat="1" ht="20.100000000000001" customHeight="1" x14ac:dyDescent="0.25">
      <c r="A217" s="9" t="s">
        <v>970</v>
      </c>
      <c r="B217" s="10" t="s">
        <v>951</v>
      </c>
      <c r="C217" s="13">
        <v>410206</v>
      </c>
      <c r="D217" s="10" t="s">
        <v>971</v>
      </c>
      <c r="E217" s="15"/>
      <c r="F217" s="8"/>
      <c r="G217" s="8"/>
      <c r="H217" s="5"/>
      <c r="I217" s="9"/>
      <c r="J217" s="14" t="s">
        <v>259</v>
      </c>
      <c r="K217" s="8" t="s">
        <v>19</v>
      </c>
      <c r="L217" s="9">
        <v>0</v>
      </c>
      <c r="M217" s="9" t="s">
        <v>127</v>
      </c>
      <c r="N217" s="10" t="s">
        <v>972</v>
      </c>
    </row>
    <row r="218" spans="1:14" s="18" customFormat="1" ht="20.100000000000001" customHeight="1" x14ac:dyDescent="0.25">
      <c r="A218" s="9" t="s">
        <v>973</v>
      </c>
      <c r="B218" s="10" t="s">
        <v>974</v>
      </c>
      <c r="C218" s="13">
        <v>410206</v>
      </c>
      <c r="D218" s="10" t="s">
        <v>975</v>
      </c>
      <c r="E218" s="15"/>
      <c r="F218" s="8"/>
      <c r="G218" s="8"/>
      <c r="H218" s="5"/>
      <c r="I218" s="9"/>
      <c r="J218" s="14" t="s">
        <v>51</v>
      </c>
      <c r="K218" s="8" t="s">
        <v>19</v>
      </c>
      <c r="L218" s="9">
        <v>0</v>
      </c>
      <c r="M218" s="9" t="s">
        <v>127</v>
      </c>
      <c r="N218" s="10" t="s">
        <v>974</v>
      </c>
    </row>
    <row r="219" spans="1:14" s="18" customFormat="1" ht="20.100000000000001" customHeight="1" x14ac:dyDescent="0.25">
      <c r="A219" s="9" t="s">
        <v>976</v>
      </c>
      <c r="B219" s="10" t="s">
        <v>977</v>
      </c>
      <c r="C219" s="13">
        <v>410206</v>
      </c>
      <c r="D219" s="10" t="s">
        <v>978</v>
      </c>
      <c r="E219" s="15"/>
      <c r="F219" s="8"/>
      <c r="G219" s="8"/>
      <c r="H219" s="5"/>
      <c r="I219" s="9"/>
      <c r="J219" s="14" t="s">
        <v>51</v>
      </c>
      <c r="K219" s="8" t="s">
        <v>19</v>
      </c>
      <c r="L219" s="9">
        <v>0</v>
      </c>
      <c r="M219" s="9" t="s">
        <v>127</v>
      </c>
      <c r="N219" s="10" t="s">
        <v>979</v>
      </c>
    </row>
    <row r="220" spans="1:14" s="18" customFormat="1" ht="20.100000000000001" customHeight="1" x14ac:dyDescent="0.25">
      <c r="A220" s="9" t="s">
        <v>980</v>
      </c>
      <c r="B220" s="10" t="s">
        <v>981</v>
      </c>
      <c r="C220" s="13">
        <v>410206</v>
      </c>
      <c r="D220" s="10" t="s">
        <v>982</v>
      </c>
      <c r="E220" s="15"/>
      <c r="F220" s="8"/>
      <c r="G220" s="8"/>
      <c r="H220" s="5"/>
      <c r="I220" s="9"/>
      <c r="J220" s="14" t="s">
        <v>18</v>
      </c>
      <c r="K220" s="8" t="s">
        <v>19</v>
      </c>
      <c r="L220" s="9">
        <v>0</v>
      </c>
      <c r="M220" s="9" t="s">
        <v>127</v>
      </c>
      <c r="N220" s="10" t="s">
        <v>983</v>
      </c>
    </row>
    <row r="221" spans="1:14" s="18" customFormat="1" ht="20.100000000000001" customHeight="1" x14ac:dyDescent="0.25">
      <c r="A221" s="9" t="s">
        <v>984</v>
      </c>
      <c r="B221" s="10" t="s">
        <v>981</v>
      </c>
      <c r="C221" s="13">
        <v>410206</v>
      </c>
      <c r="D221" s="10" t="s">
        <v>985</v>
      </c>
      <c r="E221" s="15"/>
      <c r="F221" s="8"/>
      <c r="G221" s="8"/>
      <c r="H221" s="5"/>
      <c r="I221" s="9"/>
      <c r="J221" s="14" t="s">
        <v>51</v>
      </c>
      <c r="K221" s="8" t="s">
        <v>19</v>
      </c>
      <c r="L221" s="9">
        <v>0</v>
      </c>
      <c r="M221" s="9" t="s">
        <v>127</v>
      </c>
      <c r="N221" s="10" t="s">
        <v>986</v>
      </c>
    </row>
    <row r="222" spans="1:14" s="18" customFormat="1" ht="20.100000000000001" customHeight="1" x14ac:dyDescent="0.25">
      <c r="A222" s="9" t="s">
        <v>989</v>
      </c>
      <c r="B222" s="10" t="s">
        <v>990</v>
      </c>
      <c r="C222" s="13">
        <v>410206</v>
      </c>
      <c r="D222" s="10" t="s">
        <v>991</v>
      </c>
      <c r="E222" s="15" t="s">
        <v>992</v>
      </c>
      <c r="F222" s="8" t="s">
        <v>993</v>
      </c>
      <c r="G222" s="8"/>
      <c r="H222" s="5"/>
      <c r="I222" s="9"/>
      <c r="J222" s="14" t="s">
        <v>18</v>
      </c>
      <c r="K222" s="8" t="s">
        <v>19</v>
      </c>
      <c r="L222" s="9">
        <v>0</v>
      </c>
      <c r="M222" s="9" t="s">
        <v>127</v>
      </c>
      <c r="N222" s="10" t="s">
        <v>994</v>
      </c>
    </row>
    <row r="223" spans="1:14" s="18" customFormat="1" ht="20.100000000000001" customHeight="1" x14ac:dyDescent="0.25">
      <c r="A223" s="9" t="s">
        <v>995</v>
      </c>
      <c r="B223" s="10" t="s">
        <v>996</v>
      </c>
      <c r="C223" s="13">
        <v>410206</v>
      </c>
      <c r="D223" s="10" t="s">
        <v>997</v>
      </c>
      <c r="E223" s="15"/>
      <c r="F223" s="8"/>
      <c r="G223" s="8"/>
      <c r="H223" s="5"/>
      <c r="I223" s="9"/>
      <c r="J223" s="14" t="s">
        <v>51</v>
      </c>
      <c r="K223" s="8" t="s">
        <v>19</v>
      </c>
      <c r="L223" s="9">
        <v>0</v>
      </c>
      <c r="M223" s="9" t="s">
        <v>127</v>
      </c>
      <c r="N223" s="10" t="s">
        <v>998</v>
      </c>
    </row>
    <row r="224" spans="1:14" s="18" customFormat="1" ht="20.100000000000001" customHeight="1" x14ac:dyDescent="0.25">
      <c r="A224" s="9" t="s">
        <v>999</v>
      </c>
      <c r="B224" s="10" t="s">
        <v>1000</v>
      </c>
      <c r="C224" s="13">
        <v>410206</v>
      </c>
      <c r="D224" s="10" t="s">
        <v>1001</v>
      </c>
      <c r="E224" s="15"/>
      <c r="F224" s="8"/>
      <c r="G224" s="8"/>
      <c r="H224" s="5"/>
      <c r="I224" s="9"/>
      <c r="J224" s="14" t="s">
        <v>90</v>
      </c>
      <c r="K224" s="8" t="s">
        <v>19</v>
      </c>
      <c r="L224" s="9">
        <v>0</v>
      </c>
      <c r="M224" s="9" t="s">
        <v>127</v>
      </c>
      <c r="N224" s="10" t="s">
        <v>1002</v>
      </c>
    </row>
    <row r="225" spans="1:14" s="18" customFormat="1" ht="20.100000000000001" customHeight="1" x14ac:dyDescent="0.25">
      <c r="A225" s="9" t="s">
        <v>1003</v>
      </c>
      <c r="B225" s="10" t="s">
        <v>1004</v>
      </c>
      <c r="C225" s="13">
        <v>410206</v>
      </c>
      <c r="D225" s="10" t="s">
        <v>1005</v>
      </c>
      <c r="E225" s="15"/>
      <c r="F225" s="8"/>
      <c r="G225" s="8"/>
      <c r="H225" s="5"/>
      <c r="I225" s="9"/>
      <c r="J225" s="14" t="s">
        <v>18</v>
      </c>
      <c r="K225" s="8" t="s">
        <v>19</v>
      </c>
      <c r="L225" s="9">
        <v>0</v>
      </c>
      <c r="M225" s="9" t="s">
        <v>60</v>
      </c>
      <c r="N225" s="10" t="s">
        <v>1006</v>
      </c>
    </row>
    <row r="226" spans="1:14" s="18" customFormat="1" ht="20.100000000000001" customHeight="1" x14ac:dyDescent="0.25">
      <c r="A226" s="9" t="s">
        <v>1007</v>
      </c>
      <c r="B226" s="10" t="s">
        <v>1008</v>
      </c>
      <c r="C226" s="13">
        <v>410206</v>
      </c>
      <c r="D226" s="10" t="s">
        <v>1009</v>
      </c>
      <c r="E226" s="15"/>
      <c r="F226" s="8"/>
      <c r="G226" s="8"/>
      <c r="H226" s="5"/>
      <c r="I226" s="9"/>
      <c r="J226" s="14" t="s">
        <v>51</v>
      </c>
      <c r="K226" s="8" t="s">
        <v>19</v>
      </c>
      <c r="L226" s="9">
        <v>0</v>
      </c>
      <c r="M226" s="9" t="s">
        <v>153</v>
      </c>
      <c r="N226" s="10" t="s">
        <v>1010</v>
      </c>
    </row>
    <row r="227" spans="1:14" s="18" customFormat="1" ht="20.100000000000001" customHeight="1" x14ac:dyDescent="0.25">
      <c r="A227" s="9" t="s">
        <v>1012</v>
      </c>
      <c r="B227" s="10" t="s">
        <v>730</v>
      </c>
      <c r="C227" s="13">
        <v>410206</v>
      </c>
      <c r="D227" s="10" t="s">
        <v>1013</v>
      </c>
      <c r="E227" s="15"/>
      <c r="F227" s="8"/>
      <c r="G227" s="8"/>
      <c r="H227" s="13"/>
      <c r="I227" s="9"/>
      <c r="J227" s="14" t="s">
        <v>51</v>
      </c>
      <c r="K227" s="8" t="s">
        <v>19</v>
      </c>
      <c r="L227" s="9">
        <v>0</v>
      </c>
      <c r="M227" s="9" t="s">
        <v>36</v>
      </c>
      <c r="N227" s="10" t="s">
        <v>1014</v>
      </c>
    </row>
    <row r="228" spans="1:14" s="18" customFormat="1" ht="20.100000000000001" customHeight="1" x14ac:dyDescent="0.25">
      <c r="A228" s="9" t="s">
        <v>1015</v>
      </c>
      <c r="B228" s="10" t="s">
        <v>1016</v>
      </c>
      <c r="C228" s="13">
        <v>410206</v>
      </c>
      <c r="D228" s="10" t="s">
        <v>1017</v>
      </c>
      <c r="E228" s="15" t="s">
        <v>1018</v>
      </c>
      <c r="F228" s="8" t="s">
        <v>1019</v>
      </c>
      <c r="G228" s="8"/>
      <c r="H228" s="5"/>
      <c r="I228" s="9"/>
      <c r="J228" s="14" t="s">
        <v>710</v>
      </c>
      <c r="K228" s="8" t="s">
        <v>19</v>
      </c>
      <c r="L228" s="9">
        <v>0</v>
      </c>
      <c r="M228" s="9" t="s">
        <v>36</v>
      </c>
      <c r="N228" s="10" t="s">
        <v>1020</v>
      </c>
    </row>
    <row r="229" spans="1:14" s="18" customFormat="1" ht="20.100000000000001" customHeight="1" x14ac:dyDescent="0.25">
      <c r="A229" s="9" t="s">
        <v>1021</v>
      </c>
      <c r="B229" s="10" t="s">
        <v>1022</v>
      </c>
      <c r="C229" s="13">
        <v>410206</v>
      </c>
      <c r="D229" s="10" t="s">
        <v>860</v>
      </c>
      <c r="E229" s="15"/>
      <c r="F229" s="8"/>
      <c r="G229" s="8"/>
      <c r="H229" s="5"/>
      <c r="I229" s="9"/>
      <c r="J229" s="14" t="s">
        <v>115</v>
      </c>
      <c r="K229" s="8" t="s">
        <v>19</v>
      </c>
      <c r="L229" s="9">
        <v>0</v>
      </c>
      <c r="M229" s="9" t="s">
        <v>153</v>
      </c>
      <c r="N229" s="10" t="s">
        <v>1023</v>
      </c>
    </row>
    <row r="230" spans="1:14" s="18" customFormat="1" ht="20.100000000000001" customHeight="1" x14ac:dyDescent="0.25">
      <c r="A230" s="9" t="s">
        <v>1024</v>
      </c>
      <c r="B230" s="10" t="s">
        <v>1025</v>
      </c>
      <c r="C230" s="13">
        <v>410206</v>
      </c>
      <c r="D230" s="10" t="s">
        <v>1026</v>
      </c>
      <c r="E230" s="15"/>
      <c r="F230" s="8"/>
      <c r="G230" s="8"/>
      <c r="H230" s="5"/>
      <c r="I230" s="9"/>
      <c r="J230" s="14" t="s">
        <v>176</v>
      </c>
      <c r="K230" s="8" t="s">
        <v>19</v>
      </c>
      <c r="L230" s="9">
        <v>0</v>
      </c>
      <c r="M230" s="9" t="s">
        <v>127</v>
      </c>
      <c r="N230" s="10" t="s">
        <v>1027</v>
      </c>
    </row>
    <row r="231" spans="1:14" s="18" customFormat="1" ht="20.100000000000001" customHeight="1" x14ac:dyDescent="0.25">
      <c r="A231" s="9" t="s">
        <v>1028</v>
      </c>
      <c r="B231" s="10" t="s">
        <v>529</v>
      </c>
      <c r="C231" s="13">
        <v>410206</v>
      </c>
      <c r="D231" s="10" t="s">
        <v>828</v>
      </c>
      <c r="E231" s="15"/>
      <c r="F231" s="8"/>
      <c r="G231" s="8"/>
      <c r="H231" s="5"/>
      <c r="I231" s="9"/>
      <c r="J231" s="14" t="s">
        <v>259</v>
      </c>
      <c r="K231" s="8" t="s">
        <v>19</v>
      </c>
      <c r="L231" s="9">
        <v>0</v>
      </c>
      <c r="M231" s="9" t="s">
        <v>36</v>
      </c>
      <c r="N231" s="10" t="s">
        <v>1029</v>
      </c>
    </row>
    <row r="232" spans="1:14" s="18" customFormat="1" ht="20.100000000000001" customHeight="1" x14ac:dyDescent="0.25">
      <c r="A232" s="9" t="s">
        <v>1030</v>
      </c>
      <c r="B232" s="10" t="s">
        <v>529</v>
      </c>
      <c r="C232" s="13">
        <v>410206</v>
      </c>
      <c r="D232" s="10" t="s">
        <v>1031</v>
      </c>
      <c r="E232" s="15"/>
      <c r="F232" s="8"/>
      <c r="G232" s="8"/>
      <c r="H232" s="5"/>
      <c r="I232" s="9"/>
      <c r="J232" s="14" t="s">
        <v>259</v>
      </c>
      <c r="K232" s="8" t="s">
        <v>19</v>
      </c>
      <c r="L232" s="9">
        <v>0</v>
      </c>
      <c r="M232" s="9" t="s">
        <v>36</v>
      </c>
      <c r="N232" s="10" t="s">
        <v>1032</v>
      </c>
    </row>
    <row r="233" spans="1:14" s="18" customFormat="1" ht="20.100000000000001" customHeight="1" x14ac:dyDescent="0.25">
      <c r="A233" s="9" t="s">
        <v>1033</v>
      </c>
      <c r="B233" s="10" t="s">
        <v>1034</v>
      </c>
      <c r="C233" s="13">
        <v>410206</v>
      </c>
      <c r="D233" s="10" t="s">
        <v>1035</v>
      </c>
      <c r="E233" s="15"/>
      <c r="F233" s="8"/>
      <c r="G233" s="8"/>
      <c r="H233" s="5"/>
      <c r="I233" s="9"/>
      <c r="J233" s="14" t="s">
        <v>18</v>
      </c>
      <c r="K233" s="8" t="s">
        <v>19</v>
      </c>
      <c r="L233" s="9">
        <v>0</v>
      </c>
      <c r="M233" s="9" t="s">
        <v>127</v>
      </c>
      <c r="N233" s="10" t="s">
        <v>1036</v>
      </c>
    </row>
    <row r="234" spans="1:14" ht="20.100000000000001" customHeight="1" x14ac:dyDescent="0.25">
      <c r="A234" s="9" t="s">
        <v>1037</v>
      </c>
      <c r="B234" s="10" t="s">
        <v>878</v>
      </c>
      <c r="C234" s="13">
        <v>410209</v>
      </c>
      <c r="D234" s="10" t="s">
        <v>1038</v>
      </c>
      <c r="E234" s="15"/>
      <c r="F234" s="8"/>
      <c r="G234" s="8"/>
      <c r="H234" s="5"/>
      <c r="I234" s="9"/>
      <c r="J234" s="14" t="s">
        <v>259</v>
      </c>
      <c r="K234" s="8" t="s">
        <v>19</v>
      </c>
      <c r="L234" s="9">
        <v>0</v>
      </c>
      <c r="M234" s="9" t="s">
        <v>36</v>
      </c>
      <c r="N234" s="10" t="s">
        <v>1039</v>
      </c>
    </row>
    <row r="235" spans="1:14" s="18" customFormat="1" ht="20.100000000000001" customHeight="1" x14ac:dyDescent="0.25">
      <c r="A235" s="9" t="s">
        <v>1040</v>
      </c>
      <c r="B235" s="10" t="s">
        <v>1041</v>
      </c>
      <c r="C235" s="13">
        <v>410209</v>
      </c>
      <c r="D235" s="10" t="s">
        <v>1042</v>
      </c>
      <c r="E235" s="15"/>
      <c r="F235" s="8"/>
      <c r="G235" s="8"/>
      <c r="H235" s="5"/>
      <c r="I235" s="9"/>
      <c r="J235" s="14" t="s">
        <v>259</v>
      </c>
      <c r="K235" s="8" t="s">
        <v>19</v>
      </c>
      <c r="L235" s="9">
        <v>0</v>
      </c>
      <c r="M235" s="9" t="s">
        <v>36</v>
      </c>
      <c r="N235" s="10" t="s">
        <v>1043</v>
      </c>
    </row>
    <row r="236" spans="1:14" s="18" customFormat="1" ht="20.100000000000001" customHeight="1" x14ac:dyDescent="0.25">
      <c r="A236" s="9" t="s">
        <v>1044</v>
      </c>
      <c r="B236" s="10" t="s">
        <v>1045</v>
      </c>
      <c r="C236" s="13">
        <v>410218</v>
      </c>
      <c r="D236" s="10" t="s">
        <v>1046</v>
      </c>
      <c r="E236" s="15" t="s">
        <v>1047</v>
      </c>
      <c r="F236" s="8"/>
      <c r="G236" s="8"/>
      <c r="H236" s="5"/>
      <c r="I236" s="9"/>
      <c r="J236" s="14" t="s">
        <v>176</v>
      </c>
      <c r="K236" s="8" t="s">
        <v>19</v>
      </c>
      <c r="L236" s="9">
        <v>0</v>
      </c>
      <c r="M236" s="9" t="s">
        <v>127</v>
      </c>
      <c r="N236" s="10" t="s">
        <v>1048</v>
      </c>
    </row>
    <row r="237" spans="1:14" s="18" customFormat="1" ht="20.100000000000001" customHeight="1" x14ac:dyDescent="0.25">
      <c r="A237" s="9" t="s">
        <v>1049</v>
      </c>
      <c r="B237" s="10" t="s">
        <v>1050</v>
      </c>
      <c r="C237" s="13">
        <v>410209</v>
      </c>
      <c r="D237" s="10" t="s">
        <v>1051</v>
      </c>
      <c r="E237" s="15"/>
      <c r="F237" s="8"/>
      <c r="G237" s="8"/>
      <c r="H237" s="5"/>
      <c r="I237" s="9"/>
      <c r="J237" s="14" t="s">
        <v>259</v>
      </c>
      <c r="K237" s="8" t="s">
        <v>19</v>
      </c>
      <c r="L237" s="9">
        <v>0</v>
      </c>
      <c r="M237" s="9" t="s">
        <v>153</v>
      </c>
      <c r="N237" s="10" t="s">
        <v>1052</v>
      </c>
    </row>
    <row r="238" spans="1:14" s="7" customFormat="1" ht="20.100000000000001" customHeight="1" x14ac:dyDescent="0.25">
      <c r="A238" s="9" t="s">
        <v>1053</v>
      </c>
      <c r="B238" s="10" t="s">
        <v>1054</v>
      </c>
      <c r="C238" s="13">
        <v>410209</v>
      </c>
      <c r="D238" s="10" t="s">
        <v>1055</v>
      </c>
      <c r="E238" s="15"/>
      <c r="F238" s="8"/>
      <c r="G238" s="8"/>
      <c r="H238" s="5"/>
      <c r="I238" s="9"/>
      <c r="J238" s="14" t="s">
        <v>259</v>
      </c>
      <c r="K238" s="8" t="s">
        <v>19</v>
      </c>
      <c r="L238" s="9">
        <v>0</v>
      </c>
      <c r="M238" s="9" t="s">
        <v>153</v>
      </c>
      <c r="N238" s="10" t="s">
        <v>1056</v>
      </c>
    </row>
    <row r="239" spans="1:14" s="18" customFormat="1" ht="20.100000000000001" customHeight="1" x14ac:dyDescent="0.25">
      <c r="A239" s="9" t="s">
        <v>1058</v>
      </c>
      <c r="B239" s="10" t="s">
        <v>1059</v>
      </c>
      <c r="C239" s="13">
        <v>410208</v>
      </c>
      <c r="D239" s="10" t="s">
        <v>1060</v>
      </c>
      <c r="E239" s="15"/>
      <c r="F239" s="8"/>
      <c r="G239" s="8"/>
      <c r="H239" s="5"/>
      <c r="I239" s="9"/>
      <c r="J239" s="14" t="s">
        <v>115</v>
      </c>
      <c r="K239" s="8" t="s">
        <v>19</v>
      </c>
      <c r="L239" s="9">
        <v>0</v>
      </c>
      <c r="M239" s="9" t="s">
        <v>36</v>
      </c>
      <c r="N239" s="10" t="s">
        <v>1061</v>
      </c>
    </row>
    <row r="240" spans="1:14" s="45" customFormat="1" ht="20.100000000000001" customHeight="1" x14ac:dyDescent="0.25">
      <c r="A240" s="39" t="s">
        <v>1062</v>
      </c>
      <c r="B240" s="40" t="s">
        <v>1063</v>
      </c>
      <c r="C240" s="43">
        <v>410218</v>
      </c>
      <c r="D240" s="40" t="s">
        <v>1064</v>
      </c>
      <c r="E240" s="38"/>
      <c r="F240" s="38"/>
      <c r="G240" s="38"/>
      <c r="H240" s="5"/>
      <c r="I240" s="9"/>
      <c r="J240" s="41" t="s">
        <v>176</v>
      </c>
      <c r="K240" s="38" t="s">
        <v>19</v>
      </c>
      <c r="L240" s="39">
        <v>8</v>
      </c>
      <c r="M240" s="39" t="s">
        <v>20</v>
      </c>
      <c r="N240" s="40" t="s">
        <v>497</v>
      </c>
    </row>
    <row r="241" spans="1:14" s="18" customFormat="1" ht="20.100000000000001" customHeight="1" x14ac:dyDescent="0.25">
      <c r="A241" s="9" t="s">
        <v>1065</v>
      </c>
      <c r="B241" s="10" t="s">
        <v>1066</v>
      </c>
      <c r="C241" s="13">
        <v>410208</v>
      </c>
      <c r="D241" s="10" t="s">
        <v>1067</v>
      </c>
      <c r="E241" s="15"/>
      <c r="F241" s="8" t="s">
        <v>230</v>
      </c>
      <c r="G241" s="8"/>
      <c r="H241" s="5"/>
      <c r="I241" s="9"/>
      <c r="J241" s="14" t="s">
        <v>115</v>
      </c>
      <c r="K241" s="8" t="s">
        <v>19</v>
      </c>
      <c r="L241" s="9">
        <v>0</v>
      </c>
      <c r="M241" s="9" t="s">
        <v>231</v>
      </c>
      <c r="N241" s="10" t="s">
        <v>1068</v>
      </c>
    </row>
    <row r="242" spans="1:14" s="18" customFormat="1" ht="20.100000000000001" customHeight="1" x14ac:dyDescent="0.25">
      <c r="A242" s="9" t="s">
        <v>1069</v>
      </c>
      <c r="B242" s="10" t="s">
        <v>1070</v>
      </c>
      <c r="C242" s="13">
        <v>410206</v>
      </c>
      <c r="D242" s="10" t="s">
        <v>1071</v>
      </c>
      <c r="E242" s="15" t="s">
        <v>1072</v>
      </c>
      <c r="F242" s="8" t="s">
        <v>1073</v>
      </c>
      <c r="G242" s="8"/>
      <c r="H242" s="5"/>
      <c r="I242" s="9"/>
      <c r="J242" s="14" t="s">
        <v>51</v>
      </c>
      <c r="K242" s="8" t="s">
        <v>19</v>
      </c>
      <c r="L242" s="9">
        <v>0</v>
      </c>
      <c r="M242" s="9" t="s">
        <v>127</v>
      </c>
      <c r="N242" s="10" t="s">
        <v>1074</v>
      </c>
    </row>
    <row r="243" spans="1:14" s="18" customFormat="1" ht="20.100000000000001" customHeight="1" x14ac:dyDescent="0.25">
      <c r="A243" s="9" t="s">
        <v>1075</v>
      </c>
      <c r="B243" s="10" t="s">
        <v>1076</v>
      </c>
      <c r="C243" s="13">
        <v>410209</v>
      </c>
      <c r="D243" s="10" t="s">
        <v>1077</v>
      </c>
      <c r="E243" s="15"/>
      <c r="F243" s="8"/>
      <c r="G243" s="8"/>
      <c r="H243" s="5"/>
      <c r="I243" s="9"/>
      <c r="J243" s="14" t="s">
        <v>259</v>
      </c>
      <c r="K243" s="8" t="s">
        <v>19</v>
      </c>
      <c r="L243" s="9">
        <v>0</v>
      </c>
      <c r="M243" s="9" t="s">
        <v>127</v>
      </c>
      <c r="N243" s="10" t="s">
        <v>1078</v>
      </c>
    </row>
    <row r="244" spans="1:14" s="19" customFormat="1" ht="20.100000000000001" customHeight="1" x14ac:dyDescent="0.25">
      <c r="A244" s="9" t="s">
        <v>1079</v>
      </c>
      <c r="B244" s="10" t="s">
        <v>1080</v>
      </c>
      <c r="C244" s="13">
        <v>410206</v>
      </c>
      <c r="D244" s="10" t="s">
        <v>1081</v>
      </c>
      <c r="E244" s="15"/>
      <c r="F244" s="8"/>
      <c r="G244" s="8"/>
      <c r="H244" s="5"/>
      <c r="I244" s="9"/>
      <c r="J244" s="14" t="s">
        <v>51</v>
      </c>
      <c r="K244" s="8" t="s">
        <v>19</v>
      </c>
      <c r="L244" s="9">
        <v>0</v>
      </c>
      <c r="M244" s="9" t="s">
        <v>36</v>
      </c>
      <c r="N244" s="10" t="s">
        <v>1082</v>
      </c>
    </row>
    <row r="245" spans="1:14" s="18" customFormat="1" ht="20.100000000000001" customHeight="1" x14ac:dyDescent="0.25">
      <c r="A245" s="9" t="s">
        <v>1083</v>
      </c>
      <c r="B245" s="10" t="s">
        <v>529</v>
      </c>
      <c r="C245" s="13">
        <v>410209</v>
      </c>
      <c r="D245" s="10" t="s">
        <v>1084</v>
      </c>
      <c r="E245" s="15"/>
      <c r="F245" s="8"/>
      <c r="G245" s="8"/>
      <c r="H245" s="5"/>
      <c r="I245" s="9"/>
      <c r="J245" s="14" t="s">
        <v>259</v>
      </c>
      <c r="K245" s="8" t="s">
        <v>19</v>
      </c>
      <c r="L245" s="9">
        <v>0</v>
      </c>
      <c r="M245" s="9" t="s">
        <v>36</v>
      </c>
      <c r="N245" s="10" t="s">
        <v>1085</v>
      </c>
    </row>
    <row r="246" spans="1:14" s="18" customFormat="1" ht="20.100000000000001" customHeight="1" x14ac:dyDescent="0.25">
      <c r="A246" s="9" t="s">
        <v>1086</v>
      </c>
      <c r="B246" s="10" t="s">
        <v>1087</v>
      </c>
      <c r="C246" s="13">
        <v>410206</v>
      </c>
      <c r="D246" s="10" t="s">
        <v>1088</v>
      </c>
      <c r="E246" s="15"/>
      <c r="F246" s="8"/>
      <c r="G246" s="8"/>
      <c r="H246" s="5"/>
      <c r="I246" s="9"/>
      <c r="J246" s="14" t="s">
        <v>51</v>
      </c>
      <c r="K246" s="8" t="s">
        <v>19</v>
      </c>
      <c r="L246" s="9">
        <v>0</v>
      </c>
      <c r="M246" s="9" t="s">
        <v>36</v>
      </c>
      <c r="N246" s="10" t="s">
        <v>1089</v>
      </c>
    </row>
    <row r="247" spans="1:14" s="18" customFormat="1" ht="20.100000000000001" customHeight="1" x14ac:dyDescent="0.25">
      <c r="A247" s="9" t="s">
        <v>1090</v>
      </c>
      <c r="B247" s="10" t="s">
        <v>755</v>
      </c>
      <c r="C247" s="13">
        <v>410206</v>
      </c>
      <c r="D247" s="10" t="s">
        <v>1091</v>
      </c>
      <c r="E247" s="15"/>
      <c r="F247" s="8"/>
      <c r="G247" s="8"/>
      <c r="H247" s="5"/>
      <c r="I247" s="9"/>
      <c r="J247" s="14" t="s">
        <v>90</v>
      </c>
      <c r="K247" s="8" t="s">
        <v>19</v>
      </c>
      <c r="L247" s="9">
        <v>0</v>
      </c>
      <c r="M247" s="9" t="s">
        <v>36</v>
      </c>
      <c r="N247" s="10" t="s">
        <v>1092</v>
      </c>
    </row>
    <row r="248" spans="1:14" s="18" customFormat="1" ht="20.100000000000001" customHeight="1" x14ac:dyDescent="0.25">
      <c r="A248" s="9" t="s">
        <v>1093</v>
      </c>
      <c r="B248" s="10" t="s">
        <v>1094</v>
      </c>
      <c r="C248" s="13">
        <v>410206</v>
      </c>
      <c r="D248" s="10" t="s">
        <v>1095</v>
      </c>
      <c r="E248" s="15" t="s">
        <v>1096</v>
      </c>
      <c r="F248" s="8" t="s">
        <v>1097</v>
      </c>
      <c r="G248" s="8" t="s">
        <v>1098</v>
      </c>
      <c r="H248" s="5"/>
      <c r="I248" s="9"/>
      <c r="J248" s="14" t="s">
        <v>18</v>
      </c>
      <c r="K248" s="8" t="s">
        <v>19</v>
      </c>
      <c r="L248" s="9">
        <v>0</v>
      </c>
      <c r="M248" s="9" t="s">
        <v>36</v>
      </c>
      <c r="N248" s="10" t="s">
        <v>1094</v>
      </c>
    </row>
    <row r="249" spans="1:14" s="18" customFormat="1" ht="20.100000000000001" customHeight="1" x14ac:dyDescent="0.25">
      <c r="A249" s="9" t="s">
        <v>1099</v>
      </c>
      <c r="B249" s="10" t="s">
        <v>1100</v>
      </c>
      <c r="C249" s="13">
        <v>410206</v>
      </c>
      <c r="D249" s="10" t="s">
        <v>1101</v>
      </c>
      <c r="E249" s="15"/>
      <c r="F249" s="8"/>
      <c r="G249" s="8"/>
      <c r="H249" s="5"/>
      <c r="I249" s="9"/>
      <c r="J249" s="14" t="s">
        <v>18</v>
      </c>
      <c r="K249" s="8" t="s">
        <v>19</v>
      </c>
      <c r="L249" s="9">
        <v>15</v>
      </c>
      <c r="M249" s="9" t="s">
        <v>20</v>
      </c>
      <c r="N249" s="10" t="s">
        <v>1102</v>
      </c>
    </row>
    <row r="250" spans="1:14" s="18" customFormat="1" ht="20.100000000000001" customHeight="1" x14ac:dyDescent="0.25">
      <c r="A250" s="9" t="s">
        <v>1103</v>
      </c>
      <c r="B250" s="10" t="s">
        <v>1104</v>
      </c>
      <c r="C250" s="13">
        <v>410206</v>
      </c>
      <c r="D250" s="10" t="s">
        <v>1105</v>
      </c>
      <c r="E250" s="15"/>
      <c r="F250" s="8"/>
      <c r="G250" s="8"/>
      <c r="H250" s="5"/>
      <c r="I250" s="9"/>
      <c r="J250" s="14" t="s">
        <v>18</v>
      </c>
      <c r="K250" s="8" t="s">
        <v>19</v>
      </c>
      <c r="L250" s="9">
        <v>8</v>
      </c>
      <c r="M250" s="9" t="s">
        <v>20</v>
      </c>
      <c r="N250" s="10" t="s">
        <v>1106</v>
      </c>
    </row>
    <row r="251" spans="1:14" s="18" customFormat="1" ht="20.100000000000001" customHeight="1" x14ac:dyDescent="0.25">
      <c r="A251" s="9" t="s">
        <v>1107</v>
      </c>
      <c r="B251" s="10" t="s">
        <v>1108</v>
      </c>
      <c r="C251" s="13">
        <v>410206</v>
      </c>
      <c r="D251" s="10" t="s">
        <v>1109</v>
      </c>
      <c r="E251" s="15"/>
      <c r="F251" s="8"/>
      <c r="G251" s="8"/>
      <c r="H251" s="5"/>
      <c r="I251" s="9"/>
      <c r="J251" s="14" t="s">
        <v>51</v>
      </c>
      <c r="K251" s="8" t="s">
        <v>19</v>
      </c>
      <c r="L251" s="9">
        <v>0</v>
      </c>
      <c r="M251" s="9" t="s">
        <v>36</v>
      </c>
      <c r="N251" s="10" t="s">
        <v>1110</v>
      </c>
    </row>
    <row r="252" spans="1:14" s="18" customFormat="1" ht="20.100000000000001" customHeight="1" x14ac:dyDescent="0.25">
      <c r="A252" s="9" t="s">
        <v>1111</v>
      </c>
      <c r="B252" s="10" t="s">
        <v>1112</v>
      </c>
      <c r="C252" s="13">
        <v>410206</v>
      </c>
      <c r="D252" s="10" t="s">
        <v>1113</v>
      </c>
      <c r="E252" s="15"/>
      <c r="F252" s="8"/>
      <c r="G252" s="8"/>
      <c r="H252" s="5"/>
      <c r="I252" s="9"/>
      <c r="J252" s="14" t="s">
        <v>90</v>
      </c>
      <c r="K252" s="8" t="s">
        <v>19</v>
      </c>
      <c r="L252" s="9">
        <v>5</v>
      </c>
      <c r="M252" s="9" t="s">
        <v>20</v>
      </c>
      <c r="N252" s="10" t="s">
        <v>1114</v>
      </c>
    </row>
    <row r="253" spans="1:14" s="18" customFormat="1" ht="20.100000000000001" customHeight="1" x14ac:dyDescent="0.25">
      <c r="A253" s="9" t="s">
        <v>1115</v>
      </c>
      <c r="B253" s="10" t="s">
        <v>1116</v>
      </c>
      <c r="C253" s="13">
        <v>410209</v>
      </c>
      <c r="D253" s="10" t="s">
        <v>1117</v>
      </c>
      <c r="E253" s="15"/>
      <c r="F253" s="8"/>
      <c r="G253" s="8"/>
      <c r="H253" s="5"/>
      <c r="I253" s="9"/>
      <c r="J253" s="14" t="s">
        <v>259</v>
      </c>
      <c r="K253" s="8" t="s">
        <v>19</v>
      </c>
      <c r="L253" s="9">
        <v>0</v>
      </c>
      <c r="M253" s="9" t="s">
        <v>127</v>
      </c>
      <c r="N253" s="10" t="s">
        <v>1118</v>
      </c>
    </row>
    <row r="254" spans="1:14" s="18" customFormat="1" ht="20.100000000000001" customHeight="1" x14ac:dyDescent="0.25">
      <c r="A254" s="9" t="s">
        <v>1119</v>
      </c>
      <c r="B254" s="10" t="s">
        <v>1120</v>
      </c>
      <c r="C254" s="13">
        <v>410209</v>
      </c>
      <c r="D254" s="10" t="s">
        <v>1121</v>
      </c>
      <c r="E254" s="15"/>
      <c r="F254" s="8"/>
      <c r="G254" s="8"/>
      <c r="H254" s="5"/>
      <c r="I254" s="9"/>
      <c r="J254" s="14" t="s">
        <v>259</v>
      </c>
      <c r="K254" s="8" t="s">
        <v>19</v>
      </c>
      <c r="L254" s="9">
        <v>25</v>
      </c>
      <c r="M254" s="9" t="s">
        <v>20</v>
      </c>
      <c r="N254" s="10" t="s">
        <v>1122</v>
      </c>
    </row>
    <row r="255" spans="1:14" s="18" customFormat="1" ht="20.100000000000001" customHeight="1" x14ac:dyDescent="0.25">
      <c r="A255" s="9" t="s">
        <v>1123</v>
      </c>
      <c r="B255" s="10" t="s">
        <v>1124</v>
      </c>
      <c r="C255" s="13">
        <v>410206</v>
      </c>
      <c r="D255" s="10" t="s">
        <v>1125</v>
      </c>
      <c r="E255" s="15"/>
      <c r="F255" s="8"/>
      <c r="G255" s="8"/>
      <c r="H255" s="5"/>
      <c r="I255" s="9"/>
      <c r="J255" s="14" t="s">
        <v>51</v>
      </c>
      <c r="K255" s="8" t="s">
        <v>19</v>
      </c>
      <c r="L255" s="9">
        <v>0</v>
      </c>
      <c r="M255" s="9" t="s">
        <v>127</v>
      </c>
      <c r="N255" s="10" t="s">
        <v>1126</v>
      </c>
    </row>
    <row r="256" spans="1:14" s="18" customFormat="1" ht="20.100000000000001" customHeight="1" x14ac:dyDescent="0.25">
      <c r="A256" s="9" t="s">
        <v>1127</v>
      </c>
      <c r="B256" s="10" t="s">
        <v>1128</v>
      </c>
      <c r="C256" s="13">
        <v>410206</v>
      </c>
      <c r="D256" s="10" t="s">
        <v>1129</v>
      </c>
      <c r="E256" s="15"/>
      <c r="F256" s="8"/>
      <c r="G256" s="8"/>
      <c r="H256" s="5"/>
      <c r="I256" s="9"/>
      <c r="J256" s="14" t="s">
        <v>51</v>
      </c>
      <c r="K256" s="8" t="s">
        <v>19</v>
      </c>
      <c r="L256" s="9">
        <v>0</v>
      </c>
      <c r="M256" s="9" t="s">
        <v>127</v>
      </c>
      <c r="N256" s="10" t="s">
        <v>1130</v>
      </c>
    </row>
    <row r="257" spans="1:14" ht="20.100000000000001" customHeight="1" x14ac:dyDescent="0.25">
      <c r="A257" s="9" t="s">
        <v>1131</v>
      </c>
      <c r="B257" s="10" t="s">
        <v>1132</v>
      </c>
      <c r="C257" s="13">
        <v>410218</v>
      </c>
      <c r="D257" s="10" t="s">
        <v>1133</v>
      </c>
      <c r="E257" s="15"/>
      <c r="F257" s="8"/>
      <c r="G257" s="8"/>
      <c r="H257" s="5"/>
      <c r="I257" s="9"/>
      <c r="J257" s="14" t="s">
        <v>176</v>
      </c>
      <c r="K257" s="8" t="s">
        <v>19</v>
      </c>
      <c r="L257" s="9">
        <v>5</v>
      </c>
      <c r="M257" s="9" t="s">
        <v>20</v>
      </c>
      <c r="N257" s="10" t="s">
        <v>1134</v>
      </c>
    </row>
    <row r="258" spans="1:14" s="18" customFormat="1" ht="20.100000000000001" customHeight="1" x14ac:dyDescent="0.25">
      <c r="A258" s="9" t="s">
        <v>1136</v>
      </c>
      <c r="B258" s="10" t="s">
        <v>1137</v>
      </c>
      <c r="C258" s="13">
        <v>410218</v>
      </c>
      <c r="D258" s="10" t="s">
        <v>1138</v>
      </c>
      <c r="E258" s="15"/>
      <c r="F258" s="8"/>
      <c r="G258" s="8"/>
      <c r="H258" s="5"/>
      <c r="I258" s="9"/>
      <c r="J258" s="14" t="s">
        <v>115</v>
      </c>
      <c r="K258" s="8" t="s">
        <v>19</v>
      </c>
      <c r="L258" s="9">
        <v>0</v>
      </c>
      <c r="M258" s="9" t="s">
        <v>127</v>
      </c>
      <c r="N258" s="10" t="s">
        <v>1139</v>
      </c>
    </row>
    <row r="259" spans="1:14" s="18" customFormat="1" ht="20.100000000000001" customHeight="1" x14ac:dyDescent="0.25">
      <c r="A259" s="9" t="s">
        <v>1140</v>
      </c>
      <c r="B259" s="10" t="s">
        <v>1141</v>
      </c>
      <c r="C259" s="13">
        <v>410218</v>
      </c>
      <c r="D259" s="10" t="s">
        <v>1142</v>
      </c>
      <c r="E259" s="15"/>
      <c r="F259" s="8"/>
      <c r="G259" s="8"/>
      <c r="H259" s="5"/>
      <c r="I259" s="9"/>
      <c r="J259" s="14" t="s">
        <v>176</v>
      </c>
      <c r="K259" s="8" t="s">
        <v>19</v>
      </c>
      <c r="L259" s="9">
        <v>0</v>
      </c>
      <c r="M259" s="9" t="s">
        <v>36</v>
      </c>
      <c r="N259" s="10" t="s">
        <v>1143</v>
      </c>
    </row>
    <row r="260" spans="1:14" s="18" customFormat="1" ht="20.100000000000001" customHeight="1" x14ac:dyDescent="0.25">
      <c r="A260" s="9" t="s">
        <v>1144</v>
      </c>
      <c r="B260" s="10" t="s">
        <v>529</v>
      </c>
      <c r="C260" s="13">
        <v>410209</v>
      </c>
      <c r="D260" s="10" t="s">
        <v>1145</v>
      </c>
      <c r="E260" s="15"/>
      <c r="F260" s="8"/>
      <c r="G260" s="8"/>
      <c r="H260" s="5"/>
      <c r="I260" s="9"/>
      <c r="J260" s="14" t="s">
        <v>259</v>
      </c>
      <c r="K260" s="8" t="s">
        <v>19</v>
      </c>
      <c r="L260" s="9">
        <v>0</v>
      </c>
      <c r="M260" s="9" t="s">
        <v>36</v>
      </c>
      <c r="N260" s="10" t="s">
        <v>1146</v>
      </c>
    </row>
    <row r="261" spans="1:14" s="18" customFormat="1" ht="20.100000000000001" customHeight="1" x14ac:dyDescent="0.25">
      <c r="A261" s="9" t="s">
        <v>1147</v>
      </c>
      <c r="B261" s="10" t="s">
        <v>1148</v>
      </c>
      <c r="C261" s="13">
        <v>410206</v>
      </c>
      <c r="D261" s="10" t="s">
        <v>1149</v>
      </c>
      <c r="E261" s="15"/>
      <c r="F261" s="8"/>
      <c r="G261" s="8"/>
      <c r="H261" s="5"/>
      <c r="I261" s="9"/>
      <c r="J261" s="14" t="s">
        <v>51</v>
      </c>
      <c r="K261" s="8" t="s">
        <v>19</v>
      </c>
      <c r="L261" s="9">
        <v>5</v>
      </c>
      <c r="M261" s="9" t="s">
        <v>20</v>
      </c>
      <c r="N261" s="10" t="s">
        <v>1150</v>
      </c>
    </row>
    <row r="262" spans="1:14" s="18" customFormat="1" ht="20.100000000000001" customHeight="1" x14ac:dyDescent="0.25">
      <c r="A262" s="9" t="s">
        <v>1151</v>
      </c>
      <c r="B262" s="10" t="s">
        <v>1152</v>
      </c>
      <c r="C262" s="13">
        <v>410209</v>
      </c>
      <c r="D262" s="10" t="s">
        <v>1153</v>
      </c>
      <c r="E262" s="15"/>
      <c r="F262" s="8"/>
      <c r="G262" s="8"/>
      <c r="H262" s="5"/>
      <c r="I262" s="9"/>
      <c r="J262" s="14" t="s">
        <v>259</v>
      </c>
      <c r="K262" s="8" t="s">
        <v>19</v>
      </c>
      <c r="L262" s="9">
        <v>25</v>
      </c>
      <c r="M262" s="9" t="s">
        <v>20</v>
      </c>
      <c r="N262" s="10" t="s">
        <v>1154</v>
      </c>
    </row>
    <row r="263" spans="1:14" s="18" customFormat="1" ht="20.100000000000001" customHeight="1" x14ac:dyDescent="0.25">
      <c r="A263" s="9" t="s">
        <v>1157</v>
      </c>
      <c r="B263" s="10" t="s">
        <v>1158</v>
      </c>
      <c r="C263" s="13">
        <v>410209</v>
      </c>
      <c r="D263" s="10" t="s">
        <v>1159</v>
      </c>
      <c r="E263" s="15"/>
      <c r="F263" s="8"/>
      <c r="G263" s="8"/>
      <c r="H263" s="5"/>
      <c r="I263" s="9"/>
      <c r="J263" s="14" t="s">
        <v>259</v>
      </c>
      <c r="K263" s="8" t="s">
        <v>19</v>
      </c>
      <c r="L263" s="9">
        <v>0</v>
      </c>
      <c r="M263" s="9" t="s">
        <v>127</v>
      </c>
      <c r="N263" s="10" t="s">
        <v>1160</v>
      </c>
    </row>
    <row r="264" spans="1:14" s="19" customFormat="1" ht="20.100000000000001" customHeight="1" x14ac:dyDescent="0.25">
      <c r="A264" s="9" t="s">
        <v>1162</v>
      </c>
      <c r="B264" s="10" t="s">
        <v>1163</v>
      </c>
      <c r="C264" s="13">
        <v>410218</v>
      </c>
      <c r="D264" s="10" t="s">
        <v>1164</v>
      </c>
      <c r="E264" s="15"/>
      <c r="F264" s="8"/>
      <c r="G264" s="8"/>
      <c r="H264" s="5"/>
      <c r="I264" s="9"/>
      <c r="J264" s="14" t="s">
        <v>176</v>
      </c>
      <c r="K264" s="8" t="s">
        <v>19</v>
      </c>
      <c r="L264" s="9">
        <v>0</v>
      </c>
      <c r="M264" s="9" t="s">
        <v>36</v>
      </c>
      <c r="N264" s="10" t="s">
        <v>1165</v>
      </c>
    </row>
    <row r="265" spans="1:14" s="18" customFormat="1" ht="20.100000000000001" customHeight="1" x14ac:dyDescent="0.25">
      <c r="A265" s="9" t="s">
        <v>1168</v>
      </c>
      <c r="B265" s="10" t="s">
        <v>1169</v>
      </c>
      <c r="C265" s="13">
        <v>410206</v>
      </c>
      <c r="D265" s="10" t="s">
        <v>1170</v>
      </c>
      <c r="E265" s="15" t="s">
        <v>1171</v>
      </c>
      <c r="F265" s="8" t="s">
        <v>1172</v>
      </c>
      <c r="G265" s="8" t="s">
        <v>207</v>
      </c>
      <c r="H265" s="13" t="s">
        <v>1173</v>
      </c>
      <c r="I265" s="9">
        <v>5</v>
      </c>
      <c r="J265" s="14" t="s">
        <v>51</v>
      </c>
      <c r="K265" s="8" t="s">
        <v>19</v>
      </c>
      <c r="L265" s="9">
        <v>0</v>
      </c>
      <c r="M265" s="9" t="s">
        <v>127</v>
      </c>
      <c r="N265" s="10" t="s">
        <v>1174</v>
      </c>
    </row>
    <row r="266" spans="1:14" s="18" customFormat="1" ht="20.100000000000001" customHeight="1" x14ac:dyDescent="0.25">
      <c r="A266" s="9" t="s">
        <v>1175</v>
      </c>
      <c r="B266" s="10" t="s">
        <v>515</v>
      </c>
      <c r="C266" s="13">
        <v>410208</v>
      </c>
      <c r="D266" s="10" t="s">
        <v>1176</v>
      </c>
      <c r="E266" s="15"/>
      <c r="F266" s="8"/>
      <c r="G266" s="8"/>
      <c r="H266" s="5"/>
      <c r="I266" s="9"/>
      <c r="J266" s="14" t="s">
        <v>115</v>
      </c>
      <c r="K266" s="8" t="s">
        <v>19</v>
      </c>
      <c r="L266" s="9">
        <v>0</v>
      </c>
      <c r="M266" s="9" t="s">
        <v>36</v>
      </c>
      <c r="N266" s="10" t="s">
        <v>1177</v>
      </c>
    </row>
    <row r="267" spans="1:14" s="18" customFormat="1" ht="20.100000000000001" customHeight="1" x14ac:dyDescent="0.25">
      <c r="A267" s="9" t="s">
        <v>1178</v>
      </c>
      <c r="B267" s="10" t="s">
        <v>1179</v>
      </c>
      <c r="C267" s="13">
        <v>410208</v>
      </c>
      <c r="D267" s="10" t="s">
        <v>1180</v>
      </c>
      <c r="E267" s="15" t="s">
        <v>1181</v>
      </c>
      <c r="F267" s="8"/>
      <c r="G267" s="8"/>
      <c r="H267" s="5"/>
      <c r="I267" s="9"/>
      <c r="J267" s="14" t="s">
        <v>115</v>
      </c>
      <c r="K267" s="8" t="s">
        <v>19</v>
      </c>
      <c r="L267" s="9">
        <v>0</v>
      </c>
      <c r="M267" s="9" t="s">
        <v>36</v>
      </c>
      <c r="N267" s="10" t="s">
        <v>1182</v>
      </c>
    </row>
    <row r="268" spans="1:14" s="18" customFormat="1" ht="20.100000000000001" customHeight="1" x14ac:dyDescent="0.25">
      <c r="A268" s="9" t="s">
        <v>1185</v>
      </c>
      <c r="B268" s="10" t="s">
        <v>1186</v>
      </c>
      <c r="C268" s="13">
        <v>410209</v>
      </c>
      <c r="D268" s="10" t="s">
        <v>1187</v>
      </c>
      <c r="E268" s="15"/>
      <c r="F268" s="8"/>
      <c r="G268" s="8"/>
      <c r="H268" s="5"/>
      <c r="I268" s="9"/>
      <c r="J268" s="14" t="s">
        <v>259</v>
      </c>
      <c r="K268" s="8" t="s">
        <v>19</v>
      </c>
      <c r="L268" s="9">
        <v>10</v>
      </c>
      <c r="M268" s="9" t="s">
        <v>20</v>
      </c>
      <c r="N268" s="10" t="s">
        <v>1188</v>
      </c>
    </row>
    <row r="269" spans="1:14" s="18" customFormat="1" ht="20.100000000000001" customHeight="1" x14ac:dyDescent="0.25">
      <c r="A269" s="9" t="s">
        <v>1189</v>
      </c>
      <c r="B269" s="10" t="s">
        <v>1190</v>
      </c>
      <c r="C269" s="13">
        <v>410208</v>
      </c>
      <c r="D269" s="10" t="s">
        <v>1191</v>
      </c>
      <c r="E269" s="15"/>
      <c r="F269" s="8"/>
      <c r="G269" s="8"/>
      <c r="H269" s="5"/>
      <c r="I269" s="9"/>
      <c r="J269" s="14" t="s">
        <v>115</v>
      </c>
      <c r="K269" s="8" t="s">
        <v>19</v>
      </c>
      <c r="L269" s="9">
        <v>0</v>
      </c>
      <c r="M269" s="9" t="s">
        <v>36</v>
      </c>
      <c r="N269" s="10" t="s">
        <v>1192</v>
      </c>
    </row>
    <row r="270" spans="1:14" s="18" customFormat="1" ht="20.100000000000001" customHeight="1" x14ac:dyDescent="0.25">
      <c r="A270" s="9" t="s">
        <v>1193</v>
      </c>
      <c r="B270" s="10" t="s">
        <v>1194</v>
      </c>
      <c r="C270" s="13">
        <v>410208</v>
      </c>
      <c r="D270" s="10" t="s">
        <v>1195</v>
      </c>
      <c r="E270" s="15"/>
      <c r="F270" s="8"/>
      <c r="G270" s="8"/>
      <c r="H270" s="5"/>
      <c r="I270" s="9"/>
      <c r="J270" s="14" t="s">
        <v>115</v>
      </c>
      <c r="K270" s="8" t="s">
        <v>19</v>
      </c>
      <c r="L270" s="9">
        <v>0</v>
      </c>
      <c r="M270" s="9" t="s">
        <v>36</v>
      </c>
      <c r="N270" s="10" t="s">
        <v>1194</v>
      </c>
    </row>
    <row r="271" spans="1:14" s="18" customFormat="1" ht="20.100000000000001" customHeight="1" x14ac:dyDescent="0.25">
      <c r="A271" s="9" t="s">
        <v>1196</v>
      </c>
      <c r="B271" s="10" t="s">
        <v>1197</v>
      </c>
      <c r="C271" s="13">
        <v>410208</v>
      </c>
      <c r="D271" s="10" t="s">
        <v>1198</v>
      </c>
      <c r="E271" s="15"/>
      <c r="F271" s="8"/>
      <c r="G271" s="8"/>
      <c r="H271" s="5"/>
      <c r="I271" s="9"/>
      <c r="J271" s="14" t="s">
        <v>51</v>
      </c>
      <c r="K271" s="8" t="s">
        <v>19</v>
      </c>
      <c r="L271" s="9">
        <v>0</v>
      </c>
      <c r="M271" s="9" t="s">
        <v>25</v>
      </c>
      <c r="N271" s="10" t="s">
        <v>1199</v>
      </c>
    </row>
    <row r="272" spans="1:14" s="18" customFormat="1" ht="20.100000000000001" customHeight="1" x14ac:dyDescent="0.25">
      <c r="A272" s="9" t="s">
        <v>1200</v>
      </c>
      <c r="B272" s="14" t="s">
        <v>1201</v>
      </c>
      <c r="C272" s="13">
        <v>410206</v>
      </c>
      <c r="D272" s="14" t="s">
        <v>1202</v>
      </c>
      <c r="E272" s="15" t="s">
        <v>1203</v>
      </c>
      <c r="F272" s="8"/>
      <c r="G272" s="8"/>
      <c r="H272" s="5"/>
      <c r="I272" s="9"/>
      <c r="J272" s="14" t="s">
        <v>18</v>
      </c>
      <c r="K272" s="8" t="s">
        <v>19</v>
      </c>
      <c r="L272" s="9">
        <v>0</v>
      </c>
      <c r="M272" s="9" t="s">
        <v>127</v>
      </c>
      <c r="N272" s="14" t="s">
        <v>1204</v>
      </c>
    </row>
    <row r="273" spans="1:14" s="18" customFormat="1" ht="20.100000000000001" customHeight="1" x14ac:dyDescent="0.25">
      <c r="A273" s="9" t="s">
        <v>1205</v>
      </c>
      <c r="B273" s="10" t="s">
        <v>943</v>
      </c>
      <c r="C273" s="13">
        <v>410206</v>
      </c>
      <c r="D273" s="10" t="s">
        <v>1206</v>
      </c>
      <c r="E273" s="15"/>
      <c r="F273" s="8"/>
      <c r="G273" s="8"/>
      <c r="H273" s="5"/>
      <c r="I273" s="9"/>
      <c r="J273" s="14" t="s">
        <v>51</v>
      </c>
      <c r="K273" s="8" t="s">
        <v>19</v>
      </c>
      <c r="L273" s="9">
        <v>0</v>
      </c>
      <c r="M273" s="9" t="s">
        <v>127</v>
      </c>
      <c r="N273" s="14" t="s">
        <v>1207</v>
      </c>
    </row>
    <row r="274" spans="1:14" s="18" customFormat="1" ht="20.100000000000001" customHeight="1" x14ac:dyDescent="0.25">
      <c r="A274" s="9" t="s">
        <v>1208</v>
      </c>
      <c r="B274" s="10" t="s">
        <v>1209</v>
      </c>
      <c r="C274" s="13">
        <v>410208</v>
      </c>
      <c r="D274" s="10" t="s">
        <v>1210</v>
      </c>
      <c r="E274" s="15"/>
      <c r="F274" s="8"/>
      <c r="G274" s="8"/>
      <c r="H274" s="5"/>
      <c r="I274" s="9"/>
      <c r="J274" s="14" t="s">
        <v>115</v>
      </c>
      <c r="K274" s="8" t="s">
        <v>19</v>
      </c>
      <c r="L274" s="9">
        <v>0</v>
      </c>
      <c r="M274" s="9" t="s">
        <v>127</v>
      </c>
      <c r="N274" s="10" t="s">
        <v>1211</v>
      </c>
    </row>
    <row r="275" spans="1:14" s="18" customFormat="1" ht="20.100000000000001" customHeight="1" x14ac:dyDescent="0.25">
      <c r="A275" s="9" t="s">
        <v>1212</v>
      </c>
      <c r="B275" s="10" t="s">
        <v>1213</v>
      </c>
      <c r="C275" s="13">
        <v>410206</v>
      </c>
      <c r="D275" s="10" t="s">
        <v>1214</v>
      </c>
      <c r="E275" s="15"/>
      <c r="F275" s="8"/>
      <c r="G275" s="8"/>
      <c r="H275" s="5"/>
      <c r="I275" s="9"/>
      <c r="J275" s="14" t="s">
        <v>51</v>
      </c>
      <c r="K275" s="8" t="s">
        <v>19</v>
      </c>
      <c r="L275" s="9">
        <v>0</v>
      </c>
      <c r="M275" s="9" t="s">
        <v>36</v>
      </c>
      <c r="N275" s="10" t="s">
        <v>1215</v>
      </c>
    </row>
    <row r="276" spans="1:14" s="18" customFormat="1" ht="20.100000000000001" customHeight="1" x14ac:dyDescent="0.25">
      <c r="A276" s="9" t="s">
        <v>1216</v>
      </c>
      <c r="B276" s="10" t="s">
        <v>1217</v>
      </c>
      <c r="C276" s="13">
        <v>410206</v>
      </c>
      <c r="D276" s="10" t="s">
        <v>1218</v>
      </c>
      <c r="E276" s="15"/>
      <c r="F276" s="8"/>
      <c r="G276" s="8"/>
      <c r="H276" s="5"/>
      <c r="I276" s="9"/>
      <c r="J276" s="14" t="s">
        <v>51</v>
      </c>
      <c r="K276" s="8" t="s">
        <v>19</v>
      </c>
      <c r="L276" s="9">
        <v>0</v>
      </c>
      <c r="M276" s="9" t="s">
        <v>36</v>
      </c>
      <c r="N276" s="10" t="s">
        <v>1219</v>
      </c>
    </row>
    <row r="277" spans="1:14" s="18" customFormat="1" ht="20.100000000000001" customHeight="1" x14ac:dyDescent="0.25">
      <c r="A277" s="9" t="s">
        <v>1220</v>
      </c>
      <c r="B277" s="10" t="s">
        <v>1221</v>
      </c>
      <c r="C277" s="13">
        <v>410208</v>
      </c>
      <c r="D277" s="10" t="s">
        <v>1222</v>
      </c>
      <c r="E277" s="15"/>
      <c r="F277" s="8"/>
      <c r="G277" s="8"/>
      <c r="H277" s="5"/>
      <c r="I277" s="9"/>
      <c r="J277" s="14" t="s">
        <v>598</v>
      </c>
      <c r="K277" s="8" t="s">
        <v>19</v>
      </c>
      <c r="L277" s="9">
        <v>8</v>
      </c>
      <c r="M277" s="9" t="s">
        <v>20</v>
      </c>
      <c r="N277" s="10" t="s">
        <v>1223</v>
      </c>
    </row>
    <row r="278" spans="1:14" s="18" customFormat="1" ht="20.100000000000001" customHeight="1" x14ac:dyDescent="0.25">
      <c r="A278" s="9" t="s">
        <v>1224</v>
      </c>
      <c r="B278" s="10" t="s">
        <v>1225</v>
      </c>
      <c r="C278" s="13">
        <v>410208</v>
      </c>
      <c r="D278" s="10" t="s">
        <v>1226</v>
      </c>
      <c r="E278" s="15"/>
      <c r="F278" s="8"/>
      <c r="G278" s="8"/>
      <c r="H278" s="5"/>
      <c r="I278" s="9"/>
      <c r="J278" s="14" t="s">
        <v>115</v>
      </c>
      <c r="K278" s="8" t="s">
        <v>19</v>
      </c>
      <c r="L278" s="9">
        <v>4</v>
      </c>
      <c r="M278" s="9" t="s">
        <v>363</v>
      </c>
      <c r="N278" s="10" t="s">
        <v>1227</v>
      </c>
    </row>
    <row r="279" spans="1:14" s="18" customFormat="1" ht="20.100000000000001" customHeight="1" x14ac:dyDescent="0.25">
      <c r="A279" s="9" t="s">
        <v>1229</v>
      </c>
      <c r="B279" s="10" t="s">
        <v>1230</v>
      </c>
      <c r="C279" s="13">
        <v>410209</v>
      </c>
      <c r="D279" s="10" t="s">
        <v>1231</v>
      </c>
      <c r="E279" s="15"/>
      <c r="F279" s="8"/>
      <c r="G279" s="8"/>
      <c r="H279" s="5"/>
      <c r="I279" s="9"/>
      <c r="J279" s="14" t="s">
        <v>259</v>
      </c>
      <c r="K279" s="8" t="s">
        <v>19</v>
      </c>
      <c r="L279" s="9">
        <v>100</v>
      </c>
      <c r="M279" s="9" t="s">
        <v>20</v>
      </c>
      <c r="N279" s="10" t="s">
        <v>1232</v>
      </c>
    </row>
    <row r="280" spans="1:14" s="18" customFormat="1" ht="20.100000000000001" customHeight="1" x14ac:dyDescent="0.25">
      <c r="A280" s="9" t="s">
        <v>1233</v>
      </c>
      <c r="B280" s="10" t="s">
        <v>977</v>
      </c>
      <c r="C280" s="13">
        <v>410209</v>
      </c>
      <c r="D280" s="10" t="s">
        <v>1234</v>
      </c>
      <c r="E280" s="15" t="s">
        <v>1235</v>
      </c>
      <c r="F280" s="8"/>
      <c r="G280" s="8"/>
      <c r="H280" s="5"/>
      <c r="I280" s="9">
        <v>18</v>
      </c>
      <c r="J280" s="14" t="s">
        <v>259</v>
      </c>
      <c r="K280" s="8" t="s">
        <v>19</v>
      </c>
      <c r="L280" s="9">
        <v>0</v>
      </c>
      <c r="M280" s="9" t="s">
        <v>127</v>
      </c>
      <c r="N280" s="10" t="s">
        <v>1236</v>
      </c>
    </row>
    <row r="281" spans="1:14" s="18" customFormat="1" ht="20.100000000000001" customHeight="1" x14ac:dyDescent="0.25">
      <c r="A281" s="9" t="s">
        <v>1238</v>
      </c>
      <c r="B281" s="10" t="s">
        <v>1239</v>
      </c>
      <c r="C281" s="13">
        <v>410206</v>
      </c>
      <c r="D281" s="10" t="s">
        <v>1240</v>
      </c>
      <c r="E281" s="15"/>
      <c r="F281" s="8"/>
      <c r="G281" s="8"/>
      <c r="H281" s="5"/>
      <c r="I281" s="9"/>
      <c r="J281" s="14" t="s">
        <v>18</v>
      </c>
      <c r="K281" s="8" t="s">
        <v>19</v>
      </c>
      <c r="L281" s="9">
        <v>0</v>
      </c>
      <c r="M281" s="9" t="s">
        <v>127</v>
      </c>
      <c r="N281" s="10" t="s">
        <v>1241</v>
      </c>
    </row>
    <row r="282" spans="1:14" s="18" customFormat="1" ht="20.100000000000001" customHeight="1" x14ac:dyDescent="0.25">
      <c r="A282" s="9" t="s">
        <v>1243</v>
      </c>
      <c r="B282" s="10" t="s">
        <v>888</v>
      </c>
      <c r="C282" s="13">
        <v>410206</v>
      </c>
      <c r="D282" s="10" t="s">
        <v>1244</v>
      </c>
      <c r="E282" s="15" t="s">
        <v>131</v>
      </c>
      <c r="F282" s="8" t="s">
        <v>327</v>
      </c>
      <c r="G282" s="8"/>
      <c r="H282" s="5"/>
      <c r="I282" s="9"/>
      <c r="J282" s="14" t="s">
        <v>46</v>
      </c>
      <c r="K282" s="8" t="s">
        <v>19</v>
      </c>
      <c r="L282" s="9">
        <v>0</v>
      </c>
      <c r="M282" s="9" t="s">
        <v>36</v>
      </c>
      <c r="N282" s="10" t="s">
        <v>889</v>
      </c>
    </row>
    <row r="283" spans="1:14" ht="20.100000000000001" customHeight="1" x14ac:dyDescent="0.25">
      <c r="A283" s="9" t="s">
        <v>1246</v>
      </c>
      <c r="B283" s="10" t="s">
        <v>1247</v>
      </c>
      <c r="C283" s="13">
        <v>410218</v>
      </c>
      <c r="D283" s="10" t="s">
        <v>1248</v>
      </c>
      <c r="E283" s="15"/>
      <c r="F283" s="8"/>
      <c r="G283" s="8"/>
      <c r="H283" s="5"/>
      <c r="I283" s="9"/>
      <c r="J283" s="14" t="s">
        <v>176</v>
      </c>
      <c r="K283" s="8" t="s">
        <v>19</v>
      </c>
      <c r="L283" s="9">
        <v>0</v>
      </c>
      <c r="M283" s="52" t="s">
        <v>153</v>
      </c>
      <c r="N283" s="10" t="s">
        <v>1249</v>
      </c>
    </row>
    <row r="284" spans="1:14" s="18" customFormat="1" ht="20.100000000000001" customHeight="1" x14ac:dyDescent="0.25">
      <c r="A284" s="9" t="s">
        <v>1250</v>
      </c>
      <c r="B284" s="10" t="s">
        <v>1251</v>
      </c>
      <c r="C284" s="13">
        <v>410209</v>
      </c>
      <c r="D284" s="10" t="s">
        <v>1252</v>
      </c>
      <c r="E284" s="15"/>
      <c r="F284" s="8"/>
      <c r="G284" s="8"/>
      <c r="H284" s="5"/>
      <c r="I284" s="9"/>
      <c r="J284" s="14" t="s">
        <v>259</v>
      </c>
      <c r="K284" s="8" t="s">
        <v>19</v>
      </c>
      <c r="L284" s="9">
        <v>5</v>
      </c>
      <c r="M284" s="9" t="s">
        <v>20</v>
      </c>
      <c r="N284" s="10" t="s">
        <v>1253</v>
      </c>
    </row>
    <row r="285" spans="1:14" s="18" customFormat="1" ht="20.100000000000001" customHeight="1" x14ac:dyDescent="0.25">
      <c r="A285" s="9" t="s">
        <v>1254</v>
      </c>
      <c r="B285" s="10" t="s">
        <v>1255</v>
      </c>
      <c r="C285" s="13">
        <v>410206</v>
      </c>
      <c r="D285" s="10" t="s">
        <v>1256</v>
      </c>
      <c r="E285" s="15"/>
      <c r="F285" s="8"/>
      <c r="G285" s="8"/>
      <c r="H285" s="5"/>
      <c r="I285" s="9"/>
      <c r="J285" s="14" t="s">
        <v>51</v>
      </c>
      <c r="K285" s="8" t="s">
        <v>19</v>
      </c>
      <c r="L285" s="9">
        <v>0</v>
      </c>
      <c r="M285" s="9" t="s">
        <v>36</v>
      </c>
      <c r="N285" s="10" t="s">
        <v>1257</v>
      </c>
    </row>
    <row r="286" spans="1:14" s="18" customFormat="1" ht="20.100000000000001" customHeight="1" x14ac:dyDescent="0.25">
      <c r="A286" s="9" t="s">
        <v>1258</v>
      </c>
      <c r="B286" s="10" t="s">
        <v>1259</v>
      </c>
      <c r="C286" s="13">
        <v>410206</v>
      </c>
      <c r="D286" s="10" t="s">
        <v>1260</v>
      </c>
      <c r="E286" s="15" t="s">
        <v>1261</v>
      </c>
      <c r="F286" s="8" t="s">
        <v>1262</v>
      </c>
      <c r="G286" s="8" t="s">
        <v>1263</v>
      </c>
      <c r="H286" s="5"/>
      <c r="I286" s="9"/>
      <c r="J286" s="14" t="s">
        <v>18</v>
      </c>
      <c r="K286" s="8" t="s">
        <v>19</v>
      </c>
      <c r="L286" s="9">
        <v>0</v>
      </c>
      <c r="M286" s="9" t="s">
        <v>36</v>
      </c>
      <c r="N286" s="10" t="s">
        <v>1264</v>
      </c>
    </row>
    <row r="287" spans="1:14" s="18" customFormat="1" ht="20.100000000000001" customHeight="1" x14ac:dyDescent="0.25">
      <c r="A287" s="9" t="s">
        <v>1267</v>
      </c>
      <c r="B287" s="10" t="s">
        <v>1268</v>
      </c>
      <c r="C287" s="13">
        <v>410209</v>
      </c>
      <c r="D287" s="10" t="s">
        <v>805</v>
      </c>
      <c r="E287" s="15"/>
      <c r="F287" s="8"/>
      <c r="G287" s="8"/>
      <c r="H287" s="5"/>
      <c r="I287" s="9"/>
      <c r="J287" s="14" t="s">
        <v>259</v>
      </c>
      <c r="K287" s="8" t="s">
        <v>19</v>
      </c>
      <c r="L287" s="9">
        <v>0</v>
      </c>
      <c r="M287" s="9" t="s">
        <v>36</v>
      </c>
      <c r="N287" s="10" t="s">
        <v>1269</v>
      </c>
    </row>
    <row r="288" spans="1:14" s="18" customFormat="1" ht="20.100000000000001" customHeight="1" x14ac:dyDescent="0.25">
      <c r="A288" s="9" t="s">
        <v>1270</v>
      </c>
      <c r="B288" s="10" t="s">
        <v>1271</v>
      </c>
      <c r="C288" s="13">
        <v>410209</v>
      </c>
      <c r="D288" s="10" t="s">
        <v>1272</v>
      </c>
      <c r="E288" s="15"/>
      <c r="F288" s="8"/>
      <c r="G288" s="8"/>
      <c r="H288" s="5"/>
      <c r="I288" s="9"/>
      <c r="J288" s="14" t="s">
        <v>259</v>
      </c>
      <c r="K288" s="8" t="s">
        <v>19</v>
      </c>
      <c r="L288" s="9">
        <v>0</v>
      </c>
      <c r="M288" s="9" t="s">
        <v>36</v>
      </c>
      <c r="N288" s="10" t="s">
        <v>1273</v>
      </c>
    </row>
    <row r="289" spans="1:14" s="18" customFormat="1" ht="20.100000000000001" customHeight="1" x14ac:dyDescent="0.25">
      <c r="A289" s="9" t="s">
        <v>1274</v>
      </c>
      <c r="B289" s="10" t="s">
        <v>1275</v>
      </c>
      <c r="C289" s="13">
        <v>410206</v>
      </c>
      <c r="D289" s="10" t="s">
        <v>1276</v>
      </c>
      <c r="E289" s="15" t="s">
        <v>1277</v>
      </c>
      <c r="F289" s="8"/>
      <c r="G289" s="8"/>
      <c r="H289" s="5"/>
      <c r="I289" s="9"/>
      <c r="J289" s="14" t="s">
        <v>51</v>
      </c>
      <c r="K289" s="8" t="s">
        <v>19</v>
      </c>
      <c r="L289" s="9">
        <v>0</v>
      </c>
      <c r="M289" s="9" t="s">
        <v>127</v>
      </c>
      <c r="N289" s="10" t="s">
        <v>1278</v>
      </c>
    </row>
    <row r="290" spans="1:14" s="18" customFormat="1" ht="20.100000000000001" customHeight="1" x14ac:dyDescent="0.25">
      <c r="A290" s="9" t="s">
        <v>1279</v>
      </c>
      <c r="B290" s="10" t="s">
        <v>503</v>
      </c>
      <c r="C290" s="13">
        <v>410209</v>
      </c>
      <c r="D290" s="10" t="s">
        <v>1280</v>
      </c>
      <c r="E290" s="15" t="s">
        <v>1281</v>
      </c>
      <c r="F290" s="8"/>
      <c r="G290" s="8"/>
      <c r="H290" s="5"/>
      <c r="I290" s="9"/>
      <c r="J290" s="14" t="s">
        <v>259</v>
      </c>
      <c r="K290" s="8" t="s">
        <v>19</v>
      </c>
      <c r="L290" s="9">
        <v>0</v>
      </c>
      <c r="M290" s="9" t="s">
        <v>36</v>
      </c>
      <c r="N290" s="10" t="s">
        <v>1282</v>
      </c>
    </row>
    <row r="291" spans="1:14" s="18" customFormat="1" ht="20.100000000000001" customHeight="1" x14ac:dyDescent="0.25">
      <c r="A291" s="9" t="s">
        <v>1283</v>
      </c>
      <c r="B291" s="14" t="s">
        <v>1284</v>
      </c>
      <c r="C291" s="13">
        <v>410208</v>
      </c>
      <c r="D291" s="14" t="s">
        <v>1285</v>
      </c>
      <c r="E291" s="15"/>
      <c r="F291" s="8"/>
      <c r="G291" s="8"/>
      <c r="H291" s="5"/>
      <c r="I291" s="9"/>
      <c r="J291" s="14" t="s">
        <v>710</v>
      </c>
      <c r="K291" s="8" t="s">
        <v>19</v>
      </c>
      <c r="L291" s="9">
        <v>0</v>
      </c>
      <c r="M291" s="9" t="s">
        <v>36</v>
      </c>
      <c r="N291" s="14" t="s">
        <v>1286</v>
      </c>
    </row>
    <row r="292" spans="1:14" s="18" customFormat="1" ht="20.100000000000001" customHeight="1" x14ac:dyDescent="0.25">
      <c r="A292" s="9" t="s">
        <v>1287</v>
      </c>
      <c r="B292" s="14" t="s">
        <v>1288</v>
      </c>
      <c r="C292" s="13">
        <v>410209</v>
      </c>
      <c r="D292" s="14" t="s">
        <v>1289</v>
      </c>
      <c r="E292" s="15"/>
      <c r="F292" s="8"/>
      <c r="G292" s="8"/>
      <c r="H292" s="5"/>
      <c r="I292" s="9"/>
      <c r="J292" s="14" t="s">
        <v>259</v>
      </c>
      <c r="K292" s="8" t="s">
        <v>19</v>
      </c>
      <c r="L292" s="9">
        <v>5</v>
      </c>
      <c r="M292" s="9" t="s">
        <v>20</v>
      </c>
      <c r="N292" s="14" t="s">
        <v>1290</v>
      </c>
    </row>
    <row r="293" spans="1:14" s="18" customFormat="1" ht="20.100000000000001" customHeight="1" x14ac:dyDescent="0.25">
      <c r="A293" s="9" t="s">
        <v>1293</v>
      </c>
      <c r="B293" s="14" t="s">
        <v>1294</v>
      </c>
      <c r="C293" s="13">
        <v>410209</v>
      </c>
      <c r="D293" s="14" t="s">
        <v>1295</v>
      </c>
      <c r="E293" s="15"/>
      <c r="F293" s="8"/>
      <c r="G293" s="8"/>
      <c r="H293" s="5"/>
      <c r="I293" s="9"/>
      <c r="J293" s="14" t="s">
        <v>259</v>
      </c>
      <c r="K293" s="8" t="s">
        <v>19</v>
      </c>
      <c r="L293" s="9">
        <v>20</v>
      </c>
      <c r="M293" s="9" t="s">
        <v>20</v>
      </c>
      <c r="N293" s="14" t="s">
        <v>1296</v>
      </c>
    </row>
    <row r="294" spans="1:14" s="18" customFormat="1" ht="20.100000000000001" customHeight="1" x14ac:dyDescent="0.25">
      <c r="A294" s="9" t="s">
        <v>1297</v>
      </c>
      <c r="B294" s="14" t="s">
        <v>1298</v>
      </c>
      <c r="C294" s="13">
        <v>410218</v>
      </c>
      <c r="D294" s="14" t="s">
        <v>1299</v>
      </c>
      <c r="E294" s="15"/>
      <c r="F294" s="8"/>
      <c r="G294" s="8"/>
      <c r="H294" s="5"/>
      <c r="I294" s="9"/>
      <c r="J294" s="14" t="s">
        <v>176</v>
      </c>
      <c r="K294" s="8" t="s">
        <v>19</v>
      </c>
      <c r="L294" s="9">
        <v>20</v>
      </c>
      <c r="M294" s="9" t="s">
        <v>20</v>
      </c>
      <c r="N294" s="14" t="s">
        <v>1300</v>
      </c>
    </row>
    <row r="295" spans="1:14" s="18" customFormat="1" ht="20.100000000000001" customHeight="1" x14ac:dyDescent="0.25">
      <c r="A295" s="9" t="s">
        <v>1301</v>
      </c>
      <c r="B295" s="14" t="s">
        <v>1302</v>
      </c>
      <c r="C295" s="13">
        <v>410206</v>
      </c>
      <c r="D295" s="14" t="s">
        <v>1303</v>
      </c>
      <c r="E295" s="15"/>
      <c r="F295" s="8"/>
      <c r="G295" s="8"/>
      <c r="H295" s="5"/>
      <c r="I295" s="9"/>
      <c r="J295" s="14" t="s">
        <v>18</v>
      </c>
      <c r="K295" s="8" t="s">
        <v>19</v>
      </c>
      <c r="L295" s="9">
        <v>0</v>
      </c>
      <c r="M295" s="9" t="s">
        <v>127</v>
      </c>
      <c r="N295" s="14" t="s">
        <v>1304</v>
      </c>
    </row>
    <row r="296" spans="1:14" s="18" customFormat="1" ht="20.100000000000001" customHeight="1" x14ac:dyDescent="0.25">
      <c r="A296" s="9" t="s">
        <v>1305</v>
      </c>
      <c r="B296" s="14" t="s">
        <v>1306</v>
      </c>
      <c r="C296" s="13">
        <v>410208</v>
      </c>
      <c r="D296" s="14" t="s">
        <v>1307</v>
      </c>
      <c r="E296" s="15"/>
      <c r="F296" s="8" t="s">
        <v>230</v>
      </c>
      <c r="G296" s="8"/>
      <c r="H296" s="5"/>
      <c r="I296" s="9"/>
      <c r="J296" s="14" t="s">
        <v>115</v>
      </c>
      <c r="K296" s="8" t="s">
        <v>19</v>
      </c>
      <c r="L296" s="9">
        <v>0</v>
      </c>
      <c r="M296" s="9" t="s">
        <v>231</v>
      </c>
      <c r="N296" s="14" t="s">
        <v>1308</v>
      </c>
    </row>
    <row r="297" spans="1:14" s="18" customFormat="1" ht="20.100000000000001" customHeight="1" x14ac:dyDescent="0.25">
      <c r="A297" s="9" t="s">
        <v>1309</v>
      </c>
      <c r="B297" s="14" t="s">
        <v>1310</v>
      </c>
      <c r="C297" s="13">
        <v>410209</v>
      </c>
      <c r="D297" s="14" t="s">
        <v>1311</v>
      </c>
      <c r="E297" s="15"/>
      <c r="F297" s="8"/>
      <c r="G297" s="8"/>
      <c r="H297" s="5"/>
      <c r="I297" s="9"/>
      <c r="J297" s="14" t="s">
        <v>259</v>
      </c>
      <c r="K297" s="8" t="s">
        <v>19</v>
      </c>
      <c r="L297" s="9">
        <v>15</v>
      </c>
      <c r="M297" s="9" t="s">
        <v>20</v>
      </c>
      <c r="N297" s="14" t="s">
        <v>1312</v>
      </c>
    </row>
    <row r="298" spans="1:14" s="18" customFormat="1" ht="20.100000000000001" customHeight="1" x14ac:dyDescent="0.25">
      <c r="A298" s="9" t="s">
        <v>1313</v>
      </c>
      <c r="B298" s="14" t="s">
        <v>1314</v>
      </c>
      <c r="C298" s="13">
        <v>410208</v>
      </c>
      <c r="D298" s="14" t="s">
        <v>1315</v>
      </c>
      <c r="E298" s="15"/>
      <c r="F298" s="8" t="s">
        <v>230</v>
      </c>
      <c r="G298" s="8"/>
      <c r="H298" s="5"/>
      <c r="I298" s="9"/>
      <c r="J298" s="14" t="s">
        <v>115</v>
      </c>
      <c r="K298" s="8" t="s">
        <v>19</v>
      </c>
      <c r="L298" s="9">
        <v>0</v>
      </c>
      <c r="M298" s="9" t="s">
        <v>231</v>
      </c>
      <c r="N298" s="14" t="s">
        <v>1316</v>
      </c>
    </row>
    <row r="299" spans="1:14" s="18" customFormat="1" ht="20.100000000000001" customHeight="1" x14ac:dyDescent="0.25">
      <c r="A299" s="9" t="s">
        <v>1317</v>
      </c>
      <c r="B299" s="14" t="s">
        <v>1318</v>
      </c>
      <c r="C299" s="13">
        <v>410206</v>
      </c>
      <c r="D299" s="14" t="s">
        <v>1319</v>
      </c>
      <c r="E299" s="15"/>
      <c r="F299" s="8"/>
      <c r="G299" s="8"/>
      <c r="H299" s="5"/>
      <c r="I299" s="9"/>
      <c r="J299" s="14" t="s">
        <v>90</v>
      </c>
      <c r="K299" s="8" t="s">
        <v>19</v>
      </c>
      <c r="L299" s="9">
        <v>16</v>
      </c>
      <c r="M299" s="9" t="s">
        <v>20</v>
      </c>
      <c r="N299" s="14" t="s">
        <v>1320</v>
      </c>
    </row>
    <row r="300" spans="1:14" s="18" customFormat="1" ht="20.100000000000001" customHeight="1" x14ac:dyDescent="0.25">
      <c r="A300" s="9" t="s">
        <v>1321</v>
      </c>
      <c r="B300" s="14" t="s">
        <v>1322</v>
      </c>
      <c r="C300" s="13">
        <v>410218</v>
      </c>
      <c r="D300" s="14" t="s">
        <v>1323</v>
      </c>
      <c r="E300" s="15" t="s">
        <v>1324</v>
      </c>
      <c r="F300" s="8"/>
      <c r="G300" s="8"/>
      <c r="H300" s="5"/>
      <c r="I300" s="9"/>
      <c r="J300" s="14" t="s">
        <v>176</v>
      </c>
      <c r="K300" s="8" t="s">
        <v>19</v>
      </c>
      <c r="L300" s="9">
        <v>0</v>
      </c>
      <c r="M300" s="52" t="s">
        <v>127</v>
      </c>
      <c r="N300" s="14" t="s">
        <v>1325</v>
      </c>
    </row>
    <row r="301" spans="1:14" s="18" customFormat="1" ht="20.100000000000001" customHeight="1" x14ac:dyDescent="0.25">
      <c r="A301" s="9" t="s">
        <v>1326</v>
      </c>
      <c r="B301" s="14" t="s">
        <v>1327</v>
      </c>
      <c r="C301" s="13">
        <v>410209</v>
      </c>
      <c r="D301" s="14" t="s">
        <v>1328</v>
      </c>
      <c r="E301" s="15"/>
      <c r="F301" s="8"/>
      <c r="G301" s="8"/>
      <c r="H301" s="5"/>
      <c r="I301" s="9"/>
      <c r="J301" s="14" t="s">
        <v>259</v>
      </c>
      <c r="K301" s="8" t="s">
        <v>19</v>
      </c>
      <c r="L301" s="9">
        <v>20</v>
      </c>
      <c r="M301" s="9" t="s">
        <v>20</v>
      </c>
      <c r="N301" s="14" t="s">
        <v>1329</v>
      </c>
    </row>
    <row r="302" spans="1:14" s="18" customFormat="1" ht="20.100000000000001" customHeight="1" x14ac:dyDescent="0.25">
      <c r="A302" s="9" t="s">
        <v>1331</v>
      </c>
      <c r="B302" s="14" t="s">
        <v>1332</v>
      </c>
      <c r="C302" s="13">
        <v>410206</v>
      </c>
      <c r="D302" s="14" t="s">
        <v>1333</v>
      </c>
      <c r="E302" s="15"/>
      <c r="F302" s="8"/>
      <c r="G302" s="8"/>
      <c r="H302" s="5"/>
      <c r="I302" s="9"/>
      <c r="J302" s="14" t="s">
        <v>18</v>
      </c>
      <c r="K302" s="8" t="s">
        <v>19</v>
      </c>
      <c r="L302" s="9">
        <v>20</v>
      </c>
      <c r="M302" s="9" t="s">
        <v>20</v>
      </c>
      <c r="N302" s="14" t="s">
        <v>1334</v>
      </c>
    </row>
    <row r="303" spans="1:14" s="18" customFormat="1" ht="20.100000000000001" customHeight="1" x14ac:dyDescent="0.25">
      <c r="A303" s="9" t="s">
        <v>1335</v>
      </c>
      <c r="B303" s="14" t="s">
        <v>1336</v>
      </c>
      <c r="C303" s="13">
        <v>410206</v>
      </c>
      <c r="D303" s="14" t="s">
        <v>1337</v>
      </c>
      <c r="E303" s="15"/>
      <c r="F303" s="8"/>
      <c r="G303" s="8"/>
      <c r="H303" s="5"/>
      <c r="I303" s="9"/>
      <c r="J303" s="14" t="s">
        <v>90</v>
      </c>
      <c r="K303" s="8" t="s">
        <v>19</v>
      </c>
      <c r="L303" s="9">
        <v>0</v>
      </c>
      <c r="M303" s="9" t="s">
        <v>153</v>
      </c>
      <c r="N303" s="14" t="s">
        <v>1338</v>
      </c>
    </row>
    <row r="304" spans="1:14" s="18" customFormat="1" ht="20.100000000000001" customHeight="1" x14ac:dyDescent="0.25">
      <c r="A304" s="9" t="s">
        <v>1341</v>
      </c>
      <c r="B304" s="14" t="s">
        <v>1342</v>
      </c>
      <c r="C304" s="13">
        <v>410218</v>
      </c>
      <c r="D304" s="14" t="s">
        <v>1343</v>
      </c>
      <c r="E304" s="15"/>
      <c r="F304" s="8"/>
      <c r="G304" s="8"/>
      <c r="H304" s="5"/>
      <c r="I304" s="9"/>
      <c r="J304" s="14" t="s">
        <v>176</v>
      </c>
      <c r="K304" s="8" t="s">
        <v>19</v>
      </c>
      <c r="L304" s="9">
        <v>18</v>
      </c>
      <c r="M304" s="9" t="s">
        <v>20</v>
      </c>
      <c r="N304" s="14" t="s">
        <v>1344</v>
      </c>
    </row>
    <row r="305" spans="1:14" s="18" customFormat="1" ht="20.100000000000001" customHeight="1" x14ac:dyDescent="0.25">
      <c r="A305" s="9" t="s">
        <v>1345</v>
      </c>
      <c r="B305" s="14" t="s">
        <v>1346</v>
      </c>
      <c r="C305" s="13">
        <v>410209</v>
      </c>
      <c r="D305" s="14" t="s">
        <v>1347</v>
      </c>
      <c r="E305" s="15"/>
      <c r="F305" s="8"/>
      <c r="G305" s="8"/>
      <c r="H305" s="5"/>
      <c r="I305" s="9">
        <v>7</v>
      </c>
      <c r="J305" s="14" t="s">
        <v>259</v>
      </c>
      <c r="K305" s="8" t="s">
        <v>19</v>
      </c>
      <c r="L305" s="9">
        <v>20</v>
      </c>
      <c r="M305" s="9" t="s">
        <v>20</v>
      </c>
      <c r="N305" s="14" t="s">
        <v>1348</v>
      </c>
    </row>
    <row r="306" spans="1:14" s="18" customFormat="1" ht="20.100000000000001" customHeight="1" x14ac:dyDescent="0.25">
      <c r="A306" s="9" t="s">
        <v>1349</v>
      </c>
      <c r="B306" s="14" t="s">
        <v>1350</v>
      </c>
      <c r="C306" s="13">
        <v>410209</v>
      </c>
      <c r="D306" s="14" t="s">
        <v>1351</v>
      </c>
      <c r="E306" s="15"/>
      <c r="F306" s="8"/>
      <c r="G306" s="8"/>
      <c r="H306" s="5"/>
      <c r="I306" s="9"/>
      <c r="J306" s="14" t="s">
        <v>259</v>
      </c>
      <c r="K306" s="8" t="s">
        <v>19</v>
      </c>
      <c r="L306" s="9">
        <v>0</v>
      </c>
      <c r="M306" s="52" t="s">
        <v>36</v>
      </c>
      <c r="N306" s="14" t="s">
        <v>1352</v>
      </c>
    </row>
    <row r="307" spans="1:14" s="18" customFormat="1" ht="20.100000000000001" customHeight="1" x14ac:dyDescent="0.25">
      <c r="A307" s="9" t="s">
        <v>1353</v>
      </c>
      <c r="B307" s="14" t="s">
        <v>1354</v>
      </c>
      <c r="C307" s="13">
        <v>410209</v>
      </c>
      <c r="D307" s="14" t="s">
        <v>1355</v>
      </c>
      <c r="E307" s="15"/>
      <c r="F307" s="8"/>
      <c r="G307" s="8"/>
      <c r="H307" s="5"/>
      <c r="I307" s="9"/>
      <c r="J307" s="14" t="s">
        <v>259</v>
      </c>
      <c r="K307" s="8" t="s">
        <v>19</v>
      </c>
      <c r="L307" s="9">
        <v>0</v>
      </c>
      <c r="M307" s="52" t="s">
        <v>36</v>
      </c>
      <c r="N307" s="14" t="s">
        <v>1356</v>
      </c>
    </row>
    <row r="308" spans="1:14" s="18" customFormat="1" ht="20.100000000000001" customHeight="1" x14ac:dyDescent="0.25">
      <c r="A308" s="9" t="s">
        <v>1357</v>
      </c>
      <c r="B308" s="14" t="s">
        <v>1358</v>
      </c>
      <c r="C308" s="13">
        <v>410206</v>
      </c>
      <c r="D308" s="14" t="s">
        <v>1359</v>
      </c>
      <c r="E308" s="15"/>
      <c r="F308" s="8"/>
      <c r="G308" s="8"/>
      <c r="H308" s="5"/>
      <c r="I308" s="9"/>
      <c r="J308" s="14" t="s">
        <v>51</v>
      </c>
      <c r="K308" s="8" t="s">
        <v>19</v>
      </c>
      <c r="L308" s="9">
        <v>0</v>
      </c>
      <c r="M308" s="9" t="s">
        <v>36</v>
      </c>
      <c r="N308" s="14" t="s">
        <v>1360</v>
      </c>
    </row>
    <row r="309" spans="1:14" s="18" customFormat="1" ht="20.100000000000001" customHeight="1" x14ac:dyDescent="0.25">
      <c r="A309" s="9" t="s">
        <v>1361</v>
      </c>
      <c r="B309" s="14" t="s">
        <v>1362</v>
      </c>
      <c r="C309" s="13">
        <v>410206</v>
      </c>
      <c r="D309" s="14" t="s">
        <v>1363</v>
      </c>
      <c r="E309" s="15"/>
      <c r="F309" s="8"/>
      <c r="G309" s="8"/>
      <c r="H309" s="5"/>
      <c r="I309" s="9"/>
      <c r="J309" s="14" t="s">
        <v>18</v>
      </c>
      <c r="K309" s="8" t="s">
        <v>19</v>
      </c>
      <c r="L309" s="9">
        <v>0</v>
      </c>
      <c r="M309" s="9" t="s">
        <v>36</v>
      </c>
      <c r="N309" s="14" t="s">
        <v>1364</v>
      </c>
    </row>
    <row r="310" spans="1:14" s="18" customFormat="1" ht="20.100000000000001" customHeight="1" x14ac:dyDescent="0.25">
      <c r="A310" s="9" t="s">
        <v>1365</v>
      </c>
      <c r="B310" s="14" t="s">
        <v>643</v>
      </c>
      <c r="C310" s="13">
        <v>410206</v>
      </c>
      <c r="D310" s="14" t="s">
        <v>1366</v>
      </c>
      <c r="E310" s="15"/>
      <c r="F310" s="8"/>
      <c r="G310" s="8"/>
      <c r="H310" s="5"/>
      <c r="I310" s="9"/>
      <c r="J310" s="14" t="s">
        <v>18</v>
      </c>
      <c r="K310" s="8" t="s">
        <v>19</v>
      </c>
      <c r="L310" s="9">
        <v>0</v>
      </c>
      <c r="M310" s="9" t="s">
        <v>127</v>
      </c>
      <c r="N310" s="14" t="s">
        <v>1367</v>
      </c>
    </row>
    <row r="311" spans="1:14" s="18" customFormat="1" ht="20.100000000000001" customHeight="1" x14ac:dyDescent="0.25">
      <c r="A311" s="9" t="s">
        <v>1368</v>
      </c>
      <c r="B311" s="14" t="s">
        <v>1369</v>
      </c>
      <c r="C311" s="13">
        <v>410209</v>
      </c>
      <c r="D311" s="14" t="s">
        <v>1370</v>
      </c>
      <c r="E311" s="15"/>
      <c r="F311" s="8"/>
      <c r="G311" s="8"/>
      <c r="H311" s="5"/>
      <c r="I311" s="9"/>
      <c r="J311" s="14" t="s">
        <v>259</v>
      </c>
      <c r="K311" s="8" t="s">
        <v>19</v>
      </c>
      <c r="L311" s="9">
        <v>0</v>
      </c>
      <c r="M311" s="52" t="s">
        <v>36</v>
      </c>
      <c r="N311" s="14" t="s">
        <v>523</v>
      </c>
    </row>
    <row r="312" spans="1:14" s="18" customFormat="1" ht="20.100000000000001" customHeight="1" x14ac:dyDescent="0.25">
      <c r="A312" s="9" t="s">
        <v>1371</v>
      </c>
      <c r="B312" s="14" t="s">
        <v>1372</v>
      </c>
      <c r="C312" s="13">
        <v>410209</v>
      </c>
      <c r="D312" s="14" t="s">
        <v>1373</v>
      </c>
      <c r="E312" s="15"/>
      <c r="F312" s="8"/>
      <c r="G312" s="8"/>
      <c r="H312" s="5"/>
      <c r="I312" s="9"/>
      <c r="J312" s="14" t="s">
        <v>259</v>
      </c>
      <c r="K312" s="8" t="s">
        <v>19</v>
      </c>
      <c r="L312" s="9">
        <v>15</v>
      </c>
      <c r="M312" s="9" t="s">
        <v>20</v>
      </c>
      <c r="N312" s="14" t="s">
        <v>1374</v>
      </c>
    </row>
    <row r="313" spans="1:14" s="18" customFormat="1" ht="20.100000000000001" customHeight="1" x14ac:dyDescent="0.25">
      <c r="A313" s="9" t="s">
        <v>1375</v>
      </c>
      <c r="B313" s="14" t="s">
        <v>503</v>
      </c>
      <c r="C313" s="13">
        <v>410218</v>
      </c>
      <c r="D313" s="14" t="s">
        <v>1376</v>
      </c>
      <c r="E313" s="15"/>
      <c r="F313" s="8"/>
      <c r="G313" s="8"/>
      <c r="H313" s="5"/>
      <c r="I313" s="9"/>
      <c r="J313" s="14" t="s">
        <v>176</v>
      </c>
      <c r="K313" s="8" t="s">
        <v>19</v>
      </c>
      <c r="L313" s="9">
        <v>0</v>
      </c>
      <c r="M313" s="52" t="s">
        <v>36</v>
      </c>
      <c r="N313" s="14" t="s">
        <v>1377</v>
      </c>
    </row>
    <row r="314" spans="1:14" s="18" customFormat="1" ht="20.100000000000001" customHeight="1" x14ac:dyDescent="0.25">
      <c r="A314" s="9" t="s">
        <v>1378</v>
      </c>
      <c r="B314" s="14" t="s">
        <v>613</v>
      </c>
      <c r="C314" s="13">
        <v>410218</v>
      </c>
      <c r="D314" s="14" t="s">
        <v>1379</v>
      </c>
      <c r="E314" s="15"/>
      <c r="F314" s="8"/>
      <c r="G314" s="8"/>
      <c r="H314" s="5"/>
      <c r="I314" s="9"/>
      <c r="J314" s="14" t="s">
        <v>176</v>
      </c>
      <c r="K314" s="8" t="s">
        <v>19</v>
      </c>
      <c r="L314" s="9">
        <v>0</v>
      </c>
      <c r="M314" s="52" t="s">
        <v>36</v>
      </c>
      <c r="N314" s="14" t="s">
        <v>1380</v>
      </c>
    </row>
    <row r="315" spans="1:14" s="18" customFormat="1" ht="20.100000000000001" customHeight="1" x14ac:dyDescent="0.25">
      <c r="A315" s="9" t="s">
        <v>1382</v>
      </c>
      <c r="B315" s="14" t="s">
        <v>1383</v>
      </c>
      <c r="C315" s="13">
        <v>410209</v>
      </c>
      <c r="D315" s="14" t="s">
        <v>1384</v>
      </c>
      <c r="E315" s="15"/>
      <c r="F315" s="8"/>
      <c r="G315" s="8"/>
      <c r="H315" s="5"/>
      <c r="I315" s="9"/>
      <c r="J315" s="14" t="s">
        <v>259</v>
      </c>
      <c r="K315" s="8" t="s">
        <v>19</v>
      </c>
      <c r="L315" s="9">
        <v>0</v>
      </c>
      <c r="M315" s="52" t="s">
        <v>153</v>
      </c>
      <c r="N315" s="14" t="s">
        <v>1385</v>
      </c>
    </row>
    <row r="316" spans="1:14" s="18" customFormat="1" ht="20.100000000000001" customHeight="1" x14ac:dyDescent="0.25">
      <c r="A316" s="9" t="s">
        <v>1386</v>
      </c>
      <c r="B316" s="14" t="s">
        <v>1387</v>
      </c>
      <c r="C316" s="13">
        <v>410209</v>
      </c>
      <c r="D316" s="14" t="s">
        <v>1388</v>
      </c>
      <c r="E316" s="15"/>
      <c r="F316" s="8"/>
      <c r="G316" s="8"/>
      <c r="H316" s="5"/>
      <c r="I316" s="9"/>
      <c r="J316" s="14" t="s">
        <v>259</v>
      </c>
      <c r="K316" s="8" t="s">
        <v>19</v>
      </c>
      <c r="L316" s="9">
        <v>0</v>
      </c>
      <c r="M316" s="52" t="s">
        <v>36</v>
      </c>
      <c r="N316" s="14" t="s">
        <v>1389</v>
      </c>
    </row>
    <row r="317" spans="1:14" s="18" customFormat="1" ht="20.100000000000001" customHeight="1" x14ac:dyDescent="0.25">
      <c r="A317" s="9" t="s">
        <v>1390</v>
      </c>
      <c r="B317" s="14" t="s">
        <v>1391</v>
      </c>
      <c r="C317" s="13">
        <v>410218</v>
      </c>
      <c r="D317" s="14" t="s">
        <v>1392</v>
      </c>
      <c r="E317" s="15"/>
      <c r="F317" s="8"/>
      <c r="G317" s="8"/>
      <c r="H317" s="5"/>
      <c r="I317" s="9"/>
      <c r="J317" s="14" t="s">
        <v>176</v>
      </c>
      <c r="K317" s="8" t="s">
        <v>19</v>
      </c>
      <c r="L317" s="9">
        <v>5</v>
      </c>
      <c r="M317" s="52" t="s">
        <v>36</v>
      </c>
      <c r="N317" s="14" t="s">
        <v>1393</v>
      </c>
    </row>
    <row r="318" spans="1:14" s="18" customFormat="1" ht="20.100000000000001" customHeight="1" x14ac:dyDescent="0.25">
      <c r="A318" s="9" t="s">
        <v>1394</v>
      </c>
      <c r="B318" s="14" t="s">
        <v>1395</v>
      </c>
      <c r="C318" s="13">
        <v>410209</v>
      </c>
      <c r="D318" s="14" t="s">
        <v>1396</v>
      </c>
      <c r="E318" s="15" t="s">
        <v>1397</v>
      </c>
      <c r="F318" s="8"/>
      <c r="G318" s="8"/>
      <c r="H318" s="5"/>
      <c r="I318" s="9"/>
      <c r="J318" s="14" t="s">
        <v>259</v>
      </c>
      <c r="K318" s="8" t="s">
        <v>19</v>
      </c>
      <c r="L318" s="9">
        <v>0</v>
      </c>
      <c r="M318" s="52" t="s">
        <v>127</v>
      </c>
      <c r="N318" s="14" t="s">
        <v>1398</v>
      </c>
    </row>
    <row r="319" spans="1:14" s="18" customFormat="1" ht="20.100000000000001" customHeight="1" x14ac:dyDescent="0.25">
      <c r="A319" s="9" t="s">
        <v>1399</v>
      </c>
      <c r="B319" s="14" t="s">
        <v>1400</v>
      </c>
      <c r="C319" s="13">
        <v>410206</v>
      </c>
      <c r="D319" s="14" t="s">
        <v>1401</v>
      </c>
      <c r="E319" s="15"/>
      <c r="F319" s="8"/>
      <c r="G319" s="8"/>
      <c r="H319" s="5"/>
      <c r="I319" s="9"/>
      <c r="J319" s="14" t="s">
        <v>51</v>
      </c>
      <c r="K319" s="8" t="s">
        <v>19</v>
      </c>
      <c r="L319" s="9">
        <v>0</v>
      </c>
      <c r="M319" s="9" t="s">
        <v>36</v>
      </c>
      <c r="N319" s="14" t="s">
        <v>1402</v>
      </c>
    </row>
    <row r="320" spans="1:14" s="18" customFormat="1" ht="20.100000000000001" customHeight="1" x14ac:dyDescent="0.25">
      <c r="A320" s="9" t="s">
        <v>1403</v>
      </c>
      <c r="B320" s="14" t="s">
        <v>1404</v>
      </c>
      <c r="C320" s="13">
        <v>410206</v>
      </c>
      <c r="D320" s="14" t="s">
        <v>1405</v>
      </c>
      <c r="E320" s="15"/>
      <c r="F320" s="8"/>
      <c r="G320" s="8"/>
      <c r="H320" s="5"/>
      <c r="I320" s="9"/>
      <c r="J320" s="14" t="s">
        <v>18</v>
      </c>
      <c r="K320" s="8" t="s">
        <v>19</v>
      </c>
      <c r="L320" s="12">
        <v>0</v>
      </c>
      <c r="M320" s="9" t="s">
        <v>36</v>
      </c>
      <c r="N320" s="14" t="s">
        <v>1406</v>
      </c>
    </row>
    <row r="321" spans="1:14" s="18" customFormat="1" ht="20.100000000000001" customHeight="1" x14ac:dyDescent="0.25">
      <c r="A321" s="9" t="s">
        <v>1407</v>
      </c>
      <c r="B321" s="14" t="s">
        <v>1408</v>
      </c>
      <c r="C321" s="13">
        <v>410206</v>
      </c>
      <c r="D321" s="14" t="s">
        <v>1409</v>
      </c>
      <c r="E321" s="15"/>
      <c r="F321" s="8"/>
      <c r="G321" s="8"/>
      <c r="H321" s="5"/>
      <c r="I321" s="9"/>
      <c r="J321" s="14" t="s">
        <v>18</v>
      </c>
      <c r="K321" s="8" t="s">
        <v>19</v>
      </c>
      <c r="L321" s="9">
        <v>0</v>
      </c>
      <c r="M321" s="9" t="s">
        <v>153</v>
      </c>
      <c r="N321" s="14" t="s">
        <v>1410</v>
      </c>
    </row>
    <row r="322" spans="1:14" s="18" customFormat="1" ht="20.100000000000001" customHeight="1" x14ac:dyDescent="0.25">
      <c r="A322" s="9" t="s">
        <v>1411</v>
      </c>
      <c r="B322" s="14" t="s">
        <v>1412</v>
      </c>
      <c r="C322" s="13">
        <v>410208</v>
      </c>
      <c r="D322" s="14" t="s">
        <v>1413</v>
      </c>
      <c r="E322" s="15"/>
      <c r="F322" s="8" t="s">
        <v>230</v>
      </c>
      <c r="G322" s="8"/>
      <c r="H322" s="5"/>
      <c r="I322" s="9"/>
      <c r="J322" s="14" t="s">
        <v>115</v>
      </c>
      <c r="K322" s="8" t="s">
        <v>19</v>
      </c>
      <c r="L322" s="9">
        <v>1</v>
      </c>
      <c r="M322" s="9" t="s">
        <v>231</v>
      </c>
      <c r="N322" s="14" t="s">
        <v>1414</v>
      </c>
    </row>
    <row r="323" spans="1:14" s="18" customFormat="1" ht="20.100000000000001" customHeight="1" x14ac:dyDescent="0.25">
      <c r="A323" s="9" t="s">
        <v>1415</v>
      </c>
      <c r="B323" s="14" t="s">
        <v>1416</v>
      </c>
      <c r="C323" s="13">
        <v>410206</v>
      </c>
      <c r="D323" s="14" t="s">
        <v>1417</v>
      </c>
      <c r="E323" s="15"/>
      <c r="F323" s="8"/>
      <c r="G323" s="8"/>
      <c r="H323" s="5"/>
      <c r="I323" s="9"/>
      <c r="J323" s="14" t="s">
        <v>18</v>
      </c>
      <c r="K323" s="8" t="s">
        <v>19</v>
      </c>
      <c r="L323" s="9">
        <v>5</v>
      </c>
      <c r="M323" s="9" t="s">
        <v>20</v>
      </c>
      <c r="N323" s="14" t="s">
        <v>1418</v>
      </c>
    </row>
    <row r="324" spans="1:14" s="18" customFormat="1" ht="20.100000000000001" customHeight="1" x14ac:dyDescent="0.25">
      <c r="A324" s="9" t="s">
        <v>1419</v>
      </c>
      <c r="B324" s="14" t="s">
        <v>1420</v>
      </c>
      <c r="C324" s="13">
        <v>410206</v>
      </c>
      <c r="D324" s="14" t="s">
        <v>1421</v>
      </c>
      <c r="E324" s="15" t="s">
        <v>1422</v>
      </c>
      <c r="F324" s="8" t="s">
        <v>1423</v>
      </c>
      <c r="G324" s="8" t="s">
        <v>1424</v>
      </c>
      <c r="H324" s="13" t="s">
        <v>46</v>
      </c>
      <c r="I324" s="9"/>
      <c r="J324" s="14" t="s">
        <v>18</v>
      </c>
      <c r="K324" s="8" t="s">
        <v>19</v>
      </c>
      <c r="L324" s="9">
        <v>0</v>
      </c>
      <c r="M324" s="9" t="s">
        <v>25</v>
      </c>
      <c r="N324" s="14" t="s">
        <v>1425</v>
      </c>
    </row>
    <row r="325" spans="1:14" s="18" customFormat="1" ht="20.100000000000001" customHeight="1" x14ac:dyDescent="0.25">
      <c r="A325" s="9" t="s">
        <v>1426</v>
      </c>
      <c r="B325" s="14" t="s">
        <v>1427</v>
      </c>
      <c r="C325" s="13">
        <v>410206</v>
      </c>
      <c r="D325" s="14" t="s">
        <v>1428</v>
      </c>
      <c r="E325" s="15"/>
      <c r="F325" s="8"/>
      <c r="G325" s="8"/>
      <c r="H325" s="5"/>
      <c r="I325" s="9"/>
      <c r="J325" s="14" t="s">
        <v>51</v>
      </c>
      <c r="K325" s="8" t="s">
        <v>19</v>
      </c>
      <c r="L325" s="9">
        <v>0</v>
      </c>
      <c r="M325" s="9" t="s">
        <v>153</v>
      </c>
      <c r="N325" s="14" t="s">
        <v>1429</v>
      </c>
    </row>
    <row r="326" spans="1:14" ht="20.100000000000001" customHeight="1" x14ac:dyDescent="0.25">
      <c r="A326" s="9" t="s">
        <v>1430</v>
      </c>
      <c r="B326" s="14" t="s">
        <v>1431</v>
      </c>
      <c r="C326" s="13">
        <v>410206</v>
      </c>
      <c r="D326" s="14" t="s">
        <v>1432</v>
      </c>
      <c r="E326" s="15"/>
      <c r="F326" s="8"/>
      <c r="G326" s="8"/>
      <c r="H326" s="5"/>
      <c r="I326" s="9"/>
      <c r="J326" s="14" t="s">
        <v>90</v>
      </c>
      <c r="K326" s="8" t="s">
        <v>19</v>
      </c>
      <c r="L326" s="9">
        <v>35</v>
      </c>
      <c r="M326" s="9" t="s">
        <v>20</v>
      </c>
      <c r="N326" s="14" t="s">
        <v>1433</v>
      </c>
    </row>
    <row r="327" spans="1:14" s="18" customFormat="1" ht="20.100000000000001" customHeight="1" x14ac:dyDescent="0.25">
      <c r="A327" s="9" t="s">
        <v>1434</v>
      </c>
      <c r="B327" s="14" t="s">
        <v>1435</v>
      </c>
      <c r="C327" s="13">
        <v>410218</v>
      </c>
      <c r="D327" s="14" t="s">
        <v>1436</v>
      </c>
      <c r="E327" s="15"/>
      <c r="F327" s="8"/>
      <c r="G327" s="8"/>
      <c r="H327" s="5"/>
      <c r="I327" s="9"/>
      <c r="J327" s="14" t="s">
        <v>176</v>
      </c>
      <c r="K327" s="8" t="s">
        <v>19</v>
      </c>
      <c r="L327" s="9">
        <v>0</v>
      </c>
      <c r="M327" s="52" t="s">
        <v>36</v>
      </c>
      <c r="N327" s="14" t="s">
        <v>1437</v>
      </c>
    </row>
    <row r="328" spans="1:14" s="18" customFormat="1" ht="20.100000000000001" customHeight="1" x14ac:dyDescent="0.25">
      <c r="A328" s="9" t="s">
        <v>1438</v>
      </c>
      <c r="B328" s="49" t="s">
        <v>1439</v>
      </c>
      <c r="C328" s="13">
        <v>410207</v>
      </c>
      <c r="D328" s="14" t="s">
        <v>1440</v>
      </c>
      <c r="E328" s="15"/>
      <c r="F328" s="8"/>
      <c r="G328" s="8"/>
      <c r="H328" s="5"/>
      <c r="I328" s="9"/>
      <c r="J328" s="14" t="s">
        <v>1441</v>
      </c>
      <c r="K328" s="8" t="s">
        <v>19</v>
      </c>
      <c r="L328" s="9">
        <v>0</v>
      </c>
      <c r="M328" s="52" t="s">
        <v>231</v>
      </c>
      <c r="N328" s="14" t="s">
        <v>1442</v>
      </c>
    </row>
    <row r="329" spans="1:14" s="18" customFormat="1" ht="20.100000000000001" customHeight="1" x14ac:dyDescent="0.25">
      <c r="A329" s="9" t="s">
        <v>1443</v>
      </c>
      <c r="B329" s="14" t="s">
        <v>1444</v>
      </c>
      <c r="C329" s="13">
        <v>410218</v>
      </c>
      <c r="D329" s="14" t="s">
        <v>1445</v>
      </c>
      <c r="E329" s="15"/>
      <c r="F329" s="8"/>
      <c r="G329" s="8"/>
      <c r="H329" s="5"/>
      <c r="I329" s="9"/>
      <c r="J329" s="14" t="s">
        <v>176</v>
      </c>
      <c r="K329" s="8" t="s">
        <v>19</v>
      </c>
      <c r="L329" s="9">
        <v>0</v>
      </c>
      <c r="M329" s="27" t="s">
        <v>1446</v>
      </c>
      <c r="N329" s="14" t="s">
        <v>1447</v>
      </c>
    </row>
    <row r="330" spans="1:14" s="18" customFormat="1" ht="20.100000000000001" customHeight="1" x14ac:dyDescent="0.25">
      <c r="A330" s="9" t="s">
        <v>1448</v>
      </c>
      <c r="B330" s="14" t="s">
        <v>1444</v>
      </c>
      <c r="C330" s="13">
        <v>410206</v>
      </c>
      <c r="D330" s="14" t="s">
        <v>1449</v>
      </c>
      <c r="E330" s="15"/>
      <c r="F330" s="8"/>
      <c r="G330" s="8"/>
      <c r="H330" s="5"/>
      <c r="I330" s="9"/>
      <c r="J330" s="14" t="s">
        <v>51</v>
      </c>
      <c r="K330" s="8" t="s">
        <v>19</v>
      </c>
      <c r="L330" s="9">
        <v>0</v>
      </c>
      <c r="M330" s="27" t="s">
        <v>1446</v>
      </c>
      <c r="N330" s="14" t="s">
        <v>1450</v>
      </c>
    </row>
    <row r="331" spans="1:14" s="18" customFormat="1" ht="20.100000000000001" customHeight="1" x14ac:dyDescent="0.25">
      <c r="A331" s="9" t="s">
        <v>1451</v>
      </c>
      <c r="B331" s="14" t="s">
        <v>1452</v>
      </c>
      <c r="C331" s="13">
        <v>410208</v>
      </c>
      <c r="D331" s="14" t="s">
        <v>1453</v>
      </c>
      <c r="E331" s="15" t="s">
        <v>1454</v>
      </c>
      <c r="F331" s="8" t="s">
        <v>230</v>
      </c>
      <c r="G331" s="8"/>
      <c r="H331" s="5"/>
      <c r="I331" s="9"/>
      <c r="J331" s="14" t="s">
        <v>115</v>
      </c>
      <c r="K331" s="8" t="s">
        <v>19</v>
      </c>
      <c r="L331" s="9">
        <v>0</v>
      </c>
      <c r="M331" s="9" t="s">
        <v>231</v>
      </c>
      <c r="N331" s="14" t="s">
        <v>1455</v>
      </c>
    </row>
    <row r="332" spans="1:14" s="18" customFormat="1" ht="20.100000000000001" customHeight="1" x14ac:dyDescent="0.25">
      <c r="A332" s="9" t="s">
        <v>1456</v>
      </c>
      <c r="B332" s="14" t="s">
        <v>1457</v>
      </c>
      <c r="C332" s="13">
        <v>410206</v>
      </c>
      <c r="D332" s="56" t="s">
        <v>1458</v>
      </c>
      <c r="E332" s="15" t="s">
        <v>1459</v>
      </c>
      <c r="F332" s="8"/>
      <c r="G332" s="8"/>
      <c r="H332" s="5"/>
      <c r="I332" s="9"/>
      <c r="J332" s="14" t="s">
        <v>18</v>
      </c>
      <c r="K332" s="8" t="s">
        <v>19</v>
      </c>
      <c r="L332" s="9">
        <v>15</v>
      </c>
      <c r="M332" s="9" t="s">
        <v>20</v>
      </c>
      <c r="N332" s="14" t="s">
        <v>1460</v>
      </c>
    </row>
    <row r="333" spans="1:14" s="18" customFormat="1" ht="20.100000000000001" customHeight="1" x14ac:dyDescent="0.25">
      <c r="A333" s="9" t="s">
        <v>1461</v>
      </c>
      <c r="B333" s="14" t="s">
        <v>1462</v>
      </c>
      <c r="C333" s="13">
        <v>410208</v>
      </c>
      <c r="D333" s="14" t="s">
        <v>1463</v>
      </c>
      <c r="E333" s="15"/>
      <c r="F333" s="8"/>
      <c r="G333" s="8"/>
      <c r="H333" s="5"/>
      <c r="I333" s="9"/>
      <c r="J333" s="14" t="s">
        <v>115</v>
      </c>
      <c r="K333" s="8" t="s">
        <v>19</v>
      </c>
      <c r="L333" s="9">
        <v>5</v>
      </c>
      <c r="M333" s="9" t="s">
        <v>20</v>
      </c>
      <c r="N333" s="14" t="s">
        <v>1464</v>
      </c>
    </row>
    <row r="334" spans="1:14" s="18" customFormat="1" ht="20.100000000000001" customHeight="1" x14ac:dyDescent="0.25">
      <c r="A334" s="9" t="s">
        <v>1465</v>
      </c>
      <c r="B334" s="14" t="s">
        <v>1466</v>
      </c>
      <c r="C334" s="13">
        <v>410206</v>
      </c>
      <c r="D334" s="14" t="s">
        <v>1467</v>
      </c>
      <c r="E334" s="15"/>
      <c r="F334" s="8"/>
      <c r="G334" s="8"/>
      <c r="H334" s="5"/>
      <c r="I334" s="9"/>
      <c r="J334" s="14" t="s">
        <v>18</v>
      </c>
      <c r="K334" s="8" t="s">
        <v>19</v>
      </c>
      <c r="L334" s="9">
        <v>5</v>
      </c>
      <c r="M334" s="9" t="s">
        <v>20</v>
      </c>
      <c r="N334" s="14" t="s">
        <v>1468</v>
      </c>
    </row>
    <row r="335" spans="1:14" s="18" customFormat="1" ht="20.100000000000001" customHeight="1" x14ac:dyDescent="0.25">
      <c r="A335" s="9" t="s">
        <v>1469</v>
      </c>
      <c r="B335" s="14" t="s">
        <v>1470</v>
      </c>
      <c r="C335" s="13">
        <v>410206</v>
      </c>
      <c r="D335" s="14" t="s">
        <v>1471</v>
      </c>
      <c r="E335" s="15"/>
      <c r="F335" s="8"/>
      <c r="G335" s="8"/>
      <c r="H335" s="5"/>
      <c r="I335" s="9"/>
      <c r="J335" s="14" t="s">
        <v>51</v>
      </c>
      <c r="K335" s="8" t="s">
        <v>19</v>
      </c>
      <c r="L335" s="9">
        <v>20</v>
      </c>
      <c r="M335" s="9" t="s">
        <v>20</v>
      </c>
      <c r="N335" s="14" t="s">
        <v>1472</v>
      </c>
    </row>
    <row r="336" spans="1:14" s="18" customFormat="1" ht="20.100000000000001" customHeight="1" x14ac:dyDescent="0.25">
      <c r="A336" s="9" t="s">
        <v>1473</v>
      </c>
      <c r="B336" s="14" t="s">
        <v>1474</v>
      </c>
      <c r="C336" s="13">
        <v>410206</v>
      </c>
      <c r="D336" s="14" t="s">
        <v>1475</v>
      </c>
      <c r="E336" s="15"/>
      <c r="F336" s="8"/>
      <c r="G336" s="8"/>
      <c r="H336" s="5"/>
      <c r="I336" s="9"/>
      <c r="J336" s="14" t="s">
        <v>18</v>
      </c>
      <c r="K336" s="8" t="s">
        <v>19</v>
      </c>
      <c r="L336" s="9">
        <v>40</v>
      </c>
      <c r="M336" s="9" t="s">
        <v>20</v>
      </c>
      <c r="N336" s="14" t="s">
        <v>1476</v>
      </c>
    </row>
    <row r="337" spans="1:14" s="18" customFormat="1" ht="20.100000000000001" customHeight="1" x14ac:dyDescent="0.25">
      <c r="A337" s="9" t="s">
        <v>1478</v>
      </c>
      <c r="B337" s="14" t="s">
        <v>1479</v>
      </c>
      <c r="C337" s="13">
        <v>410206</v>
      </c>
      <c r="D337" s="14" t="s">
        <v>1480</v>
      </c>
      <c r="E337" s="15"/>
      <c r="F337" s="8"/>
      <c r="G337" s="8"/>
      <c r="H337" s="5"/>
      <c r="I337" s="9"/>
      <c r="J337" s="14" t="s">
        <v>51</v>
      </c>
      <c r="K337" s="8" t="s">
        <v>19</v>
      </c>
      <c r="L337" s="9">
        <v>10</v>
      </c>
      <c r="M337" s="9" t="s">
        <v>20</v>
      </c>
      <c r="N337" s="14" t="s">
        <v>1481</v>
      </c>
    </row>
    <row r="338" spans="1:14" s="18" customFormat="1" ht="20.100000000000001" customHeight="1" x14ac:dyDescent="0.25">
      <c r="A338" s="9" t="s">
        <v>1482</v>
      </c>
      <c r="B338" s="14" t="s">
        <v>1483</v>
      </c>
      <c r="C338" s="13">
        <v>410208</v>
      </c>
      <c r="D338" s="14" t="s">
        <v>1484</v>
      </c>
      <c r="E338" s="15"/>
      <c r="F338" s="8"/>
      <c r="G338" s="8"/>
      <c r="H338" s="5"/>
      <c r="I338" s="9"/>
      <c r="J338" s="14" t="s">
        <v>115</v>
      </c>
      <c r="K338" s="8" t="s">
        <v>19</v>
      </c>
      <c r="L338" s="9">
        <v>5</v>
      </c>
      <c r="M338" s="9" t="s">
        <v>20</v>
      </c>
      <c r="N338" s="14" t="s">
        <v>1485</v>
      </c>
    </row>
    <row r="339" spans="1:14" s="18" customFormat="1" ht="20.100000000000001" customHeight="1" x14ac:dyDescent="0.25">
      <c r="A339" s="9" t="s">
        <v>1486</v>
      </c>
      <c r="B339" s="14" t="s">
        <v>1487</v>
      </c>
      <c r="C339" s="13">
        <v>410209</v>
      </c>
      <c r="D339" s="14" t="s">
        <v>1488</v>
      </c>
      <c r="E339" s="15"/>
      <c r="F339" s="8"/>
      <c r="G339" s="8"/>
      <c r="H339" s="5"/>
      <c r="I339" s="9"/>
      <c r="J339" s="14" t="s">
        <v>259</v>
      </c>
      <c r="K339" s="8" t="s">
        <v>19</v>
      </c>
      <c r="L339" s="9">
        <v>40</v>
      </c>
      <c r="M339" s="9" t="s">
        <v>20</v>
      </c>
      <c r="N339" s="14" t="s">
        <v>1489</v>
      </c>
    </row>
    <row r="340" spans="1:14" s="18" customFormat="1" ht="20.100000000000001" customHeight="1" x14ac:dyDescent="0.25">
      <c r="A340" s="9" t="s">
        <v>1490</v>
      </c>
      <c r="B340" s="14" t="s">
        <v>1491</v>
      </c>
      <c r="C340" s="13">
        <v>410218</v>
      </c>
      <c r="D340" s="14" t="s">
        <v>1492</v>
      </c>
      <c r="E340" s="15"/>
      <c r="F340" s="8"/>
      <c r="G340" s="8"/>
      <c r="H340" s="5"/>
      <c r="I340" s="9"/>
      <c r="J340" s="14" t="s">
        <v>176</v>
      </c>
      <c r="K340" s="8" t="s">
        <v>19</v>
      </c>
      <c r="L340" s="9">
        <v>0</v>
      </c>
      <c r="M340" s="52" t="s">
        <v>36</v>
      </c>
      <c r="N340" s="14" t="s">
        <v>1493</v>
      </c>
    </row>
    <row r="341" spans="1:14" s="18" customFormat="1" ht="20.100000000000001" customHeight="1" x14ac:dyDescent="0.25">
      <c r="A341" s="9" t="s">
        <v>1494</v>
      </c>
      <c r="B341" s="14" t="s">
        <v>1495</v>
      </c>
      <c r="C341" s="13">
        <v>410206</v>
      </c>
      <c r="D341" s="14" t="s">
        <v>1496</v>
      </c>
      <c r="E341" s="15"/>
      <c r="F341" s="8"/>
      <c r="G341" s="8"/>
      <c r="H341" s="5"/>
      <c r="I341" s="9"/>
      <c r="J341" s="14" t="s">
        <v>18</v>
      </c>
      <c r="K341" s="8" t="s">
        <v>19</v>
      </c>
      <c r="L341" s="9">
        <v>20</v>
      </c>
      <c r="M341" s="9" t="s">
        <v>20</v>
      </c>
      <c r="N341" s="14" t="s">
        <v>1497</v>
      </c>
    </row>
    <row r="342" spans="1:14" s="18" customFormat="1" ht="20.100000000000001" customHeight="1" x14ac:dyDescent="0.25">
      <c r="A342" s="9" t="s">
        <v>1499</v>
      </c>
      <c r="B342" s="14" t="s">
        <v>1500</v>
      </c>
      <c r="C342" s="13">
        <v>410209</v>
      </c>
      <c r="D342" s="14" t="s">
        <v>1501</v>
      </c>
      <c r="E342" s="15"/>
      <c r="F342" s="8"/>
      <c r="G342" s="8"/>
      <c r="H342" s="5"/>
      <c r="I342" s="9"/>
      <c r="J342" s="14" t="s">
        <v>259</v>
      </c>
      <c r="K342" s="8" t="s">
        <v>19</v>
      </c>
      <c r="L342" s="9">
        <v>0</v>
      </c>
      <c r="M342" s="52" t="s">
        <v>153</v>
      </c>
      <c r="N342" s="14" t="s">
        <v>1502</v>
      </c>
    </row>
    <row r="343" spans="1:14" s="18" customFormat="1" ht="20.100000000000001" customHeight="1" x14ac:dyDescent="0.25">
      <c r="A343" s="9" t="s">
        <v>1503</v>
      </c>
      <c r="B343" s="14" t="s">
        <v>1504</v>
      </c>
      <c r="C343" s="13">
        <v>410206</v>
      </c>
      <c r="D343" s="14"/>
      <c r="E343" s="15"/>
      <c r="F343" s="8"/>
      <c r="G343" s="8"/>
      <c r="H343" s="5"/>
      <c r="I343" s="9"/>
      <c r="J343" s="14" t="s">
        <v>51</v>
      </c>
      <c r="K343" s="8" t="s">
        <v>19</v>
      </c>
      <c r="L343" s="9">
        <v>0</v>
      </c>
      <c r="M343" s="9" t="s">
        <v>1505</v>
      </c>
      <c r="N343" s="14" t="s">
        <v>1506</v>
      </c>
    </row>
    <row r="344" spans="1:14" s="18" customFormat="1" ht="20.100000000000001" customHeight="1" x14ac:dyDescent="0.25">
      <c r="A344" s="9" t="s">
        <v>1507</v>
      </c>
      <c r="B344" s="14" t="s">
        <v>1508</v>
      </c>
      <c r="C344" s="13">
        <v>410206</v>
      </c>
      <c r="D344" s="14" t="s">
        <v>1509</v>
      </c>
      <c r="E344" s="15"/>
      <c r="F344" s="8"/>
      <c r="G344" s="8"/>
      <c r="H344" s="5"/>
      <c r="I344" s="9"/>
      <c r="J344" s="14" t="s">
        <v>1510</v>
      </c>
      <c r="K344" s="8" t="s">
        <v>19</v>
      </c>
      <c r="L344" s="9">
        <v>0</v>
      </c>
      <c r="M344" s="27" t="s">
        <v>1446</v>
      </c>
      <c r="N344" s="14" t="s">
        <v>1511</v>
      </c>
    </row>
    <row r="345" spans="1:14" ht="20.100000000000001" customHeight="1" x14ac:dyDescent="0.25">
      <c r="A345" s="9" t="s">
        <v>1512</v>
      </c>
      <c r="B345" s="14" t="s">
        <v>1513</v>
      </c>
      <c r="C345" s="13">
        <v>410208</v>
      </c>
      <c r="D345" s="14" t="s">
        <v>1514</v>
      </c>
      <c r="E345" s="15"/>
      <c r="F345" s="8"/>
      <c r="G345" s="8"/>
      <c r="H345" s="5"/>
      <c r="I345" s="9"/>
      <c r="J345" s="14" t="s">
        <v>115</v>
      </c>
      <c r="K345" s="8" t="s">
        <v>19</v>
      </c>
      <c r="L345" s="9">
        <v>0</v>
      </c>
      <c r="M345" s="9" t="s">
        <v>36</v>
      </c>
      <c r="N345" s="14" t="s">
        <v>1515</v>
      </c>
    </row>
    <row r="346" spans="1:14" s="18" customFormat="1" ht="20.100000000000001" customHeight="1" x14ac:dyDescent="0.25">
      <c r="A346" s="9" t="s">
        <v>1516</v>
      </c>
      <c r="B346" s="14" t="s">
        <v>1517</v>
      </c>
      <c r="C346" s="13">
        <v>410206</v>
      </c>
      <c r="D346" s="14" t="s">
        <v>1518</v>
      </c>
      <c r="E346" s="15"/>
      <c r="F346" s="8"/>
      <c r="G346" s="8"/>
      <c r="H346" s="5"/>
      <c r="I346" s="9"/>
      <c r="J346" s="14" t="s">
        <v>18</v>
      </c>
      <c r="K346" s="8" t="s">
        <v>19</v>
      </c>
      <c r="L346" s="9">
        <v>0</v>
      </c>
      <c r="M346" s="9" t="s">
        <v>127</v>
      </c>
      <c r="N346" s="14" t="s">
        <v>1519</v>
      </c>
    </row>
    <row r="347" spans="1:14" s="18" customFormat="1" ht="20.100000000000001" customHeight="1" x14ac:dyDescent="0.25">
      <c r="A347" s="9" t="s">
        <v>1520</v>
      </c>
      <c r="B347" s="14" t="s">
        <v>1521</v>
      </c>
      <c r="C347" s="13">
        <v>410206</v>
      </c>
      <c r="D347" s="14" t="s">
        <v>1522</v>
      </c>
      <c r="E347" s="15"/>
      <c r="F347" s="8"/>
      <c r="G347" s="8"/>
      <c r="H347" s="5"/>
      <c r="I347" s="9"/>
      <c r="J347" s="14" t="s">
        <v>90</v>
      </c>
      <c r="K347" s="8" t="s">
        <v>19</v>
      </c>
      <c r="L347" s="12">
        <v>0</v>
      </c>
      <c r="M347" s="9" t="s">
        <v>60</v>
      </c>
      <c r="N347" s="14" t="s">
        <v>1523</v>
      </c>
    </row>
    <row r="348" spans="1:14" s="45" customFormat="1" ht="20.100000000000001" customHeight="1" x14ac:dyDescent="0.25">
      <c r="A348" s="39" t="s">
        <v>1525</v>
      </c>
      <c r="B348" s="40" t="s">
        <v>1526</v>
      </c>
      <c r="C348" s="43">
        <v>410207</v>
      </c>
      <c r="D348" s="40" t="s">
        <v>1527</v>
      </c>
      <c r="E348" s="38"/>
      <c r="F348" s="38"/>
      <c r="G348" s="38"/>
      <c r="H348" s="5"/>
      <c r="I348" s="9"/>
      <c r="J348" s="41" t="s">
        <v>1057</v>
      </c>
      <c r="K348" s="38" t="s">
        <v>19</v>
      </c>
      <c r="L348" s="39">
        <v>21</v>
      </c>
      <c r="M348" s="39" t="s">
        <v>20</v>
      </c>
      <c r="N348" s="40" t="s">
        <v>1528</v>
      </c>
    </row>
    <row r="349" spans="1:14" s="18" customFormat="1" ht="20.100000000000001" customHeight="1" x14ac:dyDescent="0.25">
      <c r="A349" s="9" t="s">
        <v>1529</v>
      </c>
      <c r="B349" s="10" t="s">
        <v>1530</v>
      </c>
      <c r="C349" s="13">
        <v>410218</v>
      </c>
      <c r="D349" s="10" t="s">
        <v>1531</v>
      </c>
      <c r="E349" s="15"/>
      <c r="F349" s="8"/>
      <c r="G349" s="8"/>
      <c r="H349" s="5"/>
      <c r="I349" s="9"/>
      <c r="J349" s="14" t="s">
        <v>176</v>
      </c>
      <c r="K349" s="8" t="s">
        <v>19</v>
      </c>
      <c r="L349" s="9">
        <v>0</v>
      </c>
      <c r="M349" s="52" t="s">
        <v>36</v>
      </c>
      <c r="N349" s="10" t="s">
        <v>1532</v>
      </c>
    </row>
    <row r="350" spans="1:14" s="62" customFormat="1" ht="20.100000000000001" customHeight="1" x14ac:dyDescent="0.25">
      <c r="A350" s="58" t="s">
        <v>1533</v>
      </c>
      <c r="B350" s="59" t="s">
        <v>1534</v>
      </c>
      <c r="C350" s="61">
        <v>410202</v>
      </c>
      <c r="D350" s="59" t="s">
        <v>1535</v>
      </c>
      <c r="E350" s="57"/>
      <c r="F350" s="57"/>
      <c r="G350" s="57"/>
      <c r="H350" s="5"/>
      <c r="I350" s="9"/>
      <c r="J350" s="60" t="s">
        <v>1441</v>
      </c>
      <c r="K350" s="57" t="s">
        <v>19</v>
      </c>
      <c r="L350" s="58">
        <v>45</v>
      </c>
      <c r="M350" s="58" t="s">
        <v>20</v>
      </c>
      <c r="N350" s="59" t="s">
        <v>86</v>
      </c>
    </row>
    <row r="351" spans="1:14" s="18" customFormat="1" ht="20.100000000000001" customHeight="1" x14ac:dyDescent="0.25">
      <c r="A351" s="9" t="s">
        <v>1538</v>
      </c>
      <c r="B351" s="14" t="s">
        <v>1539</v>
      </c>
      <c r="C351" s="13">
        <v>410206</v>
      </c>
      <c r="D351" s="14" t="s">
        <v>1540</v>
      </c>
      <c r="E351" s="15"/>
      <c r="F351" s="8"/>
      <c r="G351" s="8"/>
      <c r="H351" s="5"/>
      <c r="I351" s="9"/>
      <c r="J351" s="14" t="s">
        <v>90</v>
      </c>
      <c r="K351" s="8" t="s">
        <v>19</v>
      </c>
      <c r="L351" s="9">
        <v>0</v>
      </c>
      <c r="M351" s="9" t="s">
        <v>127</v>
      </c>
      <c r="N351" s="14" t="s">
        <v>1541</v>
      </c>
    </row>
    <row r="352" spans="1:14" s="7" customFormat="1" ht="20.100000000000001" customHeight="1" x14ac:dyDescent="0.25">
      <c r="A352" s="9" t="s">
        <v>1542</v>
      </c>
      <c r="B352" s="14" t="s">
        <v>1543</v>
      </c>
      <c r="C352" s="13">
        <v>410206</v>
      </c>
      <c r="D352" s="14" t="s">
        <v>1544</v>
      </c>
      <c r="E352" s="15"/>
      <c r="F352" s="8"/>
      <c r="G352" s="8"/>
      <c r="H352" s="5"/>
      <c r="I352" s="9"/>
      <c r="J352" s="14" t="s">
        <v>18</v>
      </c>
      <c r="K352" s="8" t="s">
        <v>19</v>
      </c>
      <c r="L352" s="9">
        <v>0</v>
      </c>
      <c r="M352" s="9" t="s">
        <v>153</v>
      </c>
      <c r="N352" s="14" t="s">
        <v>1545</v>
      </c>
    </row>
    <row r="353" spans="1:14" s="18" customFormat="1" ht="20.100000000000001" customHeight="1" x14ac:dyDescent="0.25">
      <c r="A353" s="9" t="s">
        <v>1546</v>
      </c>
      <c r="B353" s="14" t="s">
        <v>1547</v>
      </c>
      <c r="C353" s="13">
        <v>410206</v>
      </c>
      <c r="D353" s="14" t="s">
        <v>1548</v>
      </c>
      <c r="E353" s="15"/>
      <c r="F353" s="8"/>
      <c r="G353" s="8"/>
      <c r="H353" s="5"/>
      <c r="I353" s="9"/>
      <c r="J353" s="14" t="s">
        <v>18</v>
      </c>
      <c r="K353" s="8" t="s">
        <v>19</v>
      </c>
      <c r="L353" s="9">
        <v>0</v>
      </c>
      <c r="M353" s="9" t="s">
        <v>127</v>
      </c>
      <c r="N353" s="14" t="s">
        <v>1549</v>
      </c>
    </row>
    <row r="354" spans="1:14" s="18" customFormat="1" ht="20.100000000000001" customHeight="1" x14ac:dyDescent="0.25">
      <c r="A354" s="9" t="s">
        <v>1550</v>
      </c>
      <c r="B354" s="14" t="s">
        <v>1551</v>
      </c>
      <c r="C354" s="13">
        <v>410206</v>
      </c>
      <c r="D354" s="14" t="s">
        <v>1552</v>
      </c>
      <c r="E354" s="15"/>
      <c r="F354" s="8"/>
      <c r="G354" s="8"/>
      <c r="H354" s="5"/>
      <c r="I354" s="9"/>
      <c r="J354" s="14" t="s">
        <v>51</v>
      </c>
      <c r="K354" s="8" t="s">
        <v>19</v>
      </c>
      <c r="L354" s="9">
        <v>0</v>
      </c>
      <c r="M354" s="9" t="s">
        <v>36</v>
      </c>
      <c r="N354" s="14" t="s">
        <v>1553</v>
      </c>
    </row>
    <row r="355" spans="1:14" s="18" customFormat="1" ht="20.100000000000001" customHeight="1" x14ac:dyDescent="0.25">
      <c r="A355" s="9" t="s">
        <v>1554</v>
      </c>
      <c r="B355" s="14" t="s">
        <v>1555</v>
      </c>
      <c r="C355" s="13">
        <v>410206</v>
      </c>
      <c r="D355" s="14" t="s">
        <v>1556</v>
      </c>
      <c r="E355" s="15"/>
      <c r="F355" s="8"/>
      <c r="G355" s="8"/>
      <c r="H355" s="5"/>
      <c r="I355" s="9"/>
      <c r="J355" s="14" t="s">
        <v>90</v>
      </c>
      <c r="K355" s="8" t="s">
        <v>19</v>
      </c>
      <c r="L355" s="9">
        <v>0</v>
      </c>
      <c r="M355" s="9" t="s">
        <v>127</v>
      </c>
      <c r="N355" s="14" t="s">
        <v>1557</v>
      </c>
    </row>
    <row r="356" spans="1:14" s="18" customFormat="1" ht="20.100000000000001" customHeight="1" x14ac:dyDescent="0.25">
      <c r="A356" s="9" t="s">
        <v>1558</v>
      </c>
      <c r="B356" s="14" t="s">
        <v>1559</v>
      </c>
      <c r="C356" s="13">
        <v>410206</v>
      </c>
      <c r="D356" s="14" t="s">
        <v>1560</v>
      </c>
      <c r="E356" s="15"/>
      <c r="F356" s="8"/>
      <c r="G356" s="8"/>
      <c r="H356" s="5"/>
      <c r="I356" s="9"/>
      <c r="J356" s="14" t="s">
        <v>18</v>
      </c>
      <c r="K356" s="8" t="s">
        <v>19</v>
      </c>
      <c r="L356" s="9">
        <v>0</v>
      </c>
      <c r="M356" s="9" t="s">
        <v>127</v>
      </c>
      <c r="N356" s="14" t="s">
        <v>1561</v>
      </c>
    </row>
    <row r="357" spans="1:14" s="18" customFormat="1" ht="20.100000000000001" customHeight="1" x14ac:dyDescent="0.25">
      <c r="A357" s="9" t="s">
        <v>1562</v>
      </c>
      <c r="B357" s="14" t="s">
        <v>1563</v>
      </c>
      <c r="C357" s="13">
        <v>410208</v>
      </c>
      <c r="D357" s="14" t="s">
        <v>1564</v>
      </c>
      <c r="E357" s="15" t="s">
        <v>1565</v>
      </c>
      <c r="F357" s="8"/>
      <c r="G357" s="8"/>
      <c r="H357" s="5"/>
      <c r="I357" s="9"/>
      <c r="J357" s="14" t="s">
        <v>1566</v>
      </c>
      <c r="K357" s="8" t="s">
        <v>19</v>
      </c>
      <c r="L357" s="9">
        <v>0</v>
      </c>
      <c r="M357" s="9" t="s">
        <v>36</v>
      </c>
      <c r="N357" s="14" t="s">
        <v>1567</v>
      </c>
    </row>
    <row r="358" spans="1:14" s="18" customFormat="1" ht="20.100000000000001" customHeight="1" x14ac:dyDescent="0.25">
      <c r="A358" s="9" t="s">
        <v>1568</v>
      </c>
      <c r="B358" s="14" t="s">
        <v>1569</v>
      </c>
      <c r="C358" s="13">
        <v>410206</v>
      </c>
      <c r="D358" s="14" t="s">
        <v>1570</v>
      </c>
      <c r="E358" s="15"/>
      <c r="F358" s="8"/>
      <c r="G358" s="8"/>
      <c r="H358" s="5"/>
      <c r="I358" s="9"/>
      <c r="J358" s="14" t="s">
        <v>51</v>
      </c>
      <c r="K358" s="8" t="s">
        <v>19</v>
      </c>
      <c r="L358" s="9">
        <v>0</v>
      </c>
      <c r="M358" s="9" t="s">
        <v>127</v>
      </c>
      <c r="N358" s="14" t="s">
        <v>1571</v>
      </c>
    </row>
    <row r="359" spans="1:14" s="18" customFormat="1" ht="20.100000000000001" customHeight="1" x14ac:dyDescent="0.25">
      <c r="A359" s="9" t="s">
        <v>1572</v>
      </c>
      <c r="B359" s="14" t="s">
        <v>1573</v>
      </c>
      <c r="C359" s="13">
        <v>410206</v>
      </c>
      <c r="D359" s="14" t="s">
        <v>1574</v>
      </c>
      <c r="E359" s="15" t="s">
        <v>1575</v>
      </c>
      <c r="F359" s="8" t="s">
        <v>1576</v>
      </c>
      <c r="G359" s="8"/>
      <c r="H359" s="5"/>
      <c r="I359" s="9"/>
      <c r="J359" s="14" t="s">
        <v>90</v>
      </c>
      <c r="K359" s="8" t="s">
        <v>19</v>
      </c>
      <c r="L359" s="9">
        <v>0</v>
      </c>
      <c r="M359" s="52" t="s">
        <v>25</v>
      </c>
      <c r="N359" s="17" t="s">
        <v>1577</v>
      </c>
    </row>
    <row r="360" spans="1:14" s="18" customFormat="1" ht="20.100000000000001" customHeight="1" x14ac:dyDescent="0.25">
      <c r="A360" s="9" t="s">
        <v>1579</v>
      </c>
      <c r="B360" s="14" t="s">
        <v>1580</v>
      </c>
      <c r="C360" s="13">
        <v>410206</v>
      </c>
      <c r="D360" s="14" t="s">
        <v>1581</v>
      </c>
      <c r="E360" s="15"/>
      <c r="F360" s="8"/>
      <c r="G360" s="8"/>
      <c r="H360" s="5"/>
      <c r="I360" s="9"/>
      <c r="J360" s="14" t="s">
        <v>18</v>
      </c>
      <c r="K360" s="8" t="s">
        <v>19</v>
      </c>
      <c r="L360" s="9">
        <v>0</v>
      </c>
      <c r="M360" s="9" t="s">
        <v>36</v>
      </c>
      <c r="N360" s="14" t="s">
        <v>1582</v>
      </c>
    </row>
    <row r="361" spans="1:14" s="18" customFormat="1" ht="20.100000000000001" customHeight="1" x14ac:dyDescent="0.25">
      <c r="A361" s="9" t="s">
        <v>1583</v>
      </c>
      <c r="B361" s="14" t="s">
        <v>1584</v>
      </c>
      <c r="C361" s="13">
        <v>410206</v>
      </c>
      <c r="D361" s="14" t="s">
        <v>1585</v>
      </c>
      <c r="E361" s="15"/>
      <c r="F361" s="8"/>
      <c r="G361" s="8"/>
      <c r="H361" s="5"/>
      <c r="I361" s="9"/>
      <c r="J361" s="14" t="s">
        <v>51</v>
      </c>
      <c r="K361" s="8" t="s">
        <v>19</v>
      </c>
      <c r="L361" s="9">
        <v>0</v>
      </c>
      <c r="M361" s="9" t="s">
        <v>36</v>
      </c>
      <c r="N361" s="14" t="s">
        <v>1586</v>
      </c>
    </row>
    <row r="362" spans="1:14" s="18" customFormat="1" ht="20.100000000000001" customHeight="1" x14ac:dyDescent="0.25">
      <c r="A362" s="9" t="s">
        <v>1587</v>
      </c>
      <c r="B362" s="14" t="s">
        <v>1588</v>
      </c>
      <c r="C362" s="13">
        <v>410206</v>
      </c>
      <c r="D362" s="14" t="s">
        <v>1589</v>
      </c>
      <c r="E362" s="15" t="s">
        <v>887</v>
      </c>
      <c r="F362" s="8"/>
      <c r="G362" s="8"/>
      <c r="H362" s="5"/>
      <c r="I362" s="9"/>
      <c r="J362" s="14" t="s">
        <v>51</v>
      </c>
      <c r="K362" s="8" t="s">
        <v>19</v>
      </c>
      <c r="L362" s="9">
        <v>0</v>
      </c>
      <c r="M362" s="9" t="s">
        <v>153</v>
      </c>
      <c r="N362" s="14" t="s">
        <v>1590</v>
      </c>
    </row>
    <row r="363" spans="1:14" s="18" customFormat="1" ht="20.100000000000001" customHeight="1" x14ac:dyDescent="0.25">
      <c r="A363" s="9" t="s">
        <v>1591</v>
      </c>
      <c r="B363" s="14" t="s">
        <v>1592</v>
      </c>
      <c r="C363" s="13">
        <v>410206</v>
      </c>
      <c r="D363" s="14" t="s">
        <v>1593</v>
      </c>
      <c r="E363" s="15"/>
      <c r="F363" s="8"/>
      <c r="G363" s="8"/>
      <c r="H363" s="5"/>
      <c r="I363" s="9"/>
      <c r="J363" s="14" t="s">
        <v>51</v>
      </c>
      <c r="K363" s="8" t="s">
        <v>19</v>
      </c>
      <c r="L363" s="9">
        <v>50</v>
      </c>
      <c r="M363" s="9" t="s">
        <v>20</v>
      </c>
      <c r="N363" s="14" t="s">
        <v>1594</v>
      </c>
    </row>
    <row r="364" spans="1:14" ht="20.100000000000001" customHeight="1" x14ac:dyDescent="0.25">
      <c r="A364" s="9" t="s">
        <v>1595</v>
      </c>
      <c r="B364" s="14" t="s">
        <v>1596</v>
      </c>
      <c r="C364" s="13">
        <v>410208</v>
      </c>
      <c r="D364" s="14" t="s">
        <v>1597</v>
      </c>
      <c r="E364" s="15"/>
      <c r="F364" s="8" t="s">
        <v>230</v>
      </c>
      <c r="G364" s="8"/>
      <c r="H364" s="5"/>
      <c r="I364" s="9"/>
      <c r="J364" s="14" t="s">
        <v>115</v>
      </c>
      <c r="K364" s="8" t="s">
        <v>19</v>
      </c>
      <c r="L364" s="9">
        <v>0</v>
      </c>
      <c r="M364" s="9" t="s">
        <v>231</v>
      </c>
      <c r="N364" s="14" t="s">
        <v>1598</v>
      </c>
    </row>
    <row r="365" spans="1:14" s="18" customFormat="1" ht="20.100000000000001" customHeight="1" x14ac:dyDescent="0.25">
      <c r="A365" s="9" t="s">
        <v>1599</v>
      </c>
      <c r="B365" s="14" t="s">
        <v>1600</v>
      </c>
      <c r="C365" s="13">
        <v>410209</v>
      </c>
      <c r="D365" s="14" t="s">
        <v>1601</v>
      </c>
      <c r="E365" s="15"/>
      <c r="F365" s="8"/>
      <c r="G365" s="8"/>
      <c r="H365" s="5"/>
      <c r="I365" s="9"/>
      <c r="J365" s="14" t="s">
        <v>259</v>
      </c>
      <c r="K365" s="8" t="s">
        <v>19</v>
      </c>
      <c r="L365" s="9">
        <v>0</v>
      </c>
      <c r="M365" s="52" t="s">
        <v>127</v>
      </c>
      <c r="N365" s="14" t="s">
        <v>1602</v>
      </c>
    </row>
    <row r="366" spans="1:14" s="18" customFormat="1" ht="20.100000000000001" customHeight="1" x14ac:dyDescent="0.25">
      <c r="A366" s="9" t="s">
        <v>1603</v>
      </c>
      <c r="B366" s="10" t="s">
        <v>1604</v>
      </c>
      <c r="C366" s="13">
        <v>410207</v>
      </c>
      <c r="D366" s="10" t="s">
        <v>1605</v>
      </c>
      <c r="E366" s="8"/>
      <c r="F366" s="8"/>
      <c r="G366" s="8"/>
      <c r="H366" s="5" t="s">
        <v>1166</v>
      </c>
      <c r="I366" s="9"/>
      <c r="J366" s="14" t="s">
        <v>1057</v>
      </c>
      <c r="K366" s="8" t="s">
        <v>19</v>
      </c>
      <c r="L366" s="9">
        <v>25</v>
      </c>
      <c r="M366" s="9" t="s">
        <v>20</v>
      </c>
      <c r="N366" s="10" t="s">
        <v>1606</v>
      </c>
    </row>
    <row r="367" spans="1:14" s="18" customFormat="1" ht="20.100000000000001" customHeight="1" x14ac:dyDescent="0.25">
      <c r="A367" s="9" t="s">
        <v>1607</v>
      </c>
      <c r="B367" s="10" t="s">
        <v>1608</v>
      </c>
      <c r="C367" s="13">
        <v>410207</v>
      </c>
      <c r="D367" s="10" t="s">
        <v>1609</v>
      </c>
      <c r="E367" s="8"/>
      <c r="F367" s="8"/>
      <c r="G367" s="8"/>
      <c r="H367" s="5" t="s">
        <v>1166</v>
      </c>
      <c r="I367" s="9"/>
      <c r="J367" s="14" t="s">
        <v>1057</v>
      </c>
      <c r="K367" s="8" t="s">
        <v>19</v>
      </c>
      <c r="L367" s="9">
        <v>0</v>
      </c>
      <c r="M367" s="9" t="s">
        <v>36</v>
      </c>
      <c r="N367" s="10" t="s">
        <v>1608</v>
      </c>
    </row>
    <row r="368" spans="1:14" s="18" customFormat="1" ht="20.100000000000001" customHeight="1" x14ac:dyDescent="0.25">
      <c r="A368" s="9" t="s">
        <v>1610</v>
      </c>
      <c r="B368" s="10" t="s">
        <v>635</v>
      </c>
      <c r="C368" s="13">
        <v>410207</v>
      </c>
      <c r="D368" s="10" t="s">
        <v>1611</v>
      </c>
      <c r="E368" s="8"/>
      <c r="F368" s="8"/>
      <c r="G368" s="8"/>
      <c r="H368" s="5" t="s">
        <v>1166</v>
      </c>
      <c r="I368" s="9"/>
      <c r="J368" s="14" t="s">
        <v>1057</v>
      </c>
      <c r="K368" s="8" t="s">
        <v>19</v>
      </c>
      <c r="L368" s="9">
        <v>0</v>
      </c>
      <c r="M368" s="9" t="s">
        <v>36</v>
      </c>
      <c r="N368" s="10" t="s">
        <v>1612</v>
      </c>
    </row>
    <row r="369" spans="1:14" s="18" customFormat="1" ht="20.100000000000001" customHeight="1" x14ac:dyDescent="0.25">
      <c r="A369" s="9" t="s">
        <v>1613</v>
      </c>
      <c r="B369" s="10" t="s">
        <v>1614</v>
      </c>
      <c r="C369" s="13">
        <v>410207</v>
      </c>
      <c r="D369" s="10" t="s">
        <v>1166</v>
      </c>
      <c r="E369" s="8" t="s">
        <v>409</v>
      </c>
      <c r="F369" s="8" t="s">
        <v>409</v>
      </c>
      <c r="G369" s="8"/>
      <c r="H369" s="5" t="s">
        <v>1166</v>
      </c>
      <c r="I369" s="9"/>
      <c r="J369" s="14" t="s">
        <v>1057</v>
      </c>
      <c r="K369" s="8" t="s">
        <v>19</v>
      </c>
      <c r="L369" s="9">
        <v>0</v>
      </c>
      <c r="M369" s="9" t="s">
        <v>20</v>
      </c>
      <c r="N369" s="10" t="s">
        <v>1615</v>
      </c>
    </row>
    <row r="370" spans="1:14" s="18" customFormat="1" ht="20.100000000000001" customHeight="1" x14ac:dyDescent="0.25">
      <c r="A370" s="9" t="s">
        <v>1616</v>
      </c>
      <c r="B370" s="10" t="s">
        <v>1617</v>
      </c>
      <c r="C370" s="13">
        <v>410207</v>
      </c>
      <c r="D370" s="10" t="s">
        <v>1618</v>
      </c>
      <c r="E370" s="8" t="s">
        <v>409</v>
      </c>
      <c r="F370" s="8" t="s">
        <v>409</v>
      </c>
      <c r="G370" s="8"/>
      <c r="H370" s="5" t="s">
        <v>1166</v>
      </c>
      <c r="I370" s="9"/>
      <c r="J370" s="14" t="s">
        <v>1057</v>
      </c>
      <c r="K370" s="8" t="s">
        <v>19</v>
      </c>
      <c r="L370" s="9">
        <v>0</v>
      </c>
      <c r="M370" s="9" t="s">
        <v>20</v>
      </c>
      <c r="N370" s="10" t="s">
        <v>1619</v>
      </c>
    </row>
    <row r="371" spans="1:14" s="18" customFormat="1" ht="20.100000000000001" customHeight="1" x14ac:dyDescent="0.25">
      <c r="A371" s="9" t="s">
        <v>1620</v>
      </c>
      <c r="B371" s="10" t="s">
        <v>1621</v>
      </c>
      <c r="C371" s="13">
        <v>410207</v>
      </c>
      <c r="D371" s="10" t="s">
        <v>1622</v>
      </c>
      <c r="E371" s="8" t="s">
        <v>409</v>
      </c>
      <c r="F371" s="8" t="s">
        <v>409</v>
      </c>
      <c r="G371" s="8"/>
      <c r="H371" s="5" t="s">
        <v>1166</v>
      </c>
      <c r="I371" s="9"/>
      <c r="J371" s="14" t="s">
        <v>1057</v>
      </c>
      <c r="K371" s="8" t="s">
        <v>19</v>
      </c>
      <c r="L371" s="9">
        <v>0</v>
      </c>
      <c r="M371" s="9" t="s">
        <v>20</v>
      </c>
      <c r="N371" s="10" t="s">
        <v>1623</v>
      </c>
    </row>
    <row r="372" spans="1:14" s="18" customFormat="1" ht="20.100000000000001" customHeight="1" x14ac:dyDescent="0.25">
      <c r="A372" s="9" t="s">
        <v>1625</v>
      </c>
      <c r="B372" s="10" t="s">
        <v>1626</v>
      </c>
      <c r="C372" s="13">
        <v>410207</v>
      </c>
      <c r="D372" s="10" t="s">
        <v>1627</v>
      </c>
      <c r="E372" s="8" t="s">
        <v>409</v>
      </c>
      <c r="F372" s="8" t="s">
        <v>409</v>
      </c>
      <c r="G372" s="8"/>
      <c r="H372" s="5" t="s">
        <v>1166</v>
      </c>
      <c r="I372" s="9"/>
      <c r="J372" s="14" t="s">
        <v>1057</v>
      </c>
      <c r="K372" s="8" t="s">
        <v>19</v>
      </c>
      <c r="L372" s="9">
        <v>0</v>
      </c>
      <c r="M372" s="9" t="s">
        <v>36</v>
      </c>
      <c r="N372" s="10" t="s">
        <v>1628</v>
      </c>
    </row>
    <row r="373" spans="1:14" s="18" customFormat="1" ht="20.100000000000001" customHeight="1" x14ac:dyDescent="0.25">
      <c r="A373" s="9" t="s">
        <v>1629</v>
      </c>
      <c r="B373" s="10" t="s">
        <v>1630</v>
      </c>
      <c r="C373" s="13">
        <v>410207</v>
      </c>
      <c r="D373" s="10" t="s">
        <v>1605</v>
      </c>
      <c r="E373" s="14" t="s">
        <v>1631</v>
      </c>
      <c r="F373" s="14" t="s">
        <v>1624</v>
      </c>
      <c r="G373" s="16"/>
      <c r="H373" s="5" t="s">
        <v>1166</v>
      </c>
      <c r="I373" s="9"/>
      <c r="J373" s="16" t="s">
        <v>1057</v>
      </c>
      <c r="K373" s="16" t="s">
        <v>13</v>
      </c>
      <c r="L373" s="9">
        <v>0</v>
      </c>
      <c r="M373" s="12"/>
      <c r="N373" s="10" t="s">
        <v>1632</v>
      </c>
    </row>
    <row r="374" spans="1:14" s="18" customFormat="1" ht="20.100000000000001" customHeight="1" x14ac:dyDescent="0.25">
      <c r="A374" s="9" t="s">
        <v>1633</v>
      </c>
      <c r="B374" s="10" t="s">
        <v>1634</v>
      </c>
      <c r="C374" s="13">
        <v>410207</v>
      </c>
      <c r="D374" s="10" t="s">
        <v>1635</v>
      </c>
      <c r="E374" s="8" t="s">
        <v>409</v>
      </c>
      <c r="F374" s="8" t="s">
        <v>409</v>
      </c>
      <c r="G374" s="8"/>
      <c r="H374" s="5"/>
      <c r="I374" s="9"/>
      <c r="J374" s="14" t="s">
        <v>1057</v>
      </c>
      <c r="K374" s="8" t="s">
        <v>19</v>
      </c>
      <c r="L374" s="9">
        <v>0</v>
      </c>
      <c r="M374" s="9" t="s">
        <v>36</v>
      </c>
      <c r="N374" s="10" t="s">
        <v>1636</v>
      </c>
    </row>
    <row r="375" spans="1:14" s="18" customFormat="1" ht="20.100000000000001" customHeight="1" x14ac:dyDescent="0.25">
      <c r="A375" s="9" t="s">
        <v>1637</v>
      </c>
      <c r="B375" s="10" t="s">
        <v>1638</v>
      </c>
      <c r="C375" s="13">
        <v>410207</v>
      </c>
      <c r="D375" s="10" t="s">
        <v>1639</v>
      </c>
      <c r="E375" s="8" t="s">
        <v>409</v>
      </c>
      <c r="F375" s="8" t="s">
        <v>409</v>
      </c>
      <c r="G375" s="8"/>
      <c r="H375" s="5" t="s">
        <v>1166</v>
      </c>
      <c r="I375" s="9"/>
      <c r="J375" s="14" t="s">
        <v>1057</v>
      </c>
      <c r="K375" s="8" t="s">
        <v>19</v>
      </c>
      <c r="L375" s="9">
        <v>0</v>
      </c>
      <c r="M375" s="9" t="s">
        <v>36</v>
      </c>
      <c r="N375" s="10" t="s">
        <v>1638</v>
      </c>
    </row>
    <row r="376" spans="1:14" s="18" customFormat="1" ht="20.100000000000001" customHeight="1" x14ac:dyDescent="0.25">
      <c r="A376" s="9" t="s">
        <v>1640</v>
      </c>
      <c r="B376" s="10" t="s">
        <v>1641</v>
      </c>
      <c r="C376" s="13">
        <v>410207</v>
      </c>
      <c r="D376" s="10" t="s">
        <v>1635</v>
      </c>
      <c r="E376" s="8" t="s">
        <v>409</v>
      </c>
      <c r="F376" s="8" t="s">
        <v>409</v>
      </c>
      <c r="G376" s="8"/>
      <c r="H376" s="5"/>
      <c r="I376" s="9"/>
      <c r="J376" s="14" t="s">
        <v>1057</v>
      </c>
      <c r="K376" s="8" t="s">
        <v>19</v>
      </c>
      <c r="L376" s="9">
        <v>0</v>
      </c>
      <c r="M376" s="9" t="s">
        <v>36</v>
      </c>
      <c r="N376" s="10" t="s">
        <v>1642</v>
      </c>
    </row>
    <row r="377" spans="1:14" s="18" customFormat="1" ht="20.100000000000001" customHeight="1" x14ac:dyDescent="0.25">
      <c r="A377" s="9" t="s">
        <v>1643</v>
      </c>
      <c r="B377" s="10" t="s">
        <v>1644</v>
      </c>
      <c r="C377" s="13">
        <v>410207</v>
      </c>
      <c r="D377" s="10" t="s">
        <v>1645</v>
      </c>
      <c r="E377" s="8" t="s">
        <v>409</v>
      </c>
      <c r="F377" s="8" t="s">
        <v>409</v>
      </c>
      <c r="G377" s="8"/>
      <c r="H377" s="5"/>
      <c r="I377" s="9"/>
      <c r="J377" s="14" t="s">
        <v>1057</v>
      </c>
      <c r="K377" s="8" t="s">
        <v>19</v>
      </c>
      <c r="L377" s="9">
        <v>0</v>
      </c>
      <c r="M377" s="9"/>
      <c r="N377" s="10" t="s">
        <v>1646</v>
      </c>
    </row>
    <row r="378" spans="1:14" s="18" customFormat="1" ht="20.100000000000001" customHeight="1" x14ac:dyDescent="0.25">
      <c r="A378" s="9" t="s">
        <v>1647</v>
      </c>
      <c r="B378" s="10" t="s">
        <v>1648</v>
      </c>
      <c r="C378" s="13">
        <v>410207</v>
      </c>
      <c r="D378" s="10" t="s">
        <v>1649</v>
      </c>
      <c r="E378" s="8" t="s">
        <v>409</v>
      </c>
      <c r="F378" s="8" t="s">
        <v>409</v>
      </c>
      <c r="G378" s="8"/>
      <c r="H378" s="5" t="s">
        <v>1166</v>
      </c>
      <c r="I378" s="9"/>
      <c r="J378" s="14" t="s">
        <v>1057</v>
      </c>
      <c r="K378" s="8" t="s">
        <v>19</v>
      </c>
      <c r="L378" s="9">
        <v>0</v>
      </c>
      <c r="M378" s="9" t="s">
        <v>36</v>
      </c>
      <c r="N378" s="10" t="s">
        <v>1650</v>
      </c>
    </row>
    <row r="379" spans="1:14" s="18" customFormat="1" ht="20.100000000000001" customHeight="1" x14ac:dyDescent="0.25">
      <c r="A379" s="9" t="s">
        <v>1651</v>
      </c>
      <c r="B379" s="10" t="s">
        <v>1652</v>
      </c>
      <c r="C379" s="13">
        <v>410207</v>
      </c>
      <c r="D379" s="10" t="s">
        <v>1653</v>
      </c>
      <c r="E379" s="8" t="s">
        <v>409</v>
      </c>
      <c r="F379" s="8" t="s">
        <v>409</v>
      </c>
      <c r="G379" s="8"/>
      <c r="H379" s="5"/>
      <c r="I379" s="9"/>
      <c r="J379" s="14" t="s">
        <v>1057</v>
      </c>
      <c r="K379" s="8" t="s">
        <v>19</v>
      </c>
      <c r="L379" s="9">
        <v>0</v>
      </c>
      <c r="M379" s="9" t="s">
        <v>36</v>
      </c>
      <c r="N379" s="10" t="s">
        <v>1654</v>
      </c>
    </row>
    <row r="380" spans="1:14" s="18" customFormat="1" ht="20.100000000000001" customHeight="1" x14ac:dyDescent="0.25">
      <c r="A380" s="9" t="s">
        <v>1655</v>
      </c>
      <c r="B380" s="10" t="s">
        <v>549</v>
      </c>
      <c r="C380" s="13">
        <v>410207</v>
      </c>
      <c r="D380" s="10" t="s">
        <v>1656</v>
      </c>
      <c r="E380" s="8" t="s">
        <v>409</v>
      </c>
      <c r="F380" s="8" t="s">
        <v>409</v>
      </c>
      <c r="G380" s="8"/>
      <c r="H380" s="5" t="s">
        <v>1166</v>
      </c>
      <c r="I380" s="9"/>
      <c r="J380" s="14" t="s">
        <v>1057</v>
      </c>
      <c r="K380" s="8" t="s">
        <v>19</v>
      </c>
      <c r="L380" s="9">
        <v>0</v>
      </c>
      <c r="M380" s="9" t="s">
        <v>36</v>
      </c>
      <c r="N380" s="10" t="s">
        <v>1657</v>
      </c>
    </row>
    <row r="381" spans="1:14" s="18" customFormat="1" ht="20.100000000000001" customHeight="1" x14ac:dyDescent="0.25">
      <c r="A381" s="9" t="s">
        <v>1659</v>
      </c>
      <c r="B381" s="10" t="s">
        <v>1660</v>
      </c>
      <c r="C381" s="13">
        <v>410207</v>
      </c>
      <c r="D381" s="10" t="s">
        <v>1661</v>
      </c>
      <c r="E381" s="8" t="s">
        <v>1662</v>
      </c>
      <c r="F381" s="8" t="s">
        <v>409</v>
      </c>
      <c r="G381" s="8"/>
      <c r="H381" s="5" t="s">
        <v>1166</v>
      </c>
      <c r="I381" s="9"/>
      <c r="J381" s="14" t="s">
        <v>1057</v>
      </c>
      <c r="K381" s="8" t="s">
        <v>19</v>
      </c>
      <c r="L381" s="9">
        <v>0</v>
      </c>
      <c r="M381" s="9" t="s">
        <v>36</v>
      </c>
      <c r="N381" s="10" t="s">
        <v>1663</v>
      </c>
    </row>
    <row r="382" spans="1:14" s="18" customFormat="1" ht="20.100000000000001" customHeight="1" x14ac:dyDescent="0.25">
      <c r="A382" s="9" t="s">
        <v>1664</v>
      </c>
      <c r="B382" s="14" t="s">
        <v>1665</v>
      </c>
      <c r="C382" s="13">
        <v>410207</v>
      </c>
      <c r="D382" s="14" t="s">
        <v>1666</v>
      </c>
      <c r="E382" s="8" t="s">
        <v>409</v>
      </c>
      <c r="F382" s="8" t="s">
        <v>409</v>
      </c>
      <c r="G382" s="8"/>
      <c r="H382" s="5"/>
      <c r="I382" s="9"/>
      <c r="J382" s="10" t="s">
        <v>1057</v>
      </c>
      <c r="K382" s="8" t="s">
        <v>19</v>
      </c>
      <c r="L382" s="9">
        <v>0</v>
      </c>
      <c r="M382" s="9" t="s">
        <v>231</v>
      </c>
      <c r="N382" s="10" t="s">
        <v>1667</v>
      </c>
    </row>
    <row r="383" spans="1:14" s="18" customFormat="1" ht="20.100000000000001" customHeight="1" x14ac:dyDescent="0.25">
      <c r="A383" s="9" t="s">
        <v>1668</v>
      </c>
      <c r="B383" s="10" t="s">
        <v>1669</v>
      </c>
      <c r="C383" s="13">
        <v>410207</v>
      </c>
      <c r="D383" s="10" t="s">
        <v>1670</v>
      </c>
      <c r="E383" s="8" t="s">
        <v>1671</v>
      </c>
      <c r="F383" s="8" t="s">
        <v>1672</v>
      </c>
      <c r="G383" s="8"/>
      <c r="H383" s="5"/>
      <c r="I383" s="9"/>
      <c r="J383" s="14" t="s">
        <v>1057</v>
      </c>
      <c r="K383" s="8" t="s">
        <v>19</v>
      </c>
      <c r="L383" s="9">
        <v>10</v>
      </c>
      <c r="M383" s="9" t="s">
        <v>20</v>
      </c>
      <c r="N383" s="10" t="s">
        <v>1673</v>
      </c>
    </row>
    <row r="384" spans="1:14" s="18" customFormat="1" ht="20.100000000000001" customHeight="1" x14ac:dyDescent="0.25">
      <c r="A384" s="9" t="s">
        <v>1674</v>
      </c>
      <c r="B384" s="10" t="s">
        <v>1675</v>
      </c>
      <c r="C384" s="13">
        <v>410207</v>
      </c>
      <c r="D384" s="10" t="s">
        <v>1676</v>
      </c>
      <c r="E384" s="8" t="s">
        <v>409</v>
      </c>
      <c r="F384" s="8" t="s">
        <v>409</v>
      </c>
      <c r="G384" s="8"/>
      <c r="H384" s="5"/>
      <c r="I384" s="9"/>
      <c r="J384" s="14" t="s">
        <v>1057</v>
      </c>
      <c r="K384" s="8" t="s">
        <v>19</v>
      </c>
      <c r="L384" s="9">
        <v>15</v>
      </c>
      <c r="M384" s="9" t="s">
        <v>20</v>
      </c>
      <c r="N384" s="10" t="s">
        <v>1677</v>
      </c>
    </row>
    <row r="385" spans="1:14" s="18" customFormat="1" ht="20.100000000000001" customHeight="1" x14ac:dyDescent="0.25">
      <c r="A385" s="9" t="s">
        <v>1678</v>
      </c>
      <c r="B385" s="10" t="s">
        <v>951</v>
      </c>
      <c r="C385" s="13">
        <v>410207</v>
      </c>
      <c r="D385" s="10" t="s">
        <v>1679</v>
      </c>
      <c r="E385" s="8" t="s">
        <v>1680</v>
      </c>
      <c r="F385" s="8" t="s">
        <v>409</v>
      </c>
      <c r="G385" s="8"/>
      <c r="H385" s="5" t="s">
        <v>1166</v>
      </c>
      <c r="I385" s="9"/>
      <c r="J385" s="14" t="s">
        <v>1057</v>
      </c>
      <c r="K385" s="8" t="s">
        <v>19</v>
      </c>
      <c r="L385" s="9">
        <v>0</v>
      </c>
      <c r="M385" s="9" t="s">
        <v>127</v>
      </c>
      <c r="N385" s="10" t="s">
        <v>1681</v>
      </c>
    </row>
    <row r="386" spans="1:14" s="18" customFormat="1" ht="20.100000000000001" customHeight="1" x14ac:dyDescent="0.25">
      <c r="A386" s="9" t="s">
        <v>1682</v>
      </c>
      <c r="B386" s="10" t="s">
        <v>1683</v>
      </c>
      <c r="C386" s="13">
        <v>410207</v>
      </c>
      <c r="D386" s="10" t="s">
        <v>1684</v>
      </c>
      <c r="E386" s="8" t="s">
        <v>409</v>
      </c>
      <c r="F386" s="8" t="s">
        <v>409</v>
      </c>
      <c r="G386" s="8"/>
      <c r="H386" s="5"/>
      <c r="I386" s="9"/>
      <c r="J386" s="14" t="s">
        <v>1057</v>
      </c>
      <c r="K386" s="8" t="s">
        <v>19</v>
      </c>
      <c r="L386" s="9">
        <v>1</v>
      </c>
      <c r="M386" s="9" t="s">
        <v>36</v>
      </c>
      <c r="N386" s="10" t="s">
        <v>1685</v>
      </c>
    </row>
    <row r="387" spans="1:14" s="18" customFormat="1" ht="20.100000000000001" customHeight="1" x14ac:dyDescent="0.25">
      <c r="A387" s="9" t="s">
        <v>1686</v>
      </c>
      <c r="B387" s="10" t="s">
        <v>1687</v>
      </c>
      <c r="C387" s="13">
        <v>410207</v>
      </c>
      <c r="D387" s="10" t="s">
        <v>1688</v>
      </c>
      <c r="E387" s="8" t="s">
        <v>409</v>
      </c>
      <c r="F387" s="8" t="s">
        <v>409</v>
      </c>
      <c r="G387" s="8"/>
      <c r="H387" s="5"/>
      <c r="I387" s="9"/>
      <c r="J387" s="14" t="s">
        <v>1057</v>
      </c>
      <c r="K387" s="8" t="s">
        <v>19</v>
      </c>
      <c r="L387" s="9">
        <v>0</v>
      </c>
      <c r="M387" s="9" t="s">
        <v>36</v>
      </c>
      <c r="N387" s="10" t="s">
        <v>1689</v>
      </c>
    </row>
    <row r="388" spans="1:14" s="18" customFormat="1" ht="20.100000000000001" customHeight="1" x14ac:dyDescent="0.25">
      <c r="A388" s="9" t="s">
        <v>1690</v>
      </c>
      <c r="B388" s="10" t="s">
        <v>1691</v>
      </c>
      <c r="C388" s="13">
        <v>410207</v>
      </c>
      <c r="D388" s="10" t="s">
        <v>1692</v>
      </c>
      <c r="E388" s="8" t="s">
        <v>409</v>
      </c>
      <c r="F388" s="8" t="s">
        <v>409</v>
      </c>
      <c r="G388" s="8"/>
      <c r="H388" s="5"/>
      <c r="I388" s="9"/>
      <c r="J388" s="14" t="s">
        <v>1057</v>
      </c>
      <c r="K388" s="8" t="s">
        <v>19</v>
      </c>
      <c r="L388" s="9">
        <v>10</v>
      </c>
      <c r="M388" s="9" t="s">
        <v>20</v>
      </c>
      <c r="N388" s="10" t="s">
        <v>1693</v>
      </c>
    </row>
    <row r="389" spans="1:14" ht="20.100000000000001" customHeight="1" x14ac:dyDescent="0.25">
      <c r="A389" s="63" t="s">
        <v>1694</v>
      </c>
      <c r="B389" s="64" t="s">
        <v>1695</v>
      </c>
      <c r="C389" s="66">
        <v>400703</v>
      </c>
      <c r="D389" s="67" t="s">
        <v>1696</v>
      </c>
      <c r="E389" s="67"/>
      <c r="F389" s="67"/>
      <c r="G389" s="8"/>
      <c r="H389" s="13"/>
      <c r="I389" s="9" t="e">
        <f>VLOOKUP(#REF!,[1]NVM!$H$2:$W$3659,16,0)</f>
        <v>#REF!</v>
      </c>
      <c r="J389" s="68" t="s">
        <v>1697</v>
      </c>
      <c r="K389" s="8" t="s">
        <v>1698</v>
      </c>
      <c r="L389" s="63">
        <v>12</v>
      </c>
      <c r="M389" s="9" t="s">
        <v>20</v>
      </c>
      <c r="N389" s="64" t="s">
        <v>1699</v>
      </c>
    </row>
    <row r="390" spans="1:14" s="18" customFormat="1" ht="20.100000000000001" customHeight="1" x14ac:dyDescent="0.25">
      <c r="A390" s="63" t="s">
        <v>1700</v>
      </c>
      <c r="B390" s="64" t="s">
        <v>1701</v>
      </c>
      <c r="C390" s="66">
        <v>400703</v>
      </c>
      <c r="D390" s="67" t="s">
        <v>1702</v>
      </c>
      <c r="E390" s="67"/>
      <c r="F390" s="67"/>
      <c r="G390" s="8"/>
      <c r="H390" s="13" t="s">
        <v>1703</v>
      </c>
      <c r="I390" s="9" t="e">
        <f>VLOOKUP(#REF!,[1]NVM!$H$2:$W$3659,16,0)</f>
        <v>#REF!</v>
      </c>
      <c r="J390" s="68" t="s">
        <v>1697</v>
      </c>
      <c r="K390" s="8" t="s">
        <v>1698</v>
      </c>
      <c r="L390" s="63">
        <v>20</v>
      </c>
      <c r="M390" s="9" t="s">
        <v>20</v>
      </c>
      <c r="N390" s="64" t="s">
        <v>1704</v>
      </c>
    </row>
    <row r="391" spans="1:14" s="18" customFormat="1" ht="20.100000000000001" customHeight="1" x14ac:dyDescent="0.25">
      <c r="A391" s="63" t="s">
        <v>1705</v>
      </c>
      <c r="B391" s="64" t="s">
        <v>1706</v>
      </c>
      <c r="C391" s="66">
        <v>400706</v>
      </c>
      <c r="D391" s="67" t="s">
        <v>1707</v>
      </c>
      <c r="E391" s="67"/>
      <c r="F391" s="67" t="s">
        <v>1708</v>
      </c>
      <c r="G391" s="8"/>
      <c r="H391" s="13" t="s">
        <v>1709</v>
      </c>
      <c r="I391" s="9" t="e">
        <f>VLOOKUP(#REF!,[1]NVM!$H$2:$W$3659,16,0)</f>
        <v>#REF!</v>
      </c>
      <c r="J391" s="68" t="s">
        <v>1710</v>
      </c>
      <c r="K391" s="8" t="s">
        <v>1698</v>
      </c>
      <c r="L391" s="27">
        <v>3</v>
      </c>
      <c r="M391" s="9" t="s">
        <v>20</v>
      </c>
      <c r="N391" s="64" t="s">
        <v>1711</v>
      </c>
    </row>
    <row r="392" spans="1:14" s="18" customFormat="1" ht="20.100000000000001" customHeight="1" x14ac:dyDescent="0.25">
      <c r="A392" s="63" t="s">
        <v>1712</v>
      </c>
      <c r="B392" s="64" t="s">
        <v>1713</v>
      </c>
      <c r="C392" s="66">
        <v>400706</v>
      </c>
      <c r="D392" s="67" t="s">
        <v>1714</v>
      </c>
      <c r="E392" s="8"/>
      <c r="F392" s="67"/>
      <c r="G392" s="8"/>
      <c r="H392" s="67" t="s">
        <v>1715</v>
      </c>
      <c r="I392" s="9" t="e">
        <f>VLOOKUP(#REF!,[1]NVM!$H$2:$W$3659,16,0)</f>
        <v>#REF!</v>
      </c>
      <c r="J392" s="68" t="s">
        <v>1710</v>
      </c>
      <c r="K392" s="8" t="s">
        <v>1698</v>
      </c>
      <c r="L392" s="63">
        <v>43</v>
      </c>
      <c r="M392" s="9" t="s">
        <v>20</v>
      </c>
      <c r="N392" s="64" t="s">
        <v>1716</v>
      </c>
    </row>
    <row r="393" spans="1:14" ht="20.100000000000001" customHeight="1" x14ac:dyDescent="0.25">
      <c r="A393" s="63" t="s">
        <v>1717</v>
      </c>
      <c r="B393" s="64" t="s">
        <v>1718</v>
      </c>
      <c r="C393" s="66">
        <v>400706</v>
      </c>
      <c r="D393" s="67" t="s">
        <v>1719</v>
      </c>
      <c r="E393" s="16"/>
      <c r="F393" s="67" t="s">
        <v>1720</v>
      </c>
      <c r="G393" s="8"/>
      <c r="H393" s="13" t="s">
        <v>1721</v>
      </c>
      <c r="I393" s="9" t="e">
        <f>VLOOKUP(#REF!,[1]NVM!$H$2:$W$3659,16,0)</f>
        <v>#REF!</v>
      </c>
      <c r="J393" s="68" t="s">
        <v>1710</v>
      </c>
      <c r="K393" s="8" t="s">
        <v>1698</v>
      </c>
      <c r="L393" s="27">
        <v>8</v>
      </c>
      <c r="M393" s="9" t="s">
        <v>20</v>
      </c>
      <c r="N393" s="67" t="s">
        <v>1722</v>
      </c>
    </row>
    <row r="394" spans="1:14" s="70" customFormat="1" ht="20.100000000000001" customHeight="1" x14ac:dyDescent="0.25">
      <c r="A394" s="63" t="s">
        <v>1723</v>
      </c>
      <c r="B394" s="64" t="s">
        <v>1724</v>
      </c>
      <c r="C394" s="66">
        <v>400706</v>
      </c>
      <c r="D394" s="67" t="s">
        <v>1725</v>
      </c>
      <c r="E394" s="69"/>
      <c r="F394" s="67" t="s">
        <v>1726</v>
      </c>
      <c r="G394" s="69"/>
      <c r="H394" s="13" t="s">
        <v>1727</v>
      </c>
      <c r="I394" s="9" t="e">
        <f>VLOOKUP(#REF!,[1]NVM!$H$2:$W$3659,16,0)</f>
        <v>#REF!</v>
      </c>
      <c r="J394" s="68" t="s">
        <v>1710</v>
      </c>
      <c r="K394" s="17" t="s">
        <v>1698</v>
      </c>
      <c r="L394" s="63">
        <v>6</v>
      </c>
      <c r="M394" s="9" t="s">
        <v>20</v>
      </c>
      <c r="N394" s="67" t="s">
        <v>1728</v>
      </c>
    </row>
    <row r="395" spans="1:14" s="18" customFormat="1" ht="20.100000000000001" customHeight="1" x14ac:dyDescent="0.25">
      <c r="A395" s="63" t="s">
        <v>1729</v>
      </c>
      <c r="B395" s="64" t="s">
        <v>1730</v>
      </c>
      <c r="C395" s="66">
        <v>400706</v>
      </c>
      <c r="D395" s="67" t="s">
        <v>1731</v>
      </c>
      <c r="E395" s="67"/>
      <c r="F395" s="67" t="s">
        <v>1732</v>
      </c>
      <c r="G395" s="8"/>
      <c r="H395" s="13"/>
      <c r="I395" s="9" t="e">
        <f>VLOOKUP(#REF!,[1]NVM!$H$2:$W$3659,16,0)</f>
        <v>#REF!</v>
      </c>
      <c r="J395" s="68" t="s">
        <v>1710</v>
      </c>
      <c r="K395" s="8" t="s">
        <v>1698</v>
      </c>
      <c r="L395" s="63">
        <v>15</v>
      </c>
      <c r="M395" s="9" t="s">
        <v>20</v>
      </c>
      <c r="N395" s="67" t="s">
        <v>1733</v>
      </c>
    </row>
    <row r="396" spans="1:14" s="18" customFormat="1" ht="20.100000000000001" customHeight="1" x14ac:dyDescent="0.25">
      <c r="A396" s="63" t="s">
        <v>1734</v>
      </c>
      <c r="B396" s="64" t="s">
        <v>1735</v>
      </c>
      <c r="C396" s="66">
        <v>400706</v>
      </c>
      <c r="D396" s="67" t="s">
        <v>1736</v>
      </c>
      <c r="E396" s="67"/>
      <c r="F396" s="67" t="s">
        <v>1737</v>
      </c>
      <c r="G396" s="8"/>
      <c r="H396" s="13" t="s">
        <v>1738</v>
      </c>
      <c r="I396" s="9" t="e">
        <f>VLOOKUP(#REF!,[1]NVM!$H$2:$W$3659,16,0)</f>
        <v>#REF!</v>
      </c>
      <c r="J396" s="68" t="s">
        <v>1710</v>
      </c>
      <c r="K396" s="8" t="s">
        <v>1698</v>
      </c>
      <c r="L396" s="63">
        <v>4</v>
      </c>
      <c r="M396" s="9" t="s">
        <v>20</v>
      </c>
      <c r="N396" s="67" t="s">
        <v>1739</v>
      </c>
    </row>
    <row r="397" spans="1:14" s="18" customFormat="1" ht="20.100000000000001" customHeight="1" x14ac:dyDescent="0.25">
      <c r="A397" s="63" t="s">
        <v>1740</v>
      </c>
      <c r="B397" s="64" t="s">
        <v>1741</v>
      </c>
      <c r="C397" s="66">
        <v>400703</v>
      </c>
      <c r="D397" s="67" t="s">
        <v>1742</v>
      </c>
      <c r="E397" s="67"/>
      <c r="F397" s="67"/>
      <c r="G397" s="8"/>
      <c r="H397" s="13"/>
      <c r="I397" s="9" t="e">
        <f>VLOOKUP(#REF!,[1]NVM!$H$2:$W$3659,16,0)</f>
        <v>#REF!</v>
      </c>
      <c r="J397" s="68" t="s">
        <v>1697</v>
      </c>
      <c r="K397" s="8" t="s">
        <v>1698</v>
      </c>
      <c r="L397" s="63">
        <v>7</v>
      </c>
      <c r="M397" s="9" t="s">
        <v>20</v>
      </c>
      <c r="N397" s="64" t="s">
        <v>1743</v>
      </c>
    </row>
    <row r="398" spans="1:14" s="18" customFormat="1" ht="20.100000000000001" customHeight="1" x14ac:dyDescent="0.25">
      <c r="A398" s="63" t="s">
        <v>1744</v>
      </c>
      <c r="B398" s="64" t="s">
        <v>1745</v>
      </c>
      <c r="C398" s="66">
        <v>400703</v>
      </c>
      <c r="D398" s="67" t="s">
        <v>1746</v>
      </c>
      <c r="E398" s="67"/>
      <c r="F398" s="67"/>
      <c r="G398" s="8"/>
      <c r="H398" s="13"/>
      <c r="I398" s="9" t="e">
        <f>VLOOKUP(#REF!,[1]NVM!$H$2:$W$3659,16,0)</f>
        <v>#REF!</v>
      </c>
      <c r="J398" s="68" t="s">
        <v>1697</v>
      </c>
      <c r="K398" s="8" t="s">
        <v>1698</v>
      </c>
      <c r="L398" s="63">
        <v>21</v>
      </c>
      <c r="M398" s="9" t="s">
        <v>20</v>
      </c>
      <c r="N398" s="64" t="s">
        <v>1747</v>
      </c>
    </row>
    <row r="399" spans="1:14" s="18" customFormat="1" ht="20.100000000000001" customHeight="1" x14ac:dyDescent="0.25">
      <c r="A399" s="63" t="s">
        <v>1749</v>
      </c>
      <c r="B399" s="64" t="s">
        <v>1750</v>
      </c>
      <c r="C399" s="66">
        <v>400706</v>
      </c>
      <c r="D399" s="67" t="s">
        <v>1751</v>
      </c>
      <c r="E399" s="67"/>
      <c r="F399" s="67" t="s">
        <v>1752</v>
      </c>
      <c r="G399" s="8"/>
      <c r="H399" s="13" t="s">
        <v>1753</v>
      </c>
      <c r="I399" s="9" t="e">
        <f>VLOOKUP(#REF!,[1]NVM!$H$2:$W$3659,16,0)</f>
        <v>#REF!</v>
      </c>
      <c r="J399" s="68" t="s">
        <v>1710</v>
      </c>
      <c r="K399" s="8" t="s">
        <v>1698</v>
      </c>
      <c r="L399" s="27">
        <v>13</v>
      </c>
      <c r="M399" s="9" t="s">
        <v>20</v>
      </c>
      <c r="N399" s="67" t="s">
        <v>1754</v>
      </c>
    </row>
    <row r="400" spans="1:14" s="18" customFormat="1" ht="20.100000000000001" customHeight="1" x14ac:dyDescent="0.25">
      <c r="A400" s="63" t="s">
        <v>1755</v>
      </c>
      <c r="B400" s="64" t="s">
        <v>1756</v>
      </c>
      <c r="C400" s="66">
        <v>400706</v>
      </c>
      <c r="D400" s="67" t="s">
        <v>1757</v>
      </c>
      <c r="E400" s="8"/>
      <c r="F400" s="67"/>
      <c r="G400" s="8"/>
      <c r="H400" s="67" t="s">
        <v>1758</v>
      </c>
      <c r="I400" s="9" t="e">
        <f>VLOOKUP(#REF!,[1]NVM!$H$2:$W$3659,16,0)</f>
        <v>#REF!</v>
      </c>
      <c r="J400" s="68" t="s">
        <v>1710</v>
      </c>
      <c r="K400" s="8" t="s">
        <v>1698</v>
      </c>
      <c r="L400" s="27">
        <v>44</v>
      </c>
      <c r="M400" s="9" t="s">
        <v>20</v>
      </c>
      <c r="N400" s="64" t="s">
        <v>1759</v>
      </c>
    </row>
    <row r="401" spans="1:14" s="18" customFormat="1" ht="20.100000000000001" customHeight="1" x14ac:dyDescent="0.25">
      <c r="A401" s="63" t="s">
        <v>1760</v>
      </c>
      <c r="B401" s="64" t="s">
        <v>1761</v>
      </c>
      <c r="C401" s="66">
        <v>400709</v>
      </c>
      <c r="D401" s="67" t="s">
        <v>1762</v>
      </c>
      <c r="E401" s="8" t="s">
        <v>1763</v>
      </c>
      <c r="F401" s="67" t="s">
        <v>1764</v>
      </c>
      <c r="G401" s="8"/>
      <c r="H401" s="13"/>
      <c r="I401" s="9" t="e">
        <f>VLOOKUP(#REF!,[1]NVM!$H$2:$W$3659,16,0)</f>
        <v>#REF!</v>
      </c>
      <c r="J401" s="68" t="s">
        <v>1748</v>
      </c>
      <c r="K401" s="8" t="s">
        <v>1698</v>
      </c>
      <c r="L401" s="63">
        <v>21</v>
      </c>
      <c r="M401" s="9" t="s">
        <v>20</v>
      </c>
      <c r="N401" s="67" t="s">
        <v>1765</v>
      </c>
    </row>
    <row r="402" spans="1:14" s="18" customFormat="1" ht="20.100000000000001" customHeight="1" x14ac:dyDescent="0.25">
      <c r="A402" s="63" t="s">
        <v>1766</v>
      </c>
      <c r="B402" s="64" t="s">
        <v>1767</v>
      </c>
      <c r="C402" s="66">
        <v>400703</v>
      </c>
      <c r="D402" s="67" t="s">
        <v>1768</v>
      </c>
      <c r="E402" s="67"/>
      <c r="F402" s="67"/>
      <c r="G402" s="8"/>
      <c r="H402" s="13" t="s">
        <v>1769</v>
      </c>
      <c r="I402" s="9" t="e">
        <f>VLOOKUP(#REF!,[1]NVM!$H$2:$W$3659,16,0)</f>
        <v>#REF!</v>
      </c>
      <c r="J402" s="68" t="s">
        <v>1697</v>
      </c>
      <c r="K402" s="8" t="s">
        <v>1698</v>
      </c>
      <c r="L402" s="27">
        <v>4</v>
      </c>
      <c r="M402" s="9" t="s">
        <v>20</v>
      </c>
      <c r="N402" s="67" t="s">
        <v>1770</v>
      </c>
    </row>
    <row r="403" spans="1:14" s="18" customFormat="1" ht="20.100000000000001" customHeight="1" x14ac:dyDescent="0.25">
      <c r="A403" s="63" t="s">
        <v>1771</v>
      </c>
      <c r="B403" s="64" t="s">
        <v>1772</v>
      </c>
      <c r="C403" s="66">
        <v>400703</v>
      </c>
      <c r="D403" s="67" t="s">
        <v>1773</v>
      </c>
      <c r="E403" s="67"/>
      <c r="F403" s="67"/>
      <c r="G403" s="8"/>
      <c r="H403" s="13" t="s">
        <v>1774</v>
      </c>
      <c r="I403" s="9" t="e">
        <f>VLOOKUP(#REF!,[1]NVM!$H$2:$W$3659,16,0)</f>
        <v>#REF!</v>
      </c>
      <c r="J403" s="68" t="s">
        <v>1697</v>
      </c>
      <c r="K403" s="8" t="s">
        <v>1698</v>
      </c>
      <c r="L403" s="63">
        <v>5</v>
      </c>
      <c r="M403" s="9" t="s">
        <v>20</v>
      </c>
      <c r="N403" s="64" t="s">
        <v>1775</v>
      </c>
    </row>
    <row r="404" spans="1:14" s="18" customFormat="1" ht="20.100000000000001" customHeight="1" x14ac:dyDescent="0.25">
      <c r="A404" s="63" t="s">
        <v>1776</v>
      </c>
      <c r="B404" s="64" t="s">
        <v>1777</v>
      </c>
      <c r="C404" s="66">
        <v>400703</v>
      </c>
      <c r="D404" s="67"/>
      <c r="E404" s="67"/>
      <c r="F404" s="67"/>
      <c r="G404" s="8"/>
      <c r="H404" s="13" t="s">
        <v>1778</v>
      </c>
      <c r="I404" s="9" t="e">
        <f>VLOOKUP(#REF!,[1]NVM!$H$2:$W$3659,16,0)</f>
        <v>#REF!</v>
      </c>
      <c r="J404" s="68" t="s">
        <v>1697</v>
      </c>
      <c r="K404" s="8" t="s">
        <v>1698</v>
      </c>
      <c r="L404" s="63">
        <v>9</v>
      </c>
      <c r="M404" s="9" t="s">
        <v>20</v>
      </c>
      <c r="N404" s="67" t="s">
        <v>1779</v>
      </c>
    </row>
    <row r="405" spans="1:14" s="18" customFormat="1" ht="20.100000000000001" customHeight="1" x14ac:dyDescent="0.25">
      <c r="A405" s="63" t="s">
        <v>1780</v>
      </c>
      <c r="B405" s="64" t="s">
        <v>1781</v>
      </c>
      <c r="C405" s="66">
        <v>400703</v>
      </c>
      <c r="D405" s="67" t="s">
        <v>1782</v>
      </c>
      <c r="E405" s="67"/>
      <c r="F405" s="67"/>
      <c r="G405" s="8"/>
      <c r="H405" s="13"/>
      <c r="I405" s="9" t="e">
        <f>VLOOKUP(#REF!,[1]NVM!$H$2:$W$3659,16,0)</f>
        <v>#REF!</v>
      </c>
      <c r="J405" s="68" t="s">
        <v>1697</v>
      </c>
      <c r="K405" s="8" t="s">
        <v>1698</v>
      </c>
      <c r="L405" s="63">
        <v>3</v>
      </c>
      <c r="M405" s="9" t="s">
        <v>20</v>
      </c>
      <c r="N405" s="64" t="s">
        <v>1783</v>
      </c>
    </row>
    <row r="406" spans="1:14" s="18" customFormat="1" ht="20.100000000000001" customHeight="1" x14ac:dyDescent="0.25">
      <c r="A406" s="63" t="s">
        <v>1785</v>
      </c>
      <c r="B406" s="64" t="s">
        <v>1786</v>
      </c>
      <c r="C406" s="66">
        <v>400706</v>
      </c>
      <c r="D406" s="67" t="s">
        <v>1787</v>
      </c>
      <c r="E406" s="67"/>
      <c r="F406" s="67"/>
      <c r="G406" s="8"/>
      <c r="H406" s="13" t="s">
        <v>1721</v>
      </c>
      <c r="I406" s="9" t="e">
        <f>VLOOKUP(#REF!,[1]NVM!$H$2:$W$3659,16,0)</f>
        <v>#REF!</v>
      </c>
      <c r="J406" s="68" t="s">
        <v>1710</v>
      </c>
      <c r="K406" s="8" t="s">
        <v>1698</v>
      </c>
      <c r="L406" s="63">
        <v>0</v>
      </c>
      <c r="M406" s="9" t="s">
        <v>36</v>
      </c>
      <c r="N406" s="64" t="s">
        <v>1788</v>
      </c>
    </row>
    <row r="407" spans="1:14" s="18" customFormat="1" ht="20.100000000000001" customHeight="1" x14ac:dyDescent="0.25">
      <c r="A407" s="63" t="s">
        <v>1790</v>
      </c>
      <c r="B407" s="64" t="s">
        <v>1791</v>
      </c>
      <c r="C407" s="66">
        <v>400708</v>
      </c>
      <c r="D407" s="67" t="s">
        <v>1792</v>
      </c>
      <c r="E407" s="67"/>
      <c r="F407" s="67"/>
      <c r="G407" s="8"/>
      <c r="H407" s="13"/>
      <c r="I407" s="9" t="e">
        <f>VLOOKUP(#REF!,[1]NVM!$H$2:$W$3659,16,0)</f>
        <v>#REF!</v>
      </c>
      <c r="J407" s="68" t="s">
        <v>1784</v>
      </c>
      <c r="K407" s="8" t="s">
        <v>1698</v>
      </c>
      <c r="L407" s="63">
        <v>6</v>
      </c>
      <c r="M407" s="9" t="s">
        <v>20</v>
      </c>
      <c r="N407" s="64" t="s">
        <v>1793</v>
      </c>
    </row>
    <row r="408" spans="1:14" s="18" customFormat="1" ht="20.100000000000001" customHeight="1" x14ac:dyDescent="0.25">
      <c r="A408" s="63" t="s">
        <v>1794</v>
      </c>
      <c r="B408" s="64" t="s">
        <v>1795</v>
      </c>
      <c r="C408" s="66">
        <v>400708</v>
      </c>
      <c r="D408" s="67" t="s">
        <v>1796</v>
      </c>
      <c r="E408" s="67"/>
      <c r="F408" s="67"/>
      <c r="G408" s="8"/>
      <c r="H408" s="13"/>
      <c r="I408" s="9" t="e">
        <f>VLOOKUP(#REF!,[1]NVM!$H$2:$W$3659,16,0)</f>
        <v>#REF!</v>
      </c>
      <c r="J408" s="68" t="s">
        <v>1784</v>
      </c>
      <c r="K408" s="8" t="s">
        <v>1698</v>
      </c>
      <c r="L408" s="27">
        <v>10</v>
      </c>
      <c r="M408" s="9" t="s">
        <v>20</v>
      </c>
      <c r="N408" s="64" t="s">
        <v>1797</v>
      </c>
    </row>
    <row r="409" spans="1:14" s="18" customFormat="1" ht="20.100000000000001" customHeight="1" x14ac:dyDescent="0.25">
      <c r="A409" s="63" t="s">
        <v>1798</v>
      </c>
      <c r="B409" s="64" t="s">
        <v>1799</v>
      </c>
      <c r="C409" s="66">
        <v>400708</v>
      </c>
      <c r="D409" s="67" t="s">
        <v>1800</v>
      </c>
      <c r="E409" s="67"/>
      <c r="F409" s="67"/>
      <c r="G409" s="8"/>
      <c r="H409" s="13"/>
      <c r="I409" s="9" t="e">
        <f>VLOOKUP(#REF!,[1]NVM!$H$2:$W$3659,16,0)</f>
        <v>#REF!</v>
      </c>
      <c r="J409" s="68" t="s">
        <v>1784</v>
      </c>
      <c r="K409" s="8" t="s">
        <v>1698</v>
      </c>
      <c r="L409" s="63">
        <v>4</v>
      </c>
      <c r="M409" s="9" t="s">
        <v>20</v>
      </c>
      <c r="N409" s="64" t="s">
        <v>1801</v>
      </c>
    </row>
    <row r="410" spans="1:14" s="18" customFormat="1" ht="20.100000000000001" customHeight="1" x14ac:dyDescent="0.25">
      <c r="A410" s="63" t="s">
        <v>1802</v>
      </c>
      <c r="B410" s="64" t="s">
        <v>1803</v>
      </c>
      <c r="C410" s="66">
        <v>400703</v>
      </c>
      <c r="D410" s="67" t="s">
        <v>1804</v>
      </c>
      <c r="E410" s="8"/>
      <c r="F410" s="67" t="s">
        <v>1805</v>
      </c>
      <c r="G410" s="8"/>
      <c r="H410" s="13" t="s">
        <v>1806</v>
      </c>
      <c r="I410" s="9" t="e">
        <f>VLOOKUP(#REF!,[1]NVM!$H$2:$W$3659,16,0)</f>
        <v>#REF!</v>
      </c>
      <c r="J410" s="68" t="s">
        <v>1697</v>
      </c>
      <c r="K410" s="8" t="s">
        <v>1698</v>
      </c>
      <c r="L410" s="63">
        <v>7</v>
      </c>
      <c r="M410" s="9" t="s">
        <v>20</v>
      </c>
      <c r="N410" s="64" t="s">
        <v>1807</v>
      </c>
    </row>
    <row r="411" spans="1:14" s="18" customFormat="1" ht="20.100000000000001" customHeight="1" x14ac:dyDescent="0.25">
      <c r="A411" s="63" t="s">
        <v>1809</v>
      </c>
      <c r="B411" s="64" t="s">
        <v>1810</v>
      </c>
      <c r="C411" s="66">
        <v>400706</v>
      </c>
      <c r="D411" s="67" t="s">
        <v>1811</v>
      </c>
      <c r="E411" s="67"/>
      <c r="F411" s="67" t="s">
        <v>1812</v>
      </c>
      <c r="G411" s="8"/>
      <c r="H411" s="13" t="s">
        <v>1813</v>
      </c>
      <c r="I411" s="9" t="e">
        <f>VLOOKUP(#REF!,[1]NVM!$H$2:$W$3659,16,0)</f>
        <v>#REF!</v>
      </c>
      <c r="J411" s="68" t="s">
        <v>1710</v>
      </c>
      <c r="K411" s="8" t="s">
        <v>1698</v>
      </c>
      <c r="L411" s="63">
        <v>30</v>
      </c>
      <c r="M411" s="9" t="s">
        <v>20</v>
      </c>
      <c r="N411" s="64" t="s">
        <v>1814</v>
      </c>
    </row>
    <row r="412" spans="1:14" s="18" customFormat="1" ht="20.100000000000001" customHeight="1" x14ac:dyDescent="0.25">
      <c r="A412" s="63" t="s">
        <v>1815</v>
      </c>
      <c r="B412" s="64" t="s">
        <v>1816</v>
      </c>
      <c r="C412" s="66">
        <v>400706</v>
      </c>
      <c r="D412" s="67" t="s">
        <v>1817</v>
      </c>
      <c r="E412" s="71"/>
      <c r="F412" s="67" t="s">
        <v>1720</v>
      </c>
      <c r="G412" s="8"/>
      <c r="H412" s="13" t="s">
        <v>1818</v>
      </c>
      <c r="I412" s="9" t="e">
        <f>VLOOKUP(#REF!,[1]NVM!$H$2:$W$3659,16,0)</f>
        <v>#REF!</v>
      </c>
      <c r="J412" s="68" t="s">
        <v>1710</v>
      </c>
      <c r="K412" s="8" t="s">
        <v>1698</v>
      </c>
      <c r="L412" s="27">
        <v>11</v>
      </c>
      <c r="M412" s="9" t="s">
        <v>20</v>
      </c>
      <c r="N412" s="64" t="s">
        <v>1819</v>
      </c>
    </row>
    <row r="413" spans="1:14" s="18" customFormat="1" ht="20.100000000000001" customHeight="1" x14ac:dyDescent="0.25">
      <c r="A413" s="63" t="s">
        <v>1820</v>
      </c>
      <c r="B413" s="64" t="s">
        <v>1821</v>
      </c>
      <c r="C413" s="66">
        <v>400703</v>
      </c>
      <c r="D413" s="67" t="s">
        <v>1822</v>
      </c>
      <c r="E413" s="67"/>
      <c r="F413" s="67"/>
      <c r="G413" s="8"/>
      <c r="H413" s="13"/>
      <c r="I413" s="9" t="e">
        <f>VLOOKUP(#REF!,[1]NVM!$H$2:$W$3659,16,0)</f>
        <v>#REF!</v>
      </c>
      <c r="J413" s="68" t="s">
        <v>1697</v>
      </c>
      <c r="K413" s="8" t="s">
        <v>1698</v>
      </c>
      <c r="L413" s="63">
        <v>10</v>
      </c>
      <c r="M413" s="9" t="s">
        <v>20</v>
      </c>
      <c r="N413" s="64" t="s">
        <v>1823</v>
      </c>
    </row>
    <row r="414" spans="1:14" ht="20.100000000000001" customHeight="1" x14ac:dyDescent="0.25">
      <c r="A414" s="63" t="s">
        <v>1824</v>
      </c>
      <c r="B414" s="64" t="s">
        <v>1825</v>
      </c>
      <c r="C414" s="66">
        <v>400703</v>
      </c>
      <c r="D414" s="67" t="s">
        <v>1826</v>
      </c>
      <c r="E414" s="16"/>
      <c r="F414" s="67" t="s">
        <v>1827</v>
      </c>
      <c r="G414" s="8"/>
      <c r="H414" s="13" t="s">
        <v>1828</v>
      </c>
      <c r="I414" s="9" t="e">
        <f>VLOOKUP(#REF!,[1]NVM!$H$2:$W$3659,16,0)</f>
        <v>#REF!</v>
      </c>
      <c r="J414" s="68" t="s">
        <v>1697</v>
      </c>
      <c r="K414" s="8" t="s">
        <v>1698</v>
      </c>
      <c r="L414" s="63">
        <v>5</v>
      </c>
      <c r="M414" s="9" t="s">
        <v>20</v>
      </c>
      <c r="N414" s="64" t="s">
        <v>1829</v>
      </c>
    </row>
    <row r="415" spans="1:14" s="18" customFormat="1" ht="20.100000000000001" customHeight="1" x14ac:dyDescent="0.25">
      <c r="A415" s="63" t="s">
        <v>1830</v>
      </c>
      <c r="B415" s="64" t="s">
        <v>1831</v>
      </c>
      <c r="C415" s="66">
        <v>400708</v>
      </c>
      <c r="D415" s="67" t="s">
        <v>1832</v>
      </c>
      <c r="E415" s="67"/>
      <c r="F415" s="67"/>
      <c r="G415" s="8"/>
      <c r="H415" s="13" t="s">
        <v>1833</v>
      </c>
      <c r="I415" s="9" t="e">
        <f>VLOOKUP(#REF!,[1]NVM!$H$2:$W$3659,16,0)</f>
        <v>#REF!</v>
      </c>
      <c r="J415" s="68" t="s">
        <v>1784</v>
      </c>
      <c r="K415" s="8" t="s">
        <v>1698</v>
      </c>
      <c r="L415" s="63">
        <v>5</v>
      </c>
      <c r="M415" s="9" t="s">
        <v>20</v>
      </c>
      <c r="N415" s="64" t="s">
        <v>1834</v>
      </c>
    </row>
    <row r="416" spans="1:14" s="18" customFormat="1" ht="20.100000000000001" customHeight="1" x14ac:dyDescent="0.25">
      <c r="A416" s="63" t="s">
        <v>1835</v>
      </c>
      <c r="B416" s="64" t="s">
        <v>1836</v>
      </c>
      <c r="C416" s="66">
        <v>400703</v>
      </c>
      <c r="D416" s="67" t="s">
        <v>1837</v>
      </c>
      <c r="E416" s="67"/>
      <c r="F416" s="67"/>
      <c r="G416" s="8"/>
      <c r="H416" s="13" t="s">
        <v>1838</v>
      </c>
      <c r="I416" s="9" t="e">
        <f>VLOOKUP(#REF!,[1]NVM!$H$2:$W$3659,16,0)</f>
        <v>#REF!</v>
      </c>
      <c r="J416" s="68" t="s">
        <v>1697</v>
      </c>
      <c r="K416" s="8" t="s">
        <v>1698</v>
      </c>
      <c r="L416" s="27">
        <v>6</v>
      </c>
      <c r="M416" s="9" t="s">
        <v>20</v>
      </c>
      <c r="N416" s="64" t="s">
        <v>1839</v>
      </c>
    </row>
    <row r="417" spans="1:14" s="18" customFormat="1" ht="20.100000000000001" customHeight="1" x14ac:dyDescent="0.25">
      <c r="A417" s="63" t="s">
        <v>1840</v>
      </c>
      <c r="B417" s="64" t="s">
        <v>1841</v>
      </c>
      <c r="C417" s="66">
        <v>400703</v>
      </c>
      <c r="D417" s="67" t="s">
        <v>1842</v>
      </c>
      <c r="E417" s="67"/>
      <c r="F417" s="67"/>
      <c r="G417" s="8"/>
      <c r="H417" s="13"/>
      <c r="I417" s="9" t="e">
        <f>VLOOKUP(#REF!,[1]NVM!$H$2:$W$3659,16,0)</f>
        <v>#REF!</v>
      </c>
      <c r="J417" s="68" t="s">
        <v>1697</v>
      </c>
      <c r="K417" s="8" t="s">
        <v>1698</v>
      </c>
      <c r="L417" s="63">
        <v>400</v>
      </c>
      <c r="M417" s="9" t="s">
        <v>20</v>
      </c>
      <c r="N417" s="64" t="s">
        <v>1843</v>
      </c>
    </row>
    <row r="418" spans="1:14" s="18" customFormat="1" ht="20.100000000000001" customHeight="1" x14ac:dyDescent="0.25">
      <c r="A418" s="63" t="s">
        <v>1844</v>
      </c>
      <c r="B418" s="64" t="s">
        <v>1845</v>
      </c>
      <c r="C418" s="66">
        <v>400614</v>
      </c>
      <c r="D418" s="71" t="s">
        <v>1846</v>
      </c>
      <c r="E418" s="8"/>
      <c r="F418" s="67" t="s">
        <v>1758</v>
      </c>
      <c r="G418" s="8"/>
      <c r="H418" s="13" t="s">
        <v>1846</v>
      </c>
      <c r="I418" s="9" t="e">
        <f>VLOOKUP(#REF!,[1]NVM!$H$2:$W$3659,16,0)</f>
        <v>#REF!</v>
      </c>
      <c r="J418" s="68" t="s">
        <v>1808</v>
      </c>
      <c r="K418" s="8" t="s">
        <v>1698</v>
      </c>
      <c r="L418" s="63">
        <v>14</v>
      </c>
      <c r="M418" s="9" t="s">
        <v>20</v>
      </c>
      <c r="N418" s="64" t="s">
        <v>1847</v>
      </c>
    </row>
    <row r="419" spans="1:14" s="18" customFormat="1" ht="20.100000000000001" customHeight="1" x14ac:dyDescent="0.25">
      <c r="A419" s="63" t="s">
        <v>1848</v>
      </c>
      <c r="B419" s="64" t="s">
        <v>1849</v>
      </c>
      <c r="C419" s="66">
        <v>400709</v>
      </c>
      <c r="D419" s="67" t="s">
        <v>1850</v>
      </c>
      <c r="E419" s="71"/>
      <c r="F419" s="65" t="s">
        <v>1851</v>
      </c>
      <c r="G419" s="8"/>
      <c r="H419" s="13" t="s">
        <v>1852</v>
      </c>
      <c r="I419" s="9" t="e">
        <f>VLOOKUP(#REF!,[1]NVM!$H$2:$W$3659,16,0)</f>
        <v>#REF!</v>
      </c>
      <c r="J419" s="68" t="s">
        <v>1748</v>
      </c>
      <c r="K419" s="8" t="s">
        <v>1698</v>
      </c>
      <c r="L419" s="63">
        <v>7</v>
      </c>
      <c r="M419" s="9" t="s">
        <v>20</v>
      </c>
      <c r="N419" s="64" t="s">
        <v>1853</v>
      </c>
    </row>
    <row r="420" spans="1:14" s="18" customFormat="1" ht="20.100000000000001" customHeight="1" x14ac:dyDescent="0.25">
      <c r="A420" s="63" t="s">
        <v>1854</v>
      </c>
      <c r="B420" s="64" t="s">
        <v>1855</v>
      </c>
      <c r="C420" s="66">
        <v>400703</v>
      </c>
      <c r="D420" s="67" t="s">
        <v>1856</v>
      </c>
      <c r="E420" s="67"/>
      <c r="F420" s="67"/>
      <c r="G420" s="8"/>
      <c r="H420" s="13"/>
      <c r="I420" s="9" t="e">
        <f>VLOOKUP(#REF!,[1]NVM!$H$2:$W$3659,16,0)</f>
        <v>#REF!</v>
      </c>
      <c r="J420" s="68" t="s">
        <v>1697</v>
      </c>
      <c r="K420" s="8" t="s">
        <v>1698</v>
      </c>
      <c r="L420" s="27">
        <v>9</v>
      </c>
      <c r="M420" s="9" t="s">
        <v>20</v>
      </c>
      <c r="N420" s="64" t="s">
        <v>1857</v>
      </c>
    </row>
    <row r="421" spans="1:14" ht="20.100000000000001" customHeight="1" x14ac:dyDescent="0.25">
      <c r="A421" s="63" t="s">
        <v>1858</v>
      </c>
      <c r="B421" s="64" t="s">
        <v>1859</v>
      </c>
      <c r="C421" s="66">
        <v>400706</v>
      </c>
      <c r="D421" s="67" t="s">
        <v>1860</v>
      </c>
      <c r="E421" s="16"/>
      <c r="F421" s="67" t="s">
        <v>1861</v>
      </c>
      <c r="G421" s="8"/>
      <c r="H421" s="67" t="s">
        <v>1862</v>
      </c>
      <c r="I421" s="9" t="e">
        <f>VLOOKUP(#REF!,[1]NVM!$H$2:$W$3659,16,0)</f>
        <v>#REF!</v>
      </c>
      <c r="J421" s="68" t="s">
        <v>1710</v>
      </c>
      <c r="K421" s="8" t="s">
        <v>1698</v>
      </c>
      <c r="L421" s="27">
        <v>15</v>
      </c>
      <c r="M421" s="9" t="s">
        <v>20</v>
      </c>
      <c r="N421" s="64" t="s">
        <v>1863</v>
      </c>
    </row>
    <row r="422" spans="1:14" s="18" customFormat="1" ht="20.100000000000001" customHeight="1" x14ac:dyDescent="0.25">
      <c r="A422" s="63" t="s">
        <v>1864</v>
      </c>
      <c r="B422" s="64" t="s">
        <v>1865</v>
      </c>
      <c r="C422" s="71">
        <v>410210</v>
      </c>
      <c r="D422" s="67" t="s">
        <v>1866</v>
      </c>
      <c r="E422" s="67" t="s">
        <v>1867</v>
      </c>
      <c r="F422" s="67"/>
      <c r="G422" s="8"/>
      <c r="H422" s="13" t="s">
        <v>1868</v>
      </c>
      <c r="I422" s="9" t="e">
        <f>VLOOKUP(#REF!,[1]NVM!$H$2:$W$3659,16,0)</f>
        <v>#REF!</v>
      </c>
      <c r="J422" s="68" t="s">
        <v>1566</v>
      </c>
      <c r="K422" s="8" t="s">
        <v>1698</v>
      </c>
      <c r="L422" s="63">
        <v>16</v>
      </c>
      <c r="M422" s="9" t="s">
        <v>20</v>
      </c>
      <c r="N422" s="64" t="s">
        <v>1869</v>
      </c>
    </row>
    <row r="423" spans="1:14" s="18" customFormat="1" ht="20.100000000000001" customHeight="1" x14ac:dyDescent="0.25">
      <c r="A423" s="63" t="s">
        <v>1870</v>
      </c>
      <c r="B423" s="64" t="s">
        <v>1871</v>
      </c>
      <c r="C423" s="66">
        <v>400614</v>
      </c>
      <c r="D423" s="67"/>
      <c r="E423" s="67"/>
      <c r="F423" s="67"/>
      <c r="G423" s="8"/>
      <c r="H423" s="13"/>
      <c r="I423" s="9" t="e">
        <f>VLOOKUP(#REF!,[1]NVM!$H$2:$W$3659,16,0)</f>
        <v>#REF!</v>
      </c>
      <c r="J423" s="68" t="s">
        <v>1808</v>
      </c>
      <c r="K423" s="8" t="s">
        <v>1698</v>
      </c>
      <c r="L423" s="63">
        <f>48+192+60</f>
        <v>300</v>
      </c>
      <c r="M423" s="9" t="s">
        <v>20</v>
      </c>
      <c r="N423" s="64" t="s">
        <v>1872</v>
      </c>
    </row>
    <row r="424" spans="1:14" s="18" customFormat="1" ht="20.100000000000001" customHeight="1" x14ac:dyDescent="0.25">
      <c r="A424" s="63" t="s">
        <v>1873</v>
      </c>
      <c r="B424" s="64" t="s">
        <v>1874</v>
      </c>
      <c r="C424" s="66">
        <v>400703</v>
      </c>
      <c r="D424" s="67" t="s">
        <v>1875</v>
      </c>
      <c r="E424" s="67"/>
      <c r="F424" s="67"/>
      <c r="G424" s="8"/>
      <c r="H424" s="13"/>
      <c r="I424" s="9" t="e">
        <f>VLOOKUP(#REF!,[1]NVM!$H$2:$W$3659,16,0)</f>
        <v>#REF!</v>
      </c>
      <c r="J424" s="68" t="s">
        <v>1697</v>
      </c>
      <c r="K424" s="8" t="s">
        <v>1698</v>
      </c>
      <c r="L424" s="63">
        <v>59</v>
      </c>
      <c r="M424" s="9" t="s">
        <v>20</v>
      </c>
      <c r="N424" s="64" t="s">
        <v>1876</v>
      </c>
    </row>
    <row r="425" spans="1:14" s="18" customFormat="1" ht="20.100000000000001" customHeight="1" x14ac:dyDescent="0.25">
      <c r="A425" s="63" t="s">
        <v>1877</v>
      </c>
      <c r="B425" s="64" t="s">
        <v>1878</v>
      </c>
      <c r="C425" s="66">
        <v>400706</v>
      </c>
      <c r="D425" s="67" t="s">
        <v>1879</v>
      </c>
      <c r="E425" s="71"/>
      <c r="F425" s="67" t="s">
        <v>1880</v>
      </c>
      <c r="G425" s="8"/>
      <c r="H425" s="13" t="s">
        <v>1881</v>
      </c>
      <c r="I425" s="9" t="e">
        <f>VLOOKUP(#REF!,[1]NVM!$H$2:$W$3659,16,0)</f>
        <v>#REF!</v>
      </c>
      <c r="J425" s="68" t="s">
        <v>1710</v>
      </c>
      <c r="K425" s="8" t="s">
        <v>1698</v>
      </c>
      <c r="L425" s="63">
        <v>8</v>
      </c>
      <c r="M425" s="9" t="s">
        <v>20</v>
      </c>
      <c r="N425" s="64" t="s">
        <v>1882</v>
      </c>
    </row>
    <row r="426" spans="1:14" s="18" customFormat="1" ht="20.100000000000001" customHeight="1" x14ac:dyDescent="0.25">
      <c r="A426" s="63" t="s">
        <v>1883</v>
      </c>
      <c r="B426" s="64" t="s">
        <v>1884</v>
      </c>
      <c r="C426" s="66">
        <v>400703</v>
      </c>
      <c r="D426" s="67"/>
      <c r="E426" s="67"/>
      <c r="F426" s="67"/>
      <c r="G426" s="8"/>
      <c r="H426" s="13"/>
      <c r="I426" s="9" t="e">
        <f>VLOOKUP(#REF!,[1]NVM!$H$2:$W$3659,16,0)</f>
        <v>#REF!</v>
      </c>
      <c r="J426" s="68" t="s">
        <v>1697</v>
      </c>
      <c r="K426" s="8" t="s">
        <v>1698</v>
      </c>
      <c r="L426" s="63">
        <v>300</v>
      </c>
      <c r="M426" s="27" t="s">
        <v>362</v>
      </c>
      <c r="N426" s="64" t="s">
        <v>86</v>
      </c>
    </row>
    <row r="427" spans="1:14" s="18" customFormat="1" ht="20.100000000000001" customHeight="1" x14ac:dyDescent="0.25">
      <c r="A427" s="63" t="s">
        <v>1885</v>
      </c>
      <c r="B427" s="64" t="s">
        <v>1886</v>
      </c>
      <c r="C427" s="66">
        <v>400705</v>
      </c>
      <c r="D427" s="67"/>
      <c r="E427" s="67"/>
      <c r="F427" s="67"/>
      <c r="G427" s="32"/>
      <c r="H427" s="13"/>
      <c r="I427" s="9"/>
      <c r="J427" s="68" t="s">
        <v>1887</v>
      </c>
      <c r="K427" s="32" t="s">
        <v>1698</v>
      </c>
      <c r="L427" s="63">
        <v>0</v>
      </c>
      <c r="M427" s="27" t="s">
        <v>362</v>
      </c>
      <c r="N427" s="67" t="s">
        <v>1888</v>
      </c>
    </row>
    <row r="428" spans="1:14" s="18" customFormat="1" ht="20.100000000000001" customHeight="1" x14ac:dyDescent="0.25">
      <c r="A428" s="63" t="s">
        <v>1889</v>
      </c>
      <c r="B428" s="64" t="s">
        <v>1890</v>
      </c>
      <c r="C428" s="66">
        <v>400706</v>
      </c>
      <c r="D428" s="67"/>
      <c r="E428" s="67"/>
      <c r="F428" s="67"/>
      <c r="G428" s="8"/>
      <c r="H428" s="13"/>
      <c r="I428" s="9" t="e">
        <f>VLOOKUP(#REF!,[1]NVM!$H$2:$W$3659,16,0)</f>
        <v>#REF!</v>
      </c>
      <c r="J428" s="68" t="s">
        <v>1710</v>
      </c>
      <c r="K428" s="8" t="s">
        <v>1698</v>
      </c>
      <c r="L428" s="27">
        <v>280</v>
      </c>
      <c r="M428" s="27" t="s">
        <v>362</v>
      </c>
      <c r="N428" s="64" t="s">
        <v>1891</v>
      </c>
    </row>
    <row r="429" spans="1:14" s="18" customFormat="1" ht="20.100000000000001" customHeight="1" x14ac:dyDescent="0.25">
      <c r="A429" s="63" t="s">
        <v>1892</v>
      </c>
      <c r="B429" s="64" t="s">
        <v>1893</v>
      </c>
      <c r="C429" s="66">
        <v>400708</v>
      </c>
      <c r="D429" s="67"/>
      <c r="E429" s="67"/>
      <c r="F429" s="67"/>
      <c r="G429" s="8"/>
      <c r="H429" s="13"/>
      <c r="I429" s="9" t="e">
        <f>VLOOKUP(#REF!,[1]NVM!$H$2:$W$3659,16,0)</f>
        <v>#REF!</v>
      </c>
      <c r="J429" s="68" t="s">
        <v>1784</v>
      </c>
      <c r="K429" s="8" t="s">
        <v>1698</v>
      </c>
      <c r="L429" s="63">
        <v>200</v>
      </c>
      <c r="M429" s="27" t="s">
        <v>362</v>
      </c>
      <c r="N429" s="64" t="s">
        <v>1894</v>
      </c>
    </row>
    <row r="430" spans="1:14" ht="20.100000000000001" customHeight="1" x14ac:dyDescent="0.25">
      <c r="A430" s="63" t="s">
        <v>1895</v>
      </c>
      <c r="B430" s="64" t="s">
        <v>1896</v>
      </c>
      <c r="C430" s="71">
        <v>400709</v>
      </c>
      <c r="D430" s="67" t="s">
        <v>1897</v>
      </c>
      <c r="E430" s="67"/>
      <c r="F430" s="67"/>
      <c r="G430" s="8"/>
      <c r="H430" s="13" t="s">
        <v>1898</v>
      </c>
      <c r="I430" s="9"/>
      <c r="J430" s="68" t="s">
        <v>1899</v>
      </c>
      <c r="K430" s="8" t="s">
        <v>1698</v>
      </c>
      <c r="L430" s="63">
        <v>0</v>
      </c>
      <c r="M430" s="27" t="s">
        <v>1446</v>
      </c>
      <c r="N430" s="64" t="s">
        <v>1900</v>
      </c>
    </row>
    <row r="431" spans="1:14" ht="20.100000000000001" customHeight="1" x14ac:dyDescent="0.25">
      <c r="A431" s="63" t="s">
        <v>1901</v>
      </c>
      <c r="B431" s="64" t="s">
        <v>1902</v>
      </c>
      <c r="C431" s="66">
        <v>400705</v>
      </c>
      <c r="D431" s="67"/>
      <c r="E431" s="67"/>
      <c r="F431" s="67"/>
      <c r="G431" s="8"/>
      <c r="H431" s="13"/>
      <c r="I431" s="9" t="e">
        <f>VLOOKUP(#REF!,[1]NVM!$H$2:$W$3659,16,0)</f>
        <v>#REF!</v>
      </c>
      <c r="J431" s="68" t="s">
        <v>1903</v>
      </c>
      <c r="K431" s="8" t="s">
        <v>1698</v>
      </c>
      <c r="L431" s="63">
        <v>0</v>
      </c>
      <c r="M431" s="27" t="s">
        <v>1446</v>
      </c>
      <c r="N431" s="64" t="s">
        <v>1904</v>
      </c>
    </row>
    <row r="432" spans="1:14" s="18" customFormat="1" ht="20.100000000000001" customHeight="1" x14ac:dyDescent="0.25">
      <c r="A432" s="63" t="s">
        <v>1905</v>
      </c>
      <c r="B432" s="64" t="s">
        <v>1906</v>
      </c>
      <c r="C432" s="66">
        <v>400703</v>
      </c>
      <c r="D432" s="67"/>
      <c r="E432" s="67"/>
      <c r="F432" s="67"/>
      <c r="G432" s="8"/>
      <c r="H432" s="13" t="s">
        <v>1907</v>
      </c>
      <c r="I432" s="9" t="e">
        <f>VLOOKUP(#REF!,[1]NVM!$H$2:$W$3659,16,0)</f>
        <v>#REF!</v>
      </c>
      <c r="J432" s="68" t="s">
        <v>1697</v>
      </c>
      <c r="K432" s="8" t="s">
        <v>1698</v>
      </c>
      <c r="L432" s="63">
        <v>0</v>
      </c>
      <c r="M432" s="27" t="s">
        <v>1446</v>
      </c>
      <c r="N432" s="64" t="s">
        <v>1908</v>
      </c>
    </row>
    <row r="433" spans="1:14" s="18" customFormat="1" ht="20.100000000000001" customHeight="1" x14ac:dyDescent="0.25">
      <c r="A433" s="63" t="s">
        <v>1909</v>
      </c>
      <c r="B433" s="64" t="s">
        <v>1910</v>
      </c>
      <c r="C433" s="66">
        <v>400614</v>
      </c>
      <c r="D433" s="67" t="s">
        <v>1445</v>
      </c>
      <c r="E433" s="67"/>
      <c r="F433" s="67"/>
      <c r="G433" s="8"/>
      <c r="H433" s="13" t="s">
        <v>1911</v>
      </c>
      <c r="I433" s="9" t="e">
        <f>VLOOKUP(#REF!,[1]NVM!$H$2:$W$3659,16,0)</f>
        <v>#REF!</v>
      </c>
      <c r="J433" s="68" t="s">
        <v>1808</v>
      </c>
      <c r="K433" s="8" t="s">
        <v>1698</v>
      </c>
      <c r="L433" s="63">
        <v>0</v>
      </c>
      <c r="M433" s="27" t="s">
        <v>1446</v>
      </c>
      <c r="N433" s="64" t="s">
        <v>1912</v>
      </c>
    </row>
    <row r="434" spans="1:14" s="18" customFormat="1" ht="20.100000000000001" customHeight="1" x14ac:dyDescent="0.25">
      <c r="A434" s="63" t="s">
        <v>1913</v>
      </c>
      <c r="B434" s="64" t="s">
        <v>1914</v>
      </c>
      <c r="C434" s="66">
        <v>400706</v>
      </c>
      <c r="D434" s="67"/>
      <c r="E434" s="67"/>
      <c r="F434" s="67"/>
      <c r="G434" s="8"/>
      <c r="H434" s="13"/>
      <c r="I434" s="9"/>
      <c r="J434" s="68" t="s">
        <v>1915</v>
      </c>
      <c r="K434" s="8" t="s">
        <v>1698</v>
      </c>
      <c r="L434" s="63">
        <v>0</v>
      </c>
      <c r="M434" s="27" t="s">
        <v>1446</v>
      </c>
      <c r="N434" s="64" t="s">
        <v>1916</v>
      </c>
    </row>
    <row r="435" spans="1:14" s="18" customFormat="1" ht="20.100000000000001" customHeight="1" x14ac:dyDescent="0.25">
      <c r="A435" s="63" t="s">
        <v>1917</v>
      </c>
      <c r="B435" s="64" t="s">
        <v>1918</v>
      </c>
      <c r="C435" s="66">
        <v>400706</v>
      </c>
      <c r="D435" s="67"/>
      <c r="E435" s="67"/>
      <c r="F435" s="67"/>
      <c r="G435" s="8"/>
      <c r="H435" s="13"/>
      <c r="I435" s="9"/>
      <c r="J435" s="68" t="s">
        <v>1710</v>
      </c>
      <c r="K435" s="8" t="s">
        <v>1698</v>
      </c>
      <c r="L435" s="63">
        <v>0</v>
      </c>
      <c r="M435" s="27" t="s">
        <v>1446</v>
      </c>
      <c r="N435" s="64" t="s">
        <v>1919</v>
      </c>
    </row>
    <row r="436" spans="1:14" s="18" customFormat="1" ht="20.100000000000001" customHeight="1" x14ac:dyDescent="0.25">
      <c r="A436" s="63" t="s">
        <v>1920</v>
      </c>
      <c r="B436" s="64" t="s">
        <v>1921</v>
      </c>
      <c r="C436" s="66">
        <v>400701</v>
      </c>
      <c r="D436" s="67" t="s">
        <v>1922</v>
      </c>
      <c r="E436" s="67"/>
      <c r="F436" s="67"/>
      <c r="G436" s="8"/>
      <c r="H436" s="13"/>
      <c r="I436" s="9"/>
      <c r="J436" s="68" t="s">
        <v>1923</v>
      </c>
      <c r="K436" s="8" t="s">
        <v>1698</v>
      </c>
      <c r="L436" s="63">
        <v>0</v>
      </c>
      <c r="M436" s="27" t="s">
        <v>1446</v>
      </c>
      <c r="N436" s="64" t="s">
        <v>1924</v>
      </c>
    </row>
    <row r="437" spans="1:14" s="18" customFormat="1" ht="20.100000000000001" customHeight="1" x14ac:dyDescent="0.25">
      <c r="A437" s="63" t="s">
        <v>1925</v>
      </c>
      <c r="B437" s="64" t="s">
        <v>1926</v>
      </c>
      <c r="C437" s="66">
        <v>400709</v>
      </c>
      <c r="D437" s="67" t="s">
        <v>1927</v>
      </c>
      <c r="E437" s="67"/>
      <c r="F437" s="67"/>
      <c r="G437" s="8"/>
      <c r="H437" s="13"/>
      <c r="I437" s="9" t="e">
        <f>VLOOKUP(#REF!,[1]NVM!$H$2:$W$3659,16,0)</f>
        <v>#REF!</v>
      </c>
      <c r="J437" s="68" t="s">
        <v>1748</v>
      </c>
      <c r="K437" s="8" t="s">
        <v>1698</v>
      </c>
      <c r="L437" s="63">
        <v>0</v>
      </c>
      <c r="M437" s="27" t="s">
        <v>1446</v>
      </c>
      <c r="N437" s="64" t="s">
        <v>1928</v>
      </c>
    </row>
    <row r="438" spans="1:14" s="18" customFormat="1" ht="20.100000000000001" customHeight="1" x14ac:dyDescent="0.25">
      <c r="A438" s="63" t="s">
        <v>1929</v>
      </c>
      <c r="B438" s="64" t="s">
        <v>1930</v>
      </c>
      <c r="C438" s="66">
        <v>400708</v>
      </c>
      <c r="D438" s="67"/>
      <c r="E438" s="67"/>
      <c r="F438" s="67"/>
      <c r="G438" s="8"/>
      <c r="H438" s="13"/>
      <c r="I438" s="9" t="e">
        <f>VLOOKUP(#REF!,[1]NVM!$H$2:$W$3659,16,0)</f>
        <v>#REF!</v>
      </c>
      <c r="J438" s="68" t="s">
        <v>1784</v>
      </c>
      <c r="K438" s="8" t="s">
        <v>1698</v>
      </c>
      <c r="L438" s="63">
        <v>0</v>
      </c>
      <c r="M438" s="27" t="s">
        <v>1446</v>
      </c>
      <c r="N438" s="64" t="s">
        <v>1931</v>
      </c>
    </row>
    <row r="439" spans="1:14" s="18" customFormat="1" ht="20.100000000000001" customHeight="1" x14ac:dyDescent="0.25">
      <c r="A439" s="63" t="s">
        <v>1932</v>
      </c>
      <c r="B439" s="64" t="s">
        <v>1933</v>
      </c>
      <c r="C439" s="66">
        <v>400706</v>
      </c>
      <c r="D439" s="67" t="s">
        <v>1934</v>
      </c>
      <c r="E439" s="67"/>
      <c r="F439" s="67"/>
      <c r="G439" s="8"/>
      <c r="H439" s="13"/>
      <c r="I439" s="9"/>
      <c r="J439" s="65" t="s">
        <v>1935</v>
      </c>
      <c r="K439" s="8" t="s">
        <v>1698</v>
      </c>
      <c r="L439" s="63">
        <v>0</v>
      </c>
      <c r="M439" s="27" t="s">
        <v>1446</v>
      </c>
      <c r="N439" s="64" t="s">
        <v>1936</v>
      </c>
    </row>
    <row r="440" spans="1:14" s="18" customFormat="1" ht="20.100000000000001" customHeight="1" x14ac:dyDescent="0.25">
      <c r="A440" s="63" t="s">
        <v>1937</v>
      </c>
      <c r="B440" s="64" t="s">
        <v>1938</v>
      </c>
      <c r="C440" s="66">
        <v>400703</v>
      </c>
      <c r="D440" s="67" t="s">
        <v>1939</v>
      </c>
      <c r="E440" s="67"/>
      <c r="F440" s="67"/>
      <c r="G440" s="8"/>
      <c r="H440" s="13" t="s">
        <v>1806</v>
      </c>
      <c r="I440" s="9" t="e">
        <f>VLOOKUP(#REF!,[1]NVM!$H$2:$W$3659,16,0)</f>
        <v>#REF!</v>
      </c>
      <c r="J440" s="68" t="s">
        <v>1697</v>
      </c>
      <c r="K440" s="8" t="s">
        <v>1698</v>
      </c>
      <c r="L440" s="63">
        <v>15</v>
      </c>
      <c r="M440" s="9" t="s">
        <v>20</v>
      </c>
      <c r="N440" s="64" t="s">
        <v>1940</v>
      </c>
    </row>
    <row r="441" spans="1:14" s="18" customFormat="1" ht="20.100000000000001" customHeight="1" x14ac:dyDescent="0.25">
      <c r="A441" s="63" t="s">
        <v>1941</v>
      </c>
      <c r="B441" s="64" t="s">
        <v>1942</v>
      </c>
      <c r="C441" s="66">
        <v>400703</v>
      </c>
      <c r="D441" s="67" t="s">
        <v>1943</v>
      </c>
      <c r="E441" s="67"/>
      <c r="F441" s="67"/>
      <c r="G441" s="8"/>
      <c r="H441" s="13"/>
      <c r="I441" s="9" t="e">
        <f>VLOOKUP(#REF!,[1]NVM!$H$2:$W$3659,16,0)</f>
        <v>#REF!</v>
      </c>
      <c r="J441" s="68" t="s">
        <v>1697</v>
      </c>
      <c r="K441" s="8" t="s">
        <v>1698</v>
      </c>
      <c r="L441" s="63">
        <v>0</v>
      </c>
      <c r="M441" s="27" t="s">
        <v>127</v>
      </c>
      <c r="N441" s="67" t="s">
        <v>1944</v>
      </c>
    </row>
    <row r="442" spans="1:14" ht="20.100000000000001" customHeight="1" x14ac:dyDescent="0.25">
      <c r="A442" s="63" t="s">
        <v>1945</v>
      </c>
      <c r="B442" s="64" t="s">
        <v>1946</v>
      </c>
      <c r="C442" s="66">
        <v>400703</v>
      </c>
      <c r="D442" s="67">
        <v>7</v>
      </c>
      <c r="E442" s="67"/>
      <c r="F442" s="67"/>
      <c r="G442" s="8"/>
      <c r="H442" s="13" t="s">
        <v>1947</v>
      </c>
      <c r="I442" s="9" t="e">
        <f>VLOOKUP(#REF!,[1]NVM!$H$2:$W$3659,16,0)</f>
        <v>#REF!</v>
      </c>
      <c r="J442" s="68" t="s">
        <v>1697</v>
      </c>
      <c r="K442" s="8" t="s">
        <v>1698</v>
      </c>
      <c r="L442" s="63">
        <v>0</v>
      </c>
      <c r="M442" s="27" t="s">
        <v>127</v>
      </c>
      <c r="N442" s="67" t="s">
        <v>1948</v>
      </c>
    </row>
    <row r="443" spans="1:14" s="18" customFormat="1" ht="20.100000000000001" customHeight="1" x14ac:dyDescent="0.25">
      <c r="A443" s="63" t="s">
        <v>1949</v>
      </c>
      <c r="B443" s="64" t="s">
        <v>1950</v>
      </c>
      <c r="C443" s="66">
        <v>400703</v>
      </c>
      <c r="D443" s="67" t="s">
        <v>1951</v>
      </c>
      <c r="E443" s="67"/>
      <c r="F443" s="67"/>
      <c r="G443" s="8"/>
      <c r="H443" s="13" t="s">
        <v>1952</v>
      </c>
      <c r="I443" s="9" t="e">
        <f>VLOOKUP(#REF!,[1]NVM!$H$2:$W$3659,16,0)</f>
        <v>#REF!</v>
      </c>
      <c r="J443" s="68" t="s">
        <v>1697</v>
      </c>
      <c r="K443" s="8" t="s">
        <v>1698</v>
      </c>
      <c r="L443" s="63">
        <v>0</v>
      </c>
      <c r="M443" s="27" t="s">
        <v>127</v>
      </c>
      <c r="N443" s="67" t="s">
        <v>1953</v>
      </c>
    </row>
    <row r="444" spans="1:14" s="18" customFormat="1" ht="20.100000000000001" customHeight="1" x14ac:dyDescent="0.25">
      <c r="A444" s="63" t="s">
        <v>1954</v>
      </c>
      <c r="B444" s="64" t="s">
        <v>1955</v>
      </c>
      <c r="C444" s="66">
        <v>400703</v>
      </c>
      <c r="D444" s="67" t="s">
        <v>1956</v>
      </c>
      <c r="E444" s="67"/>
      <c r="F444" s="67"/>
      <c r="G444" s="8"/>
      <c r="H444" s="13" t="s">
        <v>1957</v>
      </c>
      <c r="I444" s="9" t="e">
        <f>VLOOKUP(#REF!,[1]NVM!$H$2:$W$3659,16,0)</f>
        <v>#REF!</v>
      </c>
      <c r="J444" s="68" t="s">
        <v>1697</v>
      </c>
      <c r="K444" s="8" t="s">
        <v>1698</v>
      </c>
      <c r="L444" s="63">
        <v>0</v>
      </c>
      <c r="M444" s="27" t="s">
        <v>127</v>
      </c>
      <c r="N444" s="67" t="s">
        <v>1955</v>
      </c>
    </row>
    <row r="445" spans="1:14" s="18" customFormat="1" ht="20.100000000000001" customHeight="1" x14ac:dyDescent="0.25">
      <c r="A445" s="63" t="s">
        <v>1958</v>
      </c>
      <c r="B445" s="64" t="s">
        <v>1959</v>
      </c>
      <c r="C445" s="66">
        <v>400703</v>
      </c>
      <c r="D445" s="67" t="s">
        <v>1960</v>
      </c>
      <c r="E445" s="67"/>
      <c r="F445" s="67"/>
      <c r="G445" s="8"/>
      <c r="H445" s="13"/>
      <c r="I445" s="9" t="e">
        <f>VLOOKUP(#REF!,[1]NVM!$H$2:$W$3659,16,0)</f>
        <v>#REF!</v>
      </c>
      <c r="J445" s="68" t="s">
        <v>1697</v>
      </c>
      <c r="K445" s="8" t="s">
        <v>1698</v>
      </c>
      <c r="L445" s="63">
        <v>0</v>
      </c>
      <c r="M445" s="27" t="s">
        <v>127</v>
      </c>
      <c r="N445" s="67" t="s">
        <v>1959</v>
      </c>
    </row>
    <row r="446" spans="1:14" ht="20.100000000000001" customHeight="1" x14ac:dyDescent="0.25">
      <c r="A446" s="63" t="s">
        <v>1961</v>
      </c>
      <c r="B446" s="64" t="s">
        <v>1962</v>
      </c>
      <c r="C446" s="66">
        <v>400703</v>
      </c>
      <c r="D446" s="67" t="s">
        <v>1963</v>
      </c>
      <c r="E446" s="67"/>
      <c r="F446" s="67"/>
      <c r="G446" s="8"/>
      <c r="H446" s="13"/>
      <c r="I446" s="9" t="e">
        <f>VLOOKUP(#REF!,[1]NVM!$H$2:$W$3659,16,0)</f>
        <v>#REF!</v>
      </c>
      <c r="J446" s="68" t="s">
        <v>1697</v>
      </c>
      <c r="K446" s="8" t="s">
        <v>1698</v>
      </c>
      <c r="L446" s="63">
        <v>0</v>
      </c>
      <c r="M446" s="27" t="s">
        <v>36</v>
      </c>
      <c r="N446" s="67" t="s">
        <v>1964</v>
      </c>
    </row>
    <row r="447" spans="1:14" ht="20.100000000000001" customHeight="1" x14ac:dyDescent="0.25">
      <c r="A447" s="63" t="s">
        <v>1965</v>
      </c>
      <c r="B447" s="64" t="s">
        <v>1966</v>
      </c>
      <c r="C447" s="66">
        <v>400614</v>
      </c>
      <c r="D447" s="67" t="s">
        <v>1967</v>
      </c>
      <c r="E447" s="16"/>
      <c r="F447" s="68" t="s">
        <v>1968</v>
      </c>
      <c r="G447" s="8"/>
      <c r="H447" s="72" t="s">
        <v>1969</v>
      </c>
      <c r="I447" s="9" t="e">
        <f>VLOOKUP(#REF!,[1]NVM!$H$2:$W$3659,16,0)</f>
        <v>#REF!</v>
      </c>
      <c r="J447" s="68" t="s">
        <v>1808</v>
      </c>
      <c r="K447" s="8" t="s">
        <v>1698</v>
      </c>
      <c r="L447" s="63">
        <v>0</v>
      </c>
      <c r="M447" s="27" t="s">
        <v>127</v>
      </c>
      <c r="N447" s="64" t="s">
        <v>1970</v>
      </c>
    </row>
    <row r="448" spans="1:14" ht="20.100000000000001" customHeight="1" x14ac:dyDescent="0.25">
      <c r="A448" s="63" t="s">
        <v>1971</v>
      </c>
      <c r="B448" s="64" t="s">
        <v>1972</v>
      </c>
      <c r="C448" s="66">
        <v>400706</v>
      </c>
      <c r="D448" s="67" t="s">
        <v>1973</v>
      </c>
      <c r="E448" s="67"/>
      <c r="F448" s="67"/>
      <c r="G448" s="8"/>
      <c r="H448" s="13" t="s">
        <v>1974</v>
      </c>
      <c r="I448" s="9" t="e">
        <f>VLOOKUP(#REF!,[1]NVM!$H$2:$W$3659,16,0)</f>
        <v>#REF!</v>
      </c>
      <c r="J448" s="65" t="s">
        <v>1710</v>
      </c>
      <c r="K448" s="8" t="s">
        <v>1698</v>
      </c>
      <c r="L448" s="63">
        <v>0</v>
      </c>
      <c r="M448" s="27" t="s">
        <v>127</v>
      </c>
      <c r="N448" s="64" t="s">
        <v>1972</v>
      </c>
    </row>
    <row r="449" spans="1:14" s="18" customFormat="1" ht="20.100000000000001" customHeight="1" x14ac:dyDescent="0.25">
      <c r="A449" s="63" t="s">
        <v>1975</v>
      </c>
      <c r="B449" s="64" t="s">
        <v>1976</v>
      </c>
      <c r="C449" s="66">
        <v>400706</v>
      </c>
      <c r="D449" s="67" t="s">
        <v>1977</v>
      </c>
      <c r="E449" s="71"/>
      <c r="F449" s="65" t="s">
        <v>1978</v>
      </c>
      <c r="G449" s="8"/>
      <c r="H449" s="13" t="s">
        <v>1979</v>
      </c>
      <c r="I449" s="9" t="e">
        <f>VLOOKUP(#REF!,[1]NVM!$H$2:$W$3659,16,0)</f>
        <v>#REF!</v>
      </c>
      <c r="J449" s="65" t="s">
        <v>1710</v>
      </c>
      <c r="K449" s="8" t="s">
        <v>1698</v>
      </c>
      <c r="L449" s="63">
        <v>7</v>
      </c>
      <c r="M449" s="9" t="s">
        <v>20</v>
      </c>
      <c r="N449" s="64" t="s">
        <v>1980</v>
      </c>
    </row>
    <row r="450" spans="1:14" s="18" customFormat="1" ht="20.100000000000001" customHeight="1" x14ac:dyDescent="0.25">
      <c r="A450" s="63" t="s">
        <v>1981</v>
      </c>
      <c r="B450" s="64" t="s">
        <v>1982</v>
      </c>
      <c r="C450" s="66">
        <v>400703</v>
      </c>
      <c r="D450" s="67" t="s">
        <v>1983</v>
      </c>
      <c r="E450" s="67"/>
      <c r="F450" s="67"/>
      <c r="G450" s="8"/>
      <c r="H450" s="13"/>
      <c r="I450" s="9" t="e">
        <f>VLOOKUP(#REF!,[1]NVM!$H$2:$W$3659,16,0)</f>
        <v>#REF!</v>
      </c>
      <c r="J450" s="68" t="s">
        <v>1697</v>
      </c>
      <c r="K450" s="8" t="s">
        <v>1698</v>
      </c>
      <c r="L450" s="63">
        <v>0</v>
      </c>
      <c r="M450" s="27" t="s">
        <v>127</v>
      </c>
      <c r="N450" s="67" t="s">
        <v>1984</v>
      </c>
    </row>
    <row r="451" spans="1:14" s="18" customFormat="1" ht="20.100000000000001" customHeight="1" x14ac:dyDescent="0.25">
      <c r="A451" s="63" t="s">
        <v>1985</v>
      </c>
      <c r="B451" s="64" t="s">
        <v>1986</v>
      </c>
      <c r="C451" s="66">
        <v>400703</v>
      </c>
      <c r="D451" s="67" t="s">
        <v>1987</v>
      </c>
      <c r="E451" s="67"/>
      <c r="F451" s="67"/>
      <c r="G451" s="8"/>
      <c r="H451" s="13" t="s">
        <v>1769</v>
      </c>
      <c r="I451" s="9" t="e">
        <f>VLOOKUP(#REF!,[1]NVM!$H$2:$W$3659,16,0)</f>
        <v>#REF!</v>
      </c>
      <c r="J451" s="68" t="s">
        <v>1697</v>
      </c>
      <c r="K451" s="8" t="s">
        <v>1698</v>
      </c>
      <c r="L451" s="63">
        <v>3</v>
      </c>
      <c r="M451" s="9" t="s">
        <v>20</v>
      </c>
      <c r="N451" s="64" t="s">
        <v>1988</v>
      </c>
    </row>
    <row r="452" spans="1:14" s="18" customFormat="1" ht="20.100000000000001" customHeight="1" x14ac:dyDescent="0.25">
      <c r="A452" s="63" t="s">
        <v>1989</v>
      </c>
      <c r="B452" s="64" t="s">
        <v>1990</v>
      </c>
      <c r="C452" s="66">
        <v>400708</v>
      </c>
      <c r="D452" s="67" t="s">
        <v>1792</v>
      </c>
      <c r="E452" s="67"/>
      <c r="F452" s="67"/>
      <c r="G452" s="8"/>
      <c r="H452" s="13" t="s">
        <v>1991</v>
      </c>
      <c r="I452" s="9" t="e">
        <f>VLOOKUP(#REF!,[1]NVM!$H$2:$W$3659,16,0)</f>
        <v>#REF!</v>
      </c>
      <c r="J452" s="65" t="s">
        <v>1784</v>
      </c>
      <c r="K452" s="8" t="s">
        <v>1698</v>
      </c>
      <c r="L452" s="63">
        <v>12</v>
      </c>
      <c r="M452" s="9" t="s">
        <v>20</v>
      </c>
      <c r="N452" s="64" t="s">
        <v>1992</v>
      </c>
    </row>
    <row r="453" spans="1:14" s="18" customFormat="1" ht="20.100000000000001" customHeight="1" x14ac:dyDescent="0.25">
      <c r="A453" s="63" t="s">
        <v>1993</v>
      </c>
      <c r="B453" s="64" t="s">
        <v>1994</v>
      </c>
      <c r="C453" s="66">
        <v>400706</v>
      </c>
      <c r="D453" s="67" t="s">
        <v>1995</v>
      </c>
      <c r="E453" s="8"/>
      <c r="F453" s="67" t="s">
        <v>1812</v>
      </c>
      <c r="G453" s="8"/>
      <c r="H453" s="67" t="s">
        <v>121</v>
      </c>
      <c r="I453" s="9" t="e">
        <f>VLOOKUP(#REF!,[1]NVM!$H$2:$W$3659,16,0)</f>
        <v>#REF!</v>
      </c>
      <c r="J453" s="65" t="s">
        <v>1710</v>
      </c>
      <c r="K453" s="8" t="s">
        <v>1698</v>
      </c>
      <c r="L453" s="63">
        <v>15</v>
      </c>
      <c r="M453" s="9" t="s">
        <v>20</v>
      </c>
      <c r="N453" s="64" t="s">
        <v>1996</v>
      </c>
    </row>
    <row r="454" spans="1:14" s="18" customFormat="1" ht="20.100000000000001" customHeight="1" x14ac:dyDescent="0.25">
      <c r="A454" s="63" t="s">
        <v>1997</v>
      </c>
      <c r="B454" s="64" t="s">
        <v>1998</v>
      </c>
      <c r="C454" s="66">
        <v>400703</v>
      </c>
      <c r="D454" s="67" t="s">
        <v>1999</v>
      </c>
      <c r="E454" s="67"/>
      <c r="F454" s="67"/>
      <c r="G454" s="8"/>
      <c r="H454" s="13" t="s">
        <v>2000</v>
      </c>
      <c r="I454" s="9" t="e">
        <f>VLOOKUP(#REF!,[1]NVM!$H$2:$W$3659,16,0)</f>
        <v>#REF!</v>
      </c>
      <c r="J454" s="68" t="s">
        <v>1697</v>
      </c>
      <c r="K454" s="8" t="s">
        <v>1698</v>
      </c>
      <c r="L454" s="63">
        <v>3</v>
      </c>
      <c r="M454" s="9" t="s">
        <v>20</v>
      </c>
      <c r="N454" s="64" t="s">
        <v>2001</v>
      </c>
    </row>
    <row r="455" spans="1:14" s="18" customFormat="1" ht="20.100000000000001" customHeight="1" x14ac:dyDescent="0.25">
      <c r="A455" s="63" t="s">
        <v>2002</v>
      </c>
      <c r="B455" s="64" t="s">
        <v>2003</v>
      </c>
      <c r="C455" s="71">
        <v>410210</v>
      </c>
      <c r="D455" s="67" t="s">
        <v>2004</v>
      </c>
      <c r="E455" s="67"/>
      <c r="F455" s="67"/>
      <c r="G455" s="8"/>
      <c r="H455" s="13"/>
      <c r="I455" s="9" t="e">
        <f>VLOOKUP(#REF!,[1]NVM!$H$2:$W$3659,16,0)</f>
        <v>#REF!</v>
      </c>
      <c r="J455" s="68" t="s">
        <v>1566</v>
      </c>
      <c r="K455" s="8" t="s">
        <v>1698</v>
      </c>
      <c r="L455" s="63">
        <v>0</v>
      </c>
      <c r="M455" s="27" t="s">
        <v>36</v>
      </c>
      <c r="N455" s="64" t="s">
        <v>2005</v>
      </c>
    </row>
    <row r="456" spans="1:14" s="18" customFormat="1" ht="20.100000000000001" customHeight="1" x14ac:dyDescent="0.25">
      <c r="A456" s="63" t="s">
        <v>2006</v>
      </c>
      <c r="B456" s="64" t="s">
        <v>2007</v>
      </c>
      <c r="C456" s="66">
        <v>400706</v>
      </c>
      <c r="D456" s="67" t="s">
        <v>2008</v>
      </c>
      <c r="E456" s="67"/>
      <c r="F456" s="67"/>
      <c r="G456" s="8"/>
      <c r="H456" s="13" t="s">
        <v>2009</v>
      </c>
      <c r="I456" s="9" t="e">
        <f>VLOOKUP(#REF!,[1]NVM!$H$2:$W$3659,16,0)</f>
        <v>#REF!</v>
      </c>
      <c r="J456" s="65" t="s">
        <v>1710</v>
      </c>
      <c r="K456" s="8" t="s">
        <v>1698</v>
      </c>
      <c r="L456" s="63">
        <v>0</v>
      </c>
      <c r="M456" s="27" t="s">
        <v>2010</v>
      </c>
      <c r="N456" s="64" t="s">
        <v>2011</v>
      </c>
    </row>
    <row r="457" spans="1:14" ht="20.100000000000001" customHeight="1" x14ac:dyDescent="0.25">
      <c r="A457" s="63" t="s">
        <v>2012</v>
      </c>
      <c r="B457" s="64" t="s">
        <v>2013</v>
      </c>
      <c r="C457" s="66">
        <v>400706</v>
      </c>
      <c r="D457" s="67" t="s">
        <v>2014</v>
      </c>
      <c r="E457" s="67"/>
      <c r="F457" s="67"/>
      <c r="G457" s="8"/>
      <c r="H457" s="13"/>
      <c r="I457" s="9" t="e">
        <f>VLOOKUP(#REF!,[1]NVM!$H$2:$W$3659,16,0)</f>
        <v>#REF!</v>
      </c>
      <c r="J457" s="65" t="s">
        <v>1710</v>
      </c>
      <c r="K457" s="8" t="s">
        <v>1698</v>
      </c>
      <c r="L457" s="63">
        <v>5</v>
      </c>
      <c r="M457" s="27" t="s">
        <v>2010</v>
      </c>
      <c r="N457" s="64" t="s">
        <v>2015</v>
      </c>
    </row>
    <row r="458" spans="1:14" s="18" customFormat="1" ht="20.100000000000001" customHeight="1" x14ac:dyDescent="0.25">
      <c r="A458" s="63" t="s">
        <v>2016</v>
      </c>
      <c r="B458" s="64" t="s">
        <v>2017</v>
      </c>
      <c r="C458" s="66">
        <v>400706</v>
      </c>
      <c r="D458" s="67" t="s">
        <v>2018</v>
      </c>
      <c r="E458" s="67"/>
      <c r="F458" s="67"/>
      <c r="G458" s="8"/>
      <c r="H458" s="13" t="s">
        <v>2019</v>
      </c>
      <c r="I458" s="9" t="e">
        <f>VLOOKUP(#REF!,[1]NVM!$H$2:$W$3659,16,0)</f>
        <v>#REF!</v>
      </c>
      <c r="J458" s="65" t="s">
        <v>1710</v>
      </c>
      <c r="K458" s="8" t="s">
        <v>1698</v>
      </c>
      <c r="L458" s="63">
        <v>0</v>
      </c>
      <c r="M458" s="27" t="s">
        <v>127</v>
      </c>
      <c r="N458" s="64" t="s">
        <v>2020</v>
      </c>
    </row>
    <row r="459" spans="1:14" s="18" customFormat="1" ht="20.100000000000001" customHeight="1" x14ac:dyDescent="0.25">
      <c r="A459" s="63" t="s">
        <v>2021</v>
      </c>
      <c r="B459" s="64" t="s">
        <v>2022</v>
      </c>
      <c r="C459" s="71"/>
      <c r="D459" s="67" t="s">
        <v>2023</v>
      </c>
      <c r="E459" s="67"/>
      <c r="F459" s="67"/>
      <c r="G459" s="8"/>
      <c r="H459" s="13"/>
      <c r="I459" s="9"/>
      <c r="J459" s="68" t="s">
        <v>2024</v>
      </c>
      <c r="K459" s="8" t="s">
        <v>1698</v>
      </c>
      <c r="L459" s="63">
        <v>122</v>
      </c>
      <c r="M459" s="27" t="s">
        <v>25</v>
      </c>
      <c r="N459" s="64" t="s">
        <v>2025</v>
      </c>
    </row>
    <row r="460" spans="1:14" s="73" customFormat="1" ht="20.100000000000001" customHeight="1" x14ac:dyDescent="0.25">
      <c r="A460" s="63" t="s">
        <v>2026</v>
      </c>
      <c r="B460" s="64" t="s">
        <v>2027</v>
      </c>
      <c r="C460" s="66">
        <v>400709</v>
      </c>
      <c r="D460" s="67" t="s">
        <v>2028</v>
      </c>
      <c r="E460" s="17" t="s">
        <v>2029</v>
      </c>
      <c r="F460" s="67" t="s">
        <v>2030</v>
      </c>
      <c r="G460" s="17"/>
      <c r="H460" s="67" t="s">
        <v>2031</v>
      </c>
      <c r="I460" s="9" t="e">
        <f>VLOOKUP(#REF!,[1]NVM!$H$2:$W$3659,16,0)</f>
        <v>#REF!</v>
      </c>
      <c r="J460" s="68" t="s">
        <v>1748</v>
      </c>
      <c r="K460" s="17" t="s">
        <v>1698</v>
      </c>
      <c r="L460" s="63">
        <v>30</v>
      </c>
      <c r="M460" s="9" t="s">
        <v>20</v>
      </c>
      <c r="N460" s="64" t="s">
        <v>2032</v>
      </c>
    </row>
    <row r="461" spans="1:14" s="18" customFormat="1" ht="20.100000000000001" customHeight="1" x14ac:dyDescent="0.25">
      <c r="A461" s="63" t="s">
        <v>2033</v>
      </c>
      <c r="B461" s="64" t="s">
        <v>2034</v>
      </c>
      <c r="C461" s="71"/>
      <c r="D461" s="67"/>
      <c r="E461" s="67"/>
      <c r="F461" s="67"/>
      <c r="G461" s="8"/>
      <c r="H461" s="13"/>
      <c r="I461" s="9"/>
      <c r="J461" s="65" t="s">
        <v>2035</v>
      </c>
      <c r="K461" s="8" t="s">
        <v>1698</v>
      </c>
      <c r="L461" s="63">
        <v>0</v>
      </c>
      <c r="M461" s="27" t="s">
        <v>1446</v>
      </c>
      <c r="N461" s="64" t="s">
        <v>86</v>
      </c>
    </row>
    <row r="462" spans="1:14" s="18" customFormat="1" ht="20.100000000000001" customHeight="1" x14ac:dyDescent="0.25">
      <c r="A462" s="63" t="s">
        <v>2036</v>
      </c>
      <c r="B462" s="64" t="s">
        <v>2037</v>
      </c>
      <c r="C462" s="66">
        <v>400709</v>
      </c>
      <c r="D462" s="67" t="s">
        <v>1811</v>
      </c>
      <c r="E462" s="67"/>
      <c r="F462" s="67"/>
      <c r="G462" s="8"/>
      <c r="H462" s="13"/>
      <c r="I462" s="9" t="e">
        <f>VLOOKUP(#REF!,[1]NVM!$H$2:$W$3659,16,0)</f>
        <v>#REF!</v>
      </c>
      <c r="J462" s="68" t="s">
        <v>1748</v>
      </c>
      <c r="K462" s="8" t="s">
        <v>1698</v>
      </c>
      <c r="L462" s="63">
        <v>129</v>
      </c>
      <c r="M462" s="9" t="s">
        <v>20</v>
      </c>
      <c r="N462" s="64" t="s">
        <v>2038</v>
      </c>
    </row>
    <row r="463" spans="1:14" s="18" customFormat="1" ht="20.100000000000001" customHeight="1" x14ac:dyDescent="0.25">
      <c r="A463" s="63" t="s">
        <v>2039</v>
      </c>
      <c r="B463" s="64" t="s">
        <v>2040</v>
      </c>
      <c r="C463" s="66">
        <v>400706</v>
      </c>
      <c r="D463" s="67" t="s">
        <v>2041</v>
      </c>
      <c r="E463" s="67"/>
      <c r="F463" s="67"/>
      <c r="G463" s="8"/>
      <c r="H463" s="13"/>
      <c r="I463" s="9" t="e">
        <f>VLOOKUP(#REF!,[1]NVM!$H$2:$W$3659,16,0)</f>
        <v>#REF!</v>
      </c>
      <c r="J463" s="65" t="s">
        <v>1710</v>
      </c>
      <c r="K463" s="8" t="s">
        <v>1698</v>
      </c>
      <c r="L463" s="63">
        <v>2</v>
      </c>
      <c r="M463" s="27" t="s">
        <v>2010</v>
      </c>
      <c r="N463" s="64" t="s">
        <v>2042</v>
      </c>
    </row>
    <row r="464" spans="1:14" s="18" customFormat="1" ht="20.100000000000001" customHeight="1" x14ac:dyDescent="0.25">
      <c r="A464" s="63" t="s">
        <v>2043</v>
      </c>
      <c r="B464" s="64" t="s">
        <v>2044</v>
      </c>
      <c r="C464" s="66">
        <v>400701</v>
      </c>
      <c r="D464" s="67" t="s">
        <v>2045</v>
      </c>
      <c r="E464" s="67"/>
      <c r="F464" s="67"/>
      <c r="G464" s="8"/>
      <c r="H464" s="13"/>
      <c r="I464" s="9"/>
      <c r="J464" s="65" t="s">
        <v>1923</v>
      </c>
      <c r="K464" s="8" t="s">
        <v>1698</v>
      </c>
      <c r="L464" s="63">
        <v>0</v>
      </c>
      <c r="M464" s="27" t="s">
        <v>36</v>
      </c>
      <c r="N464" s="64" t="s">
        <v>2046</v>
      </c>
    </row>
    <row r="465" spans="1:14" ht="20.100000000000001" customHeight="1" x14ac:dyDescent="0.25">
      <c r="A465" s="63" t="s">
        <v>2047</v>
      </c>
      <c r="B465" s="64" t="s">
        <v>2048</v>
      </c>
      <c r="C465" s="66">
        <v>400709</v>
      </c>
      <c r="D465" s="67" t="s">
        <v>2049</v>
      </c>
      <c r="E465" s="67"/>
      <c r="F465" s="67"/>
      <c r="G465" s="8"/>
      <c r="H465" s="13" t="s">
        <v>1852</v>
      </c>
      <c r="I465" s="9" t="e">
        <f>VLOOKUP(#REF!,[1]NVM!$H$2:$W$3659,16,0)</f>
        <v>#REF!</v>
      </c>
      <c r="J465" s="68" t="s">
        <v>1748</v>
      </c>
      <c r="K465" s="8" t="s">
        <v>1698</v>
      </c>
      <c r="L465" s="63">
        <v>3</v>
      </c>
      <c r="M465" s="27" t="s">
        <v>20</v>
      </c>
      <c r="N465" s="64" t="s">
        <v>2050</v>
      </c>
    </row>
    <row r="466" spans="1:14" s="18" customFormat="1" ht="20.100000000000001" customHeight="1" x14ac:dyDescent="0.25">
      <c r="A466" s="63" t="s">
        <v>2051</v>
      </c>
      <c r="B466" s="64" t="s">
        <v>2052</v>
      </c>
      <c r="C466" s="66">
        <v>400706</v>
      </c>
      <c r="D466" s="67" t="s">
        <v>2053</v>
      </c>
      <c r="E466" s="67"/>
      <c r="F466" s="67"/>
      <c r="G466" s="8"/>
      <c r="H466" s="13" t="s">
        <v>1979</v>
      </c>
      <c r="I466" s="9" t="e">
        <f>VLOOKUP(#REF!,[1]NVM!$H$2:$W$3659,16,0)</f>
        <v>#REF!</v>
      </c>
      <c r="J466" s="65" t="s">
        <v>1710</v>
      </c>
      <c r="K466" s="8" t="s">
        <v>1698</v>
      </c>
      <c r="L466" s="63">
        <v>0</v>
      </c>
      <c r="M466" s="27" t="s">
        <v>127</v>
      </c>
      <c r="N466" s="64" t="s">
        <v>2054</v>
      </c>
    </row>
    <row r="467" spans="1:14" s="18" customFormat="1" ht="20.100000000000001" customHeight="1" x14ac:dyDescent="0.25">
      <c r="A467" s="63" t="s">
        <v>2055</v>
      </c>
      <c r="B467" s="64" t="s">
        <v>2056</v>
      </c>
      <c r="C467" s="66">
        <v>400706</v>
      </c>
      <c r="D467" s="67" t="s">
        <v>2057</v>
      </c>
      <c r="E467" s="67"/>
      <c r="F467" s="67"/>
      <c r="G467" s="8"/>
      <c r="H467" s="13" t="s">
        <v>2058</v>
      </c>
      <c r="I467" s="9" t="e">
        <f>VLOOKUP(#REF!,[1]NVM!$H$2:$W$3659,16,0)</f>
        <v>#REF!</v>
      </c>
      <c r="J467" s="65" t="s">
        <v>1710</v>
      </c>
      <c r="K467" s="8" t="s">
        <v>1698</v>
      </c>
      <c r="L467" s="63">
        <v>0</v>
      </c>
      <c r="M467" s="27" t="s">
        <v>36</v>
      </c>
      <c r="N467" s="64" t="s">
        <v>2059</v>
      </c>
    </row>
    <row r="468" spans="1:14" s="18" customFormat="1" ht="20.100000000000001" customHeight="1" x14ac:dyDescent="0.25">
      <c r="A468" s="63" t="s">
        <v>2060</v>
      </c>
      <c r="B468" s="64" t="s">
        <v>2061</v>
      </c>
      <c r="C468" s="66">
        <v>400708</v>
      </c>
      <c r="D468" s="67" t="s">
        <v>2062</v>
      </c>
      <c r="E468" s="67"/>
      <c r="F468" s="67"/>
      <c r="G468" s="8"/>
      <c r="H468" s="13" t="s">
        <v>2063</v>
      </c>
      <c r="I468" s="9" t="e">
        <f>VLOOKUP(#REF!,[1]NVM!$H$2:$W$3659,16,0)</f>
        <v>#REF!</v>
      </c>
      <c r="J468" s="65" t="s">
        <v>1784</v>
      </c>
      <c r="K468" s="8" t="s">
        <v>1698</v>
      </c>
      <c r="L468" s="63">
        <v>6</v>
      </c>
      <c r="M468" s="9" t="s">
        <v>20</v>
      </c>
      <c r="N468" s="64" t="s">
        <v>2064</v>
      </c>
    </row>
    <row r="469" spans="1:14" s="18" customFormat="1" ht="20.100000000000001" customHeight="1" x14ac:dyDescent="0.25">
      <c r="A469" s="63" t="s">
        <v>2065</v>
      </c>
      <c r="B469" s="64" t="s">
        <v>2066</v>
      </c>
      <c r="C469" s="66">
        <v>400706</v>
      </c>
      <c r="D469" s="67" t="s">
        <v>2067</v>
      </c>
      <c r="E469" s="67" t="s">
        <v>174</v>
      </c>
      <c r="F469" s="8"/>
      <c r="G469" s="8"/>
      <c r="H469" s="67" t="s">
        <v>2068</v>
      </c>
      <c r="I469" s="9" t="e">
        <f>VLOOKUP(#REF!,[1]NVM!$H$2:$W$3659,16,0)</f>
        <v>#REF!</v>
      </c>
      <c r="J469" s="65" t="s">
        <v>1710</v>
      </c>
      <c r="K469" s="8" t="s">
        <v>1698</v>
      </c>
      <c r="L469" s="63">
        <v>9</v>
      </c>
      <c r="M469" s="9" t="s">
        <v>20</v>
      </c>
      <c r="N469" s="64" t="s">
        <v>2069</v>
      </c>
    </row>
    <row r="470" spans="1:14" s="18" customFormat="1" ht="20.100000000000001" customHeight="1" x14ac:dyDescent="0.25">
      <c r="A470" s="63" t="s">
        <v>2070</v>
      </c>
      <c r="B470" s="64" t="s">
        <v>2071</v>
      </c>
      <c r="C470" s="66">
        <v>400703</v>
      </c>
      <c r="D470" s="67" t="s">
        <v>2072</v>
      </c>
      <c r="E470" s="67"/>
      <c r="F470" s="67"/>
      <c r="G470" s="8"/>
      <c r="H470" s="13" t="s">
        <v>1789</v>
      </c>
      <c r="I470" s="9" t="e">
        <f>VLOOKUP(#REF!,[1]NVM!$H$2:$W$3659,16,0)</f>
        <v>#REF!</v>
      </c>
      <c r="J470" s="68" t="s">
        <v>1697</v>
      </c>
      <c r="K470" s="8" t="s">
        <v>1698</v>
      </c>
      <c r="L470" s="63">
        <v>1</v>
      </c>
      <c r="M470" s="27" t="s">
        <v>36</v>
      </c>
      <c r="N470" s="67" t="s">
        <v>2073</v>
      </c>
    </row>
    <row r="471" spans="1:14" s="18" customFormat="1" ht="20.100000000000001" customHeight="1" x14ac:dyDescent="0.25">
      <c r="A471" s="63" t="s">
        <v>2074</v>
      </c>
      <c r="B471" s="64" t="s">
        <v>2075</v>
      </c>
      <c r="C471" s="66">
        <v>400709</v>
      </c>
      <c r="D471" s="67" t="s">
        <v>2076</v>
      </c>
      <c r="E471" s="67"/>
      <c r="F471" s="67"/>
      <c r="G471" s="8"/>
      <c r="H471" s="13"/>
      <c r="I471" s="9" t="e">
        <f>VLOOKUP(#REF!,[1]NVM!$H$2:$W$3659,16,0)</f>
        <v>#REF!</v>
      </c>
      <c r="J471" s="68" t="s">
        <v>1748</v>
      </c>
      <c r="K471" s="8" t="s">
        <v>1698</v>
      </c>
      <c r="L471" s="63">
        <v>42</v>
      </c>
      <c r="M471" s="9" t="s">
        <v>20</v>
      </c>
      <c r="N471" s="64" t="s">
        <v>2077</v>
      </c>
    </row>
    <row r="472" spans="1:14" s="18" customFormat="1" ht="20.100000000000001" customHeight="1" x14ac:dyDescent="0.25">
      <c r="A472" s="63" t="s">
        <v>2078</v>
      </c>
      <c r="B472" s="64" t="s">
        <v>2079</v>
      </c>
      <c r="C472" s="66">
        <v>400709</v>
      </c>
      <c r="D472" s="67" t="s">
        <v>2080</v>
      </c>
      <c r="E472" s="67"/>
      <c r="F472" s="67"/>
      <c r="G472" s="8"/>
      <c r="H472" s="13"/>
      <c r="I472" s="9" t="e">
        <f>VLOOKUP(#REF!,[1]NVM!$H$2:$W$3659,16,0)</f>
        <v>#REF!</v>
      </c>
      <c r="J472" s="68" t="s">
        <v>1748</v>
      </c>
      <c r="K472" s="8" t="s">
        <v>1698</v>
      </c>
      <c r="L472" s="63">
        <v>11</v>
      </c>
      <c r="M472" s="9" t="s">
        <v>20</v>
      </c>
      <c r="N472" s="64" t="s">
        <v>2079</v>
      </c>
    </row>
    <row r="473" spans="1:14" s="18" customFormat="1" ht="20.100000000000001" customHeight="1" x14ac:dyDescent="0.25">
      <c r="A473" s="63" t="s">
        <v>2081</v>
      </c>
      <c r="B473" s="64" t="s">
        <v>2082</v>
      </c>
      <c r="C473" s="66">
        <v>400706</v>
      </c>
      <c r="D473" s="67" t="s">
        <v>2083</v>
      </c>
      <c r="E473" s="67" t="s">
        <v>296</v>
      </c>
      <c r="F473" s="8"/>
      <c r="G473" s="8"/>
      <c r="H473" s="67" t="s">
        <v>2084</v>
      </c>
      <c r="I473" s="9" t="e">
        <f>VLOOKUP(#REF!,[1]NVM!$H$2:$W$3659,16,0)</f>
        <v>#REF!</v>
      </c>
      <c r="J473" s="65" t="s">
        <v>1710</v>
      </c>
      <c r="K473" s="8" t="s">
        <v>1698</v>
      </c>
      <c r="L473" s="63">
        <v>5</v>
      </c>
      <c r="M473" s="9" t="s">
        <v>20</v>
      </c>
      <c r="N473" s="64" t="s">
        <v>2085</v>
      </c>
    </row>
    <row r="474" spans="1:14" s="18" customFormat="1" ht="20.100000000000001" customHeight="1" x14ac:dyDescent="0.25">
      <c r="A474" s="63" t="s">
        <v>2086</v>
      </c>
      <c r="B474" s="64" t="s">
        <v>2087</v>
      </c>
      <c r="C474" s="66">
        <v>400703</v>
      </c>
      <c r="D474" s="67" t="s">
        <v>2088</v>
      </c>
      <c r="E474" s="8"/>
      <c r="F474" s="67"/>
      <c r="G474" s="8"/>
      <c r="H474" s="67" t="s">
        <v>2089</v>
      </c>
      <c r="I474" s="9" t="e">
        <f>VLOOKUP(#REF!,[1]NVM!$H$2:$W$3659,16,0)</f>
        <v>#REF!</v>
      </c>
      <c r="J474" s="68" t="s">
        <v>1697</v>
      </c>
      <c r="K474" s="8" t="s">
        <v>1698</v>
      </c>
      <c r="L474" s="63">
        <v>4</v>
      </c>
      <c r="M474" s="27" t="s">
        <v>20</v>
      </c>
      <c r="N474" s="64" t="s">
        <v>2090</v>
      </c>
    </row>
    <row r="475" spans="1:14" ht="20.100000000000001" customHeight="1" x14ac:dyDescent="0.25">
      <c r="A475" s="63" t="s">
        <v>2091</v>
      </c>
      <c r="B475" s="74" t="s">
        <v>2092</v>
      </c>
      <c r="C475" s="66">
        <v>400703</v>
      </c>
      <c r="D475" s="67" t="s">
        <v>2093</v>
      </c>
      <c r="E475" s="67"/>
      <c r="F475" s="67"/>
      <c r="G475" s="8"/>
      <c r="H475" s="13"/>
      <c r="I475" s="9" t="e">
        <f>VLOOKUP(#REF!,[1]NVM!$H$2:$W$3659,16,0)</f>
        <v>#REF!</v>
      </c>
      <c r="J475" s="68" t="s">
        <v>1697</v>
      </c>
      <c r="K475" s="8" t="s">
        <v>1698</v>
      </c>
      <c r="L475" s="63">
        <v>0</v>
      </c>
      <c r="M475" s="27" t="s">
        <v>362</v>
      </c>
      <c r="N475" s="64" t="s">
        <v>86</v>
      </c>
    </row>
    <row r="476" spans="1:14" s="18" customFormat="1" ht="20.100000000000001" customHeight="1" x14ac:dyDescent="0.25">
      <c r="A476" s="63" t="s">
        <v>2094</v>
      </c>
      <c r="B476" s="64" t="s">
        <v>2095</v>
      </c>
      <c r="C476" s="66">
        <v>400703</v>
      </c>
      <c r="D476" s="67" t="s">
        <v>2096</v>
      </c>
      <c r="E476" s="67"/>
      <c r="F476" s="67"/>
      <c r="G476" s="8"/>
      <c r="H476" s="13" t="s">
        <v>2097</v>
      </c>
      <c r="I476" s="9" t="e">
        <f>VLOOKUP(#REF!,[1]NVM!$H$2:$W$3659,16,0)</f>
        <v>#REF!</v>
      </c>
      <c r="J476" s="68" t="s">
        <v>1697</v>
      </c>
      <c r="K476" s="8" t="s">
        <v>1698</v>
      </c>
      <c r="L476" s="63">
        <v>9</v>
      </c>
      <c r="M476" s="9" t="s">
        <v>20</v>
      </c>
      <c r="N476" s="64" t="s">
        <v>2098</v>
      </c>
    </row>
    <row r="477" spans="1:14" ht="20.100000000000001" customHeight="1" x14ac:dyDescent="0.25">
      <c r="A477" s="63" t="s">
        <v>2099</v>
      </c>
      <c r="B477" s="64" t="s">
        <v>2100</v>
      </c>
      <c r="C477" s="66">
        <v>400706</v>
      </c>
      <c r="D477" s="67" t="s">
        <v>2101</v>
      </c>
      <c r="E477" s="67" t="s">
        <v>2028</v>
      </c>
      <c r="F477" s="8"/>
      <c r="G477" s="8"/>
      <c r="H477" s="67" t="s">
        <v>2102</v>
      </c>
      <c r="I477" s="9" t="e">
        <f>VLOOKUP(#REF!,[1]NVM!$H$2:$W$3659,16,0)</f>
        <v>#REF!</v>
      </c>
      <c r="J477" s="65" t="s">
        <v>1710</v>
      </c>
      <c r="K477" s="8" t="s">
        <v>1698</v>
      </c>
      <c r="L477" s="63">
        <v>400</v>
      </c>
      <c r="M477" s="9" t="s">
        <v>20</v>
      </c>
      <c r="N477" s="64" t="s">
        <v>2103</v>
      </c>
    </row>
    <row r="478" spans="1:14" s="18" customFormat="1" ht="20.100000000000001" customHeight="1" x14ac:dyDescent="0.25">
      <c r="A478" s="63" t="s">
        <v>2104</v>
      </c>
      <c r="B478" s="64" t="s">
        <v>2105</v>
      </c>
      <c r="C478" s="66">
        <v>400708</v>
      </c>
      <c r="D478" s="67" t="s">
        <v>2106</v>
      </c>
      <c r="E478" s="67"/>
      <c r="F478" s="67"/>
      <c r="G478" s="8"/>
      <c r="H478" s="13" t="s">
        <v>2107</v>
      </c>
      <c r="I478" s="9" t="e">
        <f>VLOOKUP(#REF!,[1]NVM!$H$2:$W$3659,16,0)</f>
        <v>#REF!</v>
      </c>
      <c r="J478" s="65" t="s">
        <v>1784</v>
      </c>
      <c r="K478" s="8" t="s">
        <v>1698</v>
      </c>
      <c r="L478" s="63">
        <v>5</v>
      </c>
      <c r="M478" s="9" t="s">
        <v>20</v>
      </c>
      <c r="N478" s="64" t="s">
        <v>2108</v>
      </c>
    </row>
    <row r="479" spans="1:14" s="18" customFormat="1" ht="20.100000000000001" customHeight="1" x14ac:dyDescent="0.25">
      <c r="A479" s="63" t="s">
        <v>2109</v>
      </c>
      <c r="B479" s="64" t="s">
        <v>2110</v>
      </c>
      <c r="C479" s="66">
        <v>400706</v>
      </c>
      <c r="D479" s="67" t="s">
        <v>2111</v>
      </c>
      <c r="E479" s="67"/>
      <c r="F479" s="67"/>
      <c r="G479" s="8"/>
      <c r="H479" s="13" t="s">
        <v>2112</v>
      </c>
      <c r="I479" s="9" t="e">
        <f>VLOOKUP(#REF!,[1]NVM!$H$2:$W$3659,16,0)</f>
        <v>#REF!</v>
      </c>
      <c r="J479" s="65" t="s">
        <v>1710</v>
      </c>
      <c r="K479" s="8" t="s">
        <v>1698</v>
      </c>
      <c r="L479" s="63">
        <v>0</v>
      </c>
      <c r="M479" s="27" t="s">
        <v>153</v>
      </c>
      <c r="N479" s="64" t="s">
        <v>2113</v>
      </c>
    </row>
    <row r="480" spans="1:14" ht="20.100000000000001" customHeight="1" x14ac:dyDescent="0.25">
      <c r="A480" s="63" t="s">
        <v>2114</v>
      </c>
      <c r="B480" s="64" t="s">
        <v>2115</v>
      </c>
      <c r="C480" s="71">
        <v>410210</v>
      </c>
      <c r="D480" s="67" t="s">
        <v>2116</v>
      </c>
      <c r="E480" s="67"/>
      <c r="F480" s="67"/>
      <c r="G480" s="8"/>
      <c r="H480" s="13"/>
      <c r="I480" s="9" t="e">
        <f>VLOOKUP(#REF!,[1]NVM!$H$2:$W$3659,16,0)</f>
        <v>#REF!</v>
      </c>
      <c r="J480" s="68" t="s">
        <v>1566</v>
      </c>
      <c r="K480" s="8" t="s">
        <v>1698</v>
      </c>
      <c r="L480" s="63">
        <v>270</v>
      </c>
      <c r="M480" s="9" t="s">
        <v>20</v>
      </c>
      <c r="N480" s="64" t="s">
        <v>2117</v>
      </c>
    </row>
    <row r="481" spans="1:14" s="18" customFormat="1" ht="20.100000000000001" customHeight="1" x14ac:dyDescent="0.25">
      <c r="A481" s="63" t="s">
        <v>2118</v>
      </c>
      <c r="B481" s="64" t="s">
        <v>2119</v>
      </c>
      <c r="C481" s="66">
        <v>400708</v>
      </c>
      <c r="D481" s="67" t="s">
        <v>2120</v>
      </c>
      <c r="E481" s="67"/>
      <c r="F481" s="67"/>
      <c r="G481" s="8"/>
      <c r="H481" s="13"/>
      <c r="I481" s="9" t="e">
        <f>VLOOKUP(#REF!,[1]NVM!$H$2:$W$3659,16,0)</f>
        <v>#REF!</v>
      </c>
      <c r="J481" s="65" t="s">
        <v>1784</v>
      </c>
      <c r="K481" s="8" t="s">
        <v>1698</v>
      </c>
      <c r="L481" s="63">
        <v>0</v>
      </c>
      <c r="M481" s="27" t="s">
        <v>153</v>
      </c>
      <c r="N481" s="64" t="s">
        <v>2121</v>
      </c>
    </row>
    <row r="482" spans="1:14" s="18" customFormat="1" ht="20.100000000000001" customHeight="1" x14ac:dyDescent="0.25">
      <c r="A482" s="63" t="s">
        <v>2122</v>
      </c>
      <c r="B482" s="64" t="s">
        <v>2123</v>
      </c>
      <c r="C482" s="71">
        <v>400703</v>
      </c>
      <c r="D482" s="67" t="s">
        <v>2124</v>
      </c>
      <c r="E482" s="67"/>
      <c r="F482" s="67"/>
      <c r="G482" s="8"/>
      <c r="H482" s="13" t="s">
        <v>2125</v>
      </c>
      <c r="I482" s="9"/>
      <c r="J482" s="65" t="s">
        <v>2024</v>
      </c>
      <c r="K482" s="8" t="s">
        <v>1698</v>
      </c>
      <c r="L482" s="63">
        <v>14</v>
      </c>
      <c r="M482" s="9" t="s">
        <v>845</v>
      </c>
      <c r="N482" s="64" t="s">
        <v>2126</v>
      </c>
    </row>
    <row r="483" spans="1:14" s="18" customFormat="1" ht="20.100000000000001" customHeight="1" x14ac:dyDescent="0.25">
      <c r="A483" s="63" t="s">
        <v>2127</v>
      </c>
      <c r="B483" s="64" t="s">
        <v>2128</v>
      </c>
      <c r="C483" s="71">
        <v>410210</v>
      </c>
      <c r="D483" s="67"/>
      <c r="E483" s="67"/>
      <c r="F483" s="67"/>
      <c r="G483" s="8"/>
      <c r="H483" s="13" t="s">
        <v>2129</v>
      </c>
      <c r="I483" s="9" t="e">
        <f>VLOOKUP(#REF!,[1]NVM!$H$2:$W$3659,16,0)</f>
        <v>#REF!</v>
      </c>
      <c r="J483" s="68" t="s">
        <v>1566</v>
      </c>
      <c r="K483" s="8" t="s">
        <v>1698</v>
      </c>
      <c r="L483" s="63">
        <v>15</v>
      </c>
      <c r="M483" s="9" t="s">
        <v>20</v>
      </c>
      <c r="N483" s="64" t="s">
        <v>2130</v>
      </c>
    </row>
    <row r="484" spans="1:14" ht="20.100000000000001" customHeight="1" x14ac:dyDescent="0.25">
      <c r="A484" s="63" t="s">
        <v>2131</v>
      </c>
      <c r="B484" s="64" t="s">
        <v>2132</v>
      </c>
      <c r="C484" s="66">
        <v>400709</v>
      </c>
      <c r="D484" s="67" t="s">
        <v>2133</v>
      </c>
      <c r="E484" s="67"/>
      <c r="F484" s="67"/>
      <c r="G484" s="8"/>
      <c r="H484" s="13"/>
      <c r="I484" s="9" t="e">
        <f>VLOOKUP(#REF!,[1]NVM!$H$2:$W$3659,16,0)</f>
        <v>#REF!</v>
      </c>
      <c r="J484" s="68" t="s">
        <v>1748</v>
      </c>
      <c r="K484" s="8" t="s">
        <v>1698</v>
      </c>
      <c r="L484" s="63">
        <v>0</v>
      </c>
      <c r="M484" s="27" t="s">
        <v>36</v>
      </c>
      <c r="N484" s="64" t="s">
        <v>2132</v>
      </c>
    </row>
    <row r="485" spans="1:14" s="18" customFormat="1" ht="20.100000000000001" customHeight="1" x14ac:dyDescent="0.25">
      <c r="A485" s="63" t="s">
        <v>2134</v>
      </c>
      <c r="B485" s="64" t="s">
        <v>2135</v>
      </c>
      <c r="C485" s="66">
        <v>400706</v>
      </c>
      <c r="D485" s="67" t="s">
        <v>2136</v>
      </c>
      <c r="E485" s="67"/>
      <c r="F485" s="67"/>
      <c r="G485" s="8"/>
      <c r="H485" s="13" t="s">
        <v>1721</v>
      </c>
      <c r="I485" s="9" t="e">
        <f>VLOOKUP(#REF!,[1]NVM!$H$2:$W$3659,16,0)</f>
        <v>#REF!</v>
      </c>
      <c r="J485" s="65" t="s">
        <v>1710</v>
      </c>
      <c r="K485" s="8" t="s">
        <v>1698</v>
      </c>
      <c r="L485" s="63">
        <v>0</v>
      </c>
      <c r="M485" s="27" t="s">
        <v>153</v>
      </c>
      <c r="N485" s="64" t="s">
        <v>2137</v>
      </c>
    </row>
    <row r="486" spans="1:14" s="18" customFormat="1" ht="20.100000000000001" customHeight="1" x14ac:dyDescent="0.25">
      <c r="A486" s="63" t="s">
        <v>2138</v>
      </c>
      <c r="B486" s="64" t="s">
        <v>2139</v>
      </c>
      <c r="C486" s="66">
        <v>400703</v>
      </c>
      <c r="D486" s="67" t="s">
        <v>2140</v>
      </c>
      <c r="E486" s="67"/>
      <c r="F486" s="67"/>
      <c r="G486" s="8"/>
      <c r="H486" s="13" t="s">
        <v>1789</v>
      </c>
      <c r="I486" s="9" t="e">
        <f>VLOOKUP(#REF!,[1]NVM!$H$2:$W$3659,16,0)</f>
        <v>#REF!</v>
      </c>
      <c r="J486" s="68" t="s">
        <v>1697</v>
      </c>
      <c r="K486" s="8" t="s">
        <v>1698</v>
      </c>
      <c r="L486" s="63">
        <v>0</v>
      </c>
      <c r="M486" s="27" t="s">
        <v>36</v>
      </c>
      <c r="N486" s="67" t="s">
        <v>2139</v>
      </c>
    </row>
    <row r="487" spans="1:14" ht="20.100000000000001" customHeight="1" x14ac:dyDescent="0.25">
      <c r="A487" s="63" t="s">
        <v>2141</v>
      </c>
      <c r="B487" s="64" t="s">
        <v>2142</v>
      </c>
      <c r="C487" s="66">
        <v>400708</v>
      </c>
      <c r="D487" s="67" t="s">
        <v>2143</v>
      </c>
      <c r="E487" s="67"/>
      <c r="F487" s="67"/>
      <c r="G487" s="8"/>
      <c r="H487" s="13"/>
      <c r="I487" s="9" t="e">
        <f>VLOOKUP(#REF!,[1]NVM!$H$2:$W$3659,16,0)</f>
        <v>#REF!</v>
      </c>
      <c r="J487" s="65" t="s">
        <v>1784</v>
      </c>
      <c r="K487" s="8" t="s">
        <v>1698</v>
      </c>
      <c r="L487" s="63">
        <v>6</v>
      </c>
      <c r="M487" s="9" t="s">
        <v>20</v>
      </c>
      <c r="N487" s="64" t="s">
        <v>2144</v>
      </c>
    </row>
    <row r="488" spans="1:14" s="18" customFormat="1" ht="20.100000000000001" customHeight="1" x14ac:dyDescent="0.25">
      <c r="A488" s="63" t="s">
        <v>2145</v>
      </c>
      <c r="B488" s="64" t="s">
        <v>2146</v>
      </c>
      <c r="C488" s="66">
        <v>400703</v>
      </c>
      <c r="D488" s="67" t="s">
        <v>2147</v>
      </c>
      <c r="E488" s="67"/>
      <c r="F488" s="67"/>
      <c r="G488" s="8"/>
      <c r="H488" s="13"/>
      <c r="I488" s="9" t="e">
        <f>VLOOKUP(#REF!,[1]NVM!$H$2:$W$3659,16,0)</f>
        <v>#REF!</v>
      </c>
      <c r="J488" s="68" t="s">
        <v>1697</v>
      </c>
      <c r="K488" s="8" t="s">
        <v>1698</v>
      </c>
      <c r="L488" s="63">
        <v>0</v>
      </c>
      <c r="M488" s="27" t="s">
        <v>25</v>
      </c>
      <c r="N488" s="64" t="s">
        <v>2148</v>
      </c>
    </row>
    <row r="489" spans="1:14" s="18" customFormat="1" ht="20.100000000000001" customHeight="1" x14ac:dyDescent="0.25">
      <c r="A489" s="63" t="s">
        <v>2149</v>
      </c>
      <c r="B489" s="64" t="s">
        <v>2150</v>
      </c>
      <c r="C489" s="66">
        <v>400703</v>
      </c>
      <c r="D489" s="67" t="s">
        <v>2151</v>
      </c>
      <c r="E489" s="67" t="s">
        <v>2152</v>
      </c>
      <c r="F489" s="67"/>
      <c r="G489" s="8"/>
      <c r="H489" s="13" t="s">
        <v>2153</v>
      </c>
      <c r="I489" s="9" t="e">
        <f>VLOOKUP(#REF!,[1]NVM!$H$2:$W$3659,16,0)</f>
        <v>#REF!</v>
      </c>
      <c r="J489" s="68" t="s">
        <v>1899</v>
      </c>
      <c r="K489" s="8" t="s">
        <v>1698</v>
      </c>
      <c r="L489" s="63">
        <v>5</v>
      </c>
      <c r="M489" s="9" t="s">
        <v>20</v>
      </c>
      <c r="N489" s="64" t="s">
        <v>2154</v>
      </c>
    </row>
    <row r="490" spans="1:14" ht="20.100000000000001" customHeight="1" x14ac:dyDescent="0.25">
      <c r="A490" s="63" t="s">
        <v>2155</v>
      </c>
      <c r="B490" s="64" t="s">
        <v>2156</v>
      </c>
      <c r="C490" s="66">
        <v>400708</v>
      </c>
      <c r="D490" s="67" t="s">
        <v>2157</v>
      </c>
      <c r="E490" s="67"/>
      <c r="F490" s="67"/>
      <c r="G490" s="8"/>
      <c r="H490" s="13"/>
      <c r="I490" s="9" t="e">
        <f>VLOOKUP(#REF!,[1]NVM!$H$2:$W$3659,16,0)</f>
        <v>#REF!</v>
      </c>
      <c r="J490" s="65" t="s">
        <v>1784</v>
      </c>
      <c r="K490" s="8" t="s">
        <v>1698</v>
      </c>
      <c r="L490" s="63">
        <v>3</v>
      </c>
      <c r="M490" s="9" t="s">
        <v>20</v>
      </c>
      <c r="N490" s="64" t="s">
        <v>2158</v>
      </c>
    </row>
    <row r="491" spans="1:14" s="18" customFormat="1" ht="20.100000000000001" customHeight="1" x14ac:dyDescent="0.25">
      <c r="A491" s="63" t="s">
        <v>2159</v>
      </c>
      <c r="B491" s="64" t="s">
        <v>2160</v>
      </c>
      <c r="C491" s="66">
        <v>400708</v>
      </c>
      <c r="D491" s="67" t="s">
        <v>2161</v>
      </c>
      <c r="E491" s="8"/>
      <c r="F491" s="67"/>
      <c r="G491" s="8"/>
      <c r="H491" s="67" t="s">
        <v>2162</v>
      </c>
      <c r="I491" s="9" t="e">
        <f>VLOOKUP(#REF!,[1]NVM!$H$2:$W$3659,16,0)</f>
        <v>#REF!</v>
      </c>
      <c r="J491" s="65" t="s">
        <v>1784</v>
      </c>
      <c r="K491" s="8" t="s">
        <v>1698</v>
      </c>
      <c r="L491" s="63">
        <v>0</v>
      </c>
      <c r="M491" s="27" t="s">
        <v>153</v>
      </c>
      <c r="N491" s="64" t="s">
        <v>2163</v>
      </c>
    </row>
    <row r="492" spans="1:14" ht="20.100000000000001" customHeight="1" x14ac:dyDescent="0.25">
      <c r="A492" s="63" t="s">
        <v>2164</v>
      </c>
      <c r="B492" s="64" t="s">
        <v>2165</v>
      </c>
      <c r="C492" s="66">
        <v>400708</v>
      </c>
      <c r="D492" s="67" t="s">
        <v>2166</v>
      </c>
      <c r="E492" s="67"/>
      <c r="F492" s="67"/>
      <c r="G492" s="8"/>
      <c r="H492" s="13" t="s">
        <v>2167</v>
      </c>
      <c r="I492" s="9" t="e">
        <f>VLOOKUP(#REF!,[1]NVM!$H$2:$W$3659,16,0)</f>
        <v>#REF!</v>
      </c>
      <c r="J492" s="65" t="s">
        <v>1784</v>
      </c>
      <c r="K492" s="8" t="s">
        <v>1698</v>
      </c>
      <c r="L492" s="63">
        <v>15</v>
      </c>
      <c r="M492" s="9" t="s">
        <v>20</v>
      </c>
      <c r="N492" s="64" t="s">
        <v>2168</v>
      </c>
    </row>
    <row r="493" spans="1:14" s="18" customFormat="1" ht="20.100000000000001" customHeight="1" x14ac:dyDescent="0.25">
      <c r="A493" s="63" t="s">
        <v>2169</v>
      </c>
      <c r="B493" s="64" t="s">
        <v>2170</v>
      </c>
      <c r="C493" s="66">
        <v>400706</v>
      </c>
      <c r="D493" s="67" t="s">
        <v>2171</v>
      </c>
      <c r="E493" s="65"/>
      <c r="F493" s="65"/>
      <c r="G493" s="16"/>
      <c r="H493" s="13"/>
      <c r="I493" s="9" t="e">
        <f>VLOOKUP(#REF!,[1]NVM!$H$2:$W$3659,16,0)</f>
        <v>#REF!</v>
      </c>
      <c r="J493" s="65" t="s">
        <v>1710</v>
      </c>
      <c r="K493" s="8" t="s">
        <v>13</v>
      </c>
      <c r="L493" s="12"/>
      <c r="M493" s="12"/>
      <c r="N493" s="64" t="s">
        <v>2172</v>
      </c>
    </row>
    <row r="494" spans="1:14" s="18" customFormat="1" ht="20.100000000000001" customHeight="1" x14ac:dyDescent="0.25">
      <c r="A494" s="63" t="s">
        <v>2173</v>
      </c>
      <c r="B494" s="64" t="s">
        <v>2174</v>
      </c>
      <c r="C494" s="66">
        <v>400706</v>
      </c>
      <c r="D494" s="67" t="s">
        <v>2175</v>
      </c>
      <c r="E494" s="67"/>
      <c r="F494" s="67"/>
      <c r="G494" s="8"/>
      <c r="H494" s="13" t="s">
        <v>2176</v>
      </c>
      <c r="I494" s="9" t="e">
        <f>VLOOKUP(#REF!,[1]NVM!$H$2:$W$3659,16,0)</f>
        <v>#REF!</v>
      </c>
      <c r="J494" s="65" t="s">
        <v>1710</v>
      </c>
      <c r="K494" s="8" t="s">
        <v>1698</v>
      </c>
      <c r="L494" s="63">
        <v>0</v>
      </c>
      <c r="M494" s="27" t="s">
        <v>127</v>
      </c>
      <c r="N494" s="64" t="s">
        <v>2177</v>
      </c>
    </row>
    <row r="495" spans="1:14" ht="20.100000000000001" customHeight="1" x14ac:dyDescent="0.25">
      <c r="A495" s="63" t="s">
        <v>2178</v>
      </c>
      <c r="B495" s="64" t="s">
        <v>2179</v>
      </c>
      <c r="C495" s="66">
        <v>400703</v>
      </c>
      <c r="D495" s="67" t="s">
        <v>2180</v>
      </c>
      <c r="E495" s="67"/>
      <c r="F495" s="67"/>
      <c r="G495" s="8"/>
      <c r="H495" s="13" t="s">
        <v>2181</v>
      </c>
      <c r="I495" s="9" t="e">
        <f>VLOOKUP(#REF!,[1]NVM!$H$2:$W$3659,16,0)</f>
        <v>#REF!</v>
      </c>
      <c r="J495" s="68" t="s">
        <v>1697</v>
      </c>
      <c r="K495" s="8" t="s">
        <v>1698</v>
      </c>
      <c r="L495" s="63">
        <v>19</v>
      </c>
      <c r="M495" s="9" t="s">
        <v>20</v>
      </c>
      <c r="N495" s="64" t="s">
        <v>2182</v>
      </c>
    </row>
    <row r="496" spans="1:14" s="18" customFormat="1" ht="20.100000000000001" customHeight="1" x14ac:dyDescent="0.25">
      <c r="A496" s="63" t="s">
        <v>2183</v>
      </c>
      <c r="B496" s="64" t="s">
        <v>2184</v>
      </c>
      <c r="C496" s="66">
        <v>400709</v>
      </c>
      <c r="D496" s="67" t="s">
        <v>2185</v>
      </c>
      <c r="E496" s="67"/>
      <c r="F496" s="67"/>
      <c r="G496" s="8"/>
      <c r="H496" s="13" t="s">
        <v>2186</v>
      </c>
      <c r="I496" s="9" t="e">
        <f>VLOOKUP(#REF!,[1]NVM!$H$2:$W$3659,16,0)</f>
        <v>#REF!</v>
      </c>
      <c r="J496" s="68" t="s">
        <v>1748</v>
      </c>
      <c r="K496" s="8" t="s">
        <v>1698</v>
      </c>
      <c r="L496" s="63">
        <v>0</v>
      </c>
      <c r="M496" s="27" t="s">
        <v>36</v>
      </c>
      <c r="N496" s="64" t="s">
        <v>2187</v>
      </c>
    </row>
    <row r="497" spans="1:14" ht="20.100000000000001" customHeight="1" x14ac:dyDescent="0.25">
      <c r="A497" s="63" t="s">
        <v>2188</v>
      </c>
      <c r="B497" s="64" t="s">
        <v>2189</v>
      </c>
      <c r="C497" s="71">
        <v>400703</v>
      </c>
      <c r="D497" s="67" t="s">
        <v>2190</v>
      </c>
      <c r="E497" s="67"/>
      <c r="F497" s="67"/>
      <c r="G497" s="8"/>
      <c r="H497" s="13"/>
      <c r="I497" s="9"/>
      <c r="J497" s="65" t="s">
        <v>2024</v>
      </c>
      <c r="K497" s="8" t="s">
        <v>1698</v>
      </c>
      <c r="L497" s="63">
        <v>0</v>
      </c>
      <c r="M497" s="9" t="s">
        <v>845</v>
      </c>
      <c r="N497" s="64" t="s">
        <v>2191</v>
      </c>
    </row>
    <row r="498" spans="1:14" s="18" customFormat="1" ht="20.100000000000001" customHeight="1" x14ac:dyDescent="0.25">
      <c r="A498" s="63" t="s">
        <v>2192</v>
      </c>
      <c r="B498" s="64" t="s">
        <v>2193</v>
      </c>
      <c r="C498" s="66">
        <v>400706</v>
      </c>
      <c r="D498" s="67" t="s">
        <v>2194</v>
      </c>
      <c r="E498" s="67"/>
      <c r="F498" s="67"/>
      <c r="G498" s="8"/>
      <c r="H498" s="13" t="s">
        <v>2195</v>
      </c>
      <c r="I498" s="9" t="e">
        <f>VLOOKUP(#REF!,[1]NVM!$H$2:$W$3659,16,0)</f>
        <v>#REF!</v>
      </c>
      <c r="J498" s="65" t="s">
        <v>1710</v>
      </c>
      <c r="K498" s="8" t="s">
        <v>1698</v>
      </c>
      <c r="L498" s="63">
        <v>0</v>
      </c>
      <c r="M498" s="27" t="s">
        <v>127</v>
      </c>
      <c r="N498" s="64" t="s">
        <v>2196</v>
      </c>
    </row>
    <row r="499" spans="1:14" s="18" customFormat="1" ht="20.100000000000001" customHeight="1" x14ac:dyDescent="0.25">
      <c r="A499" s="63" t="s">
        <v>2197</v>
      </c>
      <c r="B499" s="64" t="s">
        <v>2198</v>
      </c>
      <c r="C499" s="66">
        <v>400614</v>
      </c>
      <c r="D499" s="67" t="s">
        <v>2199</v>
      </c>
      <c r="E499" s="67"/>
      <c r="F499" s="67"/>
      <c r="G499" s="8"/>
      <c r="H499" s="13"/>
      <c r="I499" s="9" t="e">
        <f>VLOOKUP(#REF!,[1]NVM!$H$2:$W$3659,16,0)</f>
        <v>#REF!</v>
      </c>
      <c r="J499" s="68" t="s">
        <v>1808</v>
      </c>
      <c r="K499" s="8" t="s">
        <v>1698</v>
      </c>
      <c r="L499" s="63">
        <v>16</v>
      </c>
      <c r="M499" s="9" t="s">
        <v>20</v>
      </c>
      <c r="N499" s="64" t="s">
        <v>2200</v>
      </c>
    </row>
    <row r="500" spans="1:14" ht="20.100000000000001" customHeight="1" x14ac:dyDescent="0.25">
      <c r="A500" s="63" t="s">
        <v>2201</v>
      </c>
      <c r="B500" s="64" t="s">
        <v>2202</v>
      </c>
      <c r="C500" s="66">
        <v>400706</v>
      </c>
      <c r="D500" s="67" t="s">
        <v>2203</v>
      </c>
      <c r="E500" s="67" t="s">
        <v>2204</v>
      </c>
      <c r="F500" s="8"/>
      <c r="G500" s="8"/>
      <c r="H500" s="67" t="s">
        <v>2205</v>
      </c>
      <c r="I500" s="9" t="e">
        <f>VLOOKUP(#REF!,[1]NVM!$H$2:$W$3659,16,0)</f>
        <v>#REF!</v>
      </c>
      <c r="J500" s="65" t="s">
        <v>1710</v>
      </c>
      <c r="K500" s="8" t="s">
        <v>1698</v>
      </c>
      <c r="L500" s="63">
        <v>1230</v>
      </c>
      <c r="M500" s="9" t="s">
        <v>20</v>
      </c>
      <c r="N500" s="64" t="s">
        <v>2206</v>
      </c>
    </row>
    <row r="501" spans="1:14" ht="20.100000000000001" customHeight="1" x14ac:dyDescent="0.25">
      <c r="A501" s="63" t="s">
        <v>2207</v>
      </c>
      <c r="B501" s="64" t="s">
        <v>2208</v>
      </c>
      <c r="C501" s="66">
        <v>400703</v>
      </c>
      <c r="D501" s="67" t="s">
        <v>2209</v>
      </c>
      <c r="E501" s="67"/>
      <c r="F501" s="67"/>
      <c r="G501" s="8"/>
      <c r="H501" s="13" t="s">
        <v>1769</v>
      </c>
      <c r="I501" s="9" t="e">
        <f>VLOOKUP(#REF!,[1]NVM!$H$2:$W$3659,16,0)</f>
        <v>#REF!</v>
      </c>
      <c r="J501" s="68" t="s">
        <v>1697</v>
      </c>
      <c r="K501" s="8" t="s">
        <v>1698</v>
      </c>
      <c r="L501" s="63">
        <v>3</v>
      </c>
      <c r="M501" s="9" t="s">
        <v>20</v>
      </c>
      <c r="N501" s="64" t="s">
        <v>2210</v>
      </c>
    </row>
    <row r="502" spans="1:14" ht="20.100000000000001" customHeight="1" x14ac:dyDescent="0.25">
      <c r="A502" s="63" t="s">
        <v>2211</v>
      </c>
      <c r="B502" s="64" t="s">
        <v>2212</v>
      </c>
      <c r="C502" s="71">
        <v>410210</v>
      </c>
      <c r="D502" s="67" t="s">
        <v>2213</v>
      </c>
      <c r="E502" s="67"/>
      <c r="F502" s="67"/>
      <c r="G502" s="8"/>
      <c r="H502" s="13" t="s">
        <v>2214</v>
      </c>
      <c r="I502" s="9" t="e">
        <f>VLOOKUP(#REF!,[1]NVM!$H$2:$W$3659,16,0)</f>
        <v>#REF!</v>
      </c>
      <c r="J502" s="68" t="s">
        <v>1566</v>
      </c>
      <c r="K502" s="8" t="s">
        <v>1698</v>
      </c>
      <c r="L502" s="63">
        <v>10</v>
      </c>
      <c r="M502" s="9" t="s">
        <v>20</v>
      </c>
      <c r="N502" s="64" t="s">
        <v>2215</v>
      </c>
    </row>
    <row r="503" spans="1:14" ht="20.100000000000001" customHeight="1" x14ac:dyDescent="0.25">
      <c r="A503" s="63" t="s">
        <v>2216</v>
      </c>
      <c r="B503" s="64" t="s">
        <v>2217</v>
      </c>
      <c r="C503" s="66">
        <v>400706</v>
      </c>
      <c r="D503" s="67" t="s">
        <v>2218</v>
      </c>
      <c r="E503" s="67"/>
      <c r="F503" s="67"/>
      <c r="G503" s="8"/>
      <c r="H503" s="13"/>
      <c r="I503" s="9" t="e">
        <f>VLOOKUP(#REF!,[1]NVM!$H$2:$W$3659,16,0)</f>
        <v>#REF!</v>
      </c>
      <c r="J503" s="65" t="s">
        <v>1710</v>
      </c>
      <c r="K503" s="8" t="s">
        <v>1698</v>
      </c>
      <c r="L503" s="63">
        <v>0</v>
      </c>
      <c r="M503" s="27" t="s">
        <v>36</v>
      </c>
      <c r="N503" s="64" t="s">
        <v>2217</v>
      </c>
    </row>
    <row r="504" spans="1:14" s="18" customFormat="1" ht="20.100000000000001" customHeight="1" x14ac:dyDescent="0.25">
      <c r="A504" s="63" t="s">
        <v>2219</v>
      </c>
      <c r="B504" s="64" t="s">
        <v>2220</v>
      </c>
      <c r="C504" s="66">
        <v>400706</v>
      </c>
      <c r="D504" s="67" t="s">
        <v>2221</v>
      </c>
      <c r="E504" s="67" t="s">
        <v>1752</v>
      </c>
      <c r="F504" s="67" t="s">
        <v>1752</v>
      </c>
      <c r="G504" s="8"/>
      <c r="H504" s="67" t="s">
        <v>2222</v>
      </c>
      <c r="I504" s="9" t="e">
        <f>VLOOKUP(#REF!,[1]NVM!$H$2:$W$3659,16,0)</f>
        <v>#REF!</v>
      </c>
      <c r="J504" s="65" t="s">
        <v>1710</v>
      </c>
      <c r="K504" s="8" t="s">
        <v>1698</v>
      </c>
      <c r="L504" s="63">
        <v>6</v>
      </c>
      <c r="M504" s="9" t="s">
        <v>20</v>
      </c>
      <c r="N504" s="64" t="s">
        <v>2223</v>
      </c>
    </row>
    <row r="505" spans="1:14" s="33" customFormat="1" ht="20.100000000000001" customHeight="1" x14ac:dyDescent="0.25">
      <c r="A505" s="75" t="s">
        <v>2224</v>
      </c>
      <c r="B505" s="76" t="s">
        <v>2225</v>
      </c>
      <c r="C505" s="78">
        <v>400705</v>
      </c>
      <c r="D505" s="79" t="s">
        <v>2226</v>
      </c>
      <c r="E505" s="79" t="s">
        <v>2227</v>
      </c>
      <c r="F505" s="79"/>
      <c r="G505" s="32"/>
      <c r="H505" s="31" t="s">
        <v>2228</v>
      </c>
      <c r="I505" s="9" t="e">
        <f>VLOOKUP(#REF!,[1]NVM!$H$2:$W$3659,16,0)</f>
        <v>#REF!</v>
      </c>
      <c r="J505" s="80" t="s">
        <v>1903</v>
      </c>
      <c r="K505" s="32" t="s">
        <v>1698</v>
      </c>
      <c r="L505" s="75">
        <v>27</v>
      </c>
      <c r="M505" s="22" t="s">
        <v>20</v>
      </c>
      <c r="N505" s="76" t="s">
        <v>2229</v>
      </c>
    </row>
    <row r="506" spans="1:14" s="18" customFormat="1" ht="20.100000000000001" customHeight="1" x14ac:dyDescent="0.25">
      <c r="A506" s="63" t="s">
        <v>2230</v>
      </c>
      <c r="B506" s="64" t="s">
        <v>2231</v>
      </c>
      <c r="C506" s="66">
        <v>400614</v>
      </c>
      <c r="D506" s="67" t="s">
        <v>2232</v>
      </c>
      <c r="E506" s="67"/>
      <c r="F506" s="67"/>
      <c r="G506" s="8"/>
      <c r="H506" s="13"/>
      <c r="I506" s="9" t="e">
        <f>VLOOKUP(#REF!,[1]NVM!$H$2:$W$3659,16,0)</f>
        <v>#REF!</v>
      </c>
      <c r="J506" s="68" t="s">
        <v>1808</v>
      </c>
      <c r="K506" s="8" t="s">
        <v>1698</v>
      </c>
      <c r="L506" s="63">
        <v>0</v>
      </c>
      <c r="M506" s="27" t="s">
        <v>36</v>
      </c>
      <c r="N506" s="64" t="s">
        <v>2231</v>
      </c>
    </row>
    <row r="507" spans="1:14" s="18" customFormat="1" ht="20.100000000000001" customHeight="1" x14ac:dyDescent="0.25">
      <c r="A507" s="63" t="s">
        <v>2233</v>
      </c>
      <c r="B507" s="64" t="s">
        <v>2234</v>
      </c>
      <c r="C507" s="66">
        <v>400706</v>
      </c>
      <c r="D507" s="67" t="s">
        <v>2235</v>
      </c>
      <c r="E507" s="67"/>
      <c r="F507" s="67"/>
      <c r="G507" s="8"/>
      <c r="H507" s="13"/>
      <c r="I507" s="9" t="e">
        <f>VLOOKUP(#REF!,[1]NVM!$H$2:$W$3659,16,0)</f>
        <v>#REF!</v>
      </c>
      <c r="J507" s="65" t="s">
        <v>1710</v>
      </c>
      <c r="K507" s="8" t="s">
        <v>1698</v>
      </c>
      <c r="L507" s="63">
        <v>0</v>
      </c>
      <c r="M507" s="27" t="s">
        <v>153</v>
      </c>
      <c r="N507" s="64" t="s">
        <v>2236</v>
      </c>
    </row>
    <row r="508" spans="1:14" s="18" customFormat="1" ht="20.100000000000001" customHeight="1" x14ac:dyDescent="0.25">
      <c r="A508" s="63" t="s">
        <v>2237</v>
      </c>
      <c r="B508" s="64" t="s">
        <v>2238</v>
      </c>
      <c r="C508" s="66">
        <v>400703</v>
      </c>
      <c r="D508" s="67">
        <v>304305</v>
      </c>
      <c r="E508" s="67"/>
      <c r="F508" s="67"/>
      <c r="G508" s="8"/>
      <c r="H508" s="13" t="s">
        <v>1789</v>
      </c>
      <c r="I508" s="9" t="e">
        <f>VLOOKUP(#REF!,[1]NVM!$H$2:$W$3659,16,0)</f>
        <v>#REF!</v>
      </c>
      <c r="J508" s="68" t="s">
        <v>1697</v>
      </c>
      <c r="K508" s="8" t="s">
        <v>1698</v>
      </c>
      <c r="L508" s="63">
        <v>0</v>
      </c>
      <c r="M508" s="27" t="s">
        <v>60</v>
      </c>
      <c r="N508" s="64" t="s">
        <v>2239</v>
      </c>
    </row>
    <row r="509" spans="1:14" s="18" customFormat="1" ht="20.100000000000001" customHeight="1" x14ac:dyDescent="0.25">
      <c r="A509" s="63" t="s">
        <v>2240</v>
      </c>
      <c r="B509" s="64" t="s">
        <v>2241</v>
      </c>
      <c r="C509" s="66">
        <v>400703</v>
      </c>
      <c r="D509" s="67" t="s">
        <v>2242</v>
      </c>
      <c r="E509" s="67"/>
      <c r="F509" s="67"/>
      <c r="G509" s="8"/>
      <c r="H509" s="13"/>
      <c r="I509" s="9" t="e">
        <f>VLOOKUP(#REF!,[1]NVM!$H$2:$W$3659,16,0)</f>
        <v>#REF!</v>
      </c>
      <c r="J509" s="68" t="s">
        <v>1697</v>
      </c>
      <c r="K509" s="8" t="s">
        <v>1698</v>
      </c>
      <c r="L509" s="63">
        <v>0</v>
      </c>
      <c r="M509" s="27" t="s">
        <v>36</v>
      </c>
      <c r="N509" s="67" t="s">
        <v>2241</v>
      </c>
    </row>
    <row r="510" spans="1:14" ht="20.100000000000001" customHeight="1" x14ac:dyDescent="0.25">
      <c r="A510" s="63" t="s">
        <v>2243</v>
      </c>
      <c r="B510" s="64" t="s">
        <v>2244</v>
      </c>
      <c r="C510" s="66">
        <v>400706</v>
      </c>
      <c r="D510" s="67" t="s">
        <v>2245</v>
      </c>
      <c r="E510" s="67"/>
      <c r="F510" s="67"/>
      <c r="G510" s="8"/>
      <c r="H510" s="13" t="s">
        <v>2246</v>
      </c>
      <c r="I510" s="9" t="e">
        <f>VLOOKUP(#REF!,[1]NVM!$H$2:$W$3659,16,0)</f>
        <v>#REF!</v>
      </c>
      <c r="J510" s="65" t="s">
        <v>1710</v>
      </c>
      <c r="K510" s="8" t="s">
        <v>1698</v>
      </c>
      <c r="L510" s="63">
        <v>0</v>
      </c>
      <c r="M510" s="27" t="s">
        <v>36</v>
      </c>
      <c r="N510" s="64" t="s">
        <v>2247</v>
      </c>
    </row>
    <row r="511" spans="1:14" s="18" customFormat="1" ht="20.100000000000001" customHeight="1" x14ac:dyDescent="0.25">
      <c r="A511" s="63" t="s">
        <v>2248</v>
      </c>
      <c r="B511" s="64" t="s">
        <v>529</v>
      </c>
      <c r="C511" s="66">
        <v>400709</v>
      </c>
      <c r="D511" s="67" t="s">
        <v>2249</v>
      </c>
      <c r="E511" s="67"/>
      <c r="F511" s="67"/>
      <c r="G511" s="8"/>
      <c r="H511" s="13"/>
      <c r="I511" s="9" t="e">
        <f>VLOOKUP(#REF!,[1]NVM!$H$2:$W$3659,16,0)</f>
        <v>#REF!</v>
      </c>
      <c r="J511" s="68" t="s">
        <v>1748</v>
      </c>
      <c r="K511" s="8" t="s">
        <v>1698</v>
      </c>
      <c r="L511" s="63">
        <v>0</v>
      </c>
      <c r="M511" s="27" t="s">
        <v>36</v>
      </c>
      <c r="N511" s="64" t="s">
        <v>2250</v>
      </c>
    </row>
    <row r="512" spans="1:14" s="18" customFormat="1" ht="20.100000000000001" customHeight="1" x14ac:dyDescent="0.25">
      <c r="A512" s="63" t="s">
        <v>2251</v>
      </c>
      <c r="B512" s="64" t="s">
        <v>2252</v>
      </c>
      <c r="C512" s="66">
        <v>400709</v>
      </c>
      <c r="D512" s="67" t="s">
        <v>2253</v>
      </c>
      <c r="E512" s="67"/>
      <c r="F512" s="67"/>
      <c r="G512" s="8"/>
      <c r="H512" s="13"/>
      <c r="I512" s="9" t="e">
        <f>VLOOKUP(#REF!,[1]NVM!$H$2:$W$3659,16,0)</f>
        <v>#REF!</v>
      </c>
      <c r="J512" s="68" t="s">
        <v>1748</v>
      </c>
      <c r="K512" s="8" t="s">
        <v>1698</v>
      </c>
      <c r="L512" s="63">
        <v>0</v>
      </c>
      <c r="M512" s="27" t="s">
        <v>36</v>
      </c>
      <c r="N512" s="64" t="s">
        <v>2254</v>
      </c>
    </row>
    <row r="513" spans="1:14" s="18" customFormat="1" ht="20.100000000000001" customHeight="1" x14ac:dyDescent="0.25">
      <c r="A513" s="63" t="s">
        <v>2255</v>
      </c>
      <c r="B513" s="64" t="s">
        <v>2256</v>
      </c>
      <c r="C513" s="66">
        <v>400614</v>
      </c>
      <c r="D513" s="67" t="s">
        <v>2257</v>
      </c>
      <c r="E513" s="67"/>
      <c r="F513" s="67"/>
      <c r="G513" s="8"/>
      <c r="H513" s="13"/>
      <c r="I513" s="9" t="e">
        <f>VLOOKUP(#REF!,[1]NVM!$H$2:$W$3659,16,0)</f>
        <v>#REF!</v>
      </c>
      <c r="J513" s="68" t="s">
        <v>1808</v>
      </c>
      <c r="K513" s="8" t="s">
        <v>1698</v>
      </c>
      <c r="L513" s="63">
        <v>0</v>
      </c>
      <c r="M513" s="27" t="s">
        <v>153</v>
      </c>
      <c r="N513" s="64" t="s">
        <v>2258</v>
      </c>
    </row>
    <row r="514" spans="1:14" s="18" customFormat="1" ht="20.100000000000001" customHeight="1" x14ac:dyDescent="0.25">
      <c r="A514" s="63" t="s">
        <v>2259</v>
      </c>
      <c r="B514" s="64" t="s">
        <v>2260</v>
      </c>
      <c r="C514" s="66">
        <v>400709</v>
      </c>
      <c r="D514" s="67" t="s">
        <v>2261</v>
      </c>
      <c r="E514" s="67"/>
      <c r="F514" s="67"/>
      <c r="G514" s="8"/>
      <c r="H514" s="13"/>
      <c r="I514" s="9" t="e">
        <f>VLOOKUP(#REF!,[1]NVM!$H$2:$W$3659,16,0)</f>
        <v>#REF!</v>
      </c>
      <c r="J514" s="68" t="s">
        <v>1748</v>
      </c>
      <c r="K514" s="8" t="s">
        <v>1698</v>
      </c>
      <c r="L514" s="63">
        <v>0</v>
      </c>
      <c r="M514" s="27" t="s">
        <v>36</v>
      </c>
      <c r="N514" s="64" t="s">
        <v>2260</v>
      </c>
    </row>
    <row r="515" spans="1:14" s="18" customFormat="1" ht="20.100000000000001" customHeight="1" x14ac:dyDescent="0.25">
      <c r="A515" s="63" t="s">
        <v>2262</v>
      </c>
      <c r="B515" s="64" t="s">
        <v>2263</v>
      </c>
      <c r="C515" s="66">
        <v>400705</v>
      </c>
      <c r="D515" s="67" t="s">
        <v>2264</v>
      </c>
      <c r="E515" s="67"/>
      <c r="F515" s="67"/>
      <c r="G515" s="8"/>
      <c r="H515" s="13"/>
      <c r="I515" s="9" t="e">
        <f>VLOOKUP(#REF!,[1]NVM!$H$2:$W$3659,16,0)</f>
        <v>#REF!</v>
      </c>
      <c r="J515" s="65" t="s">
        <v>1887</v>
      </c>
      <c r="K515" s="8" t="s">
        <v>1698</v>
      </c>
      <c r="L515" s="63">
        <v>0</v>
      </c>
      <c r="M515" s="27" t="s">
        <v>36</v>
      </c>
      <c r="N515" s="67" t="s">
        <v>2263</v>
      </c>
    </row>
    <row r="516" spans="1:14" s="18" customFormat="1" ht="20.100000000000001" customHeight="1" x14ac:dyDescent="0.25">
      <c r="A516" s="27" t="s">
        <v>2265</v>
      </c>
      <c r="B516" s="64" t="s">
        <v>2266</v>
      </c>
      <c r="C516" s="66">
        <v>400705</v>
      </c>
      <c r="D516" s="67"/>
      <c r="E516" s="67"/>
      <c r="F516" s="67"/>
      <c r="G516" s="8"/>
      <c r="H516" s="13" t="s">
        <v>2267</v>
      </c>
      <c r="I516" s="9"/>
      <c r="J516" s="65" t="s">
        <v>2268</v>
      </c>
      <c r="K516" s="8" t="s">
        <v>1698</v>
      </c>
      <c r="L516" s="63">
        <v>0</v>
      </c>
      <c r="M516" s="27" t="s">
        <v>36</v>
      </c>
      <c r="N516" s="67" t="s">
        <v>2269</v>
      </c>
    </row>
    <row r="517" spans="1:14" s="18" customFormat="1" ht="20.100000000000001" customHeight="1" x14ac:dyDescent="0.25">
      <c r="A517" s="27" t="s">
        <v>2270</v>
      </c>
      <c r="B517" s="64" t="s">
        <v>2271</v>
      </c>
      <c r="C517" s="66">
        <v>400705</v>
      </c>
      <c r="D517" s="67" t="s">
        <v>2268</v>
      </c>
      <c r="E517" s="67"/>
      <c r="F517" s="67"/>
      <c r="G517" s="8"/>
      <c r="H517" s="13" t="s">
        <v>2267</v>
      </c>
      <c r="I517" s="9"/>
      <c r="J517" s="65" t="s">
        <v>1887</v>
      </c>
      <c r="K517" s="8" t="s">
        <v>1698</v>
      </c>
      <c r="L517" s="63">
        <v>0</v>
      </c>
      <c r="M517" s="27" t="s">
        <v>36</v>
      </c>
      <c r="N517" s="67" t="s">
        <v>2271</v>
      </c>
    </row>
    <row r="518" spans="1:14" s="18" customFormat="1" ht="20.100000000000001" customHeight="1" x14ac:dyDescent="0.25">
      <c r="A518" s="27" t="s">
        <v>2272</v>
      </c>
      <c r="B518" s="64" t="s">
        <v>1135</v>
      </c>
      <c r="C518" s="66">
        <v>400614</v>
      </c>
      <c r="D518" s="67" t="s">
        <v>2273</v>
      </c>
      <c r="E518" s="8"/>
      <c r="F518" s="67"/>
      <c r="G518" s="32"/>
      <c r="H518" s="67" t="s">
        <v>2274</v>
      </c>
      <c r="I518" s="9" t="e">
        <f>VLOOKUP(#REF!,[1]NVM!$H$2:$W$3659,16,0)</f>
        <v>#REF!</v>
      </c>
      <c r="J518" s="65" t="s">
        <v>1808</v>
      </c>
      <c r="K518" s="32" t="s">
        <v>1698</v>
      </c>
      <c r="L518" s="27">
        <v>0</v>
      </c>
      <c r="M518" s="27" t="s">
        <v>36</v>
      </c>
      <c r="N518" s="67" t="s">
        <v>2275</v>
      </c>
    </row>
    <row r="519" spans="1:14" ht="20.100000000000001" customHeight="1" x14ac:dyDescent="0.25">
      <c r="A519" s="27" t="s">
        <v>2276</v>
      </c>
      <c r="B519" s="64" t="s">
        <v>2277</v>
      </c>
      <c r="C519" s="71">
        <v>410210</v>
      </c>
      <c r="D519" s="67" t="s">
        <v>2278</v>
      </c>
      <c r="E519" s="67"/>
      <c r="F519" s="67"/>
      <c r="G519" s="8"/>
      <c r="H519" s="13" t="s">
        <v>2279</v>
      </c>
      <c r="I519" s="9" t="e">
        <f>VLOOKUP(#REF!,[1]NVM!$H$2:$W$3659,16,0)</f>
        <v>#REF!</v>
      </c>
      <c r="J519" s="68" t="s">
        <v>1566</v>
      </c>
      <c r="K519" s="8" t="s">
        <v>1698</v>
      </c>
      <c r="L519" s="63">
        <v>0</v>
      </c>
      <c r="M519" s="27" t="s">
        <v>36</v>
      </c>
      <c r="N519" s="64" t="s">
        <v>2280</v>
      </c>
    </row>
    <row r="520" spans="1:14" s="18" customFormat="1" ht="20.100000000000001" customHeight="1" x14ac:dyDescent="0.25">
      <c r="A520" s="27" t="s">
        <v>2281</v>
      </c>
      <c r="B520" s="64" t="s">
        <v>2282</v>
      </c>
      <c r="C520" s="66">
        <v>400706</v>
      </c>
      <c r="D520" s="67" t="s">
        <v>2283</v>
      </c>
      <c r="E520" s="67"/>
      <c r="F520" s="67"/>
      <c r="G520" s="8"/>
      <c r="H520" s="13" t="s">
        <v>2284</v>
      </c>
      <c r="I520" s="9" t="e">
        <f>VLOOKUP(#REF!,[1]NVM!$H$2:$W$3659,16,0)</f>
        <v>#REF!</v>
      </c>
      <c r="J520" s="65" t="s">
        <v>1710</v>
      </c>
      <c r="K520" s="8" t="s">
        <v>1698</v>
      </c>
      <c r="L520" s="63">
        <v>0</v>
      </c>
      <c r="M520" s="27" t="s">
        <v>36</v>
      </c>
      <c r="N520" s="64" t="s">
        <v>2282</v>
      </c>
    </row>
    <row r="521" spans="1:14" s="18" customFormat="1" ht="20.100000000000001" customHeight="1" x14ac:dyDescent="0.25">
      <c r="A521" s="27" t="s">
        <v>2285</v>
      </c>
      <c r="B521" s="64" t="s">
        <v>2286</v>
      </c>
      <c r="C521" s="66">
        <v>400703</v>
      </c>
      <c r="D521" s="67" t="s">
        <v>2287</v>
      </c>
      <c r="E521" s="67"/>
      <c r="F521" s="67"/>
      <c r="G521" s="8"/>
      <c r="H521" s="13"/>
      <c r="I521" s="9" t="e">
        <f>VLOOKUP(#REF!,[1]NVM!$H$2:$W$3659,16,0)</f>
        <v>#REF!</v>
      </c>
      <c r="J521" s="68" t="s">
        <v>1697</v>
      </c>
      <c r="K521" s="8" t="s">
        <v>1698</v>
      </c>
      <c r="L521" s="63">
        <v>0</v>
      </c>
      <c r="M521" s="27" t="s">
        <v>36</v>
      </c>
      <c r="N521" s="67" t="s">
        <v>2288</v>
      </c>
    </row>
    <row r="522" spans="1:14" s="18" customFormat="1" ht="20.100000000000001" customHeight="1" x14ac:dyDescent="0.25">
      <c r="A522" s="27" t="s">
        <v>2289</v>
      </c>
      <c r="B522" s="64" t="s">
        <v>2290</v>
      </c>
      <c r="C522" s="66">
        <v>400705</v>
      </c>
      <c r="D522" s="67" t="s">
        <v>2291</v>
      </c>
      <c r="E522" s="67"/>
      <c r="F522" s="67"/>
      <c r="G522" s="32"/>
      <c r="H522" s="13" t="s">
        <v>2292</v>
      </c>
      <c r="I522" s="9" t="e">
        <f>VLOOKUP(#REF!,[1]NVM!$H$2:$W$3659,16,0)</f>
        <v>#REF!</v>
      </c>
      <c r="J522" s="68" t="s">
        <v>1903</v>
      </c>
      <c r="K522" s="32" t="s">
        <v>1698</v>
      </c>
      <c r="L522" s="63">
        <v>0</v>
      </c>
      <c r="M522" s="27" t="s">
        <v>36</v>
      </c>
      <c r="N522" s="64" t="s">
        <v>2293</v>
      </c>
    </row>
    <row r="523" spans="1:14" s="18" customFormat="1" ht="20.100000000000001" customHeight="1" x14ac:dyDescent="0.25">
      <c r="A523" s="27" t="s">
        <v>2294</v>
      </c>
      <c r="B523" s="64" t="s">
        <v>2295</v>
      </c>
      <c r="C523" s="66">
        <v>400706</v>
      </c>
      <c r="D523" s="67" t="s">
        <v>2296</v>
      </c>
      <c r="E523" s="67"/>
      <c r="F523" s="67"/>
      <c r="G523" s="32"/>
      <c r="H523" s="13" t="s">
        <v>35</v>
      </c>
      <c r="I523" s="9" t="e">
        <f>VLOOKUP(#REF!,[1]NVM!$H$2:$W$3659,16,0)</f>
        <v>#REF!</v>
      </c>
      <c r="J523" s="65" t="s">
        <v>1710</v>
      </c>
      <c r="K523" s="32" t="s">
        <v>1698</v>
      </c>
      <c r="L523" s="63">
        <v>0</v>
      </c>
      <c r="M523" s="27" t="s">
        <v>36</v>
      </c>
      <c r="N523" s="64" t="s">
        <v>2297</v>
      </c>
    </row>
    <row r="524" spans="1:14" s="18" customFormat="1" ht="20.100000000000001" customHeight="1" x14ac:dyDescent="0.25">
      <c r="A524" s="27" t="s">
        <v>2298</v>
      </c>
      <c r="B524" s="64" t="s">
        <v>2299</v>
      </c>
      <c r="C524" s="66">
        <v>400709</v>
      </c>
      <c r="D524" s="67" t="s">
        <v>2300</v>
      </c>
      <c r="E524" s="67"/>
      <c r="F524" s="67"/>
      <c r="G524" s="8"/>
      <c r="H524" s="13"/>
      <c r="I524" s="9" t="e">
        <f>VLOOKUP(#REF!,[1]NVM!$H$2:$W$3659,16,0)</f>
        <v>#REF!</v>
      </c>
      <c r="J524" s="68" t="s">
        <v>1748</v>
      </c>
      <c r="K524" s="8" t="s">
        <v>1698</v>
      </c>
      <c r="L524" s="63">
        <v>0</v>
      </c>
      <c r="M524" s="27" t="s">
        <v>36</v>
      </c>
      <c r="N524" s="64" t="s">
        <v>2299</v>
      </c>
    </row>
    <row r="525" spans="1:14" s="18" customFormat="1" ht="20.100000000000001" customHeight="1" x14ac:dyDescent="0.25">
      <c r="A525" s="27" t="s">
        <v>2301</v>
      </c>
      <c r="B525" s="64" t="s">
        <v>2302</v>
      </c>
      <c r="C525" s="66">
        <v>400709</v>
      </c>
      <c r="D525" s="67"/>
      <c r="E525" s="67"/>
      <c r="F525" s="67"/>
      <c r="G525" s="8"/>
      <c r="H525" s="13" t="s">
        <v>2303</v>
      </c>
      <c r="I525" s="9"/>
      <c r="J525" s="68" t="s">
        <v>1748</v>
      </c>
      <c r="K525" s="8" t="s">
        <v>1698</v>
      </c>
      <c r="L525" s="63">
        <v>0</v>
      </c>
      <c r="M525" s="27" t="s">
        <v>36</v>
      </c>
      <c r="N525" s="64" t="s">
        <v>2304</v>
      </c>
    </row>
    <row r="526" spans="1:14" s="18" customFormat="1" ht="20.100000000000001" customHeight="1" x14ac:dyDescent="0.25">
      <c r="A526" s="27" t="s">
        <v>2305</v>
      </c>
      <c r="B526" s="64" t="s">
        <v>2306</v>
      </c>
      <c r="C526" s="66">
        <v>400706</v>
      </c>
      <c r="D526" s="67" t="s">
        <v>2307</v>
      </c>
      <c r="E526" s="67"/>
      <c r="F526" s="67"/>
      <c r="G526" s="8"/>
      <c r="H526" s="13" t="s">
        <v>2308</v>
      </c>
      <c r="I526" s="9" t="e">
        <f>VLOOKUP(#REF!,[1]NVM!$H$2:$W$3659,16,0)</f>
        <v>#REF!</v>
      </c>
      <c r="J526" s="65" t="s">
        <v>2309</v>
      </c>
      <c r="K526" s="8" t="s">
        <v>1698</v>
      </c>
      <c r="L526" s="63">
        <v>0</v>
      </c>
      <c r="M526" s="27" t="s">
        <v>36</v>
      </c>
      <c r="N526" s="64" t="s">
        <v>2306</v>
      </c>
    </row>
    <row r="527" spans="1:14" s="18" customFormat="1" ht="20.100000000000001" customHeight="1" x14ac:dyDescent="0.25">
      <c r="A527" s="27" t="s">
        <v>2310</v>
      </c>
      <c r="B527" s="64" t="s">
        <v>2311</v>
      </c>
      <c r="C527" s="66">
        <v>400705</v>
      </c>
      <c r="D527" s="67" t="s">
        <v>2312</v>
      </c>
      <c r="E527" s="67"/>
      <c r="F527" s="67"/>
      <c r="G527" s="8"/>
      <c r="H527" s="13" t="s">
        <v>2313</v>
      </c>
      <c r="I527" s="9" t="e">
        <f>VLOOKUP(#REF!,[1]NVM!$H$2:$W$3659,16,0)</f>
        <v>#REF!</v>
      </c>
      <c r="J527" s="68" t="s">
        <v>1903</v>
      </c>
      <c r="K527" s="8" t="s">
        <v>1698</v>
      </c>
      <c r="L527" s="63">
        <v>0</v>
      </c>
      <c r="M527" s="27" t="s">
        <v>36</v>
      </c>
      <c r="N527" s="67" t="s">
        <v>2311</v>
      </c>
    </row>
    <row r="528" spans="1:14" s="18" customFormat="1" ht="20.100000000000001" customHeight="1" x14ac:dyDescent="0.25">
      <c r="A528" s="27" t="s">
        <v>2314</v>
      </c>
      <c r="B528" s="64" t="s">
        <v>2315</v>
      </c>
      <c r="C528" s="66">
        <v>400706</v>
      </c>
      <c r="D528" s="67" t="s">
        <v>2316</v>
      </c>
      <c r="E528" s="67"/>
      <c r="F528" s="67"/>
      <c r="G528" s="8"/>
      <c r="H528" s="13" t="s">
        <v>2317</v>
      </c>
      <c r="I528" s="9" t="e">
        <f>VLOOKUP(#REF!,[1]NVM!$H$2:$W$3659,16,0)</f>
        <v>#REF!</v>
      </c>
      <c r="J528" s="65" t="s">
        <v>1710</v>
      </c>
      <c r="K528" s="8" t="s">
        <v>1698</v>
      </c>
      <c r="L528" s="63">
        <v>0</v>
      </c>
      <c r="M528" s="27" t="s">
        <v>36</v>
      </c>
      <c r="N528" s="64" t="s">
        <v>2318</v>
      </c>
    </row>
    <row r="529" spans="1:14" s="18" customFormat="1" ht="20.100000000000001" customHeight="1" x14ac:dyDescent="0.25">
      <c r="A529" s="27" t="s">
        <v>2319</v>
      </c>
      <c r="B529" s="64" t="s">
        <v>2320</v>
      </c>
      <c r="C529" s="66">
        <v>400709</v>
      </c>
      <c r="D529" s="67" t="s">
        <v>2321</v>
      </c>
      <c r="E529" s="67"/>
      <c r="F529" s="67"/>
      <c r="G529" s="8"/>
      <c r="H529" s="13"/>
      <c r="I529" s="9" t="e">
        <f>VLOOKUP(#REF!,[1]NVM!$H$2:$W$3659,16,0)</f>
        <v>#REF!</v>
      </c>
      <c r="J529" s="68" t="s">
        <v>1748</v>
      </c>
      <c r="K529" s="8" t="s">
        <v>1698</v>
      </c>
      <c r="L529" s="63">
        <v>0</v>
      </c>
      <c r="M529" s="27" t="s">
        <v>36</v>
      </c>
      <c r="N529" s="64" t="s">
        <v>2322</v>
      </c>
    </row>
    <row r="530" spans="1:14" s="18" customFormat="1" ht="20.100000000000001" customHeight="1" x14ac:dyDescent="0.25">
      <c r="A530" s="27" t="s">
        <v>2323</v>
      </c>
      <c r="B530" s="68" t="s">
        <v>643</v>
      </c>
      <c r="C530" s="66">
        <v>400709</v>
      </c>
      <c r="D530" s="67" t="s">
        <v>2324</v>
      </c>
      <c r="E530" s="67"/>
      <c r="F530" s="67"/>
      <c r="G530" s="8"/>
      <c r="H530" s="13" t="s">
        <v>2325</v>
      </c>
      <c r="I530" s="9" t="e">
        <f>VLOOKUP(#REF!,[1]NVM!$H$2:$W$3659,16,0)</f>
        <v>#REF!</v>
      </c>
      <c r="J530" s="68" t="s">
        <v>1748</v>
      </c>
      <c r="K530" s="8" t="s">
        <v>1698</v>
      </c>
      <c r="L530" s="63">
        <v>0</v>
      </c>
      <c r="M530" s="27" t="s">
        <v>36</v>
      </c>
      <c r="N530" s="64" t="s">
        <v>2326</v>
      </c>
    </row>
    <row r="531" spans="1:14" ht="20.100000000000001" customHeight="1" x14ac:dyDescent="0.25">
      <c r="A531" s="27" t="s">
        <v>2327</v>
      </c>
      <c r="B531" s="64" t="s">
        <v>2328</v>
      </c>
      <c r="C531" s="66">
        <v>400703</v>
      </c>
      <c r="D531" s="67"/>
      <c r="E531" s="67"/>
      <c r="F531" s="67"/>
      <c r="G531" s="8"/>
      <c r="H531" s="13" t="s">
        <v>2329</v>
      </c>
      <c r="I531" s="9" t="e">
        <f>VLOOKUP(#REF!,[1]NVM!$H$2:$W$3659,16,0)</f>
        <v>#REF!</v>
      </c>
      <c r="J531" s="68" t="s">
        <v>1697</v>
      </c>
      <c r="K531" s="8" t="s">
        <v>1698</v>
      </c>
      <c r="L531" s="63">
        <v>0</v>
      </c>
      <c r="M531" s="27" t="s">
        <v>36</v>
      </c>
      <c r="N531" s="67" t="s">
        <v>2330</v>
      </c>
    </row>
    <row r="532" spans="1:14" ht="20.100000000000001" customHeight="1" x14ac:dyDescent="0.25">
      <c r="A532" s="27" t="s">
        <v>2331</v>
      </c>
      <c r="B532" s="64" t="s">
        <v>2332</v>
      </c>
      <c r="C532" s="66">
        <v>400705</v>
      </c>
      <c r="D532" s="67" t="s">
        <v>2333</v>
      </c>
      <c r="E532" s="67"/>
      <c r="F532" s="67"/>
      <c r="G532" s="8"/>
      <c r="H532" s="13" t="s">
        <v>2334</v>
      </c>
      <c r="I532" s="9" t="e">
        <f>VLOOKUP(#REF!,[1]NVM!$H$2:$W$3659,16,0)</f>
        <v>#REF!</v>
      </c>
      <c r="J532" s="65" t="s">
        <v>1887</v>
      </c>
      <c r="K532" s="8" t="s">
        <v>1698</v>
      </c>
      <c r="L532" s="63">
        <v>0</v>
      </c>
      <c r="M532" s="27" t="s">
        <v>36</v>
      </c>
      <c r="N532" s="67" t="s">
        <v>2332</v>
      </c>
    </row>
    <row r="533" spans="1:14" s="18" customFormat="1" ht="20.100000000000001" customHeight="1" x14ac:dyDescent="0.25">
      <c r="A533" s="27" t="s">
        <v>2335</v>
      </c>
      <c r="B533" s="64" t="s">
        <v>2336</v>
      </c>
      <c r="C533" s="66">
        <v>400705</v>
      </c>
      <c r="D533" s="67"/>
      <c r="E533" s="67"/>
      <c r="F533" s="67"/>
      <c r="G533" s="8"/>
      <c r="H533" s="13" t="s">
        <v>2267</v>
      </c>
      <c r="I533" s="9"/>
      <c r="J533" s="65" t="s">
        <v>2268</v>
      </c>
      <c r="K533" s="8" t="s">
        <v>1698</v>
      </c>
      <c r="L533" s="63">
        <v>0</v>
      </c>
      <c r="M533" s="27" t="s">
        <v>36</v>
      </c>
      <c r="N533" s="67" t="s">
        <v>2337</v>
      </c>
    </row>
    <row r="534" spans="1:14" s="18" customFormat="1" ht="20.100000000000001" customHeight="1" x14ac:dyDescent="0.25">
      <c r="A534" s="27" t="s">
        <v>2338</v>
      </c>
      <c r="B534" s="64" t="s">
        <v>2339</v>
      </c>
      <c r="C534" s="66">
        <v>400705</v>
      </c>
      <c r="D534" s="67" t="s">
        <v>2340</v>
      </c>
      <c r="E534" s="67"/>
      <c r="F534" s="67"/>
      <c r="G534" s="8"/>
      <c r="H534" s="13" t="s">
        <v>2334</v>
      </c>
      <c r="I534" s="9" t="e">
        <f>VLOOKUP(#REF!,[1]NVM!$H$2:$W$3659,16,0)</f>
        <v>#REF!</v>
      </c>
      <c r="J534" s="65" t="s">
        <v>1887</v>
      </c>
      <c r="K534" s="8" t="s">
        <v>1698</v>
      </c>
      <c r="L534" s="63">
        <v>0</v>
      </c>
      <c r="M534" s="27" t="s">
        <v>36</v>
      </c>
      <c r="N534" s="67" t="s">
        <v>2341</v>
      </c>
    </row>
    <row r="535" spans="1:14" ht="20.100000000000001" customHeight="1" x14ac:dyDescent="0.25">
      <c r="A535" s="27" t="s">
        <v>2342</v>
      </c>
      <c r="B535" s="64" t="s">
        <v>2343</v>
      </c>
      <c r="C535" s="66">
        <v>400705</v>
      </c>
      <c r="D535" s="67"/>
      <c r="E535" s="67"/>
      <c r="F535" s="67"/>
      <c r="G535" s="8"/>
      <c r="H535" s="13" t="s">
        <v>2344</v>
      </c>
      <c r="I535" s="9"/>
      <c r="J535" s="65" t="s">
        <v>1887</v>
      </c>
      <c r="K535" s="8" t="s">
        <v>1698</v>
      </c>
      <c r="L535" s="63">
        <v>0</v>
      </c>
      <c r="M535" s="27" t="s">
        <v>36</v>
      </c>
      <c r="N535" s="67" t="s">
        <v>2345</v>
      </c>
    </row>
    <row r="536" spans="1:14" s="18" customFormat="1" ht="20.100000000000001" customHeight="1" x14ac:dyDescent="0.25">
      <c r="A536" s="27" t="s">
        <v>2346</v>
      </c>
      <c r="B536" s="64" t="s">
        <v>2347</v>
      </c>
      <c r="C536" s="66">
        <v>400705</v>
      </c>
      <c r="D536" s="67"/>
      <c r="E536" s="67"/>
      <c r="F536" s="67"/>
      <c r="G536" s="8"/>
      <c r="H536" s="13"/>
      <c r="I536" s="9"/>
      <c r="J536" s="65" t="s">
        <v>2348</v>
      </c>
      <c r="K536" s="8" t="s">
        <v>1698</v>
      </c>
      <c r="L536" s="63">
        <v>0</v>
      </c>
      <c r="M536" s="27" t="s">
        <v>36</v>
      </c>
      <c r="N536" s="67" t="s">
        <v>2349</v>
      </c>
    </row>
    <row r="537" spans="1:14" s="18" customFormat="1" ht="20.100000000000001" customHeight="1" x14ac:dyDescent="0.25">
      <c r="A537" s="27" t="s">
        <v>2350</v>
      </c>
      <c r="B537" s="64" t="s">
        <v>613</v>
      </c>
      <c r="C537" s="66">
        <v>400709</v>
      </c>
      <c r="D537" s="67" t="s">
        <v>2351</v>
      </c>
      <c r="E537" s="67"/>
      <c r="F537" s="67"/>
      <c r="G537" s="8"/>
      <c r="H537" s="13"/>
      <c r="I537" s="9" t="e">
        <f>VLOOKUP(#REF!,[1]NVM!$H$2:$W$3659,16,0)</f>
        <v>#REF!</v>
      </c>
      <c r="J537" s="68" t="s">
        <v>1748</v>
      </c>
      <c r="K537" s="8" t="s">
        <v>1698</v>
      </c>
      <c r="L537" s="63">
        <v>0</v>
      </c>
      <c r="M537" s="27" t="s">
        <v>36</v>
      </c>
      <c r="N537" s="64" t="s">
        <v>2352</v>
      </c>
    </row>
    <row r="538" spans="1:14" ht="20.100000000000001" customHeight="1" x14ac:dyDescent="0.25">
      <c r="A538" s="27" t="s">
        <v>2353</v>
      </c>
      <c r="B538" s="64" t="s">
        <v>2354</v>
      </c>
      <c r="C538" s="66">
        <v>400705</v>
      </c>
      <c r="D538" s="67" t="s">
        <v>2355</v>
      </c>
      <c r="E538" s="67"/>
      <c r="F538" s="67"/>
      <c r="G538" s="8"/>
      <c r="H538" s="13" t="s">
        <v>2356</v>
      </c>
      <c r="I538" s="9" t="e">
        <f>VLOOKUP(#REF!,[1]NVM!$H$2:$W$3659,16,0)</f>
        <v>#REF!</v>
      </c>
      <c r="J538" s="68" t="s">
        <v>1903</v>
      </c>
      <c r="K538" s="8" t="s">
        <v>1698</v>
      </c>
      <c r="L538" s="63">
        <v>0</v>
      </c>
      <c r="M538" s="27" t="s">
        <v>36</v>
      </c>
      <c r="N538" s="67" t="s">
        <v>2357</v>
      </c>
    </row>
    <row r="539" spans="1:14" s="18" customFormat="1" ht="20.100000000000001" customHeight="1" x14ac:dyDescent="0.25">
      <c r="A539" s="27" t="s">
        <v>2358</v>
      </c>
      <c r="B539" s="64" t="s">
        <v>2359</v>
      </c>
      <c r="C539" s="66">
        <v>400706</v>
      </c>
      <c r="D539" s="67" t="s">
        <v>2360</v>
      </c>
      <c r="E539" s="67"/>
      <c r="F539" s="67"/>
      <c r="G539" s="8"/>
      <c r="H539" s="13"/>
      <c r="I539" s="9" t="e">
        <f>VLOOKUP(#REF!,[1]NVM!$H$2:$W$3659,16,0)</f>
        <v>#REF!</v>
      </c>
      <c r="J539" s="65" t="s">
        <v>1934</v>
      </c>
      <c r="K539" s="8" t="s">
        <v>1698</v>
      </c>
      <c r="L539" s="63">
        <v>0</v>
      </c>
      <c r="M539" s="27" t="s">
        <v>36</v>
      </c>
      <c r="N539" s="64" t="s">
        <v>2361</v>
      </c>
    </row>
    <row r="540" spans="1:14" s="18" customFormat="1" ht="20.100000000000001" customHeight="1" x14ac:dyDescent="0.25">
      <c r="A540" s="27" t="s">
        <v>2362</v>
      </c>
      <c r="B540" s="64" t="s">
        <v>2363</v>
      </c>
      <c r="C540" s="66">
        <v>400705</v>
      </c>
      <c r="D540" s="67" t="s">
        <v>2364</v>
      </c>
      <c r="E540" s="67"/>
      <c r="F540" s="67"/>
      <c r="G540" s="8"/>
      <c r="H540" s="13" t="s">
        <v>2365</v>
      </c>
      <c r="I540" s="9" t="e">
        <f>VLOOKUP(#REF!,[1]NVM!$H$2:$W$3659,16,0)</f>
        <v>#REF!</v>
      </c>
      <c r="J540" s="65" t="s">
        <v>1887</v>
      </c>
      <c r="K540" s="8" t="s">
        <v>1698</v>
      </c>
      <c r="L540" s="63">
        <v>0</v>
      </c>
      <c r="M540" s="27" t="s">
        <v>36</v>
      </c>
      <c r="N540" s="67" t="s">
        <v>2363</v>
      </c>
    </row>
    <row r="541" spans="1:14" s="18" customFormat="1" ht="20.100000000000001" customHeight="1" x14ac:dyDescent="0.25">
      <c r="A541" s="27" t="s">
        <v>2366</v>
      </c>
      <c r="B541" s="64" t="s">
        <v>2367</v>
      </c>
      <c r="C541" s="66">
        <v>400706</v>
      </c>
      <c r="D541" s="67" t="s">
        <v>2368</v>
      </c>
      <c r="E541" s="67"/>
      <c r="F541" s="67"/>
      <c r="G541" s="8"/>
      <c r="H541" s="13" t="s">
        <v>2369</v>
      </c>
      <c r="I541" s="9" t="e">
        <f>VLOOKUP(#REF!,[1]NVM!$H$2:$W$3659,16,0)</f>
        <v>#REF!</v>
      </c>
      <c r="J541" s="65" t="s">
        <v>2309</v>
      </c>
      <c r="K541" s="8" t="s">
        <v>1698</v>
      </c>
      <c r="L541" s="63">
        <v>0</v>
      </c>
      <c r="M541" s="27" t="s">
        <v>36</v>
      </c>
      <c r="N541" s="64" t="s">
        <v>2367</v>
      </c>
    </row>
    <row r="542" spans="1:14" ht="20.100000000000001" customHeight="1" x14ac:dyDescent="0.25">
      <c r="A542" s="27" t="s">
        <v>2370</v>
      </c>
      <c r="B542" s="64" t="s">
        <v>2354</v>
      </c>
      <c r="C542" s="66">
        <v>400706</v>
      </c>
      <c r="D542" s="67" t="s">
        <v>2371</v>
      </c>
      <c r="E542" s="67"/>
      <c r="F542" s="67"/>
      <c r="G542" s="8"/>
      <c r="H542" s="13" t="s">
        <v>2372</v>
      </c>
      <c r="I542" s="9" t="e">
        <f>VLOOKUP(#REF!,[1]NVM!$H$2:$W$3659,16,0)</f>
        <v>#REF!</v>
      </c>
      <c r="J542" s="65" t="s">
        <v>1710</v>
      </c>
      <c r="K542" s="8" t="s">
        <v>1698</v>
      </c>
      <c r="L542" s="63">
        <v>0</v>
      </c>
      <c r="M542" s="27" t="s">
        <v>36</v>
      </c>
      <c r="N542" s="64" t="s">
        <v>2373</v>
      </c>
    </row>
    <row r="543" spans="1:14" s="18" customFormat="1" ht="20.100000000000001" customHeight="1" x14ac:dyDescent="0.25">
      <c r="A543" s="27" t="s">
        <v>2374</v>
      </c>
      <c r="B543" s="64" t="s">
        <v>2277</v>
      </c>
      <c r="C543" s="66">
        <v>400705</v>
      </c>
      <c r="D543" s="67" t="s">
        <v>2375</v>
      </c>
      <c r="E543" s="67"/>
      <c r="F543" s="67"/>
      <c r="G543" s="8"/>
      <c r="H543" s="13"/>
      <c r="I543" s="9" t="e">
        <f>VLOOKUP(#REF!,[1]NVM!$H$2:$W$3659,16,0)</f>
        <v>#REF!</v>
      </c>
      <c r="J543" s="65" t="s">
        <v>1887</v>
      </c>
      <c r="K543" s="8" t="s">
        <v>1698</v>
      </c>
      <c r="L543" s="63">
        <v>0</v>
      </c>
      <c r="M543" s="27" t="s">
        <v>36</v>
      </c>
      <c r="N543" s="67" t="s">
        <v>2376</v>
      </c>
    </row>
    <row r="544" spans="1:14" ht="20.100000000000001" customHeight="1" x14ac:dyDescent="0.25">
      <c r="A544" s="27" t="s">
        <v>2377</v>
      </c>
      <c r="B544" s="64" t="s">
        <v>2378</v>
      </c>
      <c r="C544" s="66">
        <v>400706</v>
      </c>
      <c r="D544" s="67" t="s">
        <v>2379</v>
      </c>
      <c r="E544" s="67"/>
      <c r="F544" s="67"/>
      <c r="G544" s="8"/>
      <c r="H544" s="13" t="s">
        <v>2380</v>
      </c>
      <c r="I544" s="9" t="e">
        <f>VLOOKUP(#REF!,[1]NVM!$H$2:$W$3659,16,0)</f>
        <v>#REF!</v>
      </c>
      <c r="J544" s="65" t="s">
        <v>1710</v>
      </c>
      <c r="K544" s="8" t="s">
        <v>1698</v>
      </c>
      <c r="L544" s="63">
        <v>0</v>
      </c>
      <c r="M544" s="27" t="s">
        <v>36</v>
      </c>
      <c r="N544" s="64" t="s">
        <v>2381</v>
      </c>
    </row>
    <row r="545" spans="1:14" s="18" customFormat="1" ht="20.100000000000001" customHeight="1" x14ac:dyDescent="0.25">
      <c r="A545" s="27" t="s">
        <v>2382</v>
      </c>
      <c r="B545" s="64" t="s">
        <v>2383</v>
      </c>
      <c r="C545" s="66">
        <v>400709</v>
      </c>
      <c r="D545" s="67" t="s">
        <v>2384</v>
      </c>
      <c r="E545" s="67"/>
      <c r="F545" s="67"/>
      <c r="G545" s="8"/>
      <c r="H545" s="13"/>
      <c r="I545" s="9" t="e">
        <f>VLOOKUP(#REF!,[1]NVM!$H$2:$W$3659,16,0)</f>
        <v>#REF!</v>
      </c>
      <c r="J545" s="68" t="s">
        <v>1748</v>
      </c>
      <c r="K545" s="8" t="s">
        <v>1698</v>
      </c>
      <c r="L545" s="63">
        <v>0</v>
      </c>
      <c r="M545" s="27" t="s">
        <v>36</v>
      </c>
      <c r="N545" s="64" t="s">
        <v>2385</v>
      </c>
    </row>
    <row r="546" spans="1:14" ht="20.100000000000001" customHeight="1" x14ac:dyDescent="0.25">
      <c r="A546" s="27" t="s">
        <v>2386</v>
      </c>
      <c r="B546" s="64" t="s">
        <v>2387</v>
      </c>
      <c r="C546" s="66">
        <v>400703</v>
      </c>
      <c r="D546" s="67" t="s">
        <v>2388</v>
      </c>
      <c r="E546" s="67" t="s">
        <v>2389</v>
      </c>
      <c r="F546" s="8"/>
      <c r="G546" s="8"/>
      <c r="H546" s="67" t="s">
        <v>2390</v>
      </c>
      <c r="I546" s="9" t="e">
        <f>VLOOKUP(#REF!,[1]NVM!$H$2:$W$3659,16,0)</f>
        <v>#REF!</v>
      </c>
      <c r="J546" s="68" t="s">
        <v>1697</v>
      </c>
      <c r="K546" s="8" t="s">
        <v>1698</v>
      </c>
      <c r="L546" s="63">
        <v>0</v>
      </c>
      <c r="M546" s="27" t="s">
        <v>25</v>
      </c>
      <c r="N546" s="64" t="s">
        <v>2391</v>
      </c>
    </row>
    <row r="547" spans="1:14" ht="20.100000000000001" customHeight="1" x14ac:dyDescent="0.25">
      <c r="A547" s="27" t="s">
        <v>2392</v>
      </c>
      <c r="B547" s="64" t="s">
        <v>2393</v>
      </c>
      <c r="C547" s="66">
        <v>400703</v>
      </c>
      <c r="D547" s="67" t="s">
        <v>2394</v>
      </c>
      <c r="E547" s="67"/>
      <c r="F547" s="67"/>
      <c r="G547" s="8"/>
      <c r="H547" s="13"/>
      <c r="I547" s="9" t="e">
        <f>VLOOKUP(#REF!,[1]NVM!$H$2:$W$3659,16,0)</f>
        <v>#REF!</v>
      </c>
      <c r="J547" s="68" t="s">
        <v>1697</v>
      </c>
      <c r="K547" s="8" t="s">
        <v>1698</v>
      </c>
      <c r="L547" s="63">
        <v>0</v>
      </c>
      <c r="M547" s="27" t="s">
        <v>36</v>
      </c>
      <c r="N547" s="67" t="s">
        <v>2395</v>
      </c>
    </row>
    <row r="548" spans="1:14" s="18" customFormat="1" ht="20.100000000000001" customHeight="1" x14ac:dyDescent="0.25">
      <c r="A548" s="27" t="s">
        <v>2396</v>
      </c>
      <c r="B548" s="64" t="s">
        <v>2397</v>
      </c>
      <c r="C548" s="66">
        <v>400706</v>
      </c>
      <c r="D548" s="67" t="s">
        <v>2398</v>
      </c>
      <c r="E548" s="67"/>
      <c r="F548" s="67"/>
      <c r="G548" s="8"/>
      <c r="H548" s="13"/>
      <c r="I548" s="9" t="e">
        <f>VLOOKUP(#REF!,[1]NVM!$H$2:$W$3659,16,0)</f>
        <v>#REF!</v>
      </c>
      <c r="J548" s="65" t="s">
        <v>1710</v>
      </c>
      <c r="K548" s="8" t="s">
        <v>1698</v>
      </c>
      <c r="L548" s="63">
        <v>0</v>
      </c>
      <c r="M548" s="27" t="s">
        <v>36</v>
      </c>
      <c r="N548" s="64" t="s">
        <v>2399</v>
      </c>
    </row>
    <row r="549" spans="1:14" s="18" customFormat="1" ht="20.100000000000001" customHeight="1" x14ac:dyDescent="0.25">
      <c r="A549" s="27" t="s">
        <v>2401</v>
      </c>
      <c r="B549" s="64" t="s">
        <v>2402</v>
      </c>
      <c r="C549" s="66">
        <v>400706</v>
      </c>
      <c r="D549" s="67" t="s">
        <v>2403</v>
      </c>
      <c r="E549" s="67"/>
      <c r="F549" s="67"/>
      <c r="G549" s="8"/>
      <c r="H549" s="13"/>
      <c r="I549" s="9" t="e">
        <f>VLOOKUP(#REF!,[1]NVM!$H$2:$W$3659,16,0)</f>
        <v>#REF!</v>
      </c>
      <c r="J549" s="65" t="s">
        <v>1710</v>
      </c>
      <c r="K549" s="8" t="s">
        <v>1698</v>
      </c>
      <c r="L549" s="63">
        <v>0</v>
      </c>
      <c r="M549" s="27" t="s">
        <v>36</v>
      </c>
      <c r="N549" s="64" t="s">
        <v>2404</v>
      </c>
    </row>
    <row r="550" spans="1:14" s="18" customFormat="1" ht="20.100000000000001" customHeight="1" x14ac:dyDescent="0.25">
      <c r="A550" s="27" t="s">
        <v>2405</v>
      </c>
      <c r="B550" s="64" t="s">
        <v>2406</v>
      </c>
      <c r="C550" s="66">
        <v>400706</v>
      </c>
      <c r="D550" s="81" t="s">
        <v>2407</v>
      </c>
      <c r="E550" s="81"/>
      <c r="F550" s="81"/>
      <c r="G550" s="8"/>
      <c r="H550" s="13"/>
      <c r="I550" s="9" t="e">
        <f>VLOOKUP(#REF!,[1]NVM!$H$2:$W$3659,16,0)</f>
        <v>#REF!</v>
      </c>
      <c r="J550" s="65" t="s">
        <v>1710</v>
      </c>
      <c r="K550" s="8" t="s">
        <v>1698</v>
      </c>
      <c r="L550" s="63">
        <v>0</v>
      </c>
      <c r="M550" s="27" t="s">
        <v>36</v>
      </c>
      <c r="N550" s="64" t="s">
        <v>2408</v>
      </c>
    </row>
    <row r="551" spans="1:14" s="18" customFormat="1" ht="20.100000000000001" customHeight="1" x14ac:dyDescent="0.25">
      <c r="A551" s="27" t="s">
        <v>2409</v>
      </c>
      <c r="B551" s="64" t="s">
        <v>2410</v>
      </c>
      <c r="C551" s="66">
        <v>400703</v>
      </c>
      <c r="D551" s="67" t="s">
        <v>2411</v>
      </c>
      <c r="E551" s="67"/>
      <c r="F551" s="67"/>
      <c r="G551" s="8"/>
      <c r="H551" s="13"/>
      <c r="I551" s="9" t="e">
        <f>VLOOKUP(#REF!,[1]NVM!$H$2:$W$3659,16,0)</f>
        <v>#REF!</v>
      </c>
      <c r="J551" s="68" t="s">
        <v>1697</v>
      </c>
      <c r="K551" s="8" t="s">
        <v>1698</v>
      </c>
      <c r="L551" s="63">
        <v>0</v>
      </c>
      <c r="M551" s="27" t="s">
        <v>36</v>
      </c>
      <c r="N551" s="67" t="s">
        <v>2412</v>
      </c>
    </row>
    <row r="552" spans="1:14" s="18" customFormat="1" ht="20.100000000000001" customHeight="1" x14ac:dyDescent="0.25">
      <c r="A552" s="27" t="s">
        <v>2413</v>
      </c>
      <c r="B552" s="64" t="s">
        <v>2414</v>
      </c>
      <c r="C552" s="66">
        <v>400614</v>
      </c>
      <c r="D552" s="67" t="s">
        <v>2415</v>
      </c>
      <c r="E552" s="67"/>
      <c r="F552" s="67"/>
      <c r="G552" s="8"/>
      <c r="H552" s="13" t="s">
        <v>2416</v>
      </c>
      <c r="I552" s="9" t="e">
        <f>VLOOKUP(#REF!,[1]NVM!$H$2:$W$3659,16,0)</f>
        <v>#REF!</v>
      </c>
      <c r="J552" s="68" t="s">
        <v>1808</v>
      </c>
      <c r="K552" s="8" t="s">
        <v>1698</v>
      </c>
      <c r="L552" s="63">
        <v>0</v>
      </c>
      <c r="M552" s="27" t="s">
        <v>36</v>
      </c>
      <c r="N552" s="64" t="s">
        <v>2417</v>
      </c>
    </row>
    <row r="553" spans="1:14" s="18" customFormat="1" ht="20.100000000000001" customHeight="1" x14ac:dyDescent="0.25">
      <c r="A553" s="27" t="s">
        <v>2418</v>
      </c>
      <c r="B553" s="64" t="s">
        <v>2419</v>
      </c>
      <c r="C553" s="66">
        <v>400703</v>
      </c>
      <c r="D553" s="67" t="s">
        <v>2420</v>
      </c>
      <c r="E553" s="67"/>
      <c r="F553" s="67"/>
      <c r="G553" s="8"/>
      <c r="H553" s="13"/>
      <c r="I553" s="9" t="e">
        <f>VLOOKUP(#REF!,[1]NVM!$H$2:$W$3659,16,0)</f>
        <v>#REF!</v>
      </c>
      <c r="J553" s="68" t="s">
        <v>1697</v>
      </c>
      <c r="K553" s="8" t="s">
        <v>1698</v>
      </c>
      <c r="L553" s="63">
        <v>0</v>
      </c>
      <c r="M553" s="27" t="s">
        <v>153</v>
      </c>
      <c r="N553" s="64" t="s">
        <v>2421</v>
      </c>
    </row>
    <row r="554" spans="1:14" ht="20.100000000000001" customHeight="1" x14ac:dyDescent="0.25">
      <c r="A554" s="27" t="s">
        <v>2422</v>
      </c>
      <c r="B554" s="64" t="s">
        <v>2423</v>
      </c>
      <c r="C554" s="66">
        <v>400705</v>
      </c>
      <c r="D554" s="67" t="s">
        <v>2424</v>
      </c>
      <c r="E554" s="67"/>
      <c r="F554" s="67"/>
      <c r="G554" s="8"/>
      <c r="H554" s="13" t="s">
        <v>2425</v>
      </c>
      <c r="I554" s="9" t="e">
        <f>VLOOKUP(#REF!,[1]NVM!$H$2:$W$3659,16,0)</f>
        <v>#REF!</v>
      </c>
      <c r="J554" s="68" t="s">
        <v>1903</v>
      </c>
      <c r="K554" s="8" t="s">
        <v>1698</v>
      </c>
      <c r="L554" s="63">
        <v>3</v>
      </c>
      <c r="M554" s="9" t="s">
        <v>20</v>
      </c>
      <c r="N554" s="64" t="s">
        <v>2426</v>
      </c>
    </row>
    <row r="555" spans="1:14" s="18" customFormat="1" ht="20.100000000000001" customHeight="1" x14ac:dyDescent="0.25">
      <c r="A555" s="27" t="s">
        <v>2427</v>
      </c>
      <c r="B555" s="64" t="s">
        <v>2428</v>
      </c>
      <c r="C555" s="66">
        <v>400614</v>
      </c>
      <c r="D555" s="67" t="s">
        <v>2429</v>
      </c>
      <c r="E555" s="67"/>
      <c r="F555" s="67"/>
      <c r="G555" s="8"/>
      <c r="H555" s="13"/>
      <c r="I555" s="9" t="e">
        <f>VLOOKUP(#REF!,[1]NVM!$H$2:$W$3659,16,0)</f>
        <v>#REF!</v>
      </c>
      <c r="J555" s="68" t="s">
        <v>1808</v>
      </c>
      <c r="K555" s="8" t="s">
        <v>1698</v>
      </c>
      <c r="L555" s="63">
        <v>0</v>
      </c>
      <c r="M555" s="27" t="s">
        <v>36</v>
      </c>
      <c r="N555" s="67" t="s">
        <v>2430</v>
      </c>
    </row>
    <row r="556" spans="1:14" s="18" customFormat="1" ht="20.100000000000001" customHeight="1" x14ac:dyDescent="0.25">
      <c r="A556" s="27" t="s">
        <v>2431</v>
      </c>
      <c r="B556" s="64" t="s">
        <v>2432</v>
      </c>
      <c r="C556" s="66">
        <v>400709</v>
      </c>
      <c r="D556" s="67" t="s">
        <v>2433</v>
      </c>
      <c r="E556" s="67"/>
      <c r="F556" s="67"/>
      <c r="G556" s="8"/>
      <c r="H556" s="13"/>
      <c r="I556" s="9" t="e">
        <f>VLOOKUP(#REF!,[1]NVM!$H$2:$W$3659,16,0)</f>
        <v>#REF!</v>
      </c>
      <c r="J556" s="68" t="s">
        <v>1748</v>
      </c>
      <c r="K556" s="8" t="s">
        <v>1698</v>
      </c>
      <c r="L556" s="63">
        <v>0</v>
      </c>
      <c r="M556" s="27" t="s">
        <v>36</v>
      </c>
      <c r="N556" s="64" t="s">
        <v>2434</v>
      </c>
    </row>
    <row r="557" spans="1:14" ht="20.100000000000001" customHeight="1" x14ac:dyDescent="0.25">
      <c r="A557" s="27" t="s">
        <v>2435</v>
      </c>
      <c r="B557" s="64" t="s">
        <v>2436</v>
      </c>
      <c r="C557" s="66">
        <v>400709</v>
      </c>
      <c r="D557" s="67" t="s">
        <v>2437</v>
      </c>
      <c r="E557" s="65"/>
      <c r="F557" s="67"/>
      <c r="G557" s="8"/>
      <c r="H557" s="13"/>
      <c r="I557" s="9" t="e">
        <f>VLOOKUP(#REF!,[1]NVM!$H$2:$W$3659,16,0)</f>
        <v>#REF!</v>
      </c>
      <c r="J557" s="68" t="s">
        <v>1748</v>
      </c>
      <c r="K557" s="8" t="s">
        <v>1698</v>
      </c>
      <c r="L557" s="27">
        <v>15</v>
      </c>
      <c r="M557" s="9" t="s">
        <v>20</v>
      </c>
      <c r="N557" s="64" t="s">
        <v>2438</v>
      </c>
    </row>
    <row r="558" spans="1:14" s="18" customFormat="1" ht="20.100000000000001" customHeight="1" x14ac:dyDescent="0.25">
      <c r="A558" s="27" t="s">
        <v>2439</v>
      </c>
      <c r="B558" s="64" t="s">
        <v>2440</v>
      </c>
      <c r="C558" s="66">
        <v>400703</v>
      </c>
      <c r="D558" s="67" t="s">
        <v>2441</v>
      </c>
      <c r="E558" s="67"/>
      <c r="F558" s="67"/>
      <c r="G558" s="8"/>
      <c r="H558" s="13" t="s">
        <v>2442</v>
      </c>
      <c r="I558" s="9" t="e">
        <f>VLOOKUP(#REF!,[1]NVM!$H$2:$W$3659,16,0)</f>
        <v>#REF!</v>
      </c>
      <c r="J558" s="68" t="s">
        <v>1697</v>
      </c>
      <c r="K558" s="8" t="s">
        <v>1698</v>
      </c>
      <c r="L558" s="63">
        <v>0</v>
      </c>
      <c r="M558" s="27" t="s">
        <v>36</v>
      </c>
      <c r="N558" s="67" t="s">
        <v>2443</v>
      </c>
    </row>
    <row r="559" spans="1:14" s="18" customFormat="1" ht="20.100000000000001" customHeight="1" x14ac:dyDescent="0.25">
      <c r="A559" s="27" t="s">
        <v>2445</v>
      </c>
      <c r="B559" s="64" t="s">
        <v>2446</v>
      </c>
      <c r="C559" s="66">
        <v>400614</v>
      </c>
      <c r="D559" s="67" t="s">
        <v>2447</v>
      </c>
      <c r="E559" s="67"/>
      <c r="F559" s="67"/>
      <c r="G559" s="8"/>
      <c r="H559" s="13"/>
      <c r="I559" s="9" t="e">
        <f>VLOOKUP(#REF!,[1]NVM!$H$2:$W$3659,16,0)</f>
        <v>#REF!</v>
      </c>
      <c r="J559" s="68" t="s">
        <v>1808</v>
      </c>
      <c r="K559" s="8" t="s">
        <v>1698</v>
      </c>
      <c r="L559" s="63">
        <v>0</v>
      </c>
      <c r="M559" s="27" t="s">
        <v>36</v>
      </c>
      <c r="N559" s="64" t="s">
        <v>2448</v>
      </c>
    </row>
    <row r="560" spans="1:14" s="18" customFormat="1" ht="20.100000000000001" customHeight="1" x14ac:dyDescent="0.25">
      <c r="A560" s="27" t="s">
        <v>2449</v>
      </c>
      <c r="B560" s="64" t="s">
        <v>2450</v>
      </c>
      <c r="C560" s="66">
        <v>400708</v>
      </c>
      <c r="D560" s="67" t="s">
        <v>2451</v>
      </c>
      <c r="E560" s="67"/>
      <c r="F560" s="67"/>
      <c r="G560" s="8"/>
      <c r="H560" s="13" t="s">
        <v>2452</v>
      </c>
      <c r="I560" s="9" t="e">
        <f>VLOOKUP(#REF!,[1]NVM!$H$2:$W$3659,16,0)</f>
        <v>#REF!</v>
      </c>
      <c r="J560" s="65" t="s">
        <v>1784</v>
      </c>
      <c r="K560" s="8" t="s">
        <v>1698</v>
      </c>
      <c r="L560" s="63">
        <v>17</v>
      </c>
      <c r="M560" s="9" t="s">
        <v>20</v>
      </c>
      <c r="N560" s="64" t="s">
        <v>2453</v>
      </c>
    </row>
    <row r="561" spans="1:14" s="18" customFormat="1" ht="20.100000000000001" customHeight="1" x14ac:dyDescent="0.25">
      <c r="A561" s="27" t="s">
        <v>2454</v>
      </c>
      <c r="B561" s="64" t="s">
        <v>2455</v>
      </c>
      <c r="C561" s="66">
        <v>400706</v>
      </c>
      <c r="D561" s="67" t="s">
        <v>2456</v>
      </c>
      <c r="E561" s="67" t="s">
        <v>1720</v>
      </c>
      <c r="F561" s="8"/>
      <c r="G561" s="8"/>
      <c r="H561" s="67" t="s">
        <v>2457</v>
      </c>
      <c r="I561" s="9" t="e">
        <f>VLOOKUP(#REF!,[1]NVM!$H$2:$W$3659,16,0)</f>
        <v>#REF!</v>
      </c>
      <c r="J561" s="65" t="s">
        <v>1710</v>
      </c>
      <c r="K561" s="8" t="s">
        <v>1698</v>
      </c>
      <c r="L561" s="63">
        <v>3</v>
      </c>
      <c r="M561" s="27" t="s">
        <v>20</v>
      </c>
      <c r="N561" s="64" t="s">
        <v>2458</v>
      </c>
    </row>
    <row r="562" spans="1:14" s="18" customFormat="1" ht="20.100000000000001" customHeight="1" x14ac:dyDescent="0.25">
      <c r="A562" s="27" t="s">
        <v>2459</v>
      </c>
      <c r="B562" s="64" t="s">
        <v>2460</v>
      </c>
      <c r="C562" s="66">
        <v>400706</v>
      </c>
      <c r="D562" s="67" t="s">
        <v>2461</v>
      </c>
      <c r="E562" s="67"/>
      <c r="F562" s="67"/>
      <c r="G562" s="8"/>
      <c r="H562" s="13"/>
      <c r="I562" s="9" t="e">
        <f>VLOOKUP(#REF!,[1]NVM!$H$2:$W$3659,16,0)</f>
        <v>#REF!</v>
      </c>
      <c r="J562" s="65" t="s">
        <v>1710</v>
      </c>
      <c r="K562" s="8" t="s">
        <v>1698</v>
      </c>
      <c r="L562" s="63">
        <v>0</v>
      </c>
      <c r="M562" s="27" t="s">
        <v>36</v>
      </c>
      <c r="N562" s="64" t="s">
        <v>2462</v>
      </c>
    </row>
    <row r="563" spans="1:14" s="18" customFormat="1" ht="20.100000000000001" customHeight="1" x14ac:dyDescent="0.25">
      <c r="A563" s="27" t="s">
        <v>2464</v>
      </c>
      <c r="B563" s="64" t="s">
        <v>2465</v>
      </c>
      <c r="C563" s="66">
        <v>400705</v>
      </c>
      <c r="D563" s="67" t="s">
        <v>2466</v>
      </c>
      <c r="E563" s="67"/>
      <c r="F563" s="67"/>
      <c r="G563" s="8"/>
      <c r="H563" s="13"/>
      <c r="I563" s="9" t="e">
        <f>VLOOKUP(#REF!,[1]NVM!$H$2:$W$3659,16,0)</f>
        <v>#REF!</v>
      </c>
      <c r="J563" s="65" t="s">
        <v>1887</v>
      </c>
      <c r="K563" s="8" t="s">
        <v>1698</v>
      </c>
      <c r="L563" s="63">
        <v>0</v>
      </c>
      <c r="M563" s="27" t="s">
        <v>36</v>
      </c>
      <c r="N563" s="67" t="s">
        <v>2467</v>
      </c>
    </row>
    <row r="564" spans="1:14" ht="20.100000000000001" customHeight="1" x14ac:dyDescent="0.25">
      <c r="A564" s="27" t="s">
        <v>2468</v>
      </c>
      <c r="B564" s="64" t="s">
        <v>2469</v>
      </c>
      <c r="C564" s="66">
        <v>400708</v>
      </c>
      <c r="D564" s="67" t="s">
        <v>2470</v>
      </c>
      <c r="E564" s="67"/>
      <c r="F564" s="67"/>
      <c r="G564" s="8"/>
      <c r="H564" s="13" t="s">
        <v>2471</v>
      </c>
      <c r="I564" s="9" t="e">
        <f>VLOOKUP(#REF!,[1]NVM!$H$2:$W$3659,16,0)</f>
        <v>#REF!</v>
      </c>
      <c r="J564" s="65" t="s">
        <v>1784</v>
      </c>
      <c r="K564" s="8" t="s">
        <v>1698</v>
      </c>
      <c r="L564" s="63">
        <v>0</v>
      </c>
      <c r="M564" s="27" t="s">
        <v>36</v>
      </c>
      <c r="N564" s="64" t="s">
        <v>2472</v>
      </c>
    </row>
    <row r="565" spans="1:14" ht="20.100000000000001" customHeight="1" x14ac:dyDescent="0.25">
      <c r="A565" s="27" t="s">
        <v>2474</v>
      </c>
      <c r="B565" s="64" t="s">
        <v>2475</v>
      </c>
      <c r="C565" s="66">
        <v>400706</v>
      </c>
      <c r="D565" s="67" t="s">
        <v>2476</v>
      </c>
      <c r="E565" s="67"/>
      <c r="F565" s="67"/>
      <c r="G565" s="8"/>
      <c r="H565" s="13"/>
      <c r="I565" s="9" t="e">
        <f>VLOOKUP(#REF!,[1]NVM!$H$2:$W$3659,16,0)</f>
        <v>#REF!</v>
      </c>
      <c r="J565" s="65" t="s">
        <v>1710</v>
      </c>
      <c r="K565" s="8" t="s">
        <v>1698</v>
      </c>
      <c r="L565" s="63">
        <v>0</v>
      </c>
      <c r="M565" s="27" t="s">
        <v>36</v>
      </c>
      <c r="N565" s="64" t="s">
        <v>2477</v>
      </c>
    </row>
    <row r="566" spans="1:14" ht="20.100000000000001" customHeight="1" x14ac:dyDescent="0.25">
      <c r="A566" s="27" t="s">
        <v>2478</v>
      </c>
      <c r="B566" s="64" t="s">
        <v>2479</v>
      </c>
      <c r="C566" s="66">
        <v>400706</v>
      </c>
      <c r="D566" s="67" t="s">
        <v>2480</v>
      </c>
      <c r="E566" s="67"/>
      <c r="F566" s="67"/>
      <c r="G566" s="8"/>
      <c r="H566" s="13"/>
      <c r="I566" s="9" t="e">
        <f>VLOOKUP(#REF!,[1]NVM!$H$2:$W$3659,16,0)</f>
        <v>#REF!</v>
      </c>
      <c r="J566" s="65" t="s">
        <v>1710</v>
      </c>
      <c r="K566" s="8" t="s">
        <v>1698</v>
      </c>
      <c r="L566" s="63">
        <v>0</v>
      </c>
      <c r="M566" s="27" t="s">
        <v>127</v>
      </c>
      <c r="N566" s="64" t="s">
        <v>2481</v>
      </c>
    </row>
    <row r="567" spans="1:14" s="18" customFormat="1" ht="20.100000000000001" customHeight="1" x14ac:dyDescent="0.25">
      <c r="A567" s="27" t="s">
        <v>2482</v>
      </c>
      <c r="B567" s="64" t="s">
        <v>2252</v>
      </c>
      <c r="C567" s="66">
        <v>400709</v>
      </c>
      <c r="D567" s="67" t="s">
        <v>2483</v>
      </c>
      <c r="E567" s="67"/>
      <c r="F567" s="67"/>
      <c r="G567" s="8"/>
      <c r="H567" s="13"/>
      <c r="I567" s="9" t="e">
        <f>VLOOKUP(#REF!,[1]NVM!$H$2:$W$3659,16,0)</f>
        <v>#REF!</v>
      </c>
      <c r="J567" s="68" t="s">
        <v>1748</v>
      </c>
      <c r="K567" s="8" t="s">
        <v>1698</v>
      </c>
      <c r="L567" s="63">
        <v>0</v>
      </c>
      <c r="M567" s="27" t="s">
        <v>36</v>
      </c>
      <c r="N567" s="64" t="s">
        <v>2484</v>
      </c>
    </row>
    <row r="568" spans="1:14" s="18" customFormat="1" ht="20.100000000000001" customHeight="1" x14ac:dyDescent="0.25">
      <c r="A568" s="27" t="s">
        <v>2486</v>
      </c>
      <c r="B568" s="64" t="s">
        <v>2487</v>
      </c>
      <c r="C568" s="66">
        <v>400706</v>
      </c>
      <c r="D568" s="67" t="s">
        <v>2488</v>
      </c>
      <c r="E568" s="67"/>
      <c r="F568" s="67"/>
      <c r="G568" s="8"/>
      <c r="H568" s="13" t="s">
        <v>2489</v>
      </c>
      <c r="I568" s="9" t="e">
        <f>VLOOKUP(#REF!,[1]NVM!$H$2:$W$3659,16,0)</f>
        <v>#REF!</v>
      </c>
      <c r="J568" s="65" t="s">
        <v>1710</v>
      </c>
      <c r="K568" s="8" t="s">
        <v>1698</v>
      </c>
      <c r="L568" s="63">
        <v>0</v>
      </c>
      <c r="M568" s="27" t="s">
        <v>36</v>
      </c>
      <c r="N568" s="64" t="s">
        <v>2487</v>
      </c>
    </row>
    <row r="569" spans="1:14" ht="20.100000000000001" customHeight="1" x14ac:dyDescent="0.25">
      <c r="A569" s="27" t="s">
        <v>2490</v>
      </c>
      <c r="B569" s="64" t="s">
        <v>2491</v>
      </c>
      <c r="C569" s="66">
        <v>400703</v>
      </c>
      <c r="D569" s="67" t="s">
        <v>2492</v>
      </c>
      <c r="E569" s="67"/>
      <c r="F569" s="67"/>
      <c r="G569" s="8"/>
      <c r="H569" s="13" t="s">
        <v>2493</v>
      </c>
      <c r="I569" s="9" t="e">
        <f>VLOOKUP(#REF!,[1]NVM!$H$2:$W$3659,16,0)</f>
        <v>#REF!</v>
      </c>
      <c r="J569" s="68" t="s">
        <v>1697</v>
      </c>
      <c r="K569" s="8" t="s">
        <v>1698</v>
      </c>
      <c r="L569" s="63">
        <v>0</v>
      </c>
      <c r="M569" s="27" t="s">
        <v>36</v>
      </c>
      <c r="N569" s="67" t="s">
        <v>2494</v>
      </c>
    </row>
    <row r="570" spans="1:14" s="18" customFormat="1" ht="20.100000000000001" customHeight="1" x14ac:dyDescent="0.25">
      <c r="A570" s="27" t="s">
        <v>2495</v>
      </c>
      <c r="B570" s="64" t="s">
        <v>2496</v>
      </c>
      <c r="C570" s="66">
        <v>400709</v>
      </c>
      <c r="D570" s="67" t="s">
        <v>2497</v>
      </c>
      <c r="E570" s="67"/>
      <c r="F570" s="67"/>
      <c r="G570" s="8"/>
      <c r="H570" s="13"/>
      <c r="I570" s="9" t="e">
        <f>VLOOKUP(#REF!,[1]NVM!$H$2:$W$3659,16,0)</f>
        <v>#REF!</v>
      </c>
      <c r="J570" s="68" t="s">
        <v>1748</v>
      </c>
      <c r="K570" s="8" t="s">
        <v>1698</v>
      </c>
      <c r="L570" s="63">
        <v>0</v>
      </c>
      <c r="M570" s="27" t="s">
        <v>36</v>
      </c>
      <c r="N570" s="64" t="s">
        <v>2498</v>
      </c>
    </row>
    <row r="571" spans="1:14" s="18" customFormat="1" ht="20.100000000000001" customHeight="1" x14ac:dyDescent="0.25">
      <c r="A571" s="27" t="s">
        <v>2499</v>
      </c>
      <c r="B571" s="64" t="s">
        <v>2500</v>
      </c>
      <c r="C571" s="66">
        <v>400709</v>
      </c>
      <c r="D571" s="67" t="s">
        <v>2501</v>
      </c>
      <c r="E571" s="67"/>
      <c r="F571" s="67"/>
      <c r="G571" s="8"/>
      <c r="H571" s="13"/>
      <c r="I571" s="9" t="e">
        <f>VLOOKUP(#REF!,[1]NVM!$H$2:$W$3659,16,0)</f>
        <v>#REF!</v>
      </c>
      <c r="J571" s="68" t="s">
        <v>1748</v>
      </c>
      <c r="K571" s="8" t="s">
        <v>1698</v>
      </c>
      <c r="L571" s="63">
        <v>0</v>
      </c>
      <c r="M571" s="27" t="s">
        <v>36</v>
      </c>
      <c r="N571" s="64" t="s">
        <v>2502</v>
      </c>
    </row>
    <row r="572" spans="1:14" s="18" customFormat="1" ht="20.100000000000001" customHeight="1" x14ac:dyDescent="0.25">
      <c r="A572" s="27" t="s">
        <v>2503</v>
      </c>
      <c r="B572" s="64" t="s">
        <v>2315</v>
      </c>
      <c r="C572" s="66">
        <v>400706</v>
      </c>
      <c r="D572" s="67"/>
      <c r="E572" s="67"/>
      <c r="F572" s="67"/>
      <c r="G572" s="8"/>
      <c r="H572" s="13" t="s">
        <v>2504</v>
      </c>
      <c r="I572" s="9" t="e">
        <f>VLOOKUP(#REF!,[1]NVM!$H$2:$W$3659,16,0)</f>
        <v>#REF!</v>
      </c>
      <c r="J572" s="65" t="s">
        <v>1710</v>
      </c>
      <c r="K572" s="8" t="s">
        <v>1698</v>
      </c>
      <c r="L572" s="63">
        <v>0</v>
      </c>
      <c r="M572" s="27" t="s">
        <v>36</v>
      </c>
      <c r="N572" s="64" t="s">
        <v>2505</v>
      </c>
    </row>
    <row r="573" spans="1:14" ht="20.100000000000001" customHeight="1" x14ac:dyDescent="0.25">
      <c r="A573" s="27" t="s">
        <v>2506</v>
      </c>
      <c r="B573" s="64" t="s">
        <v>2507</v>
      </c>
      <c r="C573" s="66">
        <v>400703</v>
      </c>
      <c r="D573" s="67" t="s">
        <v>2508</v>
      </c>
      <c r="E573" s="67"/>
      <c r="F573" s="67"/>
      <c r="G573" s="8"/>
      <c r="H573" s="13"/>
      <c r="I573" s="9" t="e">
        <f>VLOOKUP(#REF!,[1]NVM!$H$2:$W$3659,16,0)</f>
        <v>#REF!</v>
      </c>
      <c r="J573" s="68" t="s">
        <v>1697</v>
      </c>
      <c r="K573" s="8" t="s">
        <v>1698</v>
      </c>
      <c r="L573" s="63">
        <v>0</v>
      </c>
      <c r="M573" s="27" t="s">
        <v>36</v>
      </c>
      <c r="N573" s="67" t="s">
        <v>2509</v>
      </c>
    </row>
    <row r="574" spans="1:14" ht="20.100000000000001" customHeight="1" x14ac:dyDescent="0.25">
      <c r="A574" s="27" t="s">
        <v>2511</v>
      </c>
      <c r="B574" s="64" t="s">
        <v>2512</v>
      </c>
      <c r="C574" s="66">
        <v>400706</v>
      </c>
      <c r="D574" s="67" t="s">
        <v>2513</v>
      </c>
      <c r="E574" s="67"/>
      <c r="F574" s="67"/>
      <c r="G574" s="8"/>
      <c r="H574" s="13" t="s">
        <v>2514</v>
      </c>
      <c r="I574" s="9" t="e">
        <f>VLOOKUP(#REF!,[1]NVM!$H$2:$W$3659,16,0)</f>
        <v>#REF!</v>
      </c>
      <c r="J574" s="65" t="s">
        <v>1710</v>
      </c>
      <c r="K574" s="8" t="s">
        <v>1698</v>
      </c>
      <c r="L574" s="63">
        <v>0</v>
      </c>
      <c r="M574" s="27" t="s">
        <v>36</v>
      </c>
      <c r="N574" s="64" t="s">
        <v>2515</v>
      </c>
    </row>
    <row r="575" spans="1:14" s="18" customFormat="1" ht="20.100000000000001" customHeight="1" x14ac:dyDescent="0.25">
      <c r="A575" s="27" t="s">
        <v>2516</v>
      </c>
      <c r="B575" s="64" t="s">
        <v>2517</v>
      </c>
      <c r="C575" s="66">
        <v>400706</v>
      </c>
      <c r="D575" s="67"/>
      <c r="E575" s="67"/>
      <c r="F575" s="67"/>
      <c r="G575" s="32"/>
      <c r="H575" s="13"/>
      <c r="I575" s="9" t="e">
        <f>VLOOKUP(#REF!,[1]NVM!$H$2:$W$3659,16,0)</f>
        <v>#REF!</v>
      </c>
      <c r="J575" s="65" t="s">
        <v>1934</v>
      </c>
      <c r="K575" s="32" t="s">
        <v>1698</v>
      </c>
      <c r="L575" s="27">
        <v>0</v>
      </c>
      <c r="M575" s="27" t="s">
        <v>36</v>
      </c>
      <c r="N575" s="64" t="s">
        <v>2518</v>
      </c>
    </row>
    <row r="576" spans="1:14" s="19" customFormat="1" ht="20.100000000000001" customHeight="1" x14ac:dyDescent="0.25">
      <c r="A576" s="27" t="s">
        <v>2519</v>
      </c>
      <c r="B576" s="64" t="s">
        <v>2520</v>
      </c>
      <c r="C576" s="66">
        <v>400706</v>
      </c>
      <c r="D576" s="67" t="s">
        <v>2521</v>
      </c>
      <c r="E576" s="67"/>
      <c r="F576" s="67"/>
      <c r="G576" s="32"/>
      <c r="H576" s="13"/>
      <c r="I576" s="9" t="e">
        <f>VLOOKUP(#REF!,[1]NVM!$H$2:$W$3659,16,0)</f>
        <v>#REF!</v>
      </c>
      <c r="J576" s="65" t="s">
        <v>1710</v>
      </c>
      <c r="K576" s="32" t="s">
        <v>1698</v>
      </c>
      <c r="L576" s="63">
        <v>0</v>
      </c>
      <c r="M576" s="27" t="s">
        <v>36</v>
      </c>
      <c r="N576" s="64" t="s">
        <v>2522</v>
      </c>
    </row>
    <row r="577" spans="1:14" s="18" customFormat="1" ht="20.100000000000001" customHeight="1" x14ac:dyDescent="0.25">
      <c r="A577" s="27" t="s">
        <v>2523</v>
      </c>
      <c r="B577" s="64" t="s">
        <v>2524</v>
      </c>
      <c r="C577" s="66">
        <v>400705</v>
      </c>
      <c r="D577" s="67"/>
      <c r="E577" s="67"/>
      <c r="F577" s="67"/>
      <c r="G577" s="8"/>
      <c r="H577" s="13"/>
      <c r="I577" s="9"/>
      <c r="J577" s="65" t="s">
        <v>2348</v>
      </c>
      <c r="K577" s="8" t="s">
        <v>1698</v>
      </c>
      <c r="L577" s="63">
        <v>0</v>
      </c>
      <c r="M577" s="27" t="s">
        <v>36</v>
      </c>
      <c r="N577" s="67" t="s">
        <v>2525</v>
      </c>
    </row>
    <row r="578" spans="1:14" s="18" customFormat="1" ht="20.100000000000001" customHeight="1" x14ac:dyDescent="0.25">
      <c r="A578" s="27" t="s">
        <v>2526</v>
      </c>
      <c r="B578" s="64" t="s">
        <v>2527</v>
      </c>
      <c r="C578" s="66">
        <v>400705</v>
      </c>
      <c r="D578" s="67"/>
      <c r="E578" s="67"/>
      <c r="F578" s="67"/>
      <c r="G578" s="8"/>
      <c r="H578" s="13" t="s">
        <v>2528</v>
      </c>
      <c r="I578" s="9"/>
      <c r="J578" s="65" t="s">
        <v>1887</v>
      </c>
      <c r="K578" s="8" t="s">
        <v>1698</v>
      </c>
      <c r="L578" s="63">
        <v>0</v>
      </c>
      <c r="M578" s="27" t="s">
        <v>36</v>
      </c>
      <c r="N578" s="67" t="s">
        <v>2527</v>
      </c>
    </row>
    <row r="579" spans="1:14" ht="20.100000000000001" customHeight="1" x14ac:dyDescent="0.25">
      <c r="A579" s="27" t="s">
        <v>2529</v>
      </c>
      <c r="B579" s="64" t="s">
        <v>2530</v>
      </c>
      <c r="C579" s="66">
        <v>400705</v>
      </c>
      <c r="D579" s="67"/>
      <c r="E579" s="67"/>
      <c r="F579" s="67"/>
      <c r="G579" s="8"/>
      <c r="H579" s="13" t="s">
        <v>2531</v>
      </c>
      <c r="I579" s="9"/>
      <c r="J579" s="68" t="s">
        <v>1903</v>
      </c>
      <c r="K579" s="8" t="s">
        <v>1698</v>
      </c>
      <c r="L579" s="63">
        <v>0</v>
      </c>
      <c r="M579" s="27" t="s">
        <v>36</v>
      </c>
      <c r="N579" s="64" t="s">
        <v>2530</v>
      </c>
    </row>
    <row r="580" spans="1:14" s="18" customFormat="1" ht="20.100000000000001" customHeight="1" x14ac:dyDescent="0.25">
      <c r="A580" s="27" t="s">
        <v>2532</v>
      </c>
      <c r="B580" s="64" t="s">
        <v>2533</v>
      </c>
      <c r="C580" s="66">
        <v>400706</v>
      </c>
      <c r="D580" s="67"/>
      <c r="E580" s="67"/>
      <c r="F580" s="67"/>
      <c r="G580" s="8"/>
      <c r="H580" s="13" t="s">
        <v>2534</v>
      </c>
      <c r="I580" s="9"/>
      <c r="J580" s="65" t="s">
        <v>1710</v>
      </c>
      <c r="K580" s="8" t="s">
        <v>1698</v>
      </c>
      <c r="L580" s="63">
        <v>0</v>
      </c>
      <c r="M580" s="27" t="s">
        <v>36</v>
      </c>
      <c r="N580" s="64" t="s">
        <v>2533</v>
      </c>
    </row>
    <row r="581" spans="1:14" s="18" customFormat="1" ht="20.100000000000001" customHeight="1" x14ac:dyDescent="0.25">
      <c r="A581" s="27" t="s">
        <v>2535</v>
      </c>
      <c r="B581" s="64" t="s">
        <v>2536</v>
      </c>
      <c r="C581" s="66">
        <v>400706</v>
      </c>
      <c r="D581" s="67"/>
      <c r="E581" s="67"/>
      <c r="F581" s="67"/>
      <c r="G581" s="8"/>
      <c r="H581" s="13" t="s">
        <v>2537</v>
      </c>
      <c r="I581" s="9"/>
      <c r="J581" s="65" t="s">
        <v>1934</v>
      </c>
      <c r="K581" s="8" t="s">
        <v>1698</v>
      </c>
      <c r="L581" s="63">
        <v>0</v>
      </c>
      <c r="M581" s="27" t="s">
        <v>36</v>
      </c>
      <c r="N581" s="64" t="s">
        <v>2538</v>
      </c>
    </row>
    <row r="582" spans="1:14" s="18" customFormat="1" ht="20.100000000000001" customHeight="1" x14ac:dyDescent="0.25">
      <c r="A582" s="27" t="s">
        <v>2539</v>
      </c>
      <c r="B582" s="64" t="s">
        <v>2540</v>
      </c>
      <c r="C582" s="66">
        <v>400703</v>
      </c>
      <c r="D582" s="67" t="s">
        <v>2541</v>
      </c>
      <c r="E582" s="67"/>
      <c r="F582" s="67"/>
      <c r="G582" s="8"/>
      <c r="H582" s="13" t="s">
        <v>2542</v>
      </c>
      <c r="I582" s="9" t="e">
        <f>VLOOKUP(#REF!,[1]NVM!$H$2:$W$3659,16,0)</f>
        <v>#REF!</v>
      </c>
      <c r="J582" s="68" t="s">
        <v>1697</v>
      </c>
      <c r="K582" s="8" t="s">
        <v>1698</v>
      </c>
      <c r="L582" s="63">
        <v>0</v>
      </c>
      <c r="M582" s="27" t="s">
        <v>36</v>
      </c>
      <c r="N582" s="67" t="s">
        <v>2540</v>
      </c>
    </row>
    <row r="583" spans="1:14" s="18" customFormat="1" ht="20.100000000000001" customHeight="1" x14ac:dyDescent="0.25">
      <c r="A583" s="27" t="s">
        <v>2543</v>
      </c>
      <c r="B583" s="64" t="s">
        <v>2544</v>
      </c>
      <c r="C583" s="66">
        <v>400706</v>
      </c>
      <c r="D583" s="67" t="s">
        <v>2545</v>
      </c>
      <c r="E583" s="67"/>
      <c r="F583" s="67"/>
      <c r="G583" s="8"/>
      <c r="H583" s="13"/>
      <c r="I583" s="9" t="e">
        <f>VLOOKUP(#REF!,[1]NVM!$H$2:$W$3659,16,0)</f>
        <v>#REF!</v>
      </c>
      <c r="J583" s="65" t="s">
        <v>1934</v>
      </c>
      <c r="K583" s="8" t="s">
        <v>1698</v>
      </c>
      <c r="L583" s="63">
        <v>0</v>
      </c>
      <c r="M583" s="27" t="s">
        <v>36</v>
      </c>
      <c r="N583" s="64" t="s">
        <v>2546</v>
      </c>
    </row>
    <row r="584" spans="1:14" s="18" customFormat="1" ht="20.100000000000001" customHeight="1" x14ac:dyDescent="0.25">
      <c r="A584" s="27" t="s">
        <v>2547</v>
      </c>
      <c r="B584" s="64" t="s">
        <v>2548</v>
      </c>
      <c r="C584" s="66">
        <v>400706</v>
      </c>
      <c r="D584" s="67" t="s">
        <v>2549</v>
      </c>
      <c r="E584" s="67"/>
      <c r="F584" s="67"/>
      <c r="G584" s="8"/>
      <c r="H584" s="13"/>
      <c r="I584" s="9" t="e">
        <f>VLOOKUP(#REF!,[1]NVM!$H$2:$W$3659,16,0)</f>
        <v>#REF!</v>
      </c>
      <c r="J584" s="65" t="s">
        <v>1710</v>
      </c>
      <c r="K584" s="8" t="s">
        <v>1698</v>
      </c>
      <c r="L584" s="63">
        <v>0</v>
      </c>
      <c r="M584" s="27" t="s">
        <v>36</v>
      </c>
      <c r="N584" s="64" t="s">
        <v>2548</v>
      </c>
    </row>
    <row r="585" spans="1:14" s="18" customFormat="1" ht="20.100000000000001" customHeight="1" x14ac:dyDescent="0.25">
      <c r="A585" s="27" t="s">
        <v>2550</v>
      </c>
      <c r="B585" s="64" t="s">
        <v>2354</v>
      </c>
      <c r="C585" s="66">
        <v>400705</v>
      </c>
      <c r="D585" s="67" t="s">
        <v>2551</v>
      </c>
      <c r="E585" s="67"/>
      <c r="F585" s="67"/>
      <c r="G585" s="8"/>
      <c r="H585" s="13" t="s">
        <v>2552</v>
      </c>
      <c r="I585" s="9" t="e">
        <f>VLOOKUP(#REF!,[1]NVM!$H$2:$W$3659,16,0)</f>
        <v>#REF!</v>
      </c>
      <c r="J585" s="68" t="s">
        <v>1903</v>
      </c>
      <c r="K585" s="8" t="s">
        <v>1698</v>
      </c>
      <c r="L585" s="63">
        <v>0</v>
      </c>
      <c r="M585" s="27" t="s">
        <v>36</v>
      </c>
      <c r="N585" s="67" t="s">
        <v>2553</v>
      </c>
    </row>
    <row r="586" spans="1:14" s="18" customFormat="1" ht="20.100000000000001" customHeight="1" x14ac:dyDescent="0.25">
      <c r="A586" s="27" t="s">
        <v>2554</v>
      </c>
      <c r="B586" s="64" t="s">
        <v>2555</v>
      </c>
      <c r="C586" s="66">
        <v>400705</v>
      </c>
      <c r="D586" s="67" t="s">
        <v>2556</v>
      </c>
      <c r="E586" s="67"/>
      <c r="F586" s="67"/>
      <c r="G586" s="8"/>
      <c r="H586" s="13" t="s">
        <v>2557</v>
      </c>
      <c r="I586" s="9" t="e">
        <f>VLOOKUP(#REF!,[1]NVM!$H$2:$W$3659,16,0)</f>
        <v>#REF!</v>
      </c>
      <c r="J586" s="68" t="s">
        <v>1903</v>
      </c>
      <c r="K586" s="8" t="s">
        <v>1698</v>
      </c>
      <c r="L586" s="63">
        <v>0</v>
      </c>
      <c r="M586" s="27" t="s">
        <v>36</v>
      </c>
      <c r="N586" s="67" t="s">
        <v>2555</v>
      </c>
    </row>
    <row r="587" spans="1:14" ht="20.100000000000001" customHeight="1" x14ac:dyDescent="0.25">
      <c r="A587" s="27" t="s">
        <v>2558</v>
      </c>
      <c r="B587" s="64" t="s">
        <v>2559</v>
      </c>
      <c r="C587" s="66">
        <v>400706</v>
      </c>
      <c r="D587" s="67" t="s">
        <v>2560</v>
      </c>
      <c r="E587" s="67"/>
      <c r="F587" s="67"/>
      <c r="G587" s="8"/>
      <c r="H587" s="13"/>
      <c r="I587" s="9" t="e">
        <f>VLOOKUP(#REF!,[1]NVM!$H$2:$W$3659,16,0)</f>
        <v>#REF!</v>
      </c>
      <c r="J587" s="65" t="s">
        <v>1710</v>
      </c>
      <c r="K587" s="8" t="s">
        <v>1698</v>
      </c>
      <c r="L587" s="63">
        <v>0</v>
      </c>
      <c r="M587" s="27" t="s">
        <v>36</v>
      </c>
      <c r="N587" s="64" t="s">
        <v>2561</v>
      </c>
    </row>
    <row r="588" spans="1:14" ht="20.100000000000001" customHeight="1" x14ac:dyDescent="0.25">
      <c r="A588" s="27" t="s">
        <v>2562</v>
      </c>
      <c r="B588" s="64" t="s">
        <v>2563</v>
      </c>
      <c r="C588" s="66">
        <v>400705</v>
      </c>
      <c r="D588" s="67" t="s">
        <v>2564</v>
      </c>
      <c r="E588" s="67" t="s">
        <v>2565</v>
      </c>
      <c r="F588" s="67" t="s">
        <v>2566</v>
      </c>
      <c r="G588" s="8"/>
      <c r="H588" s="13" t="s">
        <v>2365</v>
      </c>
      <c r="I588" s="9" t="e">
        <f>VLOOKUP(#REF!,[1]NVM!$H$2:$W$3659,16,0)</f>
        <v>#REF!</v>
      </c>
      <c r="J588" s="65" t="s">
        <v>1887</v>
      </c>
      <c r="K588" s="8" t="s">
        <v>1698</v>
      </c>
      <c r="L588" s="63">
        <v>0</v>
      </c>
      <c r="M588" s="27" t="s">
        <v>36</v>
      </c>
      <c r="N588" s="67" t="s">
        <v>2567</v>
      </c>
    </row>
    <row r="589" spans="1:14" ht="20.100000000000001" customHeight="1" x14ac:dyDescent="0.25">
      <c r="A589" s="27" t="s">
        <v>2568</v>
      </c>
      <c r="B589" s="64" t="s">
        <v>2569</v>
      </c>
      <c r="C589" s="66">
        <v>400706</v>
      </c>
      <c r="D589" s="67"/>
      <c r="E589" s="67"/>
      <c r="F589" s="67"/>
      <c r="G589" s="8"/>
      <c r="H589" s="13"/>
      <c r="I589" s="9"/>
      <c r="J589" s="65" t="s">
        <v>1934</v>
      </c>
      <c r="K589" s="8" t="s">
        <v>1698</v>
      </c>
      <c r="L589" s="63">
        <v>0</v>
      </c>
      <c r="M589" s="27" t="s">
        <v>36</v>
      </c>
      <c r="N589" s="64" t="s">
        <v>2570</v>
      </c>
    </row>
    <row r="590" spans="1:14" ht="20.100000000000001" customHeight="1" x14ac:dyDescent="0.25">
      <c r="A590" s="27" t="s">
        <v>2571</v>
      </c>
      <c r="B590" s="64" t="s">
        <v>613</v>
      </c>
      <c r="C590" s="66">
        <v>400709</v>
      </c>
      <c r="D590" s="67" t="s">
        <v>2572</v>
      </c>
      <c r="E590" s="67"/>
      <c r="F590" s="67"/>
      <c r="G590" s="8"/>
      <c r="H590" s="13"/>
      <c r="I590" s="9" t="e">
        <f>VLOOKUP(#REF!,[1]NVM!$H$2:$W$3659,16,0)</f>
        <v>#REF!</v>
      </c>
      <c r="J590" s="68" t="s">
        <v>1748</v>
      </c>
      <c r="K590" s="8" t="s">
        <v>1698</v>
      </c>
      <c r="L590" s="63">
        <v>0</v>
      </c>
      <c r="M590" s="27" t="s">
        <v>36</v>
      </c>
      <c r="N590" s="67" t="s">
        <v>2573</v>
      </c>
    </row>
    <row r="591" spans="1:14" ht="20.100000000000001" customHeight="1" x14ac:dyDescent="0.25">
      <c r="A591" s="27" t="s">
        <v>2575</v>
      </c>
      <c r="B591" s="64" t="s">
        <v>2574</v>
      </c>
      <c r="C591" s="66">
        <v>400709</v>
      </c>
      <c r="D591" s="67" t="s">
        <v>2576</v>
      </c>
      <c r="E591" s="67" t="s">
        <v>2577</v>
      </c>
      <c r="F591" s="67" t="s">
        <v>2578</v>
      </c>
      <c r="G591" s="8"/>
      <c r="H591" s="13" t="s">
        <v>2579</v>
      </c>
      <c r="I591" s="9" t="e">
        <f>VLOOKUP(#REF!,[1]NVM!$H$2:$W$3659,16,0)</f>
        <v>#REF!</v>
      </c>
      <c r="J591" s="68" t="s">
        <v>1748</v>
      </c>
      <c r="K591" s="8" t="s">
        <v>1698</v>
      </c>
      <c r="L591" s="63">
        <v>0</v>
      </c>
      <c r="M591" s="27" t="s">
        <v>36</v>
      </c>
      <c r="N591" s="64" t="s">
        <v>2580</v>
      </c>
    </row>
    <row r="592" spans="1:14" ht="20.100000000000001" customHeight="1" x14ac:dyDescent="0.25">
      <c r="A592" s="27" t="s">
        <v>2581</v>
      </c>
      <c r="B592" s="64" t="s">
        <v>2582</v>
      </c>
      <c r="C592" s="66">
        <v>400706</v>
      </c>
      <c r="D592" s="67" t="s">
        <v>2583</v>
      </c>
      <c r="E592" s="67"/>
      <c r="F592" s="67"/>
      <c r="G592" s="8"/>
      <c r="H592" s="13"/>
      <c r="I592" s="9" t="e">
        <f>VLOOKUP(#REF!,[1]NVM!$H$2:$W$3659,16,0)</f>
        <v>#REF!</v>
      </c>
      <c r="J592" s="65" t="s">
        <v>1710</v>
      </c>
      <c r="K592" s="8" t="s">
        <v>1698</v>
      </c>
      <c r="L592" s="63">
        <v>0</v>
      </c>
      <c r="M592" s="27" t="s">
        <v>36</v>
      </c>
      <c r="N592" s="64" t="s">
        <v>2584</v>
      </c>
    </row>
    <row r="593" spans="1:14" ht="20.100000000000001" customHeight="1" x14ac:dyDescent="0.25">
      <c r="A593" s="27" t="s">
        <v>2585</v>
      </c>
      <c r="B593" s="64" t="s">
        <v>628</v>
      </c>
      <c r="C593" s="66">
        <v>400706</v>
      </c>
      <c r="D593" s="67" t="s">
        <v>2586</v>
      </c>
      <c r="E593" s="8"/>
      <c r="F593" s="67"/>
      <c r="G593" s="8"/>
      <c r="H593" s="67" t="s">
        <v>2587</v>
      </c>
      <c r="I593" s="9" t="e">
        <f>VLOOKUP(#REF!,[1]NVM!$H$2:$W$3659,16,0)</f>
        <v>#REF!</v>
      </c>
      <c r="J593" s="65" t="s">
        <v>2309</v>
      </c>
      <c r="K593" s="8" t="s">
        <v>1698</v>
      </c>
      <c r="L593" s="63">
        <v>0</v>
      </c>
      <c r="M593" s="27" t="s">
        <v>36</v>
      </c>
      <c r="N593" s="64" t="s">
        <v>2588</v>
      </c>
    </row>
    <row r="594" spans="1:14" ht="20.100000000000001" customHeight="1" x14ac:dyDescent="0.25">
      <c r="A594" s="27" t="s">
        <v>2589</v>
      </c>
      <c r="B594" s="64" t="s">
        <v>2590</v>
      </c>
      <c r="C594" s="66">
        <v>400705</v>
      </c>
      <c r="D594" s="67" t="s">
        <v>2591</v>
      </c>
      <c r="E594" s="67" t="s">
        <v>2566</v>
      </c>
      <c r="F594" s="67"/>
      <c r="G594" s="8"/>
      <c r="H594" s="13"/>
      <c r="I594" s="9" t="e">
        <f>VLOOKUP(#REF!,[1]NVM!$H$2:$W$3659,16,0)</f>
        <v>#REF!</v>
      </c>
      <c r="J594" s="65" t="s">
        <v>1887</v>
      </c>
      <c r="K594" s="8" t="s">
        <v>1698</v>
      </c>
      <c r="L594" s="63">
        <v>0</v>
      </c>
      <c r="M594" s="27" t="s">
        <v>36</v>
      </c>
      <c r="N594" s="67" t="s">
        <v>2592</v>
      </c>
    </row>
    <row r="595" spans="1:14" s="18" customFormat="1" ht="20.100000000000001" customHeight="1" x14ac:dyDescent="0.25">
      <c r="A595" s="27" t="s">
        <v>2593</v>
      </c>
      <c r="B595" s="64" t="s">
        <v>2594</v>
      </c>
      <c r="C595" s="71">
        <v>400709</v>
      </c>
      <c r="D595" s="5" t="s">
        <v>2595</v>
      </c>
      <c r="E595" s="67"/>
      <c r="F595" s="67"/>
      <c r="G595" s="8"/>
      <c r="H595" s="8"/>
      <c r="I595" s="9"/>
      <c r="J595" s="68" t="s">
        <v>1899</v>
      </c>
      <c r="K595" s="8" t="s">
        <v>1698</v>
      </c>
      <c r="L595" s="63">
        <v>0</v>
      </c>
      <c r="M595" s="27" t="s">
        <v>36</v>
      </c>
      <c r="N595" s="64" t="s">
        <v>2594</v>
      </c>
    </row>
    <row r="596" spans="1:14" ht="20.100000000000001" customHeight="1" x14ac:dyDescent="0.25">
      <c r="A596" s="27" t="s">
        <v>2596</v>
      </c>
      <c r="B596" s="64" t="s">
        <v>2597</v>
      </c>
      <c r="C596" s="66">
        <v>400705</v>
      </c>
      <c r="D596" s="5" t="s">
        <v>2344</v>
      </c>
      <c r="E596" s="67"/>
      <c r="F596" s="67"/>
      <c r="G596" s="8"/>
      <c r="H596" s="16"/>
      <c r="I596" s="9"/>
      <c r="J596" s="65" t="s">
        <v>2485</v>
      </c>
      <c r="K596" s="8" t="s">
        <v>1698</v>
      </c>
      <c r="L596" s="63">
        <v>0</v>
      </c>
      <c r="M596" s="27" t="s">
        <v>36</v>
      </c>
      <c r="N596" s="67" t="s">
        <v>2597</v>
      </c>
    </row>
    <row r="597" spans="1:14" s="18" customFormat="1" ht="20.100000000000001" customHeight="1" x14ac:dyDescent="0.25">
      <c r="A597" s="27" t="s">
        <v>2598</v>
      </c>
      <c r="B597" s="64" t="s">
        <v>2599</v>
      </c>
      <c r="C597" s="66">
        <v>400709</v>
      </c>
      <c r="D597" s="67" t="s">
        <v>2600</v>
      </c>
      <c r="E597" s="67"/>
      <c r="F597" s="67"/>
      <c r="G597" s="8"/>
      <c r="H597" s="13" t="s">
        <v>2601</v>
      </c>
      <c r="I597" s="9" t="e">
        <f>VLOOKUP(#REF!,[1]NVM!$H$2:$W$3659,16,0)</f>
        <v>#REF!</v>
      </c>
      <c r="J597" s="68" t="s">
        <v>1748</v>
      </c>
      <c r="K597" s="8" t="s">
        <v>1698</v>
      </c>
      <c r="L597" s="63">
        <v>0</v>
      </c>
      <c r="M597" s="27" t="s">
        <v>36</v>
      </c>
      <c r="N597" s="67" t="s">
        <v>2602</v>
      </c>
    </row>
    <row r="598" spans="1:14" ht="20.100000000000001" customHeight="1" x14ac:dyDescent="0.25">
      <c r="A598" s="27" t="s">
        <v>2603</v>
      </c>
      <c r="B598" s="64" t="s">
        <v>2604</v>
      </c>
      <c r="C598" s="71"/>
      <c r="D598" s="67"/>
      <c r="E598" s="67"/>
      <c r="F598" s="67"/>
      <c r="G598" s="8"/>
      <c r="H598" s="13"/>
      <c r="I598" s="9"/>
      <c r="J598" s="68" t="s">
        <v>2605</v>
      </c>
      <c r="K598" s="8" t="s">
        <v>1698</v>
      </c>
      <c r="L598" s="63">
        <v>0</v>
      </c>
      <c r="M598" s="27" t="s">
        <v>36</v>
      </c>
      <c r="N598" s="64" t="s">
        <v>2606</v>
      </c>
    </row>
    <row r="599" spans="1:14" s="18" customFormat="1" ht="20.100000000000001" customHeight="1" x14ac:dyDescent="0.25">
      <c r="A599" s="27" t="s">
        <v>2607</v>
      </c>
      <c r="B599" s="64" t="s">
        <v>503</v>
      </c>
      <c r="C599" s="66">
        <v>400706</v>
      </c>
      <c r="D599" s="67" t="s">
        <v>2608</v>
      </c>
      <c r="E599" s="67"/>
      <c r="F599" s="67"/>
      <c r="G599" s="32"/>
      <c r="H599" s="13"/>
      <c r="I599" s="9" t="e">
        <f>VLOOKUP(#REF!,[1]NVM!$H$2:$W$3659,16,0)</f>
        <v>#REF!</v>
      </c>
      <c r="J599" s="65" t="s">
        <v>1710</v>
      </c>
      <c r="K599" s="32" t="s">
        <v>1698</v>
      </c>
      <c r="L599" s="63">
        <v>0</v>
      </c>
      <c r="M599" s="27" t="s">
        <v>36</v>
      </c>
      <c r="N599" s="64" t="s">
        <v>2609</v>
      </c>
    </row>
    <row r="600" spans="1:14" ht="20.100000000000001" customHeight="1" x14ac:dyDescent="0.25">
      <c r="A600" s="27" t="s">
        <v>2610</v>
      </c>
      <c r="B600" s="64" t="s">
        <v>2611</v>
      </c>
      <c r="C600" s="66">
        <v>400706</v>
      </c>
      <c r="D600" s="67" t="s">
        <v>2612</v>
      </c>
      <c r="E600" s="67"/>
      <c r="F600" s="67"/>
      <c r="G600" s="8"/>
      <c r="H600" s="13" t="s">
        <v>2613</v>
      </c>
      <c r="I600" s="9" t="e">
        <f>VLOOKUP(#REF!,[1]NVM!$H$2:$W$3659,16,0)</f>
        <v>#REF!</v>
      </c>
      <c r="J600" s="65" t="s">
        <v>1710</v>
      </c>
      <c r="K600" s="8" t="s">
        <v>1698</v>
      </c>
      <c r="L600" s="63">
        <v>0</v>
      </c>
      <c r="M600" s="27" t="s">
        <v>36</v>
      </c>
      <c r="N600" s="64" t="s">
        <v>2614</v>
      </c>
    </row>
    <row r="601" spans="1:14" ht="20.100000000000001" customHeight="1" x14ac:dyDescent="0.25">
      <c r="A601" s="27" t="s">
        <v>2615</v>
      </c>
      <c r="B601" s="64" t="s">
        <v>2616</v>
      </c>
      <c r="C601" s="66">
        <v>400706</v>
      </c>
      <c r="D601" s="67" t="s">
        <v>2617</v>
      </c>
      <c r="E601" s="67"/>
      <c r="F601" s="67"/>
      <c r="G601" s="8"/>
      <c r="H601" s="13" t="s">
        <v>2618</v>
      </c>
      <c r="I601" s="9" t="e">
        <f>VLOOKUP(#REF!,[1]NVM!$H$2:$W$3659,16,0)</f>
        <v>#REF!</v>
      </c>
      <c r="J601" s="65" t="s">
        <v>1710</v>
      </c>
      <c r="K601" s="8" t="s">
        <v>1698</v>
      </c>
      <c r="L601" s="63">
        <v>0</v>
      </c>
      <c r="M601" s="27" t="s">
        <v>36</v>
      </c>
      <c r="N601" s="64" t="s">
        <v>2616</v>
      </c>
    </row>
    <row r="602" spans="1:14" ht="20.100000000000001" customHeight="1" x14ac:dyDescent="0.25">
      <c r="A602" s="27" t="s">
        <v>2619</v>
      </c>
      <c r="B602" s="64" t="s">
        <v>2620</v>
      </c>
      <c r="C602" s="66">
        <v>400706</v>
      </c>
      <c r="D602" s="67" t="s">
        <v>2621</v>
      </c>
      <c r="E602" s="67"/>
      <c r="F602" s="67"/>
      <c r="G602" s="8"/>
      <c r="H602" s="13" t="s">
        <v>2622</v>
      </c>
      <c r="I602" s="9" t="e">
        <f>VLOOKUP(#REF!,[1]NVM!$H$2:$W$3659,16,0)</f>
        <v>#REF!</v>
      </c>
      <c r="J602" s="65" t="s">
        <v>1710</v>
      </c>
      <c r="K602" s="8" t="s">
        <v>1698</v>
      </c>
      <c r="L602" s="63">
        <v>0</v>
      </c>
      <c r="M602" s="27" t="s">
        <v>36</v>
      </c>
      <c r="N602" s="64" t="s">
        <v>2620</v>
      </c>
    </row>
    <row r="603" spans="1:14" s="18" customFormat="1" ht="20.100000000000001" customHeight="1" x14ac:dyDescent="0.25">
      <c r="A603" s="27" t="s">
        <v>2623</v>
      </c>
      <c r="B603" s="64" t="s">
        <v>2624</v>
      </c>
      <c r="C603" s="66">
        <v>400709</v>
      </c>
      <c r="D603" s="67" t="s">
        <v>2625</v>
      </c>
      <c r="E603" s="67"/>
      <c r="F603" s="67"/>
      <c r="G603" s="8"/>
      <c r="H603" s="13"/>
      <c r="I603" s="9"/>
      <c r="J603" s="68" t="s">
        <v>1748</v>
      </c>
      <c r="K603" s="8" t="s">
        <v>1698</v>
      </c>
      <c r="L603" s="63">
        <v>0</v>
      </c>
      <c r="M603" s="27" t="s">
        <v>36</v>
      </c>
      <c r="N603" s="64" t="s">
        <v>2624</v>
      </c>
    </row>
    <row r="604" spans="1:14" s="18" customFormat="1" ht="20.100000000000001" customHeight="1" x14ac:dyDescent="0.25">
      <c r="A604" s="27" t="s">
        <v>2627</v>
      </c>
      <c r="B604" s="64" t="s">
        <v>515</v>
      </c>
      <c r="C604" s="71"/>
      <c r="D604" s="65" t="s">
        <v>2510</v>
      </c>
      <c r="E604" s="67"/>
      <c r="F604" s="67"/>
      <c r="G604" s="8"/>
      <c r="H604" s="13"/>
      <c r="I604" s="9"/>
      <c r="J604" s="68" t="s">
        <v>2605</v>
      </c>
      <c r="K604" s="8" t="s">
        <v>1698</v>
      </c>
      <c r="L604" s="63">
        <v>0</v>
      </c>
      <c r="M604" s="27" t="s">
        <v>36</v>
      </c>
      <c r="N604" s="64" t="s">
        <v>2628</v>
      </c>
    </row>
    <row r="605" spans="1:14" s="18" customFormat="1" ht="20.100000000000001" customHeight="1" x14ac:dyDescent="0.25">
      <c r="A605" s="27" t="s">
        <v>2629</v>
      </c>
      <c r="B605" s="64" t="s">
        <v>2630</v>
      </c>
      <c r="C605" s="66">
        <v>400705</v>
      </c>
      <c r="D605" s="65" t="s">
        <v>2631</v>
      </c>
      <c r="E605" s="67"/>
      <c r="F605" s="67"/>
      <c r="G605" s="8"/>
      <c r="H605" s="13"/>
      <c r="I605" s="9"/>
      <c r="J605" s="65" t="s">
        <v>2268</v>
      </c>
      <c r="K605" s="8" t="s">
        <v>1698</v>
      </c>
      <c r="L605" s="63">
        <v>0</v>
      </c>
      <c r="M605" s="27" t="s">
        <v>36</v>
      </c>
      <c r="N605" s="67" t="s">
        <v>2630</v>
      </c>
    </row>
    <row r="606" spans="1:14" s="18" customFormat="1" ht="20.100000000000001" customHeight="1" x14ac:dyDescent="0.25">
      <c r="A606" s="27" t="s">
        <v>2632</v>
      </c>
      <c r="B606" s="64" t="s">
        <v>628</v>
      </c>
      <c r="C606" s="66">
        <v>400705</v>
      </c>
      <c r="D606" s="65" t="s">
        <v>2510</v>
      </c>
      <c r="E606" s="67"/>
      <c r="F606" s="67"/>
      <c r="G606" s="8"/>
      <c r="H606" s="13"/>
      <c r="I606" s="9"/>
      <c r="J606" s="68" t="s">
        <v>2633</v>
      </c>
      <c r="K606" s="8" t="s">
        <v>1698</v>
      </c>
      <c r="L606" s="63">
        <v>0</v>
      </c>
      <c r="M606" s="27" t="s">
        <v>36</v>
      </c>
      <c r="N606" s="64" t="s">
        <v>2634</v>
      </c>
    </row>
    <row r="607" spans="1:14" s="18" customFormat="1" ht="20.100000000000001" customHeight="1" x14ac:dyDescent="0.25">
      <c r="A607" s="27" t="s">
        <v>2635</v>
      </c>
      <c r="B607" s="64" t="s">
        <v>2636</v>
      </c>
      <c r="C607" s="66">
        <v>400701</v>
      </c>
      <c r="D607" s="65" t="s">
        <v>2510</v>
      </c>
      <c r="E607" s="67"/>
      <c r="F607" s="67"/>
      <c r="G607" s="8"/>
      <c r="H607" s="13" t="s">
        <v>2637</v>
      </c>
      <c r="I607" s="9"/>
      <c r="J607" s="65" t="s">
        <v>1923</v>
      </c>
      <c r="K607" s="8" t="s">
        <v>1698</v>
      </c>
      <c r="L607" s="63">
        <v>0</v>
      </c>
      <c r="M607" s="27" t="s">
        <v>36</v>
      </c>
      <c r="N607" s="64" t="s">
        <v>2638</v>
      </c>
    </row>
    <row r="608" spans="1:14" s="18" customFormat="1" ht="20.100000000000001" customHeight="1" x14ac:dyDescent="0.25">
      <c r="A608" s="27" t="s">
        <v>2640</v>
      </c>
      <c r="B608" s="64" t="s">
        <v>2641</v>
      </c>
      <c r="C608" s="66">
        <v>400708</v>
      </c>
      <c r="D608" s="65" t="s">
        <v>2510</v>
      </c>
      <c r="E608" s="65" t="s">
        <v>2642</v>
      </c>
      <c r="F608" s="8"/>
      <c r="G608" s="8"/>
      <c r="H608" s="65" t="s">
        <v>2643</v>
      </c>
      <c r="I608" s="9"/>
      <c r="J608" s="65" t="s">
        <v>2639</v>
      </c>
      <c r="K608" s="8" t="s">
        <v>1698</v>
      </c>
      <c r="L608" s="63">
        <v>0</v>
      </c>
      <c r="M608" s="27" t="s">
        <v>36</v>
      </c>
      <c r="N608" s="64" t="s">
        <v>2644</v>
      </c>
    </row>
    <row r="609" spans="1:14" s="18" customFormat="1" ht="20.100000000000001" customHeight="1" x14ac:dyDescent="0.25">
      <c r="A609" s="27" t="s">
        <v>2645</v>
      </c>
      <c r="B609" s="64" t="s">
        <v>2646</v>
      </c>
      <c r="C609" s="66">
        <v>400706</v>
      </c>
      <c r="D609" s="67" t="s">
        <v>2647</v>
      </c>
      <c r="E609" s="8"/>
      <c r="F609" s="67"/>
      <c r="G609" s="8"/>
      <c r="H609" s="65" t="s">
        <v>2648</v>
      </c>
      <c r="I609" s="9" t="e">
        <f>VLOOKUP(#REF!,[1]NVM!$H$2:$W$3659,16,0)</f>
        <v>#REF!</v>
      </c>
      <c r="J609" s="65" t="s">
        <v>1710</v>
      </c>
      <c r="K609" s="8" t="s">
        <v>1698</v>
      </c>
      <c r="L609" s="63">
        <v>0</v>
      </c>
      <c r="M609" s="27" t="s">
        <v>36</v>
      </c>
      <c r="N609" s="64" t="s">
        <v>2646</v>
      </c>
    </row>
    <row r="610" spans="1:14" s="18" customFormat="1" ht="20.100000000000001" customHeight="1" x14ac:dyDescent="0.25">
      <c r="A610" s="27" t="s">
        <v>2649</v>
      </c>
      <c r="B610" s="64" t="s">
        <v>2650</v>
      </c>
      <c r="C610" s="66">
        <v>400705</v>
      </c>
      <c r="D610" s="67" t="s">
        <v>2651</v>
      </c>
      <c r="E610" s="8" t="s">
        <v>2102</v>
      </c>
      <c r="F610" s="67" t="s">
        <v>1887</v>
      </c>
      <c r="G610" s="8"/>
      <c r="H610" s="65" t="s">
        <v>2652</v>
      </c>
      <c r="I610" s="9" t="e">
        <f>VLOOKUP(#REF!,[1]NVM!$H$2:$W$3659,16,0)</f>
        <v>#REF!</v>
      </c>
      <c r="J610" s="65" t="s">
        <v>2348</v>
      </c>
      <c r="K610" s="8" t="s">
        <v>1698</v>
      </c>
      <c r="L610" s="63">
        <v>0</v>
      </c>
      <c r="M610" s="27" t="s">
        <v>36</v>
      </c>
      <c r="N610" s="67" t="s">
        <v>2653</v>
      </c>
    </row>
    <row r="611" spans="1:14" s="18" customFormat="1" ht="20.100000000000001" customHeight="1" x14ac:dyDescent="0.25">
      <c r="A611" s="27" t="s">
        <v>2654</v>
      </c>
      <c r="B611" s="64" t="s">
        <v>2655</v>
      </c>
      <c r="C611" s="66">
        <v>400706</v>
      </c>
      <c r="D611" s="67" t="s">
        <v>2656</v>
      </c>
      <c r="E611" s="8"/>
      <c r="F611" s="67"/>
      <c r="G611" s="8"/>
      <c r="H611" s="65" t="s">
        <v>2657</v>
      </c>
      <c r="I611" s="9" t="e">
        <f>VLOOKUP(#REF!,[1]NVM!$H$2:$W$3659,16,0)</f>
        <v>#REF!</v>
      </c>
      <c r="J611" s="65" t="s">
        <v>1710</v>
      </c>
      <c r="K611" s="8" t="s">
        <v>1698</v>
      </c>
      <c r="L611" s="63">
        <v>0</v>
      </c>
      <c r="M611" s="27" t="s">
        <v>36</v>
      </c>
      <c r="N611" s="64" t="s">
        <v>2658</v>
      </c>
    </row>
    <row r="612" spans="1:14" ht="20.100000000000001" customHeight="1" x14ac:dyDescent="0.25">
      <c r="A612" s="27" t="s">
        <v>2659</v>
      </c>
      <c r="B612" s="64" t="s">
        <v>2660</v>
      </c>
      <c r="C612" s="66">
        <v>400705</v>
      </c>
      <c r="D612" s="67" t="s">
        <v>2661</v>
      </c>
      <c r="E612" s="8"/>
      <c r="F612" s="67"/>
      <c r="G612" s="8"/>
      <c r="H612" s="65" t="s">
        <v>2662</v>
      </c>
      <c r="I612" s="9"/>
      <c r="J612" s="68" t="s">
        <v>2633</v>
      </c>
      <c r="K612" s="8" t="s">
        <v>1698</v>
      </c>
      <c r="L612" s="63">
        <v>0</v>
      </c>
      <c r="M612" s="27" t="s">
        <v>36</v>
      </c>
      <c r="N612" s="64" t="s">
        <v>2663</v>
      </c>
    </row>
    <row r="613" spans="1:14" s="18" customFormat="1" ht="20.100000000000001" customHeight="1" x14ac:dyDescent="0.25">
      <c r="A613" s="27" t="s">
        <v>2664</v>
      </c>
      <c r="B613" s="64" t="s">
        <v>2665</v>
      </c>
      <c r="C613" s="66">
        <v>400706</v>
      </c>
      <c r="D613" s="67" t="s">
        <v>2666</v>
      </c>
      <c r="E613" s="67"/>
      <c r="F613" s="67"/>
      <c r="G613" s="8"/>
      <c r="H613" s="13" t="s">
        <v>2667</v>
      </c>
      <c r="I613" s="9" t="e">
        <f>VLOOKUP(#REF!,[1]NVM!$H$2:$W$3659,16,0)</f>
        <v>#REF!</v>
      </c>
      <c r="J613" s="65" t="s">
        <v>2309</v>
      </c>
      <c r="K613" s="8" t="s">
        <v>1698</v>
      </c>
      <c r="L613" s="63">
        <v>0</v>
      </c>
      <c r="M613" s="27" t="s">
        <v>36</v>
      </c>
      <c r="N613" s="67" t="s">
        <v>2668</v>
      </c>
    </row>
    <row r="614" spans="1:14" s="18" customFormat="1" ht="20.100000000000001" customHeight="1" x14ac:dyDescent="0.25">
      <c r="A614" s="27" t="s">
        <v>2669</v>
      </c>
      <c r="B614" s="64" t="s">
        <v>2670</v>
      </c>
      <c r="C614" s="66">
        <v>400706</v>
      </c>
      <c r="D614" s="67" t="s">
        <v>2671</v>
      </c>
      <c r="E614" s="67"/>
      <c r="F614" s="67"/>
      <c r="G614" s="32"/>
      <c r="H614" s="13" t="s">
        <v>2672</v>
      </c>
      <c r="I614" s="9" t="e">
        <f>VLOOKUP(#REF!,[1]NVM!$H$2:$W$3659,16,0)</f>
        <v>#REF!</v>
      </c>
      <c r="J614" s="65" t="s">
        <v>2309</v>
      </c>
      <c r="K614" s="32" t="s">
        <v>1698</v>
      </c>
      <c r="L614" s="27">
        <v>0</v>
      </c>
      <c r="M614" s="27" t="s">
        <v>36</v>
      </c>
      <c r="N614" s="64" t="s">
        <v>2673</v>
      </c>
    </row>
    <row r="615" spans="1:14" ht="20.100000000000001" customHeight="1" x14ac:dyDescent="0.25">
      <c r="A615" s="27" t="s">
        <v>2674</v>
      </c>
      <c r="B615" s="64" t="s">
        <v>2675</v>
      </c>
      <c r="C615" s="66">
        <v>400705</v>
      </c>
      <c r="D615" s="67"/>
      <c r="E615" s="67"/>
      <c r="F615" s="67"/>
      <c r="G615" s="8"/>
      <c r="H615" s="13" t="s">
        <v>2267</v>
      </c>
      <c r="I615" s="9"/>
      <c r="J615" s="65" t="s">
        <v>2268</v>
      </c>
      <c r="K615" s="8" t="s">
        <v>1698</v>
      </c>
      <c r="L615" s="63">
        <v>0</v>
      </c>
      <c r="M615" s="27" t="s">
        <v>36</v>
      </c>
      <c r="N615" s="67" t="s">
        <v>2676</v>
      </c>
    </row>
    <row r="616" spans="1:14" s="18" customFormat="1" ht="20.100000000000001" customHeight="1" x14ac:dyDescent="0.25">
      <c r="A616" s="27" t="s">
        <v>2677</v>
      </c>
      <c r="B616" s="64" t="s">
        <v>2678</v>
      </c>
      <c r="C616" s="66">
        <v>400706</v>
      </c>
      <c r="D616" s="67" t="s">
        <v>2679</v>
      </c>
      <c r="E616" s="67"/>
      <c r="F616" s="67"/>
      <c r="G616" s="8"/>
      <c r="H616" s="13"/>
      <c r="I616" s="9" t="e">
        <f>VLOOKUP(#REF!,[1]NVM!$H$2:$W$3659,16,0)</f>
        <v>#REF!</v>
      </c>
      <c r="J616" s="65" t="s">
        <v>1710</v>
      </c>
      <c r="K616" s="8" t="s">
        <v>1698</v>
      </c>
      <c r="L616" s="63">
        <v>0</v>
      </c>
      <c r="M616" s="27" t="s">
        <v>36</v>
      </c>
      <c r="N616" s="64" t="s">
        <v>2680</v>
      </c>
    </row>
    <row r="617" spans="1:14" s="18" customFormat="1" ht="20.100000000000001" customHeight="1" x14ac:dyDescent="0.25">
      <c r="A617" s="27" t="s">
        <v>2681</v>
      </c>
      <c r="B617" s="64" t="s">
        <v>2682</v>
      </c>
      <c r="C617" s="66">
        <v>400709</v>
      </c>
      <c r="D617" s="67" t="s">
        <v>2683</v>
      </c>
      <c r="E617" s="67"/>
      <c r="F617" s="67"/>
      <c r="G617" s="8"/>
      <c r="H617" s="13"/>
      <c r="I617" s="9" t="e">
        <f>VLOOKUP(#REF!,[1]NVM!$H$2:$W$3659,16,0)</f>
        <v>#REF!</v>
      </c>
      <c r="J617" s="68" t="s">
        <v>1748</v>
      </c>
      <c r="K617" s="8" t="s">
        <v>1698</v>
      </c>
      <c r="L617" s="63">
        <v>0</v>
      </c>
      <c r="M617" s="27" t="s">
        <v>36</v>
      </c>
      <c r="N617" s="64" t="s">
        <v>2684</v>
      </c>
    </row>
    <row r="618" spans="1:14" ht="20.100000000000001" customHeight="1" x14ac:dyDescent="0.25">
      <c r="A618" s="27" t="s">
        <v>2685</v>
      </c>
      <c r="B618" s="64" t="s">
        <v>2686</v>
      </c>
      <c r="C618" s="66">
        <v>400706</v>
      </c>
      <c r="D618" s="67" t="s">
        <v>2687</v>
      </c>
      <c r="E618" s="67"/>
      <c r="F618" s="67"/>
      <c r="G618" s="8"/>
      <c r="H618" s="13" t="s">
        <v>1818</v>
      </c>
      <c r="I618" s="9" t="e">
        <f>VLOOKUP(#REF!,[1]NVM!$H$2:$W$3659,16,0)</f>
        <v>#REF!</v>
      </c>
      <c r="J618" s="65" t="s">
        <v>1710</v>
      </c>
      <c r="K618" s="8" t="s">
        <v>1698</v>
      </c>
      <c r="L618" s="63">
        <v>0</v>
      </c>
      <c r="M618" s="27" t="s">
        <v>127</v>
      </c>
      <c r="N618" s="64" t="s">
        <v>2688</v>
      </c>
    </row>
    <row r="619" spans="1:14" s="18" customFormat="1" ht="20.100000000000001" customHeight="1" x14ac:dyDescent="0.25">
      <c r="A619" s="27" t="s">
        <v>2689</v>
      </c>
      <c r="B619" s="64" t="s">
        <v>2690</v>
      </c>
      <c r="C619" s="66">
        <v>400708</v>
      </c>
      <c r="D619" s="67" t="s">
        <v>2691</v>
      </c>
      <c r="E619" s="67"/>
      <c r="F619" s="67"/>
      <c r="G619" s="8"/>
      <c r="H619" s="13"/>
      <c r="I619" s="9" t="e">
        <f>VLOOKUP(#REF!,[1]NVM!$H$2:$W$3659,16,0)</f>
        <v>#REF!</v>
      </c>
      <c r="J619" s="65" t="s">
        <v>1784</v>
      </c>
      <c r="K619" s="8" t="s">
        <v>1698</v>
      </c>
      <c r="L619" s="63">
        <v>6</v>
      </c>
      <c r="M619" s="9" t="s">
        <v>20</v>
      </c>
      <c r="N619" s="64" t="s">
        <v>2692</v>
      </c>
    </row>
    <row r="620" spans="1:14" s="18" customFormat="1" ht="20.100000000000001" customHeight="1" x14ac:dyDescent="0.25">
      <c r="A620" s="27" t="s">
        <v>2693</v>
      </c>
      <c r="B620" s="64" t="s">
        <v>2694</v>
      </c>
      <c r="C620" s="66">
        <v>400708</v>
      </c>
      <c r="D620" s="67" t="s">
        <v>2695</v>
      </c>
      <c r="E620" s="67" t="s">
        <v>1812</v>
      </c>
      <c r="F620" s="67" t="s">
        <v>2696</v>
      </c>
      <c r="G620" s="8"/>
      <c r="H620" s="13" t="s">
        <v>2697</v>
      </c>
      <c r="I620" s="9" t="e">
        <f>VLOOKUP(#REF!,[1]NVM!$H$2:$W$3659,16,0)</f>
        <v>#REF!</v>
      </c>
      <c r="J620" s="65" t="s">
        <v>1784</v>
      </c>
      <c r="K620" s="8" t="s">
        <v>1698</v>
      </c>
      <c r="L620" s="63">
        <v>7</v>
      </c>
      <c r="M620" s="9" t="s">
        <v>20</v>
      </c>
      <c r="N620" s="64" t="s">
        <v>2692</v>
      </c>
    </row>
    <row r="621" spans="1:14" s="18" customFormat="1" ht="20.100000000000001" customHeight="1" x14ac:dyDescent="0.25">
      <c r="A621" s="27" t="s">
        <v>2698</v>
      </c>
      <c r="B621" s="64" t="s">
        <v>2699</v>
      </c>
      <c r="C621" s="66">
        <v>400706</v>
      </c>
      <c r="D621" s="67" t="s">
        <v>2700</v>
      </c>
      <c r="E621" s="67"/>
      <c r="F621" s="67"/>
      <c r="G621" s="8"/>
      <c r="H621" s="13" t="s">
        <v>2701</v>
      </c>
      <c r="I621" s="9" t="e">
        <f>VLOOKUP(#REF!,[1]NVM!$H$2:$W$3659,16,0)</f>
        <v>#REF!</v>
      </c>
      <c r="J621" s="65" t="s">
        <v>1710</v>
      </c>
      <c r="K621" s="8" t="s">
        <v>1698</v>
      </c>
      <c r="L621" s="63">
        <v>0</v>
      </c>
      <c r="M621" s="27" t="s">
        <v>25</v>
      </c>
      <c r="N621" s="64" t="s">
        <v>2702</v>
      </c>
    </row>
    <row r="622" spans="1:14" s="18" customFormat="1" ht="20.100000000000001" customHeight="1" x14ac:dyDescent="0.25">
      <c r="A622" s="27" t="s">
        <v>2703</v>
      </c>
      <c r="B622" s="64" t="s">
        <v>2704</v>
      </c>
      <c r="C622" s="66">
        <v>400708</v>
      </c>
      <c r="D622" s="67" t="s">
        <v>2705</v>
      </c>
      <c r="E622" s="67"/>
      <c r="F622" s="67"/>
      <c r="G622" s="8"/>
      <c r="H622" s="13"/>
      <c r="I622" s="9" t="e">
        <f>VLOOKUP(#REF!,[1]NVM!$H$2:$W$3659,16,0)</f>
        <v>#REF!</v>
      </c>
      <c r="J622" s="65" t="s">
        <v>1784</v>
      </c>
      <c r="K622" s="8" t="s">
        <v>1698</v>
      </c>
      <c r="L622" s="63">
        <v>15</v>
      </c>
      <c r="M622" s="9" t="s">
        <v>20</v>
      </c>
      <c r="N622" s="64" t="s">
        <v>2706</v>
      </c>
    </row>
    <row r="623" spans="1:14" s="18" customFormat="1" ht="20.100000000000001" customHeight="1" x14ac:dyDescent="0.25">
      <c r="A623" s="27" t="s">
        <v>2707</v>
      </c>
      <c r="B623" s="64" t="s">
        <v>2708</v>
      </c>
      <c r="C623" s="66">
        <v>400708</v>
      </c>
      <c r="D623" s="67" t="s">
        <v>2709</v>
      </c>
      <c r="E623" s="67"/>
      <c r="F623" s="67"/>
      <c r="G623" s="32"/>
      <c r="H623" s="13" t="s">
        <v>2710</v>
      </c>
      <c r="I623" s="9" t="e">
        <f>VLOOKUP(#REF!,[1]NVM!$H$2:$W$3659,16,0)</f>
        <v>#REF!</v>
      </c>
      <c r="J623" s="65" t="s">
        <v>1784</v>
      </c>
      <c r="K623" s="32" t="s">
        <v>1698</v>
      </c>
      <c r="L623" s="63">
        <v>6</v>
      </c>
      <c r="M623" s="9" t="s">
        <v>20</v>
      </c>
      <c r="N623" s="64" t="s">
        <v>2711</v>
      </c>
    </row>
    <row r="624" spans="1:14" s="18" customFormat="1" ht="20.100000000000001" customHeight="1" x14ac:dyDescent="0.25">
      <c r="A624" s="27" t="s">
        <v>2712</v>
      </c>
      <c r="B624" s="64" t="s">
        <v>2713</v>
      </c>
      <c r="C624" s="66">
        <v>400706</v>
      </c>
      <c r="D624" s="67" t="s">
        <v>2714</v>
      </c>
      <c r="E624" s="67"/>
      <c r="F624" s="67"/>
      <c r="G624" s="8"/>
      <c r="H624" s="13" t="s">
        <v>1818</v>
      </c>
      <c r="I624" s="9" t="e">
        <f>VLOOKUP(#REF!,[1]NVM!$H$2:$W$3659,16,0)</f>
        <v>#REF!</v>
      </c>
      <c r="J624" s="65" t="s">
        <v>1710</v>
      </c>
      <c r="K624" s="8" t="s">
        <v>1698</v>
      </c>
      <c r="L624" s="63">
        <v>0</v>
      </c>
      <c r="M624" s="27" t="s">
        <v>60</v>
      </c>
      <c r="N624" s="64" t="s">
        <v>2715</v>
      </c>
    </row>
    <row r="625" spans="1:14" s="18" customFormat="1" ht="20.100000000000001" customHeight="1" x14ac:dyDescent="0.25">
      <c r="A625" s="27" t="s">
        <v>2716</v>
      </c>
      <c r="B625" s="64" t="s">
        <v>2717</v>
      </c>
      <c r="C625" s="66">
        <v>400703</v>
      </c>
      <c r="D625" s="67" t="s">
        <v>2718</v>
      </c>
      <c r="E625" s="67"/>
      <c r="F625" s="67"/>
      <c r="G625" s="8"/>
      <c r="H625" s="13" t="s">
        <v>1769</v>
      </c>
      <c r="I625" s="9" t="e">
        <f>VLOOKUP(#REF!,[1]NVM!$H$2:$W$3659,16,0)</f>
        <v>#REF!</v>
      </c>
      <c r="J625" s="65" t="s">
        <v>1697</v>
      </c>
      <c r="K625" s="8" t="s">
        <v>1698</v>
      </c>
      <c r="L625" s="63">
        <v>0</v>
      </c>
      <c r="M625" s="27" t="s">
        <v>36</v>
      </c>
      <c r="N625" s="67" t="s">
        <v>2719</v>
      </c>
    </row>
    <row r="626" spans="1:14" s="18" customFormat="1" ht="20.100000000000001" customHeight="1" x14ac:dyDescent="0.25">
      <c r="A626" s="27" t="s">
        <v>2720</v>
      </c>
      <c r="B626" s="64" t="s">
        <v>2721</v>
      </c>
      <c r="C626" s="66">
        <v>400708</v>
      </c>
      <c r="D626" s="67" t="s">
        <v>2722</v>
      </c>
      <c r="E626" s="67"/>
      <c r="F626" s="67"/>
      <c r="G626" s="8"/>
      <c r="H626" s="13" t="s">
        <v>2723</v>
      </c>
      <c r="I626" s="9" t="e">
        <f>VLOOKUP(#REF!,[1]NVM!$H$2:$W$3659,16,0)</f>
        <v>#REF!</v>
      </c>
      <c r="J626" s="65" t="s">
        <v>1784</v>
      </c>
      <c r="K626" s="8" t="s">
        <v>1698</v>
      </c>
      <c r="L626" s="63">
        <v>0</v>
      </c>
      <c r="M626" s="27" t="s">
        <v>36</v>
      </c>
      <c r="N626" s="64" t="s">
        <v>2724</v>
      </c>
    </row>
    <row r="627" spans="1:14" s="18" customFormat="1" ht="20.100000000000001" customHeight="1" x14ac:dyDescent="0.25">
      <c r="A627" s="27" t="s">
        <v>2725</v>
      </c>
      <c r="B627" s="64" t="s">
        <v>2726</v>
      </c>
      <c r="C627" s="66">
        <v>400708</v>
      </c>
      <c r="D627" s="67"/>
      <c r="E627" s="67"/>
      <c r="F627" s="67"/>
      <c r="G627" s="8"/>
      <c r="H627" s="13" t="s">
        <v>2727</v>
      </c>
      <c r="I627" s="9" t="e">
        <f>VLOOKUP(#REF!,[1]NVM!$H$2:$W$3659,16,0)</f>
        <v>#REF!</v>
      </c>
      <c r="J627" s="65" t="s">
        <v>1784</v>
      </c>
      <c r="K627" s="8" t="s">
        <v>1698</v>
      </c>
      <c r="L627" s="63">
        <v>0</v>
      </c>
      <c r="M627" s="27" t="s">
        <v>36</v>
      </c>
      <c r="N627" s="64" t="s">
        <v>2728</v>
      </c>
    </row>
    <row r="628" spans="1:14" ht="20.100000000000001" customHeight="1" x14ac:dyDescent="0.25">
      <c r="A628" s="27" t="s">
        <v>2729</v>
      </c>
      <c r="B628" s="64" t="s">
        <v>2730</v>
      </c>
      <c r="C628" s="66">
        <v>400708</v>
      </c>
      <c r="D628" s="67" t="s">
        <v>2731</v>
      </c>
      <c r="E628" s="67"/>
      <c r="F628" s="67"/>
      <c r="G628" s="8"/>
      <c r="H628" s="13" t="s">
        <v>2732</v>
      </c>
      <c r="I628" s="9" t="e">
        <f>VLOOKUP(#REF!,[1]NVM!$H$2:$W$3659,16,0)</f>
        <v>#REF!</v>
      </c>
      <c r="J628" s="65" t="s">
        <v>1784</v>
      </c>
      <c r="K628" s="8" t="s">
        <v>1698</v>
      </c>
      <c r="L628" s="63">
        <v>0</v>
      </c>
      <c r="M628" s="27" t="s">
        <v>36</v>
      </c>
      <c r="N628" s="64" t="s">
        <v>2733</v>
      </c>
    </row>
    <row r="629" spans="1:14" s="18" customFormat="1" ht="20.100000000000001" customHeight="1" x14ac:dyDescent="0.25">
      <c r="A629" s="27" t="s">
        <v>2734</v>
      </c>
      <c r="B629" s="64" t="s">
        <v>2735</v>
      </c>
      <c r="C629" s="66">
        <v>400708</v>
      </c>
      <c r="D629" s="67" t="s">
        <v>2736</v>
      </c>
      <c r="E629" s="67"/>
      <c r="F629" s="67"/>
      <c r="G629" s="8"/>
      <c r="H629" s="13" t="s">
        <v>2727</v>
      </c>
      <c r="I629" s="9" t="e">
        <f>VLOOKUP(#REF!,[1]NVM!$H$2:$W$3659,16,0)</f>
        <v>#REF!</v>
      </c>
      <c r="J629" s="65" t="s">
        <v>1784</v>
      </c>
      <c r="K629" s="8" t="s">
        <v>1698</v>
      </c>
      <c r="L629" s="63">
        <v>0</v>
      </c>
      <c r="M629" s="27" t="s">
        <v>36</v>
      </c>
      <c r="N629" s="64" t="s">
        <v>2737</v>
      </c>
    </row>
    <row r="630" spans="1:14" ht="20.100000000000001" customHeight="1" x14ac:dyDescent="0.25">
      <c r="A630" s="27" t="s">
        <v>2738</v>
      </c>
      <c r="B630" s="64" t="s">
        <v>2739</v>
      </c>
      <c r="C630" s="66">
        <v>400709</v>
      </c>
      <c r="D630" s="67" t="s">
        <v>2740</v>
      </c>
      <c r="E630" s="65"/>
      <c r="F630" s="67"/>
      <c r="G630" s="8"/>
      <c r="H630" s="68"/>
      <c r="I630" s="9" t="e">
        <f>VLOOKUP(#REF!,[1]NVM!$H$2:$W$3659,16,0)</f>
        <v>#REF!</v>
      </c>
      <c r="J630" s="68" t="s">
        <v>1748</v>
      </c>
      <c r="K630" s="8" t="s">
        <v>1698</v>
      </c>
      <c r="L630" s="63">
        <v>0</v>
      </c>
      <c r="M630" s="27" t="s">
        <v>36</v>
      </c>
      <c r="N630" s="64" t="s">
        <v>2741</v>
      </c>
    </row>
    <row r="631" spans="1:14" s="18" customFormat="1" ht="20.100000000000001" customHeight="1" x14ac:dyDescent="0.25">
      <c r="A631" s="27" t="s">
        <v>2743</v>
      </c>
      <c r="B631" s="64" t="s">
        <v>613</v>
      </c>
      <c r="C631" s="66">
        <v>400708</v>
      </c>
      <c r="D631" s="67" t="s">
        <v>2744</v>
      </c>
      <c r="E631" s="65" t="s">
        <v>2742</v>
      </c>
      <c r="F631" s="67"/>
      <c r="G631" s="8"/>
      <c r="H631" s="68"/>
      <c r="I631" s="9" t="e">
        <f>VLOOKUP(#REF!,[1]NVM!$H$2:$W$3659,16,0)</f>
        <v>#REF!</v>
      </c>
      <c r="J631" s="65" t="s">
        <v>1784</v>
      </c>
      <c r="K631" s="8" t="s">
        <v>1698</v>
      </c>
      <c r="L631" s="63">
        <v>0</v>
      </c>
      <c r="M631" s="27" t="s">
        <v>36</v>
      </c>
      <c r="N631" s="64" t="s">
        <v>2745</v>
      </c>
    </row>
    <row r="632" spans="1:14" ht="20.100000000000001" customHeight="1" x14ac:dyDescent="0.25">
      <c r="A632" s="27" t="s">
        <v>2746</v>
      </c>
      <c r="B632" s="64" t="s">
        <v>2747</v>
      </c>
      <c r="C632" s="66">
        <v>400708</v>
      </c>
      <c r="D632" s="67" t="s">
        <v>2748</v>
      </c>
      <c r="E632" s="67"/>
      <c r="F632" s="67"/>
      <c r="G632" s="8"/>
      <c r="H632" s="13"/>
      <c r="I632" s="9"/>
      <c r="J632" s="65" t="s">
        <v>1784</v>
      </c>
      <c r="K632" s="8" t="s">
        <v>1698</v>
      </c>
      <c r="L632" s="63">
        <v>0</v>
      </c>
      <c r="M632" s="27" t="s">
        <v>36</v>
      </c>
      <c r="N632" s="64" t="s">
        <v>2749</v>
      </c>
    </row>
    <row r="633" spans="1:14" s="18" customFormat="1" ht="20.100000000000001" customHeight="1" x14ac:dyDescent="0.25">
      <c r="A633" s="27" t="s">
        <v>2750</v>
      </c>
      <c r="B633" s="64" t="s">
        <v>2751</v>
      </c>
      <c r="C633" s="66">
        <v>400708</v>
      </c>
      <c r="D633" s="67" t="s">
        <v>2752</v>
      </c>
      <c r="E633" s="65"/>
      <c r="F633" s="65"/>
      <c r="G633" s="16"/>
      <c r="H633" s="82" t="s">
        <v>2753</v>
      </c>
      <c r="I633" s="9" t="e">
        <f>VLOOKUP(#REF!,[1]NVM!$H$2:$W$3659,16,0)</f>
        <v>#REF!</v>
      </c>
      <c r="J633" s="65" t="s">
        <v>1784</v>
      </c>
      <c r="K633" s="8" t="s">
        <v>13</v>
      </c>
      <c r="L633" s="63">
        <v>0</v>
      </c>
      <c r="M633" s="12" t="s">
        <v>36</v>
      </c>
      <c r="N633" s="67" t="s">
        <v>2751</v>
      </c>
    </row>
    <row r="634" spans="1:14" s="18" customFormat="1" ht="20.100000000000001" customHeight="1" x14ac:dyDescent="0.25">
      <c r="A634" s="27" t="s">
        <v>2754</v>
      </c>
      <c r="B634" s="64" t="s">
        <v>2755</v>
      </c>
      <c r="C634" s="66">
        <v>400708</v>
      </c>
      <c r="D634" s="67" t="s">
        <v>2756</v>
      </c>
      <c r="E634" s="67"/>
      <c r="F634" s="67"/>
      <c r="G634" s="8"/>
      <c r="H634" s="13"/>
      <c r="I634" s="9" t="e">
        <f>VLOOKUP(#REF!,[1]NVM!$H$2:$W$3659,16,0)</f>
        <v>#REF!</v>
      </c>
      <c r="J634" s="65" t="s">
        <v>1784</v>
      </c>
      <c r="K634" s="8" t="s">
        <v>1698</v>
      </c>
      <c r="L634" s="63">
        <v>0</v>
      </c>
      <c r="M634" s="27" t="s">
        <v>36</v>
      </c>
      <c r="N634" s="64" t="s">
        <v>2757</v>
      </c>
    </row>
    <row r="635" spans="1:14" s="18" customFormat="1" ht="20.100000000000001" customHeight="1" x14ac:dyDescent="0.25">
      <c r="A635" s="27" t="s">
        <v>2758</v>
      </c>
      <c r="B635" s="64" t="s">
        <v>2759</v>
      </c>
      <c r="C635" s="66">
        <v>400708</v>
      </c>
      <c r="D635" s="67" t="s">
        <v>2760</v>
      </c>
      <c r="E635" s="67"/>
      <c r="F635" s="67"/>
      <c r="G635" s="8"/>
      <c r="H635" s="13" t="s">
        <v>2471</v>
      </c>
      <c r="I635" s="9" t="e">
        <f>VLOOKUP(#REF!,[1]NVM!$H$2:$W$3659,16,0)</f>
        <v>#REF!</v>
      </c>
      <c r="J635" s="65" t="s">
        <v>1784</v>
      </c>
      <c r="K635" s="8" t="s">
        <v>1698</v>
      </c>
      <c r="L635" s="63">
        <v>0</v>
      </c>
      <c r="M635" s="27" t="s">
        <v>36</v>
      </c>
      <c r="N635" s="64" t="s">
        <v>2761</v>
      </c>
    </row>
    <row r="636" spans="1:14" s="18" customFormat="1" ht="20.100000000000001" customHeight="1" x14ac:dyDescent="0.25">
      <c r="A636" s="27" t="s">
        <v>2762</v>
      </c>
      <c r="B636" s="64" t="s">
        <v>2763</v>
      </c>
      <c r="C636" s="66">
        <v>400708</v>
      </c>
      <c r="D636" s="67">
        <v>1527</v>
      </c>
      <c r="E636" s="67"/>
      <c r="F636" s="67"/>
      <c r="G636" s="8"/>
      <c r="H636" s="13" t="s">
        <v>2764</v>
      </c>
      <c r="I636" s="9" t="e">
        <f>VLOOKUP(#REF!,[1]NVM!$H$2:$W$3659,16,0)</f>
        <v>#REF!</v>
      </c>
      <c r="J636" s="65" t="s">
        <v>1784</v>
      </c>
      <c r="K636" s="8" t="s">
        <v>1698</v>
      </c>
      <c r="L636" s="63">
        <v>0</v>
      </c>
      <c r="M636" s="27" t="s">
        <v>36</v>
      </c>
      <c r="N636" s="64" t="s">
        <v>2763</v>
      </c>
    </row>
    <row r="637" spans="1:14" s="18" customFormat="1" ht="20.100000000000001" customHeight="1" x14ac:dyDescent="0.25">
      <c r="A637" s="27" t="s">
        <v>2765</v>
      </c>
      <c r="B637" s="64" t="s">
        <v>1539</v>
      </c>
      <c r="C637" s="66">
        <v>400708</v>
      </c>
      <c r="D637" s="67" t="s">
        <v>2766</v>
      </c>
      <c r="E637" s="67"/>
      <c r="F637" s="67"/>
      <c r="G637" s="8"/>
      <c r="H637" s="13" t="s">
        <v>2767</v>
      </c>
      <c r="I637" s="9" t="e">
        <f>VLOOKUP(#REF!,[1]NVM!$H$2:$W$3659,16,0)</f>
        <v>#REF!</v>
      </c>
      <c r="J637" s="65" t="s">
        <v>1784</v>
      </c>
      <c r="K637" s="8" t="s">
        <v>1698</v>
      </c>
      <c r="L637" s="63">
        <v>0</v>
      </c>
      <c r="M637" s="27" t="s">
        <v>127</v>
      </c>
      <c r="N637" s="64" t="s">
        <v>2768</v>
      </c>
    </row>
    <row r="638" spans="1:14" ht="20.100000000000001" customHeight="1" x14ac:dyDescent="0.25">
      <c r="A638" s="27" t="s">
        <v>2769</v>
      </c>
      <c r="B638" s="64" t="s">
        <v>2770</v>
      </c>
      <c r="C638" s="66">
        <v>400708</v>
      </c>
      <c r="D638" s="67" t="s">
        <v>2771</v>
      </c>
      <c r="E638" s="67"/>
      <c r="F638" s="67"/>
      <c r="G638" s="8"/>
      <c r="H638" s="13" t="s">
        <v>2772</v>
      </c>
      <c r="I638" s="9" t="e">
        <f>VLOOKUP(#REF!,[1]NVM!$H$2:$W$3659,16,0)</f>
        <v>#REF!</v>
      </c>
      <c r="J638" s="65" t="s">
        <v>1784</v>
      </c>
      <c r="K638" s="8" t="s">
        <v>1698</v>
      </c>
      <c r="L638" s="63">
        <v>0</v>
      </c>
      <c r="M638" s="27" t="s">
        <v>36</v>
      </c>
      <c r="N638" s="64" t="s">
        <v>2773</v>
      </c>
    </row>
    <row r="639" spans="1:14" s="18" customFormat="1" ht="20.100000000000001" customHeight="1" x14ac:dyDescent="0.25">
      <c r="A639" s="27" t="s">
        <v>2774</v>
      </c>
      <c r="B639" s="64" t="s">
        <v>2775</v>
      </c>
      <c r="C639" s="66">
        <v>400708</v>
      </c>
      <c r="D639" s="67">
        <v>1536</v>
      </c>
      <c r="E639" s="67" t="s">
        <v>2776</v>
      </c>
      <c r="F639" s="67"/>
      <c r="G639" s="8"/>
      <c r="H639" s="13"/>
      <c r="I639" s="9" t="e">
        <f>VLOOKUP(#REF!,[1]NVM!$H$2:$W$3659,16,0)</f>
        <v>#REF!</v>
      </c>
      <c r="J639" s="65" t="s">
        <v>1784</v>
      </c>
      <c r="K639" s="8" t="s">
        <v>1698</v>
      </c>
      <c r="L639" s="63">
        <v>0</v>
      </c>
      <c r="M639" s="27" t="s">
        <v>36</v>
      </c>
      <c r="N639" s="64" t="s">
        <v>2777</v>
      </c>
    </row>
    <row r="640" spans="1:14" s="18" customFormat="1" ht="20.100000000000001" customHeight="1" x14ac:dyDescent="0.25">
      <c r="A640" s="27" t="s">
        <v>2778</v>
      </c>
      <c r="B640" s="64" t="s">
        <v>2779</v>
      </c>
      <c r="C640" s="66">
        <v>400709</v>
      </c>
      <c r="D640" s="67" t="s">
        <v>2780</v>
      </c>
      <c r="E640" s="67"/>
      <c r="F640" s="67"/>
      <c r="G640" s="8"/>
      <c r="H640" s="13"/>
      <c r="I640" s="9" t="e">
        <f>VLOOKUP(#REF!,[1]NVM!$H$2:$W$3659,16,0)</f>
        <v>#REF!</v>
      </c>
      <c r="J640" s="68" t="s">
        <v>1748</v>
      </c>
      <c r="K640" s="8" t="s">
        <v>1698</v>
      </c>
      <c r="L640" s="63">
        <v>0</v>
      </c>
      <c r="M640" s="27" t="s">
        <v>36</v>
      </c>
      <c r="N640" s="64" t="s">
        <v>2781</v>
      </c>
    </row>
    <row r="641" spans="1:14" s="18" customFormat="1" ht="20.100000000000001" customHeight="1" x14ac:dyDescent="0.25">
      <c r="A641" s="27" t="s">
        <v>2782</v>
      </c>
      <c r="B641" s="64" t="s">
        <v>2783</v>
      </c>
      <c r="C641" s="66">
        <v>400708</v>
      </c>
      <c r="D641" s="67" t="s">
        <v>2784</v>
      </c>
      <c r="E641" s="65" t="s">
        <v>2510</v>
      </c>
      <c r="F641" s="72"/>
      <c r="G641" s="65" t="s">
        <v>2785</v>
      </c>
      <c r="H641" s="13" t="s">
        <v>2786</v>
      </c>
      <c r="I641" s="9"/>
      <c r="J641" s="65" t="s">
        <v>2035</v>
      </c>
      <c r="K641" s="8" t="s">
        <v>1698</v>
      </c>
      <c r="L641" s="63">
        <v>0</v>
      </c>
      <c r="M641" s="27" t="s">
        <v>36</v>
      </c>
      <c r="N641" s="64" t="s">
        <v>2787</v>
      </c>
    </row>
    <row r="642" spans="1:14" ht="20.100000000000001" customHeight="1" x14ac:dyDescent="0.25">
      <c r="A642" s="27" t="s">
        <v>2788</v>
      </c>
      <c r="B642" s="64" t="s">
        <v>2789</v>
      </c>
      <c r="C642" s="66">
        <v>400708</v>
      </c>
      <c r="D642" s="67" t="s">
        <v>2790</v>
      </c>
      <c r="E642" s="67"/>
      <c r="F642" s="67"/>
      <c r="G642" s="8"/>
      <c r="H642" s="13"/>
      <c r="I642" s="9" t="e">
        <f>VLOOKUP(#REF!,[1]NVM!$H$2:$W$3659,16,0)</f>
        <v>#REF!</v>
      </c>
      <c r="J642" s="65" t="s">
        <v>1784</v>
      </c>
      <c r="K642" s="8" t="s">
        <v>1698</v>
      </c>
      <c r="L642" s="63">
        <v>0</v>
      </c>
      <c r="M642" s="27" t="s">
        <v>36</v>
      </c>
      <c r="N642" s="64" t="s">
        <v>2789</v>
      </c>
    </row>
    <row r="643" spans="1:14" ht="20.100000000000001" customHeight="1" x14ac:dyDescent="0.25">
      <c r="A643" s="27" t="s">
        <v>2791</v>
      </c>
      <c r="B643" s="64" t="s">
        <v>2792</v>
      </c>
      <c r="C643" s="66">
        <v>400701</v>
      </c>
      <c r="D643" s="67" t="s">
        <v>2793</v>
      </c>
      <c r="E643" s="67"/>
      <c r="F643" s="67"/>
      <c r="G643" s="8"/>
      <c r="H643" s="13"/>
      <c r="I643" s="9"/>
      <c r="J643" s="65" t="s">
        <v>1923</v>
      </c>
      <c r="K643" s="8" t="s">
        <v>1698</v>
      </c>
      <c r="L643" s="63">
        <v>0</v>
      </c>
      <c r="M643" s="27" t="s">
        <v>36</v>
      </c>
      <c r="N643" s="64" t="s">
        <v>2794</v>
      </c>
    </row>
    <row r="644" spans="1:14" s="18" customFormat="1" ht="20.100000000000001" customHeight="1" x14ac:dyDescent="0.25">
      <c r="A644" s="27" t="s">
        <v>2796</v>
      </c>
      <c r="B644" s="64" t="s">
        <v>2797</v>
      </c>
      <c r="C644" s="66">
        <v>400701</v>
      </c>
      <c r="D644" s="67"/>
      <c r="E644" s="67"/>
      <c r="F644" s="67"/>
      <c r="G644" s="8"/>
      <c r="H644" s="13"/>
      <c r="I644" s="9"/>
      <c r="J644" s="65" t="s">
        <v>1923</v>
      </c>
      <c r="K644" s="8" t="s">
        <v>1698</v>
      </c>
      <c r="L644" s="63">
        <v>0</v>
      </c>
      <c r="M644" s="27" t="s">
        <v>36</v>
      </c>
      <c r="N644" s="67" t="s">
        <v>2798</v>
      </c>
    </row>
    <row r="645" spans="1:14" s="18" customFormat="1" ht="20.100000000000001" customHeight="1" x14ac:dyDescent="0.25">
      <c r="A645" s="27" t="s">
        <v>2800</v>
      </c>
      <c r="B645" s="64" t="s">
        <v>2801</v>
      </c>
      <c r="C645" s="66">
        <v>400708</v>
      </c>
      <c r="D645" s="67" t="s">
        <v>2802</v>
      </c>
      <c r="E645" s="65"/>
      <c r="F645" s="65" t="s">
        <v>35</v>
      </c>
      <c r="G645" s="8"/>
      <c r="H645" s="13" t="s">
        <v>2803</v>
      </c>
      <c r="I645" s="9" t="e">
        <f>VLOOKUP(#REF!,[1]NVM!$H$2:$W$3659,16,0)</f>
        <v>#REF!</v>
      </c>
      <c r="J645" s="65" t="s">
        <v>1784</v>
      </c>
      <c r="K645" s="8" t="s">
        <v>13</v>
      </c>
      <c r="L645" s="63">
        <v>0</v>
      </c>
      <c r="M645" s="12" t="s">
        <v>36</v>
      </c>
      <c r="N645" s="67" t="s">
        <v>2799</v>
      </c>
    </row>
    <row r="646" spans="1:14" s="18" customFormat="1" ht="20.100000000000001" customHeight="1" x14ac:dyDescent="0.25">
      <c r="A646" s="27" t="s">
        <v>2804</v>
      </c>
      <c r="B646" s="64" t="s">
        <v>2354</v>
      </c>
      <c r="C646" s="71">
        <v>400709</v>
      </c>
      <c r="D646" s="67" t="s">
        <v>2805</v>
      </c>
      <c r="E646" s="67"/>
      <c r="F646" s="67"/>
      <c r="G646" s="8"/>
      <c r="H646" s="13" t="s">
        <v>1897</v>
      </c>
      <c r="I646" s="9"/>
      <c r="J646" s="65" t="s">
        <v>2806</v>
      </c>
      <c r="K646" s="8" t="s">
        <v>1698</v>
      </c>
      <c r="L646" s="63">
        <v>0</v>
      </c>
      <c r="M646" s="27" t="s">
        <v>36</v>
      </c>
      <c r="N646" s="64" t="s">
        <v>2807</v>
      </c>
    </row>
    <row r="647" spans="1:14" s="18" customFormat="1" ht="20.100000000000001" customHeight="1" x14ac:dyDescent="0.25">
      <c r="A647" s="27" t="s">
        <v>2808</v>
      </c>
      <c r="B647" s="64" t="s">
        <v>682</v>
      </c>
      <c r="C647" s="71"/>
      <c r="D647" s="67" t="s">
        <v>2809</v>
      </c>
      <c r="E647" s="67"/>
      <c r="F647" s="67"/>
      <c r="G647" s="8"/>
      <c r="H647" s="13"/>
      <c r="I647" s="9"/>
      <c r="J647" s="68" t="s">
        <v>2810</v>
      </c>
      <c r="K647" s="8" t="s">
        <v>1698</v>
      </c>
      <c r="L647" s="63">
        <v>0</v>
      </c>
      <c r="M647" s="27" t="s">
        <v>36</v>
      </c>
      <c r="N647" s="64" t="s">
        <v>2811</v>
      </c>
    </row>
    <row r="648" spans="1:14" s="18" customFormat="1" ht="20.100000000000001" customHeight="1" x14ac:dyDescent="0.25">
      <c r="A648" s="27" t="s">
        <v>2812</v>
      </c>
      <c r="B648" s="64" t="s">
        <v>682</v>
      </c>
      <c r="C648" s="66">
        <v>400708</v>
      </c>
      <c r="D648" s="65" t="s">
        <v>2813</v>
      </c>
      <c r="E648" s="65"/>
      <c r="F648" s="65"/>
      <c r="G648" s="8"/>
      <c r="H648" s="13" t="s">
        <v>2814</v>
      </c>
      <c r="I648" s="9"/>
      <c r="J648" s="65" t="s">
        <v>2035</v>
      </c>
      <c r="K648" s="8" t="s">
        <v>1698</v>
      </c>
      <c r="L648" s="63">
        <v>0</v>
      </c>
      <c r="M648" s="27" t="s">
        <v>36</v>
      </c>
      <c r="N648" s="64" t="s">
        <v>2815</v>
      </c>
    </row>
    <row r="649" spans="1:14" s="18" customFormat="1" ht="20.100000000000001" customHeight="1" x14ac:dyDescent="0.25">
      <c r="A649" s="27" t="s">
        <v>2816</v>
      </c>
      <c r="B649" s="64" t="s">
        <v>2817</v>
      </c>
      <c r="C649" s="71">
        <v>400709</v>
      </c>
      <c r="D649" s="67" t="s">
        <v>2818</v>
      </c>
      <c r="E649" s="67" t="s">
        <v>2819</v>
      </c>
      <c r="F649" s="67"/>
      <c r="G649" s="8"/>
      <c r="H649" s="13" t="s">
        <v>1897</v>
      </c>
      <c r="I649" s="9" t="e">
        <f>VLOOKUP(#REF!,[1]NVM!$H$2:$W$3659,16,0)</f>
        <v>#REF!</v>
      </c>
      <c r="J649" s="65" t="s">
        <v>1899</v>
      </c>
      <c r="K649" s="8" t="s">
        <v>1698</v>
      </c>
      <c r="L649" s="63">
        <v>0</v>
      </c>
      <c r="M649" s="27" t="s">
        <v>36</v>
      </c>
      <c r="N649" s="64" t="s">
        <v>2817</v>
      </c>
    </row>
    <row r="650" spans="1:14" s="18" customFormat="1" ht="20.100000000000001" customHeight="1" x14ac:dyDescent="0.25">
      <c r="A650" s="27" t="s">
        <v>2821</v>
      </c>
      <c r="B650" s="64" t="s">
        <v>2822</v>
      </c>
      <c r="C650" s="66">
        <v>400701</v>
      </c>
      <c r="D650" s="67"/>
      <c r="E650" s="67"/>
      <c r="F650" s="67"/>
      <c r="G650" s="8"/>
      <c r="H650" s="13" t="s">
        <v>2823</v>
      </c>
      <c r="I650" s="9"/>
      <c r="J650" s="65" t="s">
        <v>1923</v>
      </c>
      <c r="K650" s="8" t="s">
        <v>1698</v>
      </c>
      <c r="L650" s="63">
        <v>0</v>
      </c>
      <c r="M650" s="27" t="s">
        <v>36</v>
      </c>
      <c r="N650" s="64" t="s">
        <v>2822</v>
      </c>
    </row>
    <row r="651" spans="1:14" ht="20.100000000000001" customHeight="1" x14ac:dyDescent="0.25">
      <c r="A651" s="27" t="s">
        <v>2824</v>
      </c>
      <c r="B651" s="64" t="s">
        <v>2660</v>
      </c>
      <c r="C651" s="66">
        <v>400701</v>
      </c>
      <c r="D651" s="67"/>
      <c r="E651" s="67"/>
      <c r="F651" s="67"/>
      <c r="G651" s="8"/>
      <c r="H651" s="13"/>
      <c r="I651" s="9"/>
      <c r="J651" s="65" t="s">
        <v>1923</v>
      </c>
      <c r="K651" s="8" t="s">
        <v>1698</v>
      </c>
      <c r="L651" s="63">
        <v>0</v>
      </c>
      <c r="M651" s="27" t="s">
        <v>36</v>
      </c>
      <c r="N651" s="64" t="s">
        <v>2825</v>
      </c>
    </row>
    <row r="652" spans="1:14" ht="20.100000000000001" customHeight="1" x14ac:dyDescent="0.25">
      <c r="A652" s="27" t="s">
        <v>2826</v>
      </c>
      <c r="B652" s="64" t="s">
        <v>2827</v>
      </c>
      <c r="C652" s="66">
        <v>400708</v>
      </c>
      <c r="D652" s="67" t="s">
        <v>2828</v>
      </c>
      <c r="E652" s="67"/>
      <c r="F652" s="67"/>
      <c r="G652" s="8"/>
      <c r="H652" s="13"/>
      <c r="I652" s="9" t="e">
        <f>VLOOKUP(#REF!,[1]NVM!$H$2:$W$3659,16,0)</f>
        <v>#REF!</v>
      </c>
      <c r="J652" s="65" t="s">
        <v>1784</v>
      </c>
      <c r="K652" s="8" t="s">
        <v>1698</v>
      </c>
      <c r="L652" s="63">
        <v>0</v>
      </c>
      <c r="M652" s="27" t="s">
        <v>36</v>
      </c>
      <c r="N652" s="64" t="s">
        <v>2827</v>
      </c>
    </row>
    <row r="653" spans="1:14" ht="20.100000000000001" customHeight="1" x14ac:dyDescent="0.25">
      <c r="A653" s="27" t="s">
        <v>2829</v>
      </c>
      <c r="B653" s="64" t="s">
        <v>2830</v>
      </c>
      <c r="C653" s="66">
        <v>400708</v>
      </c>
      <c r="D653" s="67" t="s">
        <v>2831</v>
      </c>
      <c r="E653" s="67"/>
      <c r="F653" s="67"/>
      <c r="G653" s="8"/>
      <c r="H653" s="13" t="s">
        <v>2471</v>
      </c>
      <c r="I653" s="9" t="e">
        <f>VLOOKUP(#REF!,[1]NVM!$H$2:$W$3659,16,0)</f>
        <v>#REF!</v>
      </c>
      <c r="J653" s="65" t="s">
        <v>1784</v>
      </c>
      <c r="K653" s="8" t="s">
        <v>1698</v>
      </c>
      <c r="L653" s="63">
        <v>0</v>
      </c>
      <c r="M653" s="27" t="s">
        <v>36</v>
      </c>
      <c r="N653" s="64" t="s">
        <v>2832</v>
      </c>
    </row>
    <row r="654" spans="1:14" ht="20.100000000000001" customHeight="1" x14ac:dyDescent="0.25">
      <c r="A654" s="27" t="s">
        <v>2833</v>
      </c>
      <c r="B654" s="64" t="s">
        <v>2834</v>
      </c>
      <c r="C654" s="66">
        <v>400709</v>
      </c>
      <c r="D654" s="67" t="s">
        <v>2835</v>
      </c>
      <c r="E654" s="67"/>
      <c r="F654" s="67"/>
      <c r="G654" s="8"/>
      <c r="H654" s="13"/>
      <c r="I654" s="9" t="e">
        <f>VLOOKUP(#REF!,[1]NVM!$H$2:$W$3659,16,0)</f>
        <v>#REF!</v>
      </c>
      <c r="J654" s="68" t="s">
        <v>1748</v>
      </c>
      <c r="K654" s="8" t="s">
        <v>1698</v>
      </c>
      <c r="L654" s="63">
        <v>0</v>
      </c>
      <c r="M654" s="27" t="s">
        <v>36</v>
      </c>
      <c r="N654" s="64" t="s">
        <v>2836</v>
      </c>
    </row>
    <row r="655" spans="1:14" ht="20.100000000000001" customHeight="1" x14ac:dyDescent="0.25">
      <c r="A655" s="27" t="s">
        <v>2837</v>
      </c>
      <c r="B655" s="64" t="s">
        <v>2838</v>
      </c>
      <c r="C655" s="66">
        <v>400706</v>
      </c>
      <c r="D655" s="67" t="s">
        <v>2839</v>
      </c>
      <c r="E655" s="67"/>
      <c r="F655" s="67"/>
      <c r="G655" s="8"/>
      <c r="H655" s="13"/>
      <c r="I655" s="9" t="e">
        <f>VLOOKUP(#REF!,[1]NVM!$H$2:$W$3659,16,0)</f>
        <v>#REF!</v>
      </c>
      <c r="J655" s="65" t="s">
        <v>1710</v>
      </c>
      <c r="K655" s="8" t="s">
        <v>1698</v>
      </c>
      <c r="L655" s="63">
        <v>0</v>
      </c>
      <c r="M655" s="27" t="s">
        <v>36</v>
      </c>
      <c r="N655" s="64" t="s">
        <v>2840</v>
      </c>
    </row>
    <row r="656" spans="1:14" ht="20.100000000000001" customHeight="1" x14ac:dyDescent="0.25">
      <c r="A656" s="27" t="s">
        <v>2841</v>
      </c>
      <c r="B656" s="64" t="s">
        <v>2842</v>
      </c>
      <c r="C656" s="66">
        <v>400706</v>
      </c>
      <c r="D656" s="67" t="s">
        <v>2843</v>
      </c>
      <c r="E656" s="67" t="s">
        <v>2844</v>
      </c>
      <c r="F656" s="67" t="s">
        <v>1880</v>
      </c>
      <c r="G656" s="8" t="s">
        <v>2845</v>
      </c>
      <c r="H656" s="13"/>
      <c r="I656" s="9" t="e">
        <f>VLOOKUP(#REF!,[1]NVM!$H$2:$W$3659,16,0)</f>
        <v>#REF!</v>
      </c>
      <c r="J656" s="65" t="s">
        <v>1710</v>
      </c>
      <c r="K656" s="8" t="s">
        <v>1698</v>
      </c>
      <c r="L656" s="63">
        <v>0</v>
      </c>
      <c r="M656" s="27" t="s">
        <v>36</v>
      </c>
      <c r="N656" s="64" t="s">
        <v>2846</v>
      </c>
    </row>
    <row r="657" spans="1:14" s="18" customFormat="1" ht="20.100000000000001" customHeight="1" x14ac:dyDescent="0.25">
      <c r="A657" s="27" t="s">
        <v>2847</v>
      </c>
      <c r="B657" s="64" t="s">
        <v>2848</v>
      </c>
      <c r="C657" s="66">
        <v>400703</v>
      </c>
      <c r="D657" s="67" t="s">
        <v>2849</v>
      </c>
      <c r="E657" s="67"/>
      <c r="F657" s="67"/>
      <c r="G657" s="8"/>
      <c r="H657" s="13" t="s">
        <v>2850</v>
      </c>
      <c r="I657" s="9" t="e">
        <f>VLOOKUP(#REF!,[1]NVM!$H$2:$W$3659,16,0)</f>
        <v>#REF!</v>
      </c>
      <c r="J657" s="65" t="s">
        <v>1697</v>
      </c>
      <c r="K657" s="8" t="s">
        <v>1698</v>
      </c>
      <c r="L657" s="63">
        <v>0</v>
      </c>
      <c r="M657" s="27" t="s">
        <v>36</v>
      </c>
      <c r="N657" s="67" t="s">
        <v>2851</v>
      </c>
    </row>
    <row r="658" spans="1:14" s="18" customFormat="1" ht="20.100000000000001" customHeight="1" x14ac:dyDescent="0.25">
      <c r="A658" s="27" t="s">
        <v>2852</v>
      </c>
      <c r="B658" s="64" t="s">
        <v>2853</v>
      </c>
      <c r="C658" s="66">
        <v>400705</v>
      </c>
      <c r="D658" s="67"/>
      <c r="E658" s="67"/>
      <c r="F658" s="67"/>
      <c r="G658" s="8"/>
      <c r="H658" s="13" t="s">
        <v>2344</v>
      </c>
      <c r="I658" s="9"/>
      <c r="J658" s="65" t="s">
        <v>2485</v>
      </c>
      <c r="K658" s="8" t="s">
        <v>1698</v>
      </c>
      <c r="L658" s="63">
        <v>0</v>
      </c>
      <c r="M658" s="27" t="s">
        <v>36</v>
      </c>
      <c r="N658" s="67" t="s">
        <v>2854</v>
      </c>
    </row>
    <row r="659" spans="1:14" ht="20.100000000000001" customHeight="1" x14ac:dyDescent="0.25">
      <c r="A659" s="27" t="s">
        <v>2855</v>
      </c>
      <c r="B659" s="64" t="s">
        <v>2856</v>
      </c>
      <c r="C659" s="66">
        <v>400703</v>
      </c>
      <c r="D659" s="67" t="s">
        <v>2857</v>
      </c>
      <c r="E659" s="71"/>
      <c r="F659" s="65"/>
      <c r="G659" s="16"/>
      <c r="H659" s="13" t="s">
        <v>2858</v>
      </c>
      <c r="I659" s="9" t="e">
        <f>VLOOKUP(#REF!,[1]NVM!$H$2:$W$3659,16,0)</f>
        <v>#REF!</v>
      </c>
      <c r="J659" s="65" t="s">
        <v>1887</v>
      </c>
      <c r="K659" s="8" t="s">
        <v>13</v>
      </c>
      <c r="L659" s="12">
        <v>0</v>
      </c>
      <c r="M659" s="12" t="s">
        <v>36</v>
      </c>
      <c r="N659" s="67" t="s">
        <v>2859</v>
      </c>
    </row>
    <row r="660" spans="1:14" s="18" customFormat="1" ht="20.100000000000001" customHeight="1" x14ac:dyDescent="0.25">
      <c r="A660" s="27" t="s">
        <v>2860</v>
      </c>
      <c r="B660" s="64" t="s">
        <v>2861</v>
      </c>
      <c r="C660" s="66">
        <v>400705</v>
      </c>
      <c r="D660" s="67" t="s">
        <v>2862</v>
      </c>
      <c r="E660" s="67"/>
      <c r="F660" s="67"/>
      <c r="G660" s="8"/>
      <c r="H660" s="13"/>
      <c r="I660" s="9" t="e">
        <f>VLOOKUP(#REF!,[1]NVM!$H$2:$W$3659,16,0)</f>
        <v>#REF!</v>
      </c>
      <c r="J660" s="65" t="s">
        <v>1887</v>
      </c>
      <c r="K660" s="8" t="s">
        <v>1698</v>
      </c>
      <c r="L660" s="63">
        <v>0</v>
      </c>
      <c r="M660" s="27" t="s">
        <v>36</v>
      </c>
      <c r="N660" s="67" t="s">
        <v>2861</v>
      </c>
    </row>
    <row r="661" spans="1:14" ht="20.100000000000001" customHeight="1" x14ac:dyDescent="0.25">
      <c r="A661" s="27" t="s">
        <v>2863</v>
      </c>
      <c r="B661" s="64" t="s">
        <v>2864</v>
      </c>
      <c r="C661" s="66">
        <v>400705</v>
      </c>
      <c r="D661" s="67"/>
      <c r="E661" s="67"/>
      <c r="F661" s="67"/>
      <c r="G661" s="8"/>
      <c r="H661" s="13" t="s">
        <v>2865</v>
      </c>
      <c r="I661" s="9" t="e">
        <f>VLOOKUP(#REF!,[1]NVM!$H$2:$W$3659,16,0)</f>
        <v>#REF!</v>
      </c>
      <c r="J661" s="65" t="s">
        <v>1887</v>
      </c>
      <c r="K661" s="8" t="s">
        <v>1698</v>
      </c>
      <c r="L661" s="63">
        <v>0</v>
      </c>
      <c r="M661" s="27" t="s">
        <v>36</v>
      </c>
      <c r="N661" s="67" t="s">
        <v>2866</v>
      </c>
    </row>
    <row r="662" spans="1:14" ht="20.100000000000001" customHeight="1" x14ac:dyDescent="0.25">
      <c r="A662" s="27" t="s">
        <v>2867</v>
      </c>
      <c r="B662" s="64" t="s">
        <v>2868</v>
      </c>
      <c r="C662" s="66">
        <v>400706</v>
      </c>
      <c r="D662" s="67"/>
      <c r="E662" s="67"/>
      <c r="F662" s="67"/>
      <c r="G662" s="8"/>
      <c r="H662" s="13" t="s">
        <v>2869</v>
      </c>
      <c r="I662" s="9"/>
      <c r="J662" s="65" t="s">
        <v>1710</v>
      </c>
      <c r="K662" s="8" t="s">
        <v>1698</v>
      </c>
      <c r="L662" s="63">
        <v>0</v>
      </c>
      <c r="M662" s="27" t="s">
        <v>36</v>
      </c>
      <c r="N662" s="64" t="s">
        <v>2870</v>
      </c>
    </row>
    <row r="663" spans="1:14" s="18" customFormat="1" ht="20.100000000000001" customHeight="1" x14ac:dyDescent="0.25">
      <c r="A663" s="27" t="s">
        <v>2871</v>
      </c>
      <c r="B663" s="64" t="s">
        <v>2872</v>
      </c>
      <c r="C663" s="66">
        <v>400703</v>
      </c>
      <c r="D663" s="67" t="s">
        <v>2873</v>
      </c>
      <c r="E663" s="67"/>
      <c r="F663" s="67"/>
      <c r="G663" s="8"/>
      <c r="H663" s="13"/>
      <c r="I663" s="9" t="e">
        <f>VLOOKUP(#REF!,[1]NVM!$H$2:$W$3659,16,0)</f>
        <v>#REF!</v>
      </c>
      <c r="J663" s="68" t="s">
        <v>1697</v>
      </c>
      <c r="K663" s="8" t="s">
        <v>1698</v>
      </c>
      <c r="L663" s="63">
        <v>0</v>
      </c>
      <c r="M663" s="27" t="s">
        <v>36</v>
      </c>
      <c r="N663" s="67" t="s">
        <v>2874</v>
      </c>
    </row>
    <row r="664" spans="1:14" s="18" customFormat="1" ht="20.100000000000001" customHeight="1" x14ac:dyDescent="0.25">
      <c r="A664" s="27" t="s">
        <v>2875</v>
      </c>
      <c r="B664" s="64" t="s">
        <v>2876</v>
      </c>
      <c r="C664" s="66">
        <v>400709</v>
      </c>
      <c r="D664" s="67" t="s">
        <v>2877</v>
      </c>
      <c r="E664" s="67"/>
      <c r="F664" s="67"/>
      <c r="G664" s="8"/>
      <c r="H664" s="13"/>
      <c r="I664" s="9" t="e">
        <f>VLOOKUP(#REF!,[1]NVM!$H$2:$W$3659,16,0)</f>
        <v>#REF!</v>
      </c>
      <c r="J664" s="68" t="s">
        <v>1748</v>
      </c>
      <c r="K664" s="8" t="s">
        <v>1698</v>
      </c>
      <c r="L664" s="63">
        <v>0</v>
      </c>
      <c r="M664" s="27" t="s">
        <v>153</v>
      </c>
      <c r="N664" s="64" t="s">
        <v>2878</v>
      </c>
    </row>
    <row r="665" spans="1:14" ht="20.100000000000001" customHeight="1" x14ac:dyDescent="0.25">
      <c r="A665" s="27" t="s">
        <v>2879</v>
      </c>
      <c r="B665" s="64" t="s">
        <v>2880</v>
      </c>
      <c r="C665" s="66">
        <v>400706</v>
      </c>
      <c r="D665" s="67" t="s">
        <v>2560</v>
      </c>
      <c r="E665" s="67"/>
      <c r="F665" s="67"/>
      <c r="G665" s="8"/>
      <c r="H665" s="13" t="s">
        <v>2881</v>
      </c>
      <c r="I665" s="9"/>
      <c r="J665" s="65" t="s">
        <v>1710</v>
      </c>
      <c r="K665" s="8" t="s">
        <v>1698</v>
      </c>
      <c r="L665" s="63">
        <v>0</v>
      </c>
      <c r="M665" s="27" t="s">
        <v>36</v>
      </c>
      <c r="N665" s="64" t="s">
        <v>2880</v>
      </c>
    </row>
    <row r="666" spans="1:14" s="7" customFormat="1" ht="20.100000000000001" customHeight="1" x14ac:dyDescent="0.25">
      <c r="A666" s="27" t="s">
        <v>2882</v>
      </c>
      <c r="B666" s="64" t="s">
        <v>2883</v>
      </c>
      <c r="C666" s="66">
        <v>400706</v>
      </c>
      <c r="D666" s="67" t="s">
        <v>2884</v>
      </c>
      <c r="E666" s="67"/>
      <c r="F666" s="67"/>
      <c r="G666" s="32"/>
      <c r="H666" s="13" t="s">
        <v>2885</v>
      </c>
      <c r="I666" s="9" t="e">
        <f>VLOOKUP(#REF!,[1]NVM!$H$2:$W$3659,16,0)</f>
        <v>#REF!</v>
      </c>
      <c r="J666" s="65" t="s">
        <v>1710</v>
      </c>
      <c r="K666" s="32" t="s">
        <v>1698</v>
      </c>
      <c r="L666" s="27">
        <v>0</v>
      </c>
      <c r="M666" s="27" t="s">
        <v>36</v>
      </c>
      <c r="N666" s="67" t="s">
        <v>2886</v>
      </c>
    </row>
    <row r="667" spans="1:14" s="19" customFormat="1" ht="20.100000000000001" customHeight="1" x14ac:dyDescent="0.25">
      <c r="A667" s="27" t="s">
        <v>2887</v>
      </c>
      <c r="B667" s="64" t="s">
        <v>2888</v>
      </c>
      <c r="C667" s="66">
        <v>400706</v>
      </c>
      <c r="D667" s="67" t="s">
        <v>2889</v>
      </c>
      <c r="E667" s="67"/>
      <c r="F667" s="67"/>
      <c r="G667" s="32"/>
      <c r="H667" s="13"/>
      <c r="I667" s="9" t="e">
        <f>VLOOKUP(#REF!,[1]NVM!$H$2:$W$3659,16,0)</f>
        <v>#REF!</v>
      </c>
      <c r="J667" s="65" t="s">
        <v>1710</v>
      </c>
      <c r="K667" s="32" t="s">
        <v>1698</v>
      </c>
      <c r="L667" s="63">
        <v>0</v>
      </c>
      <c r="M667" s="27" t="s">
        <v>36</v>
      </c>
      <c r="N667" s="64" t="s">
        <v>2890</v>
      </c>
    </row>
    <row r="668" spans="1:14" ht="20.100000000000001" customHeight="1" x14ac:dyDescent="0.25">
      <c r="A668" s="27" t="s">
        <v>2892</v>
      </c>
      <c r="B668" s="64" t="s">
        <v>2893</v>
      </c>
      <c r="C668" s="66">
        <v>400705</v>
      </c>
      <c r="D668" s="67" t="s">
        <v>2894</v>
      </c>
      <c r="E668" s="67"/>
      <c r="F668" s="67"/>
      <c r="G668" s="8"/>
      <c r="H668" s="13"/>
      <c r="I668" s="9" t="e">
        <f>VLOOKUP(#REF!,[1]NVM!$H$2:$W$3659,16,0)</f>
        <v>#REF!</v>
      </c>
      <c r="J668" s="68" t="s">
        <v>1903</v>
      </c>
      <c r="K668" s="8" t="s">
        <v>1698</v>
      </c>
      <c r="L668" s="63">
        <v>0</v>
      </c>
      <c r="M668" s="27" t="s">
        <v>36</v>
      </c>
      <c r="N668" s="67" t="s">
        <v>2895</v>
      </c>
    </row>
    <row r="669" spans="1:14" s="18" customFormat="1" ht="20.100000000000001" customHeight="1" x14ac:dyDescent="0.25">
      <c r="A669" s="27" t="s">
        <v>2896</v>
      </c>
      <c r="B669" s="64" t="s">
        <v>2897</v>
      </c>
      <c r="C669" s="66">
        <v>400706</v>
      </c>
      <c r="D669" s="67" t="s">
        <v>2898</v>
      </c>
      <c r="E669" s="67"/>
      <c r="F669" s="67"/>
      <c r="G669" s="8"/>
      <c r="H669" s="13" t="s">
        <v>2899</v>
      </c>
      <c r="I669" s="9" t="e">
        <f>VLOOKUP(#REF!,[1]NVM!$H$2:$W$3659,16,0)</f>
        <v>#REF!</v>
      </c>
      <c r="J669" s="65" t="s">
        <v>1710</v>
      </c>
      <c r="K669" s="8" t="s">
        <v>1698</v>
      </c>
      <c r="L669" s="63">
        <v>0</v>
      </c>
      <c r="M669" s="27" t="s">
        <v>36</v>
      </c>
      <c r="N669" s="64" t="s">
        <v>2900</v>
      </c>
    </row>
    <row r="670" spans="1:14" s="18" customFormat="1" ht="20.100000000000001" customHeight="1" x14ac:dyDescent="0.25">
      <c r="A670" s="27" t="s">
        <v>2901</v>
      </c>
      <c r="B670" s="64" t="s">
        <v>2902</v>
      </c>
      <c r="C670" s="66">
        <v>400709</v>
      </c>
      <c r="D670" s="67" t="s">
        <v>2903</v>
      </c>
      <c r="E670" s="67"/>
      <c r="F670" s="67"/>
      <c r="G670" s="8"/>
      <c r="H670" s="13"/>
      <c r="I670" s="9" t="e">
        <f>VLOOKUP(#REF!,[1]NVM!$H$2:$W$3659,16,0)</f>
        <v>#REF!</v>
      </c>
      <c r="J670" s="68" t="s">
        <v>1748</v>
      </c>
      <c r="K670" s="8" t="s">
        <v>1698</v>
      </c>
      <c r="L670" s="63">
        <v>0</v>
      </c>
      <c r="M670" s="27" t="s">
        <v>36</v>
      </c>
      <c r="N670" s="64" t="s">
        <v>2902</v>
      </c>
    </row>
    <row r="671" spans="1:14" s="18" customFormat="1" ht="20.100000000000001" customHeight="1" x14ac:dyDescent="0.25">
      <c r="A671" s="27" t="s">
        <v>2904</v>
      </c>
      <c r="B671" s="64" t="s">
        <v>2905</v>
      </c>
      <c r="C671" s="66">
        <v>400703</v>
      </c>
      <c r="D671" s="67" t="s">
        <v>2906</v>
      </c>
      <c r="E671" s="67"/>
      <c r="F671" s="67"/>
      <c r="G671" s="8"/>
      <c r="H671" s="13"/>
      <c r="I671" s="9" t="e">
        <f>VLOOKUP(#REF!,[1]NVM!$H$2:$W$3659,16,0)</f>
        <v>#REF!</v>
      </c>
      <c r="J671" s="68" t="s">
        <v>1697</v>
      </c>
      <c r="K671" s="8" t="s">
        <v>1698</v>
      </c>
      <c r="L671" s="63">
        <v>0</v>
      </c>
      <c r="M671" s="27" t="s">
        <v>36</v>
      </c>
      <c r="N671" s="67" t="s">
        <v>2907</v>
      </c>
    </row>
    <row r="672" spans="1:14" s="18" customFormat="1" ht="20.100000000000001" customHeight="1" x14ac:dyDescent="0.25">
      <c r="A672" s="27" t="s">
        <v>2908</v>
      </c>
      <c r="B672" s="64" t="s">
        <v>2909</v>
      </c>
      <c r="C672" s="66">
        <v>400703</v>
      </c>
      <c r="D672" s="67" t="s">
        <v>2910</v>
      </c>
      <c r="E672" s="8"/>
      <c r="F672" s="67"/>
      <c r="G672" s="8"/>
      <c r="H672" s="67" t="s">
        <v>2911</v>
      </c>
      <c r="I672" s="9" t="e">
        <f>VLOOKUP(#REF!,[1]NVM!$H$2:$W$3659,16,0)</f>
        <v>#REF!</v>
      </c>
      <c r="J672" s="68" t="s">
        <v>1697</v>
      </c>
      <c r="K672" s="8" t="s">
        <v>1698</v>
      </c>
      <c r="L672" s="63">
        <v>0</v>
      </c>
      <c r="M672" s="27" t="s">
        <v>36</v>
      </c>
      <c r="N672" s="67" t="s">
        <v>2912</v>
      </c>
    </row>
    <row r="673" spans="1:14" ht="20.100000000000001" customHeight="1" x14ac:dyDescent="0.25">
      <c r="A673" s="27" t="s">
        <v>2913</v>
      </c>
      <c r="B673" s="64" t="s">
        <v>2914</v>
      </c>
      <c r="C673" s="66">
        <v>400703</v>
      </c>
      <c r="D673" s="67" t="s">
        <v>2915</v>
      </c>
      <c r="E673" s="67"/>
      <c r="F673" s="67"/>
      <c r="G673" s="8"/>
      <c r="H673" s="13"/>
      <c r="I673" s="9" t="e">
        <f>VLOOKUP(#REF!,[1]NVM!$H$2:$W$3659,16,0)</f>
        <v>#REF!</v>
      </c>
      <c r="J673" s="68" t="s">
        <v>1697</v>
      </c>
      <c r="K673" s="8" t="s">
        <v>1698</v>
      </c>
      <c r="L673" s="63">
        <v>6</v>
      </c>
      <c r="M673" s="9" t="s">
        <v>20</v>
      </c>
      <c r="N673" s="67" t="s">
        <v>2916</v>
      </c>
    </row>
    <row r="674" spans="1:14" ht="20.100000000000001" customHeight="1" x14ac:dyDescent="0.25">
      <c r="A674" s="27" t="s">
        <v>2917</v>
      </c>
      <c r="B674" s="64" t="s">
        <v>2400</v>
      </c>
      <c r="C674" s="66">
        <v>400703</v>
      </c>
      <c r="D674" s="67" t="s">
        <v>2918</v>
      </c>
      <c r="E674" s="67"/>
      <c r="F674" s="67"/>
      <c r="G674" s="8"/>
      <c r="H674" s="13" t="s">
        <v>2919</v>
      </c>
      <c r="I674" s="9" t="e">
        <f>VLOOKUP(#REF!,[1]NVM!$H$2:$W$3659,16,0)</f>
        <v>#REF!</v>
      </c>
      <c r="J674" s="68" t="s">
        <v>1697</v>
      </c>
      <c r="K674" s="8" t="s">
        <v>1698</v>
      </c>
      <c r="L674" s="63">
        <v>0</v>
      </c>
      <c r="M674" s="27" t="s">
        <v>36</v>
      </c>
      <c r="N674" s="67" t="s">
        <v>2920</v>
      </c>
    </row>
    <row r="675" spans="1:14" s="18" customFormat="1" ht="20.100000000000001" customHeight="1" x14ac:dyDescent="0.25">
      <c r="A675" s="27" t="s">
        <v>2921</v>
      </c>
      <c r="B675" s="64" t="s">
        <v>2922</v>
      </c>
      <c r="C675" s="66">
        <v>400708</v>
      </c>
      <c r="D675" s="67" t="s">
        <v>2923</v>
      </c>
      <c r="E675" s="67"/>
      <c r="F675" s="67"/>
      <c r="G675" s="8"/>
      <c r="H675" s="13"/>
      <c r="I675" s="9" t="e">
        <f>VLOOKUP(#REF!,[1]NVM!$H$2:$W$3659,16,0)</f>
        <v>#REF!</v>
      </c>
      <c r="J675" s="65" t="s">
        <v>1784</v>
      </c>
      <c r="K675" s="8" t="s">
        <v>1698</v>
      </c>
      <c r="L675" s="63">
        <v>0</v>
      </c>
      <c r="M675" s="27" t="s">
        <v>127</v>
      </c>
      <c r="N675" s="64" t="s">
        <v>2924</v>
      </c>
    </row>
    <row r="676" spans="1:14" s="18" customFormat="1" ht="20.100000000000001" customHeight="1" x14ac:dyDescent="0.25">
      <c r="A676" s="27" t="s">
        <v>2925</v>
      </c>
      <c r="B676" s="64" t="s">
        <v>730</v>
      </c>
      <c r="C676" s="66">
        <v>400708</v>
      </c>
      <c r="D676" s="67" t="s">
        <v>2926</v>
      </c>
      <c r="E676" s="67"/>
      <c r="F676" s="67"/>
      <c r="G676" s="8"/>
      <c r="H676" s="13"/>
      <c r="I676" s="9" t="e">
        <f>VLOOKUP(#REF!,[1]NVM!$H$2:$W$3659,16,0)</f>
        <v>#REF!</v>
      </c>
      <c r="J676" s="65" t="s">
        <v>1784</v>
      </c>
      <c r="K676" s="8" t="s">
        <v>1698</v>
      </c>
      <c r="L676" s="63">
        <v>0</v>
      </c>
      <c r="M676" s="27" t="s">
        <v>36</v>
      </c>
      <c r="N676" s="64" t="s">
        <v>2927</v>
      </c>
    </row>
    <row r="677" spans="1:14" s="18" customFormat="1" ht="20.100000000000001" customHeight="1" x14ac:dyDescent="0.25">
      <c r="A677" s="27" t="s">
        <v>2929</v>
      </c>
      <c r="B677" s="64" t="s">
        <v>2559</v>
      </c>
      <c r="C677" s="66">
        <v>400708</v>
      </c>
      <c r="D677" s="67" t="s">
        <v>2930</v>
      </c>
      <c r="E677" s="67"/>
      <c r="F677" s="67"/>
      <c r="G677" s="8"/>
      <c r="H677" s="13"/>
      <c r="I677" s="9" t="e">
        <f>VLOOKUP(#REF!,[1]NVM!$H$2:$W$3659,16,0)</f>
        <v>#REF!</v>
      </c>
      <c r="J677" s="65" t="s">
        <v>1784</v>
      </c>
      <c r="K677" s="8" t="s">
        <v>1698</v>
      </c>
      <c r="L677" s="63">
        <v>0</v>
      </c>
      <c r="M677" s="27" t="s">
        <v>36</v>
      </c>
      <c r="N677" s="64" t="s">
        <v>2931</v>
      </c>
    </row>
    <row r="678" spans="1:14" s="18" customFormat="1" ht="20.100000000000001" customHeight="1" x14ac:dyDescent="0.25">
      <c r="A678" s="27" t="s">
        <v>2932</v>
      </c>
      <c r="B678" s="64" t="s">
        <v>2933</v>
      </c>
      <c r="C678" s="66">
        <v>400708</v>
      </c>
      <c r="D678" s="67" t="s">
        <v>2934</v>
      </c>
      <c r="E678" s="67"/>
      <c r="F678" s="67"/>
      <c r="G678" s="8"/>
      <c r="H678" s="13"/>
      <c r="I678" s="9" t="e">
        <f>VLOOKUP(#REF!,[1]NVM!$H$2:$W$3659,16,0)</f>
        <v>#REF!</v>
      </c>
      <c r="J678" s="65" t="s">
        <v>1784</v>
      </c>
      <c r="K678" s="8" t="s">
        <v>1698</v>
      </c>
      <c r="L678" s="63">
        <v>0</v>
      </c>
      <c r="M678" s="27" t="s">
        <v>127</v>
      </c>
      <c r="N678" s="64" t="s">
        <v>2935</v>
      </c>
    </row>
    <row r="679" spans="1:14" s="7" customFormat="1" ht="20.100000000000001" customHeight="1" x14ac:dyDescent="0.25">
      <c r="A679" s="27" t="s">
        <v>2936</v>
      </c>
      <c r="B679" s="64" t="s">
        <v>2937</v>
      </c>
      <c r="C679" s="66">
        <v>400706</v>
      </c>
      <c r="D679" s="67" t="s">
        <v>2938</v>
      </c>
      <c r="E679" s="67"/>
      <c r="F679" s="67"/>
      <c r="G679" s="32"/>
      <c r="H679" s="13" t="s">
        <v>2939</v>
      </c>
      <c r="I679" s="9" t="e">
        <f>VLOOKUP(#REF!,[1]NVM!$H$2:$W$3659,16,0)</f>
        <v>#REF!</v>
      </c>
      <c r="J679" s="65" t="s">
        <v>1710</v>
      </c>
      <c r="K679" s="32" t="s">
        <v>1698</v>
      </c>
      <c r="L679" s="27">
        <v>0</v>
      </c>
      <c r="M679" s="27" t="s">
        <v>36</v>
      </c>
      <c r="N679" s="64" t="s">
        <v>2940</v>
      </c>
    </row>
    <row r="680" spans="1:14" s="18" customFormat="1" ht="20.100000000000001" customHeight="1" x14ac:dyDescent="0.25">
      <c r="A680" s="27" t="s">
        <v>2941</v>
      </c>
      <c r="B680" s="64" t="s">
        <v>2942</v>
      </c>
      <c r="C680" s="66">
        <v>400614</v>
      </c>
      <c r="D680" s="67" t="s">
        <v>2943</v>
      </c>
      <c r="E680" s="67"/>
      <c r="F680" s="67"/>
      <c r="G680" s="8"/>
      <c r="H680" s="13"/>
      <c r="I680" s="9" t="e">
        <f>VLOOKUP(#REF!,[1]NVM!$H$2:$W$3659,16,0)</f>
        <v>#REF!</v>
      </c>
      <c r="J680" s="68" t="s">
        <v>1808</v>
      </c>
      <c r="K680" s="8" t="s">
        <v>1698</v>
      </c>
      <c r="L680" s="63">
        <v>0</v>
      </c>
      <c r="M680" s="27" t="s">
        <v>36</v>
      </c>
      <c r="N680" s="64" t="s">
        <v>2944</v>
      </c>
    </row>
    <row r="681" spans="1:14" s="19" customFormat="1" ht="20.100000000000001" customHeight="1" x14ac:dyDescent="0.25">
      <c r="A681" s="27" t="s">
        <v>2945</v>
      </c>
      <c r="B681" s="64" t="s">
        <v>2946</v>
      </c>
      <c r="C681" s="66">
        <v>400706</v>
      </c>
      <c r="D681" s="67" t="s">
        <v>2947</v>
      </c>
      <c r="E681" s="67"/>
      <c r="F681" s="67"/>
      <c r="G681" s="32"/>
      <c r="H681" s="13" t="s">
        <v>2948</v>
      </c>
      <c r="I681" s="9" t="e">
        <f>VLOOKUP(#REF!,[1]NVM!$H$2:$W$3659,16,0)</f>
        <v>#REF!</v>
      </c>
      <c r="J681" s="65" t="s">
        <v>1710</v>
      </c>
      <c r="K681" s="32" t="s">
        <v>1698</v>
      </c>
      <c r="L681" s="27">
        <v>0</v>
      </c>
      <c r="M681" s="27" t="s">
        <v>36</v>
      </c>
      <c r="N681" s="64" t="s">
        <v>2949</v>
      </c>
    </row>
    <row r="682" spans="1:14" s="18" customFormat="1" ht="20.100000000000001" customHeight="1" x14ac:dyDescent="0.25">
      <c r="A682" s="27" t="s">
        <v>2950</v>
      </c>
      <c r="B682" s="64" t="s">
        <v>2951</v>
      </c>
      <c r="C682" s="66">
        <v>400703</v>
      </c>
      <c r="D682" s="67" t="s">
        <v>2952</v>
      </c>
      <c r="E682" s="67"/>
      <c r="F682" s="67"/>
      <c r="G682" s="8"/>
      <c r="H682" s="13"/>
      <c r="I682" s="9" t="e">
        <f>VLOOKUP(#REF!,[1]NVM!$H$2:$W$3659,16,0)</f>
        <v>#REF!</v>
      </c>
      <c r="J682" s="68" t="s">
        <v>1697</v>
      </c>
      <c r="K682" s="8" t="s">
        <v>1698</v>
      </c>
      <c r="L682" s="63">
        <v>0</v>
      </c>
      <c r="M682" s="27" t="s">
        <v>36</v>
      </c>
      <c r="N682" s="67" t="s">
        <v>2953</v>
      </c>
    </row>
    <row r="683" spans="1:14" s="18" customFormat="1" ht="20.100000000000001" customHeight="1" x14ac:dyDescent="0.25">
      <c r="A683" s="27" t="s">
        <v>2954</v>
      </c>
      <c r="B683" s="64" t="s">
        <v>2955</v>
      </c>
      <c r="C683" s="66">
        <v>400709</v>
      </c>
      <c r="D683" s="67" t="s">
        <v>2956</v>
      </c>
      <c r="E683" s="67"/>
      <c r="F683" s="67"/>
      <c r="G683" s="8"/>
      <c r="H683" s="13" t="s">
        <v>2957</v>
      </c>
      <c r="I683" s="9" t="e">
        <f>VLOOKUP(#REF!,[1]NVM!$H$2:$W$3659,16,0)</f>
        <v>#REF!</v>
      </c>
      <c r="J683" s="68" t="s">
        <v>1748</v>
      </c>
      <c r="K683" s="8" t="s">
        <v>1698</v>
      </c>
      <c r="L683" s="63">
        <v>0</v>
      </c>
      <c r="M683" s="27" t="s">
        <v>36</v>
      </c>
      <c r="N683" s="64" t="s">
        <v>2958</v>
      </c>
    </row>
    <row r="684" spans="1:14" ht="20.100000000000001" customHeight="1" x14ac:dyDescent="0.25">
      <c r="A684" s="27" t="s">
        <v>2960</v>
      </c>
      <c r="B684" s="64" t="s">
        <v>2937</v>
      </c>
      <c r="C684" s="66">
        <v>400706</v>
      </c>
      <c r="D684" s="67" t="s">
        <v>2961</v>
      </c>
      <c r="E684" s="67"/>
      <c r="F684" s="67"/>
      <c r="G684" s="8"/>
      <c r="H684" s="13" t="s">
        <v>2962</v>
      </c>
      <c r="I684" s="9" t="e">
        <f>VLOOKUP(#REF!,[1]NVM!$H$2:$W$3659,16,0)</f>
        <v>#REF!</v>
      </c>
      <c r="J684" s="65" t="s">
        <v>1710</v>
      </c>
      <c r="K684" s="8" t="s">
        <v>1698</v>
      </c>
      <c r="L684" s="63">
        <v>0</v>
      </c>
      <c r="M684" s="27" t="s">
        <v>36</v>
      </c>
      <c r="N684" s="64" t="s">
        <v>2940</v>
      </c>
    </row>
    <row r="685" spans="1:14" s="7" customFormat="1" ht="20.100000000000001" customHeight="1" x14ac:dyDescent="0.25">
      <c r="A685" s="27" t="s">
        <v>2964</v>
      </c>
      <c r="B685" s="64" t="s">
        <v>2965</v>
      </c>
      <c r="C685" s="66">
        <v>400706</v>
      </c>
      <c r="D685" s="67">
        <v>21</v>
      </c>
      <c r="E685" s="67"/>
      <c r="F685" s="67"/>
      <c r="G685" s="32"/>
      <c r="H685" s="13" t="s">
        <v>2899</v>
      </c>
      <c r="I685" s="9" t="e">
        <f>VLOOKUP(#REF!,[1]NVM!$H$2:$W$3659,16,0)</f>
        <v>#REF!</v>
      </c>
      <c r="J685" s="65" t="s">
        <v>1710</v>
      </c>
      <c r="K685" s="32" t="s">
        <v>1698</v>
      </c>
      <c r="L685" s="27">
        <v>0</v>
      </c>
      <c r="M685" s="27" t="s">
        <v>153</v>
      </c>
      <c r="N685" s="64" t="s">
        <v>2966</v>
      </c>
    </row>
    <row r="686" spans="1:14" ht="20.100000000000001" customHeight="1" x14ac:dyDescent="0.25">
      <c r="A686" s="27" t="s">
        <v>2968</v>
      </c>
      <c r="B686" s="64" t="s">
        <v>2969</v>
      </c>
      <c r="C686" s="66">
        <v>400706</v>
      </c>
      <c r="D686" s="67"/>
      <c r="E686" s="67"/>
      <c r="F686" s="67"/>
      <c r="G686" s="8"/>
      <c r="H686" s="13"/>
      <c r="I686" s="9" t="e">
        <f>VLOOKUP(#REF!,[1]NVM!$H$2:$W$3659,16,0)</f>
        <v>#REF!</v>
      </c>
      <c r="J686" s="65" t="s">
        <v>1710</v>
      </c>
      <c r="K686" s="8" t="s">
        <v>1698</v>
      </c>
      <c r="L686" s="63">
        <v>0</v>
      </c>
      <c r="M686" s="27" t="s">
        <v>36</v>
      </c>
      <c r="N686" s="64" t="s">
        <v>2970</v>
      </c>
    </row>
    <row r="687" spans="1:14" s="18" customFormat="1" ht="20.100000000000001" customHeight="1" x14ac:dyDescent="0.25">
      <c r="A687" s="27" t="s">
        <v>2972</v>
      </c>
      <c r="B687" s="64" t="s">
        <v>2973</v>
      </c>
      <c r="C687" s="66">
        <v>400708</v>
      </c>
      <c r="D687" s="67" t="s">
        <v>2974</v>
      </c>
      <c r="E687" s="65"/>
      <c r="F687" s="65"/>
      <c r="G687" s="16"/>
      <c r="H687" s="13"/>
      <c r="I687" s="9" t="e">
        <f>VLOOKUP(#REF!,[1]NVM!$H$2:$W$3659,16,0)</f>
        <v>#REF!</v>
      </c>
      <c r="J687" s="65" t="s">
        <v>1784</v>
      </c>
      <c r="K687" s="8" t="s">
        <v>13</v>
      </c>
      <c r="L687" s="63">
        <v>0</v>
      </c>
      <c r="M687" s="12" t="s">
        <v>36</v>
      </c>
      <c r="N687" s="67" t="s">
        <v>2973</v>
      </c>
    </row>
    <row r="688" spans="1:14" ht="20.100000000000001" customHeight="1" x14ac:dyDescent="0.25">
      <c r="A688" s="27" t="s">
        <v>2975</v>
      </c>
      <c r="B688" s="64" t="s">
        <v>2976</v>
      </c>
      <c r="C688" s="71">
        <v>400701</v>
      </c>
      <c r="D688" s="67" t="s">
        <v>2510</v>
      </c>
      <c r="E688" s="67"/>
      <c r="F688" s="67"/>
      <c r="G688" s="8"/>
      <c r="H688" s="13"/>
      <c r="I688" s="9"/>
      <c r="J688" s="65" t="s">
        <v>2810</v>
      </c>
      <c r="K688" s="8" t="s">
        <v>1698</v>
      </c>
      <c r="L688" s="63">
        <v>0</v>
      </c>
      <c r="M688" s="27" t="s">
        <v>36</v>
      </c>
      <c r="N688" s="64" t="s">
        <v>2977</v>
      </c>
    </row>
    <row r="689" spans="1:14" s="33" customFormat="1" ht="20.100000000000001" customHeight="1" x14ac:dyDescent="0.25">
      <c r="A689" s="83" t="s">
        <v>2978</v>
      </c>
      <c r="B689" s="76" t="s">
        <v>2979</v>
      </c>
      <c r="C689" s="78">
        <v>400708</v>
      </c>
      <c r="D689" s="79" t="s">
        <v>2980</v>
      </c>
      <c r="E689" s="31" t="s">
        <v>2981</v>
      </c>
      <c r="F689" s="79"/>
      <c r="G689" s="32"/>
      <c r="H689" s="32"/>
      <c r="I689" s="22" t="e">
        <f>VLOOKUP(#REF!,[1]NVM!$H$2:$W$3659,16,0)</f>
        <v>#REF!</v>
      </c>
      <c r="J689" s="77" t="s">
        <v>1784</v>
      </c>
      <c r="K689" s="32" t="s">
        <v>1698</v>
      </c>
      <c r="L689" s="75">
        <v>0</v>
      </c>
      <c r="M689" s="83" t="s">
        <v>36</v>
      </c>
      <c r="N689" s="76" t="s">
        <v>2982</v>
      </c>
    </row>
    <row r="690" spans="1:14" s="18" customFormat="1" ht="20.100000000000001" customHeight="1" x14ac:dyDescent="0.25">
      <c r="A690" s="27" t="s">
        <v>2983</v>
      </c>
      <c r="B690" s="64" t="s">
        <v>2984</v>
      </c>
      <c r="C690" s="66">
        <v>400708</v>
      </c>
      <c r="D690" s="67" t="s">
        <v>2985</v>
      </c>
      <c r="E690" s="67"/>
      <c r="F690" s="67"/>
      <c r="G690" s="8"/>
      <c r="H690" s="13" t="s">
        <v>2723</v>
      </c>
      <c r="I690" s="9" t="e">
        <f>VLOOKUP(#REF!,[1]NVM!$H$2:$W$3659,16,0)</f>
        <v>#REF!</v>
      </c>
      <c r="J690" s="65" t="s">
        <v>1784</v>
      </c>
      <c r="K690" s="8" t="s">
        <v>1698</v>
      </c>
      <c r="L690" s="63">
        <v>0</v>
      </c>
      <c r="M690" s="27" t="s">
        <v>36</v>
      </c>
      <c r="N690" s="67" t="s">
        <v>2984</v>
      </c>
    </row>
    <row r="691" spans="1:14" s="18" customFormat="1" ht="20.100000000000001" customHeight="1" x14ac:dyDescent="0.25">
      <c r="A691" s="27" t="s">
        <v>2987</v>
      </c>
      <c r="B691" s="64" t="s">
        <v>2315</v>
      </c>
      <c r="C691" s="66">
        <v>400708</v>
      </c>
      <c r="D691" s="67" t="s">
        <v>2988</v>
      </c>
      <c r="E691" s="67"/>
      <c r="F691" s="67"/>
      <c r="G691" s="8"/>
      <c r="H691" s="13" t="s">
        <v>2989</v>
      </c>
      <c r="I691" s="9" t="e">
        <f>VLOOKUP(#REF!,[1]NVM!$H$2:$W$3659,16,0)</f>
        <v>#REF!</v>
      </c>
      <c r="J691" s="65" t="s">
        <v>1784</v>
      </c>
      <c r="K691" s="8" t="s">
        <v>1698</v>
      </c>
      <c r="L691" s="63">
        <v>0</v>
      </c>
      <c r="M691" s="27" t="s">
        <v>36</v>
      </c>
      <c r="N691" s="64" t="s">
        <v>2990</v>
      </c>
    </row>
    <row r="692" spans="1:14" ht="20.100000000000001" customHeight="1" x14ac:dyDescent="0.25">
      <c r="A692" s="27" t="s">
        <v>2991</v>
      </c>
      <c r="B692" s="64" t="s">
        <v>2992</v>
      </c>
      <c r="C692" s="66">
        <v>400708</v>
      </c>
      <c r="D692" s="67" t="s">
        <v>524</v>
      </c>
      <c r="E692" s="67"/>
      <c r="F692" s="67"/>
      <c r="G692" s="8"/>
      <c r="H692" s="13" t="s">
        <v>2993</v>
      </c>
      <c r="I692" s="9" t="e">
        <f>VLOOKUP(#REF!,[1]NVM!$H$2:$W$3659,16,0)</f>
        <v>#REF!</v>
      </c>
      <c r="J692" s="65" t="s">
        <v>1784</v>
      </c>
      <c r="K692" s="8" t="s">
        <v>1698</v>
      </c>
      <c r="L692" s="63">
        <v>0</v>
      </c>
      <c r="M692" s="27" t="s">
        <v>36</v>
      </c>
      <c r="N692" s="64" t="s">
        <v>2992</v>
      </c>
    </row>
    <row r="693" spans="1:14" s="18" customFormat="1" ht="20.100000000000001" customHeight="1" x14ac:dyDescent="0.25">
      <c r="A693" s="27" t="s">
        <v>2994</v>
      </c>
      <c r="B693" s="64" t="s">
        <v>2995</v>
      </c>
      <c r="C693" s="66">
        <v>400708</v>
      </c>
      <c r="D693" s="67" t="s">
        <v>2996</v>
      </c>
      <c r="E693" s="67"/>
      <c r="F693" s="67"/>
      <c r="G693" s="8"/>
      <c r="H693" s="13" t="s">
        <v>2063</v>
      </c>
      <c r="I693" s="9" t="e">
        <f>VLOOKUP(#REF!,[1]NVM!$H$2:$W$3659,16,0)</f>
        <v>#REF!</v>
      </c>
      <c r="J693" s="65" t="s">
        <v>1784</v>
      </c>
      <c r="K693" s="8" t="s">
        <v>1698</v>
      </c>
      <c r="L693" s="63">
        <v>0</v>
      </c>
      <c r="M693" s="27" t="s">
        <v>36</v>
      </c>
      <c r="N693" s="64" t="s">
        <v>2997</v>
      </c>
    </row>
    <row r="694" spans="1:14" s="18" customFormat="1" ht="20.100000000000001" customHeight="1" x14ac:dyDescent="0.25">
      <c r="A694" s="27" t="s">
        <v>2998</v>
      </c>
      <c r="B694" s="64" t="s">
        <v>2999</v>
      </c>
      <c r="C694" s="66">
        <v>400708</v>
      </c>
      <c r="D694" s="67" t="s">
        <v>3000</v>
      </c>
      <c r="E694" s="67"/>
      <c r="F694" s="67"/>
      <c r="G694" s="8"/>
      <c r="H694" s="13" t="s">
        <v>3001</v>
      </c>
      <c r="I694" s="9"/>
      <c r="J694" s="65" t="s">
        <v>1784</v>
      </c>
      <c r="K694" s="8" t="s">
        <v>1698</v>
      </c>
      <c r="L694" s="63">
        <v>0</v>
      </c>
      <c r="M694" s="27" t="s">
        <v>36</v>
      </c>
      <c r="N694" s="64" t="s">
        <v>2999</v>
      </c>
    </row>
    <row r="695" spans="1:14" s="18" customFormat="1" ht="20.100000000000001" customHeight="1" x14ac:dyDescent="0.25">
      <c r="A695" s="27" t="s">
        <v>3002</v>
      </c>
      <c r="B695" s="64" t="s">
        <v>2315</v>
      </c>
      <c r="C695" s="66">
        <v>400705</v>
      </c>
      <c r="D695" s="67"/>
      <c r="E695" s="67"/>
      <c r="F695" s="67"/>
      <c r="G695" s="8"/>
      <c r="H695" s="13"/>
      <c r="I695" s="9" t="e">
        <f>VLOOKUP(#REF!,[1]NVM!$H$2:$W$3659,16,0)</f>
        <v>#REF!</v>
      </c>
      <c r="J695" s="68" t="s">
        <v>1903</v>
      </c>
      <c r="K695" s="8" t="s">
        <v>1698</v>
      </c>
      <c r="L695" s="63">
        <v>0</v>
      </c>
      <c r="M695" s="27" t="s">
        <v>36</v>
      </c>
      <c r="N695" s="67" t="s">
        <v>3003</v>
      </c>
    </row>
    <row r="696" spans="1:14" ht="20.100000000000001" customHeight="1" x14ac:dyDescent="0.25">
      <c r="A696" s="27" t="s">
        <v>3004</v>
      </c>
      <c r="B696" s="64" t="s">
        <v>755</v>
      </c>
      <c r="C696" s="66">
        <v>400703</v>
      </c>
      <c r="D696" s="67"/>
      <c r="E696" s="67"/>
      <c r="F696" s="67"/>
      <c r="G696" s="8"/>
      <c r="H696" s="13"/>
      <c r="I696" s="9" t="e">
        <f>VLOOKUP(#REF!,[1]NVM!$H$2:$W$3659,16,0)</f>
        <v>#REF!</v>
      </c>
      <c r="J696" s="65" t="s">
        <v>1697</v>
      </c>
      <c r="K696" s="8" t="s">
        <v>1698</v>
      </c>
      <c r="L696" s="63">
        <v>0</v>
      </c>
      <c r="M696" s="27" t="s">
        <v>36</v>
      </c>
      <c r="N696" s="67" t="s">
        <v>3005</v>
      </c>
    </row>
    <row r="697" spans="1:14" ht="20.100000000000001" customHeight="1" x14ac:dyDescent="0.25">
      <c r="A697" s="27" t="s">
        <v>3006</v>
      </c>
      <c r="B697" s="64" t="s">
        <v>529</v>
      </c>
      <c r="C697" s="66">
        <v>400701</v>
      </c>
      <c r="D697" s="67" t="s">
        <v>3007</v>
      </c>
      <c r="E697" s="67"/>
      <c r="F697" s="67"/>
      <c r="G697" s="8"/>
      <c r="H697" s="13"/>
      <c r="I697" s="9"/>
      <c r="J697" s="65" t="s">
        <v>1923</v>
      </c>
      <c r="K697" s="8" t="s">
        <v>1698</v>
      </c>
      <c r="L697" s="63">
        <v>0</v>
      </c>
      <c r="M697" s="27" t="s">
        <v>36</v>
      </c>
      <c r="N697" s="64" t="s">
        <v>3008</v>
      </c>
    </row>
    <row r="698" spans="1:14" s="18" customFormat="1" ht="20.100000000000001" customHeight="1" x14ac:dyDescent="0.25">
      <c r="A698" s="27" t="s">
        <v>3009</v>
      </c>
      <c r="B698" s="64" t="s">
        <v>3010</v>
      </c>
      <c r="C698" s="66">
        <v>400703</v>
      </c>
      <c r="D698" s="67" t="s">
        <v>3011</v>
      </c>
      <c r="E698" s="67"/>
      <c r="F698" s="67"/>
      <c r="G698" s="8"/>
      <c r="H698" s="13" t="s">
        <v>1789</v>
      </c>
      <c r="I698" s="9" t="e">
        <f>VLOOKUP(#REF!,[1]NVM!$H$2:$W$3659,16,0)</f>
        <v>#REF!</v>
      </c>
      <c r="J698" s="65" t="s">
        <v>1697</v>
      </c>
      <c r="K698" s="8" t="s">
        <v>1698</v>
      </c>
      <c r="L698" s="63">
        <v>0</v>
      </c>
      <c r="M698" s="27" t="s">
        <v>36</v>
      </c>
      <c r="N698" s="67" t="s">
        <v>3012</v>
      </c>
    </row>
    <row r="699" spans="1:14" s="18" customFormat="1" ht="20.100000000000001" customHeight="1" x14ac:dyDescent="0.25">
      <c r="A699" s="27" t="s">
        <v>3013</v>
      </c>
      <c r="B699" s="64" t="s">
        <v>3014</v>
      </c>
      <c r="C699" s="66">
        <v>400706</v>
      </c>
      <c r="D699" s="67"/>
      <c r="E699" s="67"/>
      <c r="F699" s="67"/>
      <c r="G699" s="8"/>
      <c r="H699" s="13" t="s">
        <v>3015</v>
      </c>
      <c r="I699" s="9"/>
      <c r="J699" s="65" t="s">
        <v>1710</v>
      </c>
      <c r="K699" s="8" t="s">
        <v>1698</v>
      </c>
      <c r="L699" s="27">
        <v>0</v>
      </c>
      <c r="M699" s="27" t="s">
        <v>36</v>
      </c>
      <c r="N699" s="64" t="s">
        <v>3016</v>
      </c>
    </row>
    <row r="700" spans="1:14" ht="20.100000000000001" customHeight="1" x14ac:dyDescent="0.25">
      <c r="A700" s="27" t="s">
        <v>3017</v>
      </c>
      <c r="B700" s="64" t="s">
        <v>3018</v>
      </c>
      <c r="C700" s="66">
        <v>400708</v>
      </c>
      <c r="D700" s="68" t="s">
        <v>2492</v>
      </c>
      <c r="E700" s="68"/>
      <c r="F700" s="68"/>
      <c r="G700" s="8"/>
      <c r="H700" s="13" t="s">
        <v>3019</v>
      </c>
      <c r="I700" s="9" t="e">
        <f>VLOOKUP(#REF!,[1]NVM!$H$2:$W$3659,16,0)</f>
        <v>#REF!</v>
      </c>
      <c r="J700" s="65" t="s">
        <v>1784</v>
      </c>
      <c r="K700" s="8" t="s">
        <v>1698</v>
      </c>
      <c r="L700" s="63">
        <v>0</v>
      </c>
      <c r="M700" s="27" t="s">
        <v>36</v>
      </c>
      <c r="N700" s="64" t="s">
        <v>3018</v>
      </c>
    </row>
    <row r="701" spans="1:14" s="18" customFormat="1" ht="20.100000000000001" customHeight="1" x14ac:dyDescent="0.25">
      <c r="A701" s="27" t="s">
        <v>3020</v>
      </c>
      <c r="B701" s="64" t="s">
        <v>3021</v>
      </c>
      <c r="C701" s="66">
        <v>400703</v>
      </c>
      <c r="D701" s="67" t="s">
        <v>3022</v>
      </c>
      <c r="E701" s="67"/>
      <c r="F701" s="67"/>
      <c r="G701" s="8"/>
      <c r="H701" s="13" t="s">
        <v>3023</v>
      </c>
      <c r="I701" s="9" t="e">
        <f>VLOOKUP(#REF!,[1]NVM!$H$2:$W$3659,16,0)</f>
        <v>#REF!</v>
      </c>
      <c r="J701" s="65" t="s">
        <v>1697</v>
      </c>
      <c r="K701" s="8" t="s">
        <v>1698</v>
      </c>
      <c r="L701" s="63">
        <v>0</v>
      </c>
      <c r="M701" s="27" t="s">
        <v>36</v>
      </c>
      <c r="N701" s="67" t="s">
        <v>3021</v>
      </c>
    </row>
    <row r="702" spans="1:14" s="18" customFormat="1" ht="20.100000000000001" customHeight="1" x14ac:dyDescent="0.25">
      <c r="A702" s="27" t="s">
        <v>3024</v>
      </c>
      <c r="B702" s="64" t="s">
        <v>2853</v>
      </c>
      <c r="C702" s="66">
        <v>400705</v>
      </c>
      <c r="D702" s="67"/>
      <c r="E702" s="67"/>
      <c r="F702" s="67"/>
      <c r="G702" s="8"/>
      <c r="H702" s="13"/>
      <c r="I702" s="9"/>
      <c r="J702" s="65" t="s">
        <v>2485</v>
      </c>
      <c r="K702" s="8" t="s">
        <v>1698</v>
      </c>
      <c r="L702" s="63">
        <v>0</v>
      </c>
      <c r="M702" s="27" t="s">
        <v>36</v>
      </c>
      <c r="N702" s="67" t="s">
        <v>3025</v>
      </c>
    </row>
    <row r="703" spans="1:14" ht="20.100000000000001" customHeight="1" x14ac:dyDescent="0.25">
      <c r="A703" s="27" t="s">
        <v>3026</v>
      </c>
      <c r="B703" s="64" t="s">
        <v>3027</v>
      </c>
      <c r="C703" s="66">
        <v>400706</v>
      </c>
      <c r="D703" s="67" t="s">
        <v>3028</v>
      </c>
      <c r="E703" s="67"/>
      <c r="F703" s="67"/>
      <c r="G703" s="8"/>
      <c r="H703" s="13"/>
      <c r="I703" s="9" t="e">
        <f>VLOOKUP(#REF!,[1]NVM!$H$2:$W$3659,16,0)</f>
        <v>#REF!</v>
      </c>
      <c r="J703" s="65" t="s">
        <v>1710</v>
      </c>
      <c r="K703" s="8" t="s">
        <v>1698</v>
      </c>
      <c r="L703" s="63">
        <v>0</v>
      </c>
      <c r="M703" s="27" t="s">
        <v>153</v>
      </c>
      <c r="N703" s="64" t="s">
        <v>3029</v>
      </c>
    </row>
    <row r="704" spans="1:14" ht="20.100000000000001" customHeight="1" x14ac:dyDescent="0.25">
      <c r="A704" s="27" t="s">
        <v>3030</v>
      </c>
      <c r="B704" s="64" t="s">
        <v>3031</v>
      </c>
      <c r="C704" s="66">
        <v>400614</v>
      </c>
      <c r="D704" s="67" t="s">
        <v>3032</v>
      </c>
      <c r="E704" s="67"/>
      <c r="F704" s="67"/>
      <c r="G704" s="8" t="s">
        <v>3033</v>
      </c>
      <c r="H704" s="13" t="s">
        <v>3034</v>
      </c>
      <c r="I704" s="9" t="e">
        <f>VLOOKUP(#REF!,[1]NVM!$H$2:$W$3659,16,0)</f>
        <v>#REF!</v>
      </c>
      <c r="J704" s="68" t="s">
        <v>1808</v>
      </c>
      <c r="K704" s="8" t="s">
        <v>1698</v>
      </c>
      <c r="L704" s="63">
        <v>4</v>
      </c>
      <c r="M704" s="9" t="s">
        <v>20</v>
      </c>
      <c r="N704" s="64" t="s">
        <v>3035</v>
      </c>
    </row>
    <row r="705" spans="1:14" s="18" customFormat="1" ht="20.100000000000001" customHeight="1" x14ac:dyDescent="0.25">
      <c r="A705" s="27" t="s">
        <v>3036</v>
      </c>
      <c r="B705" s="17" t="s">
        <v>3037</v>
      </c>
      <c r="C705" s="71">
        <v>400701</v>
      </c>
      <c r="D705" s="67" t="s">
        <v>3038</v>
      </c>
      <c r="E705" s="67"/>
      <c r="F705" s="67"/>
      <c r="G705" s="8"/>
      <c r="H705" s="13"/>
      <c r="I705" s="9"/>
      <c r="J705" s="68" t="s">
        <v>2024</v>
      </c>
      <c r="K705" s="8" t="s">
        <v>1698</v>
      </c>
      <c r="L705" s="63">
        <v>6</v>
      </c>
      <c r="M705" s="27" t="s">
        <v>231</v>
      </c>
      <c r="N705" s="64" t="s">
        <v>3039</v>
      </c>
    </row>
    <row r="706" spans="1:14" s="18" customFormat="1" ht="20.100000000000001" customHeight="1" x14ac:dyDescent="0.25">
      <c r="A706" s="27" t="s">
        <v>3040</v>
      </c>
      <c r="B706" s="64" t="s">
        <v>3041</v>
      </c>
      <c r="C706" s="66">
        <v>400709</v>
      </c>
      <c r="D706" s="67" t="s">
        <v>3042</v>
      </c>
      <c r="E706" s="67"/>
      <c r="F706" s="67"/>
      <c r="G706" s="8"/>
      <c r="H706" s="13"/>
      <c r="I706" s="9" t="e">
        <f>VLOOKUP(#REF!,[1]NVM!$H$2:$W$3659,16,0)</f>
        <v>#REF!</v>
      </c>
      <c r="J706" s="68" t="s">
        <v>1748</v>
      </c>
      <c r="K706" s="8" t="s">
        <v>1698</v>
      </c>
      <c r="L706" s="63">
        <v>0</v>
      </c>
      <c r="M706" s="27" t="s">
        <v>36</v>
      </c>
      <c r="N706" s="64" t="s">
        <v>3041</v>
      </c>
    </row>
    <row r="707" spans="1:14" s="18" customFormat="1" ht="20.100000000000001" customHeight="1" x14ac:dyDescent="0.25">
      <c r="A707" s="27" t="s">
        <v>3044</v>
      </c>
      <c r="B707" s="64" t="s">
        <v>3045</v>
      </c>
      <c r="C707" s="66">
        <v>400701</v>
      </c>
      <c r="D707" s="67"/>
      <c r="E707" s="67"/>
      <c r="F707" s="67"/>
      <c r="G707" s="8"/>
      <c r="H707" s="13"/>
      <c r="I707" s="9"/>
      <c r="J707" s="65" t="s">
        <v>1923</v>
      </c>
      <c r="K707" s="8" t="s">
        <v>1698</v>
      </c>
      <c r="L707" s="63">
        <v>0</v>
      </c>
      <c r="M707" s="27" t="s">
        <v>153</v>
      </c>
      <c r="N707" s="64" t="s">
        <v>3046</v>
      </c>
    </row>
    <row r="708" spans="1:14" s="18" customFormat="1" ht="20.100000000000001" customHeight="1" x14ac:dyDescent="0.25">
      <c r="A708" s="27" t="s">
        <v>3047</v>
      </c>
      <c r="B708" s="64" t="s">
        <v>3048</v>
      </c>
      <c r="C708" s="66">
        <v>400708</v>
      </c>
      <c r="D708" s="67" t="s">
        <v>2340</v>
      </c>
      <c r="E708" s="67"/>
      <c r="F708" s="67"/>
      <c r="G708" s="8"/>
      <c r="H708" s="13" t="s">
        <v>3049</v>
      </c>
      <c r="I708" s="9" t="e">
        <f>VLOOKUP(#REF!,[1]NVM!$H$2:$W$3659,16,0)</f>
        <v>#REF!</v>
      </c>
      <c r="J708" s="65" t="s">
        <v>1784</v>
      </c>
      <c r="K708" s="8" t="s">
        <v>1698</v>
      </c>
      <c r="L708" s="63">
        <v>0</v>
      </c>
      <c r="M708" s="27" t="s">
        <v>36</v>
      </c>
      <c r="N708" s="64" t="s">
        <v>3050</v>
      </c>
    </row>
    <row r="709" spans="1:14" s="18" customFormat="1" ht="20.100000000000001" customHeight="1" x14ac:dyDescent="0.25">
      <c r="A709" s="27" t="s">
        <v>3053</v>
      </c>
      <c r="B709" s="64" t="s">
        <v>3054</v>
      </c>
      <c r="C709" s="71">
        <v>400701</v>
      </c>
      <c r="D709" s="67" t="s">
        <v>3055</v>
      </c>
      <c r="E709" s="67" t="s">
        <v>3056</v>
      </c>
      <c r="F709" s="67" t="s">
        <v>3057</v>
      </c>
      <c r="G709" s="8"/>
      <c r="H709" s="13"/>
      <c r="I709" s="9"/>
      <c r="J709" s="65" t="s">
        <v>2024</v>
      </c>
      <c r="K709" s="8" t="s">
        <v>1698</v>
      </c>
      <c r="L709" s="63">
        <v>48</v>
      </c>
      <c r="M709" s="9" t="s">
        <v>845</v>
      </c>
      <c r="N709" s="64" t="s">
        <v>3058</v>
      </c>
    </row>
    <row r="710" spans="1:14" s="18" customFormat="1" ht="20.100000000000001" customHeight="1" x14ac:dyDescent="0.25">
      <c r="A710" s="27" t="s">
        <v>3059</v>
      </c>
      <c r="B710" s="64" t="s">
        <v>3060</v>
      </c>
      <c r="C710" s="66">
        <v>400703</v>
      </c>
      <c r="D710" s="67" t="s">
        <v>3061</v>
      </c>
      <c r="E710" s="67"/>
      <c r="F710" s="67"/>
      <c r="G710" s="8"/>
      <c r="H710" s="13"/>
      <c r="I710" s="9"/>
      <c r="J710" s="65" t="s">
        <v>1697</v>
      </c>
      <c r="K710" s="8" t="s">
        <v>1698</v>
      </c>
      <c r="L710" s="63">
        <v>0</v>
      </c>
      <c r="M710" s="27" t="s">
        <v>36</v>
      </c>
      <c r="N710" s="64" t="s">
        <v>3062</v>
      </c>
    </row>
    <row r="711" spans="1:14" ht="20.100000000000001" customHeight="1" x14ac:dyDescent="0.25">
      <c r="A711" s="27" t="s">
        <v>3063</v>
      </c>
      <c r="B711" s="64" t="s">
        <v>3064</v>
      </c>
      <c r="C711" s="66">
        <v>400709</v>
      </c>
      <c r="D711" s="67" t="s">
        <v>3065</v>
      </c>
      <c r="E711" s="67"/>
      <c r="F711" s="67"/>
      <c r="G711" s="8"/>
      <c r="H711" s="13"/>
      <c r="I711" s="9" t="e">
        <f>VLOOKUP(#REF!,[1]NVM!$H$2:$W$3659,16,0)</f>
        <v>#REF!</v>
      </c>
      <c r="J711" s="68" t="s">
        <v>1748</v>
      </c>
      <c r="K711" s="8" t="s">
        <v>1698</v>
      </c>
      <c r="L711" s="63">
        <v>0</v>
      </c>
      <c r="M711" s="27" t="s">
        <v>36</v>
      </c>
      <c r="N711" s="64" t="s">
        <v>3066</v>
      </c>
    </row>
    <row r="712" spans="1:14" ht="20.100000000000001" customHeight="1" x14ac:dyDescent="0.25">
      <c r="A712" s="27" t="s">
        <v>3068</v>
      </c>
      <c r="B712" s="64" t="s">
        <v>3069</v>
      </c>
      <c r="C712" s="66">
        <v>400703</v>
      </c>
      <c r="D712" s="67" t="s">
        <v>3070</v>
      </c>
      <c r="E712" s="67"/>
      <c r="F712" s="67"/>
      <c r="G712" s="8"/>
      <c r="H712" s="13" t="s">
        <v>3071</v>
      </c>
      <c r="I712" s="9"/>
      <c r="J712" s="68" t="s">
        <v>2024</v>
      </c>
      <c r="K712" s="8" t="s">
        <v>1698</v>
      </c>
      <c r="L712" s="63">
        <v>0</v>
      </c>
      <c r="M712" s="9" t="s">
        <v>845</v>
      </c>
      <c r="N712" s="64" t="s">
        <v>3072</v>
      </c>
    </row>
    <row r="713" spans="1:14" ht="20.100000000000001" customHeight="1" x14ac:dyDescent="0.25">
      <c r="A713" s="27" t="s">
        <v>3073</v>
      </c>
      <c r="B713" s="64" t="s">
        <v>3074</v>
      </c>
      <c r="C713" s="66">
        <v>400706</v>
      </c>
      <c r="D713" s="67" t="s">
        <v>3075</v>
      </c>
      <c r="E713" s="67"/>
      <c r="F713" s="67" t="s">
        <v>1720</v>
      </c>
      <c r="G713" s="8"/>
      <c r="H713" s="13" t="s">
        <v>3076</v>
      </c>
      <c r="I713" s="9" t="e">
        <f>VLOOKUP(#REF!,[1]NVM!$H$2:$W$3659,16,0)</f>
        <v>#REF!</v>
      </c>
      <c r="J713" s="68" t="s">
        <v>1710</v>
      </c>
      <c r="K713" s="8" t="s">
        <v>1698</v>
      </c>
      <c r="L713" s="63">
        <v>6</v>
      </c>
      <c r="M713" s="9" t="s">
        <v>20</v>
      </c>
      <c r="N713" s="64" t="s">
        <v>3077</v>
      </c>
    </row>
    <row r="714" spans="1:14" ht="20.100000000000001" customHeight="1" x14ac:dyDescent="0.25">
      <c r="A714" s="27" t="s">
        <v>3080</v>
      </c>
      <c r="B714" s="64" t="s">
        <v>3081</v>
      </c>
      <c r="C714" s="66">
        <v>400614</v>
      </c>
      <c r="D714" s="67" t="s">
        <v>3082</v>
      </c>
      <c r="E714" s="67"/>
      <c r="F714" s="67"/>
      <c r="G714" s="8"/>
      <c r="H714" s="13"/>
      <c r="I714" s="9" t="e">
        <f>VLOOKUP(#REF!,[1]NVM!$H$2:$W$3659,16,0)</f>
        <v>#REF!</v>
      </c>
      <c r="J714" s="68" t="s">
        <v>1808</v>
      </c>
      <c r="K714" s="8" t="s">
        <v>1698</v>
      </c>
      <c r="L714" s="63">
        <v>0</v>
      </c>
      <c r="M714" s="27" t="s">
        <v>363</v>
      </c>
      <c r="N714" s="64" t="s">
        <v>3083</v>
      </c>
    </row>
    <row r="715" spans="1:14" s="7" customFormat="1" ht="20.100000000000001" customHeight="1" x14ac:dyDescent="0.25">
      <c r="A715" s="27" t="s">
        <v>3084</v>
      </c>
      <c r="B715" s="64" t="s">
        <v>3085</v>
      </c>
      <c r="C715" s="71">
        <v>410210</v>
      </c>
      <c r="D715" s="67"/>
      <c r="E715" s="65"/>
      <c r="F715" s="65"/>
      <c r="G715" s="16"/>
      <c r="H715" s="13"/>
      <c r="I715" s="9"/>
      <c r="J715" s="68" t="s">
        <v>1566</v>
      </c>
      <c r="K715" s="8" t="s">
        <v>13</v>
      </c>
      <c r="L715" s="12">
        <v>0</v>
      </c>
      <c r="M715" s="12" t="s">
        <v>60</v>
      </c>
      <c r="N715" s="67" t="s">
        <v>3086</v>
      </c>
    </row>
    <row r="716" spans="1:14" s="18" customFormat="1" ht="20.100000000000001" customHeight="1" x14ac:dyDescent="0.25">
      <c r="A716" s="27" t="s">
        <v>3087</v>
      </c>
      <c r="B716" s="64" t="s">
        <v>3088</v>
      </c>
      <c r="C716" s="66">
        <v>400708</v>
      </c>
      <c r="D716" s="67" t="s">
        <v>3089</v>
      </c>
      <c r="E716" s="67"/>
      <c r="F716" s="67"/>
      <c r="G716" s="8"/>
      <c r="H716" s="13"/>
      <c r="I716" s="9" t="e">
        <f>VLOOKUP(#REF!,[1]NVM!$H$2:$W$3659,16,0)</f>
        <v>#REF!</v>
      </c>
      <c r="J716" s="68" t="s">
        <v>1784</v>
      </c>
      <c r="K716" s="8" t="s">
        <v>1698</v>
      </c>
      <c r="L716" s="63">
        <v>15</v>
      </c>
      <c r="M716" s="9" t="s">
        <v>20</v>
      </c>
      <c r="N716" s="64" t="s">
        <v>3090</v>
      </c>
    </row>
    <row r="717" spans="1:14" s="18" customFormat="1" ht="20.100000000000001" customHeight="1" x14ac:dyDescent="0.25">
      <c r="A717" s="27" t="s">
        <v>3091</v>
      </c>
      <c r="B717" s="64" t="s">
        <v>3092</v>
      </c>
      <c r="C717" s="71">
        <v>410210</v>
      </c>
      <c r="D717" s="67" t="s">
        <v>3093</v>
      </c>
      <c r="E717" s="67"/>
      <c r="F717" s="67"/>
      <c r="G717" s="8"/>
      <c r="H717" s="13"/>
      <c r="I717" s="9" t="e">
        <f>VLOOKUP(#REF!,[1]NVM!$H$2:$W$3659,16,0)</f>
        <v>#REF!</v>
      </c>
      <c r="J717" s="68" t="s">
        <v>1566</v>
      </c>
      <c r="K717" s="8" t="s">
        <v>1698</v>
      </c>
      <c r="L717" s="63">
        <v>111</v>
      </c>
      <c r="M717" s="9" t="s">
        <v>20</v>
      </c>
      <c r="N717" s="64" t="s">
        <v>3094</v>
      </c>
    </row>
    <row r="718" spans="1:14" s="18" customFormat="1" ht="20.100000000000001" customHeight="1" x14ac:dyDescent="0.25">
      <c r="A718" s="27" t="s">
        <v>3095</v>
      </c>
      <c r="B718" s="64" t="s">
        <v>3096</v>
      </c>
      <c r="C718" s="66">
        <v>400701</v>
      </c>
      <c r="D718" s="67" t="s">
        <v>3097</v>
      </c>
      <c r="E718" s="67"/>
      <c r="F718" s="67"/>
      <c r="G718" s="8"/>
      <c r="H718" s="13" t="s">
        <v>3098</v>
      </c>
      <c r="I718" s="9" t="e">
        <f>VLOOKUP(#REF!,[1]NVM!$H$2:$W$3659,16,0)</f>
        <v>#REF!</v>
      </c>
      <c r="J718" s="68" t="s">
        <v>1923</v>
      </c>
      <c r="K718" s="8" t="s">
        <v>1698</v>
      </c>
      <c r="L718" s="63">
        <v>5</v>
      </c>
      <c r="M718" s="9" t="s">
        <v>20</v>
      </c>
      <c r="N718" s="64" t="s">
        <v>3099</v>
      </c>
    </row>
    <row r="719" spans="1:14" s="18" customFormat="1" ht="20.100000000000001" customHeight="1" x14ac:dyDescent="0.25">
      <c r="A719" s="27" t="s">
        <v>3100</v>
      </c>
      <c r="B719" s="64" t="s">
        <v>3101</v>
      </c>
      <c r="C719" s="66">
        <v>400706</v>
      </c>
      <c r="D719" s="67" t="s">
        <v>3102</v>
      </c>
      <c r="E719" s="67"/>
      <c r="F719" s="67"/>
      <c r="G719" s="8"/>
      <c r="H719" s="13"/>
      <c r="I719" s="9" t="e">
        <f>VLOOKUP(#REF!,[1]NVM!$H$2:$W$3659,16,0)</f>
        <v>#REF!</v>
      </c>
      <c r="J719" s="68" t="s">
        <v>2309</v>
      </c>
      <c r="K719" s="8" t="s">
        <v>1698</v>
      </c>
      <c r="L719" s="63">
        <v>0</v>
      </c>
      <c r="M719" s="27" t="s">
        <v>36</v>
      </c>
      <c r="N719" s="64" t="s">
        <v>3103</v>
      </c>
    </row>
    <row r="720" spans="1:14" s="45" customFormat="1" ht="20.100000000000001" customHeight="1" x14ac:dyDescent="0.25">
      <c r="A720" s="84" t="s">
        <v>3105</v>
      </c>
      <c r="B720" s="85" t="s">
        <v>3106</v>
      </c>
      <c r="C720" s="87">
        <v>400708</v>
      </c>
      <c r="D720" s="88" t="s">
        <v>3107</v>
      </c>
      <c r="E720" s="88"/>
      <c r="F720" s="88"/>
      <c r="G720" s="38"/>
      <c r="H720" s="13" t="s">
        <v>3108</v>
      </c>
      <c r="I720" s="9" t="e">
        <f>VLOOKUP(#REF!,[1]NVM!$H$2:$W$3659,16,0)</f>
        <v>#REF!</v>
      </c>
      <c r="J720" s="86" t="s">
        <v>1784</v>
      </c>
      <c r="K720" s="38" t="s">
        <v>1698</v>
      </c>
      <c r="L720" s="89">
        <v>3</v>
      </c>
      <c r="M720" s="39" t="s">
        <v>36</v>
      </c>
      <c r="N720" s="85" t="s">
        <v>3109</v>
      </c>
    </row>
    <row r="721" spans="1:14" s="18" customFormat="1" ht="20.100000000000001" customHeight="1" x14ac:dyDescent="0.25">
      <c r="A721" s="27" t="s">
        <v>3110</v>
      </c>
      <c r="B721" s="64" t="s">
        <v>3111</v>
      </c>
      <c r="C721" s="66">
        <v>400706</v>
      </c>
      <c r="D721" s="67" t="s">
        <v>3112</v>
      </c>
      <c r="E721" s="67"/>
      <c r="F721" s="67"/>
      <c r="G721" s="8"/>
      <c r="H721" s="13" t="s">
        <v>3113</v>
      </c>
      <c r="I721" s="9" t="e">
        <f>VLOOKUP(#REF!,[1]NVM!$H$2:$W$3659,16,0)</f>
        <v>#REF!</v>
      </c>
      <c r="J721" s="68" t="s">
        <v>1710</v>
      </c>
      <c r="K721" s="8" t="s">
        <v>1698</v>
      </c>
      <c r="L721" s="63">
        <v>8</v>
      </c>
      <c r="M721" s="9" t="s">
        <v>20</v>
      </c>
      <c r="N721" s="64" t="s">
        <v>3114</v>
      </c>
    </row>
    <row r="722" spans="1:14" s="18" customFormat="1" ht="20.100000000000001" customHeight="1" x14ac:dyDescent="0.25">
      <c r="A722" s="27" t="s">
        <v>3115</v>
      </c>
      <c r="B722" s="64" t="s">
        <v>3116</v>
      </c>
      <c r="C722" s="66">
        <v>400703</v>
      </c>
      <c r="D722" s="67" t="s">
        <v>3117</v>
      </c>
      <c r="E722" s="67"/>
      <c r="F722" s="67"/>
      <c r="G722" s="8"/>
      <c r="H722" s="13" t="s">
        <v>3118</v>
      </c>
      <c r="I722" s="9" t="e">
        <f>VLOOKUP(#REF!,[1]NVM!$H$2:$W$3659,16,0)</f>
        <v>#REF!</v>
      </c>
      <c r="J722" s="68" t="s">
        <v>1697</v>
      </c>
      <c r="K722" s="8" t="s">
        <v>1698</v>
      </c>
      <c r="L722" s="63">
        <v>0</v>
      </c>
      <c r="M722" s="27" t="s">
        <v>25</v>
      </c>
      <c r="N722" s="64" t="s">
        <v>3119</v>
      </c>
    </row>
    <row r="723" spans="1:14" ht="20.100000000000001" customHeight="1" x14ac:dyDescent="0.25">
      <c r="A723" s="27" t="s">
        <v>3120</v>
      </c>
      <c r="B723" s="64" t="s">
        <v>3121</v>
      </c>
      <c r="C723" s="66">
        <v>400705</v>
      </c>
      <c r="D723" s="67" t="s">
        <v>3122</v>
      </c>
      <c r="E723" s="67" t="s">
        <v>3123</v>
      </c>
      <c r="F723" s="67"/>
      <c r="G723" s="8"/>
      <c r="H723" s="13" t="s">
        <v>3124</v>
      </c>
      <c r="I723" s="9" t="e">
        <f>VLOOKUP(#REF!,[1]NVM!$H$2:$W$3659,16,0)</f>
        <v>#REF!</v>
      </c>
      <c r="J723" s="68" t="s">
        <v>1697</v>
      </c>
      <c r="K723" s="8" t="s">
        <v>1698</v>
      </c>
      <c r="L723" s="63">
        <v>0</v>
      </c>
      <c r="M723" s="27" t="s">
        <v>36</v>
      </c>
      <c r="N723" s="64" t="s">
        <v>3125</v>
      </c>
    </row>
    <row r="724" spans="1:14" s="18" customFormat="1" ht="20.100000000000001" customHeight="1" x14ac:dyDescent="0.25">
      <c r="A724" s="27" t="s">
        <v>3127</v>
      </c>
      <c r="B724" s="64" t="s">
        <v>3128</v>
      </c>
      <c r="C724" s="66">
        <v>400706</v>
      </c>
      <c r="D724" s="67" t="s">
        <v>3129</v>
      </c>
      <c r="E724" s="67"/>
      <c r="F724" s="67"/>
      <c r="G724" s="8"/>
      <c r="H724" s="13"/>
      <c r="I724" s="9" t="e">
        <f>VLOOKUP(#REF!,[1]NVM!$H$2:$W$3659,16,0)</f>
        <v>#REF!</v>
      </c>
      <c r="J724" s="68" t="s">
        <v>3126</v>
      </c>
      <c r="K724" s="8" t="s">
        <v>1698</v>
      </c>
      <c r="L724" s="27">
        <v>10</v>
      </c>
      <c r="M724" s="9" t="s">
        <v>20</v>
      </c>
      <c r="N724" s="64" t="s">
        <v>3130</v>
      </c>
    </row>
    <row r="725" spans="1:14" s="45" customFormat="1" ht="20.100000000000001" customHeight="1" x14ac:dyDescent="0.25">
      <c r="A725" s="84" t="s">
        <v>3131</v>
      </c>
      <c r="B725" s="85" t="s">
        <v>3132</v>
      </c>
      <c r="C725" s="87">
        <v>400709</v>
      </c>
      <c r="D725" s="90" t="s">
        <v>3133</v>
      </c>
      <c r="E725" s="90"/>
      <c r="F725" s="90"/>
      <c r="G725" s="38"/>
      <c r="H725" s="13"/>
      <c r="I725" s="9" t="e">
        <f>VLOOKUP(#REF!,[1]NVM!$H$2:$W$3659,16,0)</f>
        <v>#REF!</v>
      </c>
      <c r="J725" s="86" t="s">
        <v>1748</v>
      </c>
      <c r="K725" s="38" t="s">
        <v>1698</v>
      </c>
      <c r="L725" s="89">
        <v>30</v>
      </c>
      <c r="M725" s="39" t="s">
        <v>20</v>
      </c>
      <c r="N725" s="85" t="s">
        <v>3134</v>
      </c>
    </row>
    <row r="726" spans="1:14" ht="20.100000000000001" customHeight="1" x14ac:dyDescent="0.25">
      <c r="A726" s="27" t="s">
        <v>3135</v>
      </c>
      <c r="B726" s="64" t="s">
        <v>3136</v>
      </c>
      <c r="C726" s="66">
        <v>400706</v>
      </c>
      <c r="D726" s="67" t="s">
        <v>3137</v>
      </c>
      <c r="E726" s="67"/>
      <c r="F726" s="67"/>
      <c r="G726" s="8"/>
      <c r="H726" s="13" t="s">
        <v>3138</v>
      </c>
      <c r="I726" s="9" t="e">
        <f>VLOOKUP(#REF!,[1]NVM!$H$2:$W$3659,16,0)</f>
        <v>#REF!</v>
      </c>
      <c r="J726" s="68" t="s">
        <v>1710</v>
      </c>
      <c r="K726" s="8" t="s">
        <v>1698</v>
      </c>
      <c r="L726" s="63">
        <v>0</v>
      </c>
      <c r="M726" s="27" t="s">
        <v>36</v>
      </c>
      <c r="N726" s="64" t="s">
        <v>3139</v>
      </c>
    </row>
    <row r="727" spans="1:14" ht="20.100000000000001" customHeight="1" x14ac:dyDescent="0.25">
      <c r="A727" s="27" t="s">
        <v>3140</v>
      </c>
      <c r="B727" s="64" t="s">
        <v>3141</v>
      </c>
      <c r="C727" s="71">
        <v>410210</v>
      </c>
      <c r="D727" s="67" t="s">
        <v>3142</v>
      </c>
      <c r="E727" s="67"/>
      <c r="F727" s="67"/>
      <c r="G727" s="8"/>
      <c r="H727" s="13"/>
      <c r="I727" s="9" t="e">
        <f>VLOOKUP(#REF!,[1]NVM!$H$2:$W$3659,16,0)</f>
        <v>#REF!</v>
      </c>
      <c r="J727" s="68" t="s">
        <v>1566</v>
      </c>
      <c r="K727" s="8" t="s">
        <v>1698</v>
      </c>
      <c r="L727" s="63">
        <v>18</v>
      </c>
      <c r="M727" s="9" t="s">
        <v>20</v>
      </c>
      <c r="N727" s="64" t="s">
        <v>3143</v>
      </c>
    </row>
    <row r="728" spans="1:14" s="18" customFormat="1" ht="20.100000000000001" customHeight="1" x14ac:dyDescent="0.25">
      <c r="A728" s="27" t="s">
        <v>3144</v>
      </c>
      <c r="B728" s="64" t="s">
        <v>3145</v>
      </c>
      <c r="C728" s="66">
        <v>400703</v>
      </c>
      <c r="D728" s="67" t="s">
        <v>3146</v>
      </c>
      <c r="E728" s="67"/>
      <c r="F728" s="67"/>
      <c r="G728" s="8"/>
      <c r="H728" s="13"/>
      <c r="I728" s="9" t="e">
        <f>VLOOKUP(#REF!,[1]NVM!$H$2:$W$3659,16,0)</f>
        <v>#REF!</v>
      </c>
      <c r="J728" s="68" t="s">
        <v>1697</v>
      </c>
      <c r="K728" s="8" t="s">
        <v>1698</v>
      </c>
      <c r="L728" s="63">
        <v>0</v>
      </c>
      <c r="M728" s="27" t="s">
        <v>127</v>
      </c>
      <c r="N728" s="67" t="s">
        <v>3145</v>
      </c>
    </row>
    <row r="729" spans="1:14" ht="20.100000000000001" customHeight="1" x14ac:dyDescent="0.25">
      <c r="A729" s="27" t="s">
        <v>3147</v>
      </c>
      <c r="B729" s="64" t="s">
        <v>3148</v>
      </c>
      <c r="C729" s="66">
        <v>400708</v>
      </c>
      <c r="D729" s="67" t="s">
        <v>3149</v>
      </c>
      <c r="E729" s="67"/>
      <c r="F729" s="67"/>
      <c r="G729" s="8"/>
      <c r="H729" s="13"/>
      <c r="I729" s="9" t="e">
        <f>VLOOKUP(#REF!,[1]NVM!$H$2:$W$3659,16,0)</f>
        <v>#REF!</v>
      </c>
      <c r="J729" s="68" t="s">
        <v>1784</v>
      </c>
      <c r="K729" s="8" t="s">
        <v>1698</v>
      </c>
      <c r="L729" s="63">
        <v>3</v>
      </c>
      <c r="M729" s="27" t="s">
        <v>20</v>
      </c>
      <c r="N729" s="64" t="s">
        <v>3150</v>
      </c>
    </row>
    <row r="730" spans="1:14" s="18" customFormat="1" ht="20.100000000000001" customHeight="1" x14ac:dyDescent="0.25">
      <c r="A730" s="27" t="s">
        <v>3152</v>
      </c>
      <c r="B730" s="64" t="s">
        <v>3153</v>
      </c>
      <c r="C730" s="66">
        <v>400703</v>
      </c>
      <c r="D730" s="67" t="s">
        <v>3154</v>
      </c>
      <c r="E730" s="67"/>
      <c r="F730" s="67"/>
      <c r="G730" s="8"/>
      <c r="H730" s="13" t="s">
        <v>3155</v>
      </c>
      <c r="I730" s="9" t="e">
        <f>VLOOKUP(#REF!,[1]NVM!$H$2:$W$3659,16,0)</f>
        <v>#REF!</v>
      </c>
      <c r="J730" s="68" t="s">
        <v>1697</v>
      </c>
      <c r="K730" s="8" t="s">
        <v>1698</v>
      </c>
      <c r="L730" s="63">
        <v>0</v>
      </c>
      <c r="M730" s="27" t="s">
        <v>25</v>
      </c>
      <c r="N730" s="64" t="s">
        <v>3156</v>
      </c>
    </row>
    <row r="731" spans="1:14" ht="20.100000000000001" customHeight="1" x14ac:dyDescent="0.25">
      <c r="A731" s="27" t="s">
        <v>3157</v>
      </c>
      <c r="B731" s="64" t="s">
        <v>3158</v>
      </c>
      <c r="C731" s="66">
        <v>400705</v>
      </c>
      <c r="D731" s="81" t="s">
        <v>3159</v>
      </c>
      <c r="E731" s="81" t="s">
        <v>1752</v>
      </c>
      <c r="F731" s="81"/>
      <c r="G731" s="8"/>
      <c r="H731" s="13" t="s">
        <v>3160</v>
      </c>
      <c r="I731" s="9" t="e">
        <f>VLOOKUP(#REF!,[1]NVM!$H$2:$W$3659,16,0)</f>
        <v>#REF!</v>
      </c>
      <c r="J731" s="68" t="s">
        <v>1903</v>
      </c>
      <c r="K731" s="8" t="s">
        <v>1698</v>
      </c>
      <c r="L731" s="63">
        <v>50</v>
      </c>
      <c r="M731" s="9" t="s">
        <v>20</v>
      </c>
      <c r="N731" s="64" t="s">
        <v>3161</v>
      </c>
    </row>
    <row r="732" spans="1:14" ht="20.100000000000001" customHeight="1" x14ac:dyDescent="0.25">
      <c r="A732" s="27" t="s">
        <v>3163</v>
      </c>
      <c r="B732" s="64" t="s">
        <v>3164</v>
      </c>
      <c r="C732" s="66">
        <v>400703</v>
      </c>
      <c r="D732" s="81" t="s">
        <v>3165</v>
      </c>
      <c r="E732" s="81"/>
      <c r="F732" s="81"/>
      <c r="G732" s="8"/>
      <c r="H732" s="13"/>
      <c r="I732" s="9" t="e">
        <f>VLOOKUP(#REF!,[1]NVM!$H$2:$W$3659,16,0)</f>
        <v>#REF!</v>
      </c>
      <c r="J732" s="68" t="s">
        <v>1697</v>
      </c>
      <c r="K732" s="8" t="s">
        <v>1698</v>
      </c>
      <c r="L732" s="63">
        <v>4</v>
      </c>
      <c r="M732" s="27" t="s">
        <v>20</v>
      </c>
      <c r="N732" s="67" t="s">
        <v>3166</v>
      </c>
    </row>
    <row r="733" spans="1:14" ht="20.100000000000001" customHeight="1" x14ac:dyDescent="0.25">
      <c r="A733" s="27" t="s">
        <v>3167</v>
      </c>
      <c r="B733" s="64" t="s">
        <v>3168</v>
      </c>
      <c r="C733" s="71">
        <v>410210</v>
      </c>
      <c r="D733" s="67" t="s">
        <v>3169</v>
      </c>
      <c r="E733" s="67"/>
      <c r="F733" s="67"/>
      <c r="G733" s="8"/>
      <c r="H733" s="13"/>
      <c r="I733" s="9" t="e">
        <f>VLOOKUP(#REF!,[1]NVM!$H$2:$W$3659,16,0)</f>
        <v>#REF!</v>
      </c>
      <c r="J733" s="68" t="s">
        <v>1566</v>
      </c>
      <c r="K733" s="8" t="s">
        <v>1698</v>
      </c>
      <c r="L733" s="63">
        <v>470</v>
      </c>
      <c r="M733" s="9" t="s">
        <v>20</v>
      </c>
      <c r="N733" s="74" t="s">
        <v>3170</v>
      </c>
    </row>
    <row r="734" spans="1:14" s="18" customFormat="1" ht="20.100000000000001" customHeight="1" x14ac:dyDescent="0.25">
      <c r="A734" s="27" t="s">
        <v>3171</v>
      </c>
      <c r="B734" s="64" t="s">
        <v>3172</v>
      </c>
      <c r="C734" s="66">
        <v>400701</v>
      </c>
      <c r="D734" s="67" t="s">
        <v>3173</v>
      </c>
      <c r="E734" s="67"/>
      <c r="F734" s="67"/>
      <c r="G734" s="8"/>
      <c r="H734" s="13"/>
      <c r="I734" s="9" t="e">
        <f>VLOOKUP(#REF!,[1]NVM!$H$2:$W$3659,16,0)</f>
        <v>#REF!</v>
      </c>
      <c r="J734" s="91" t="s">
        <v>3078</v>
      </c>
      <c r="K734" s="8" t="s">
        <v>1698</v>
      </c>
      <c r="L734" s="63">
        <v>8</v>
      </c>
      <c r="M734" s="9" t="s">
        <v>20</v>
      </c>
      <c r="N734" s="64" t="s">
        <v>3174</v>
      </c>
    </row>
    <row r="735" spans="1:14" ht="20.100000000000001" customHeight="1" x14ac:dyDescent="0.25">
      <c r="A735" s="27" t="s">
        <v>3175</v>
      </c>
      <c r="B735" s="64" t="s">
        <v>3176</v>
      </c>
      <c r="C735" s="66">
        <v>400703</v>
      </c>
      <c r="D735" s="67" t="s">
        <v>3177</v>
      </c>
      <c r="E735" s="67"/>
      <c r="F735" s="67"/>
      <c r="G735" s="8"/>
      <c r="H735" s="13"/>
      <c r="I735" s="9" t="e">
        <f>VLOOKUP(#REF!,[1]NVM!$H$2:$W$3659,16,0)</f>
        <v>#REF!</v>
      </c>
      <c r="J735" s="68" t="s">
        <v>1697</v>
      </c>
      <c r="K735" s="8" t="s">
        <v>1698</v>
      </c>
      <c r="L735" s="63">
        <v>0</v>
      </c>
      <c r="M735" s="27" t="s">
        <v>127</v>
      </c>
      <c r="N735" s="67" t="s">
        <v>3178</v>
      </c>
    </row>
    <row r="736" spans="1:14" s="18" customFormat="1" ht="20.100000000000001" customHeight="1" x14ac:dyDescent="0.25">
      <c r="A736" s="27" t="s">
        <v>3179</v>
      </c>
      <c r="B736" s="64" t="s">
        <v>3180</v>
      </c>
      <c r="C736" s="66">
        <v>400614</v>
      </c>
      <c r="D736" s="67" t="s">
        <v>1764</v>
      </c>
      <c r="E736" s="67"/>
      <c r="F736" s="67"/>
      <c r="G736" s="8"/>
      <c r="H736" s="13"/>
      <c r="I736" s="9" t="e">
        <f>VLOOKUP(#REF!,[1]NVM!$H$2:$W$3659,16,0)</f>
        <v>#REF!</v>
      </c>
      <c r="J736" s="68" t="s">
        <v>1808</v>
      </c>
      <c r="K736" s="8" t="s">
        <v>1698</v>
      </c>
      <c r="L736" s="63">
        <v>29</v>
      </c>
      <c r="M736" s="9" t="s">
        <v>20</v>
      </c>
      <c r="N736" s="64" t="s">
        <v>3181</v>
      </c>
    </row>
    <row r="737" spans="1:14" ht="20.100000000000001" customHeight="1" x14ac:dyDescent="0.25">
      <c r="A737" s="27" t="s">
        <v>3182</v>
      </c>
      <c r="B737" s="64" t="s">
        <v>3183</v>
      </c>
      <c r="C737" s="66">
        <v>400708</v>
      </c>
      <c r="D737" s="67" t="s">
        <v>3184</v>
      </c>
      <c r="E737" s="67"/>
      <c r="F737" s="67"/>
      <c r="G737" s="8"/>
      <c r="H737" s="13" t="s">
        <v>3185</v>
      </c>
      <c r="I737" s="9" t="e">
        <f>VLOOKUP(#REF!,[1]NVM!$H$2:$W$3659,16,0)</f>
        <v>#REF!</v>
      </c>
      <c r="J737" s="68" t="s">
        <v>1784</v>
      </c>
      <c r="K737" s="8" t="s">
        <v>1698</v>
      </c>
      <c r="L737" s="63">
        <v>6</v>
      </c>
      <c r="M737" s="9" t="s">
        <v>20</v>
      </c>
      <c r="N737" s="64" t="s">
        <v>3186</v>
      </c>
    </row>
    <row r="738" spans="1:14" s="18" customFormat="1" ht="20.100000000000001" customHeight="1" x14ac:dyDescent="0.25">
      <c r="A738" s="27" t="s">
        <v>3187</v>
      </c>
      <c r="B738" s="64" t="s">
        <v>3188</v>
      </c>
      <c r="C738" s="66">
        <v>400705</v>
      </c>
      <c r="D738" s="67"/>
      <c r="E738" s="67"/>
      <c r="F738" s="67"/>
      <c r="G738" s="8"/>
      <c r="H738" s="13"/>
      <c r="I738" s="9"/>
      <c r="J738" s="68" t="s">
        <v>2485</v>
      </c>
      <c r="K738" s="8" t="s">
        <v>1698</v>
      </c>
      <c r="L738" s="63">
        <v>0</v>
      </c>
      <c r="M738" s="27" t="s">
        <v>1446</v>
      </c>
      <c r="N738" s="64"/>
    </row>
    <row r="739" spans="1:14" s="18" customFormat="1" ht="20.100000000000001" customHeight="1" x14ac:dyDescent="0.25">
      <c r="A739" s="27" t="s">
        <v>3189</v>
      </c>
      <c r="B739" s="64" t="s">
        <v>3190</v>
      </c>
      <c r="C739" s="71">
        <v>410210</v>
      </c>
      <c r="D739" s="67" t="s">
        <v>3191</v>
      </c>
      <c r="E739" s="67"/>
      <c r="F739" s="67"/>
      <c r="G739" s="8"/>
      <c r="H739" s="13"/>
      <c r="I739" s="9" t="e">
        <f>VLOOKUP(#REF!,[1]NVM!$H$2:$W$3659,16,0)</f>
        <v>#REF!</v>
      </c>
      <c r="J739" s="68" t="s">
        <v>1566</v>
      </c>
      <c r="K739" s="8" t="s">
        <v>1698</v>
      </c>
      <c r="L739" s="63">
        <v>0</v>
      </c>
      <c r="M739" s="27" t="s">
        <v>25</v>
      </c>
      <c r="N739" s="64" t="s">
        <v>3192</v>
      </c>
    </row>
    <row r="740" spans="1:14" s="92" customFormat="1" ht="20.100000000000001" customHeight="1" x14ac:dyDescent="0.25">
      <c r="A740" s="84" t="s">
        <v>3195</v>
      </c>
      <c r="B740" s="85" t="s">
        <v>3196</v>
      </c>
      <c r="C740" s="87">
        <v>400703</v>
      </c>
      <c r="D740" s="90" t="s">
        <v>3197</v>
      </c>
      <c r="E740" s="90"/>
      <c r="F740" s="90"/>
      <c r="G740" s="38"/>
      <c r="H740" s="13" t="s">
        <v>3198</v>
      </c>
      <c r="I740" s="9" t="e">
        <f>VLOOKUP(#REF!,[1]NVM!$H$2:$W$3659,16,0)</f>
        <v>#REF!</v>
      </c>
      <c r="J740" s="86" t="s">
        <v>1697</v>
      </c>
      <c r="K740" s="38" t="s">
        <v>1698</v>
      </c>
      <c r="L740" s="89">
        <v>3</v>
      </c>
      <c r="M740" s="39" t="s">
        <v>36</v>
      </c>
      <c r="N740" s="85" t="s">
        <v>533</v>
      </c>
    </row>
    <row r="741" spans="1:14" s="18" customFormat="1" ht="20.100000000000001" customHeight="1" x14ac:dyDescent="0.25">
      <c r="A741" s="27" t="s">
        <v>3199</v>
      </c>
      <c r="B741" s="64" t="s">
        <v>3200</v>
      </c>
      <c r="C741" s="66">
        <v>400703</v>
      </c>
      <c r="D741" s="67" t="s">
        <v>3201</v>
      </c>
      <c r="E741" s="67"/>
      <c r="F741" s="67"/>
      <c r="G741" s="8"/>
      <c r="H741" s="13"/>
      <c r="I741" s="9" t="e">
        <f>VLOOKUP(#REF!,[1]NVM!$H$2:$W$3659,16,0)</f>
        <v>#REF!</v>
      </c>
      <c r="J741" s="68" t="s">
        <v>1697</v>
      </c>
      <c r="K741" s="8" t="s">
        <v>1698</v>
      </c>
      <c r="L741" s="63">
        <v>5</v>
      </c>
      <c r="M741" s="9" t="s">
        <v>20</v>
      </c>
      <c r="N741" s="67" t="s">
        <v>3202</v>
      </c>
    </row>
    <row r="742" spans="1:14" s="18" customFormat="1" ht="20.100000000000001" customHeight="1" x14ac:dyDescent="0.25">
      <c r="A742" s="27" t="s">
        <v>3203</v>
      </c>
      <c r="B742" s="68" t="s">
        <v>3204</v>
      </c>
      <c r="C742" s="66">
        <v>400706</v>
      </c>
      <c r="D742" s="68" t="s">
        <v>3205</v>
      </c>
      <c r="E742" s="8"/>
      <c r="F742" s="68"/>
      <c r="G742" s="8"/>
      <c r="H742" s="68" t="s">
        <v>3206</v>
      </c>
      <c r="I742" s="9" t="e">
        <f>VLOOKUP(#REF!,[1]NVM!$H$2:$W$3659,16,0)</f>
        <v>#REF!</v>
      </c>
      <c r="J742" s="68" t="s">
        <v>1710</v>
      </c>
      <c r="K742" s="8" t="s">
        <v>1698</v>
      </c>
      <c r="L742" s="63">
        <v>0</v>
      </c>
      <c r="M742" s="27" t="s">
        <v>127</v>
      </c>
      <c r="N742" s="68" t="s">
        <v>3207</v>
      </c>
    </row>
    <row r="743" spans="1:14" s="18" customFormat="1" ht="20.100000000000001" customHeight="1" x14ac:dyDescent="0.25">
      <c r="A743" s="27" t="s">
        <v>3208</v>
      </c>
      <c r="B743" s="64" t="s">
        <v>2444</v>
      </c>
      <c r="C743" s="66">
        <v>400706</v>
      </c>
      <c r="D743" s="67" t="s">
        <v>3209</v>
      </c>
      <c r="E743" s="67"/>
      <c r="F743" s="67"/>
      <c r="G743" s="8"/>
      <c r="H743" s="13"/>
      <c r="I743" s="9" t="e">
        <f>VLOOKUP(#REF!,[1]NVM!$H$2:$W$3659,16,0)</f>
        <v>#REF!</v>
      </c>
      <c r="J743" s="68" t="s">
        <v>1710</v>
      </c>
      <c r="K743" s="8" t="s">
        <v>1698</v>
      </c>
      <c r="L743" s="63">
        <v>3</v>
      </c>
      <c r="M743" s="27" t="s">
        <v>2010</v>
      </c>
      <c r="N743" s="64" t="s">
        <v>3210</v>
      </c>
    </row>
    <row r="744" spans="1:14" ht="20.100000000000001" customHeight="1" x14ac:dyDescent="0.25">
      <c r="A744" s="27" t="s">
        <v>3211</v>
      </c>
      <c r="B744" s="64" t="s">
        <v>3212</v>
      </c>
      <c r="C744" s="66">
        <v>400703</v>
      </c>
      <c r="D744" s="67" t="s">
        <v>3213</v>
      </c>
      <c r="E744" s="67"/>
      <c r="F744" s="67"/>
      <c r="G744" s="8"/>
      <c r="H744" s="13" t="s">
        <v>3214</v>
      </c>
      <c r="I744" s="9" t="e">
        <f>VLOOKUP(#REF!,[1]NVM!$H$2:$W$3659,16,0)</f>
        <v>#REF!</v>
      </c>
      <c r="J744" s="68" t="s">
        <v>1697</v>
      </c>
      <c r="K744" s="8" t="s">
        <v>1698</v>
      </c>
      <c r="L744" s="63">
        <v>0</v>
      </c>
      <c r="M744" s="27" t="s">
        <v>60</v>
      </c>
      <c r="N744" s="64" t="s">
        <v>3215</v>
      </c>
    </row>
    <row r="745" spans="1:14" s="18" customFormat="1" ht="20.100000000000001" customHeight="1" x14ac:dyDescent="0.25">
      <c r="A745" s="27" t="s">
        <v>3216</v>
      </c>
      <c r="B745" s="64" t="s">
        <v>3217</v>
      </c>
      <c r="C745" s="66">
        <v>400709</v>
      </c>
      <c r="D745" s="67" t="s">
        <v>3218</v>
      </c>
      <c r="E745" s="67"/>
      <c r="F745" s="67"/>
      <c r="G745" s="8"/>
      <c r="H745" s="13" t="s">
        <v>3219</v>
      </c>
      <c r="I745" s="9" t="e">
        <f>VLOOKUP(#REF!,[1]NVM!$H$2:$W$3659,16,0)</f>
        <v>#REF!</v>
      </c>
      <c r="J745" s="68" t="s">
        <v>1748</v>
      </c>
      <c r="K745" s="8" t="s">
        <v>1698</v>
      </c>
      <c r="L745" s="27">
        <v>21</v>
      </c>
      <c r="M745" s="9" t="s">
        <v>20</v>
      </c>
      <c r="N745" s="64" t="s">
        <v>3220</v>
      </c>
    </row>
    <row r="746" spans="1:14" s="18" customFormat="1" ht="20.100000000000001" customHeight="1" x14ac:dyDescent="0.25">
      <c r="A746" s="27" t="s">
        <v>3221</v>
      </c>
      <c r="B746" s="64" t="s">
        <v>457</v>
      </c>
      <c r="C746" s="71">
        <v>410210</v>
      </c>
      <c r="D746" s="67" t="s">
        <v>3222</v>
      </c>
      <c r="E746" s="67"/>
      <c r="F746" s="67"/>
      <c r="G746" s="8"/>
      <c r="H746" s="13"/>
      <c r="I746" s="9" t="e">
        <f>VLOOKUP(#REF!,[1]NVM!$H$2:$W$3659,16,0)</f>
        <v>#REF!</v>
      </c>
      <c r="J746" s="68" t="s">
        <v>1566</v>
      </c>
      <c r="K746" s="8" t="s">
        <v>1698</v>
      </c>
      <c r="L746" s="63">
        <v>0</v>
      </c>
      <c r="M746" s="9" t="s">
        <v>36</v>
      </c>
      <c r="N746" s="64" t="s">
        <v>3223</v>
      </c>
    </row>
    <row r="747" spans="1:14" s="18" customFormat="1" ht="20.100000000000001" customHeight="1" x14ac:dyDescent="0.25">
      <c r="A747" s="27" t="s">
        <v>3224</v>
      </c>
      <c r="B747" s="64" t="s">
        <v>2660</v>
      </c>
      <c r="C747" s="66">
        <v>400706</v>
      </c>
      <c r="D747" s="67" t="s">
        <v>3225</v>
      </c>
      <c r="E747" s="67"/>
      <c r="F747" s="67"/>
      <c r="G747" s="8"/>
      <c r="H747" s="13" t="s">
        <v>3226</v>
      </c>
      <c r="I747" s="9"/>
      <c r="J747" s="65" t="s">
        <v>1710</v>
      </c>
      <c r="K747" s="8" t="s">
        <v>1698</v>
      </c>
      <c r="L747" s="63">
        <v>0</v>
      </c>
      <c r="M747" s="27" t="s">
        <v>36</v>
      </c>
      <c r="N747" s="64" t="s">
        <v>3227</v>
      </c>
    </row>
    <row r="748" spans="1:14" s="18" customFormat="1" ht="20.100000000000001" customHeight="1" x14ac:dyDescent="0.25">
      <c r="A748" s="27" t="s">
        <v>3228</v>
      </c>
      <c r="B748" s="64" t="s">
        <v>3229</v>
      </c>
      <c r="C748" s="66">
        <v>400703</v>
      </c>
      <c r="D748" s="67" t="s">
        <v>3230</v>
      </c>
      <c r="E748" s="67" t="s">
        <v>3231</v>
      </c>
      <c r="F748" s="8"/>
      <c r="G748" s="8"/>
      <c r="H748" s="67" t="s">
        <v>3232</v>
      </c>
      <c r="I748" s="9" t="e">
        <f>VLOOKUP(#REF!,[1]NVM!$H$2:$W$3659,16,0)</f>
        <v>#REF!</v>
      </c>
      <c r="J748" s="68" t="s">
        <v>1697</v>
      </c>
      <c r="K748" s="8" t="s">
        <v>1698</v>
      </c>
      <c r="L748" s="63">
        <v>0</v>
      </c>
      <c r="M748" s="27" t="s">
        <v>25</v>
      </c>
      <c r="N748" s="64" t="s">
        <v>3233</v>
      </c>
    </row>
    <row r="749" spans="1:14" s="18" customFormat="1" ht="20.100000000000001" customHeight="1" x14ac:dyDescent="0.25">
      <c r="A749" s="27" t="s">
        <v>3234</v>
      </c>
      <c r="B749" s="64" t="s">
        <v>3235</v>
      </c>
      <c r="C749" s="66">
        <v>400705</v>
      </c>
      <c r="D749" s="67"/>
      <c r="E749" s="67"/>
      <c r="F749" s="67"/>
      <c r="G749" s="8"/>
      <c r="H749" s="13"/>
      <c r="I749" s="9"/>
      <c r="J749" s="68" t="s">
        <v>2633</v>
      </c>
      <c r="K749" s="8" t="s">
        <v>1698</v>
      </c>
      <c r="L749" s="63">
        <v>0</v>
      </c>
      <c r="M749" s="27" t="s">
        <v>1446</v>
      </c>
      <c r="N749" s="64"/>
    </row>
    <row r="750" spans="1:14" s="18" customFormat="1" ht="20.100000000000001" customHeight="1" x14ac:dyDescent="0.25">
      <c r="A750" s="27" t="s">
        <v>3236</v>
      </c>
      <c r="B750" s="64" t="s">
        <v>3237</v>
      </c>
      <c r="C750" s="66">
        <v>400703</v>
      </c>
      <c r="D750" s="67" t="s">
        <v>3238</v>
      </c>
      <c r="E750" s="67"/>
      <c r="F750" s="67"/>
      <c r="G750" s="8"/>
      <c r="H750" s="13" t="s">
        <v>3239</v>
      </c>
      <c r="I750" s="9"/>
      <c r="J750" s="68" t="s">
        <v>2024</v>
      </c>
      <c r="K750" s="8" t="s">
        <v>1698</v>
      </c>
      <c r="L750" s="63">
        <v>82</v>
      </c>
      <c r="M750" s="9" t="s">
        <v>845</v>
      </c>
      <c r="N750" s="64" t="s">
        <v>3240</v>
      </c>
    </row>
    <row r="751" spans="1:14" s="18" customFormat="1" ht="20.100000000000001" customHeight="1" x14ac:dyDescent="0.25">
      <c r="A751" s="27" t="s">
        <v>3241</v>
      </c>
      <c r="B751" s="64" t="s">
        <v>3242</v>
      </c>
      <c r="C751" s="66">
        <v>400703</v>
      </c>
      <c r="D751" s="67" t="s">
        <v>3243</v>
      </c>
      <c r="E751" s="67"/>
      <c r="F751" s="67"/>
      <c r="G751" s="8"/>
      <c r="H751" s="13" t="s">
        <v>3244</v>
      </c>
      <c r="I751" s="9" t="e">
        <f>VLOOKUP(#REF!,[1]NVM!$H$2:$W$3659,16,0)</f>
        <v>#REF!</v>
      </c>
      <c r="J751" s="68" t="s">
        <v>1697</v>
      </c>
      <c r="K751" s="8" t="s">
        <v>1698</v>
      </c>
      <c r="L751" s="63">
        <v>0</v>
      </c>
      <c r="M751" s="27" t="s">
        <v>36</v>
      </c>
      <c r="N751" s="67" t="s">
        <v>3245</v>
      </c>
    </row>
    <row r="752" spans="1:14" ht="20.100000000000001" customHeight="1" x14ac:dyDescent="0.25">
      <c r="A752" s="27" t="s">
        <v>3246</v>
      </c>
      <c r="B752" s="64" t="s">
        <v>3247</v>
      </c>
      <c r="C752" s="66">
        <v>400710</v>
      </c>
      <c r="D752" s="67" t="s">
        <v>3248</v>
      </c>
      <c r="E752" s="67"/>
      <c r="F752" s="67"/>
      <c r="G752" s="8"/>
      <c r="H752" s="13" t="s">
        <v>3249</v>
      </c>
      <c r="I752" s="9"/>
      <c r="J752" s="68" t="s">
        <v>2633</v>
      </c>
      <c r="K752" s="8" t="s">
        <v>1698</v>
      </c>
      <c r="L752" s="63">
        <v>0</v>
      </c>
      <c r="M752" s="27" t="s">
        <v>231</v>
      </c>
      <c r="N752" s="64" t="s">
        <v>3250</v>
      </c>
    </row>
    <row r="753" spans="1:14" s="7" customFormat="1" ht="20.100000000000001" customHeight="1" x14ac:dyDescent="0.25">
      <c r="A753" s="27" t="s">
        <v>3251</v>
      </c>
      <c r="B753" s="64" t="s">
        <v>3252</v>
      </c>
      <c r="C753" s="66">
        <v>400614</v>
      </c>
      <c r="D753" s="67" t="s">
        <v>3051</v>
      </c>
      <c r="E753" s="67"/>
      <c r="F753" s="67"/>
      <c r="G753" s="32"/>
      <c r="H753" s="13" t="s">
        <v>3052</v>
      </c>
      <c r="I753" s="9"/>
      <c r="J753" s="68" t="s">
        <v>1808</v>
      </c>
      <c r="K753" s="32" t="s">
        <v>1698</v>
      </c>
      <c r="L753" s="63">
        <v>108</v>
      </c>
      <c r="M753" s="9" t="s">
        <v>845</v>
      </c>
      <c r="N753" s="64" t="s">
        <v>3253</v>
      </c>
    </row>
    <row r="754" spans="1:14" ht="20.100000000000001" customHeight="1" x14ac:dyDescent="0.25">
      <c r="A754" s="27" t="s">
        <v>3254</v>
      </c>
      <c r="B754" s="64" t="s">
        <v>3255</v>
      </c>
      <c r="C754" s="66">
        <v>400708</v>
      </c>
      <c r="D754" s="67" t="s">
        <v>3256</v>
      </c>
      <c r="E754" s="67" t="s">
        <v>174</v>
      </c>
      <c r="F754" s="67"/>
      <c r="G754" s="8"/>
      <c r="H754" s="13" t="s">
        <v>1784</v>
      </c>
      <c r="I754" s="9" t="e">
        <f>VLOOKUP(#REF!,[1]NVM!$H$2:$W$3659,16,0)</f>
        <v>#REF!</v>
      </c>
      <c r="J754" s="68" t="s">
        <v>1784</v>
      </c>
      <c r="K754" s="8" t="s">
        <v>1698</v>
      </c>
      <c r="L754" s="63">
        <v>3</v>
      </c>
      <c r="M754" s="27" t="s">
        <v>20</v>
      </c>
      <c r="N754" s="64" t="s">
        <v>3257</v>
      </c>
    </row>
    <row r="755" spans="1:14" ht="20.100000000000001" customHeight="1" x14ac:dyDescent="0.25">
      <c r="A755" s="27" t="s">
        <v>3258</v>
      </c>
      <c r="B755" s="64" t="s">
        <v>3259</v>
      </c>
      <c r="C755" s="66">
        <v>400708</v>
      </c>
      <c r="D755" s="67" t="s">
        <v>3260</v>
      </c>
      <c r="E755" s="67"/>
      <c r="F755" s="67"/>
      <c r="G755" s="8"/>
      <c r="H755" s="13"/>
      <c r="I755" s="9" t="e">
        <f>VLOOKUP(#REF!,[1]NVM!$H$2:$W$3659,16,0)</f>
        <v>#REF!</v>
      </c>
      <c r="J755" s="68" t="s">
        <v>1784</v>
      </c>
      <c r="K755" s="8" t="s">
        <v>1698</v>
      </c>
      <c r="L755" s="63">
        <v>4</v>
      </c>
      <c r="M755" s="9" t="s">
        <v>20</v>
      </c>
      <c r="N755" s="64" t="s">
        <v>3261</v>
      </c>
    </row>
    <row r="756" spans="1:14" s="18" customFormat="1" ht="20.100000000000001" customHeight="1" x14ac:dyDescent="0.25">
      <c r="A756" s="27" t="s">
        <v>3262</v>
      </c>
      <c r="B756" s="64" t="s">
        <v>3263</v>
      </c>
      <c r="C756" s="66">
        <v>400705</v>
      </c>
      <c r="D756" s="67" t="s">
        <v>3264</v>
      </c>
      <c r="E756" s="67"/>
      <c r="F756" s="67"/>
      <c r="G756" s="8"/>
      <c r="H756" s="13" t="s">
        <v>3265</v>
      </c>
      <c r="I756" s="9"/>
      <c r="J756" s="68" t="s">
        <v>1903</v>
      </c>
      <c r="K756" s="8" t="s">
        <v>1698</v>
      </c>
      <c r="L756" s="63">
        <v>4</v>
      </c>
      <c r="M756" s="9" t="s">
        <v>20</v>
      </c>
      <c r="N756" s="64" t="s">
        <v>3266</v>
      </c>
    </row>
    <row r="757" spans="1:14" ht="20.100000000000001" customHeight="1" x14ac:dyDescent="0.25">
      <c r="A757" s="27" t="s">
        <v>3267</v>
      </c>
      <c r="B757" s="64" t="s">
        <v>3268</v>
      </c>
      <c r="C757" s="66">
        <v>400708</v>
      </c>
      <c r="D757" s="67" t="s">
        <v>3269</v>
      </c>
      <c r="E757" s="67" t="s">
        <v>3270</v>
      </c>
      <c r="F757" s="67"/>
      <c r="G757" s="8"/>
      <c r="H757" s="13" t="s">
        <v>3271</v>
      </c>
      <c r="I757" s="9"/>
      <c r="J757" s="68" t="s">
        <v>2024</v>
      </c>
      <c r="K757" s="8" t="s">
        <v>1698</v>
      </c>
      <c r="L757" s="63">
        <v>0</v>
      </c>
      <c r="M757" s="9" t="s">
        <v>845</v>
      </c>
      <c r="N757" s="64" t="s">
        <v>3272</v>
      </c>
    </row>
    <row r="758" spans="1:14" s="18" customFormat="1" ht="20.100000000000001" customHeight="1" x14ac:dyDescent="0.25">
      <c r="A758" s="27" t="s">
        <v>3273</v>
      </c>
      <c r="B758" s="64" t="s">
        <v>3274</v>
      </c>
      <c r="C758" s="66">
        <v>400703</v>
      </c>
      <c r="D758" s="67" t="s">
        <v>3275</v>
      </c>
      <c r="E758" s="67"/>
      <c r="F758" s="67"/>
      <c r="G758" s="8"/>
      <c r="H758" s="13"/>
      <c r="I758" s="9" t="e">
        <f>VLOOKUP(#REF!,[1]NVM!$H$2:$W$3659,16,0)</f>
        <v>#REF!</v>
      </c>
      <c r="J758" s="68" t="s">
        <v>1697</v>
      </c>
      <c r="K758" s="8" t="s">
        <v>1698</v>
      </c>
      <c r="L758" s="63">
        <v>150</v>
      </c>
      <c r="M758" s="9" t="s">
        <v>20</v>
      </c>
      <c r="N758" s="67" t="s">
        <v>3276</v>
      </c>
    </row>
    <row r="759" spans="1:14" s="18" customFormat="1" ht="20.100000000000001" customHeight="1" x14ac:dyDescent="0.25">
      <c r="A759" s="27" t="s">
        <v>3278</v>
      </c>
      <c r="B759" s="64" t="s">
        <v>3279</v>
      </c>
      <c r="C759" s="66">
        <v>400706</v>
      </c>
      <c r="D759" s="67" t="s">
        <v>3280</v>
      </c>
      <c r="E759" s="67" t="s">
        <v>3281</v>
      </c>
      <c r="F759" s="67"/>
      <c r="G759" s="8"/>
      <c r="H759" s="13"/>
      <c r="I759" s="9" t="e">
        <f>VLOOKUP(#REF!,[1]NVM!$H$2:$W$3659,16,0)</f>
        <v>#REF!</v>
      </c>
      <c r="J759" s="68" t="s">
        <v>1710</v>
      </c>
      <c r="K759" s="8" t="s">
        <v>1698</v>
      </c>
      <c r="L759" s="63">
        <v>0</v>
      </c>
      <c r="M759" s="27" t="s">
        <v>36</v>
      </c>
      <c r="N759" s="64" t="s">
        <v>3282</v>
      </c>
    </row>
    <row r="760" spans="1:14" s="18" customFormat="1" ht="20.100000000000001" customHeight="1" x14ac:dyDescent="0.25">
      <c r="A760" s="27" t="s">
        <v>3284</v>
      </c>
      <c r="B760" s="68" t="s">
        <v>3285</v>
      </c>
      <c r="C760" s="66">
        <v>400706</v>
      </c>
      <c r="D760" s="68" t="s">
        <v>3286</v>
      </c>
      <c r="E760" s="68"/>
      <c r="F760" s="68"/>
      <c r="G760" s="8"/>
      <c r="H760" s="13" t="s">
        <v>3287</v>
      </c>
      <c r="I760" s="9" t="e">
        <f>VLOOKUP(#REF!,[1]NVM!$H$2:$W$3659,16,0)</f>
        <v>#REF!</v>
      </c>
      <c r="J760" s="68" t="s">
        <v>1710</v>
      </c>
      <c r="K760" s="8" t="s">
        <v>1698</v>
      </c>
      <c r="L760" s="63">
        <v>3</v>
      </c>
      <c r="M760" s="9" t="s">
        <v>20</v>
      </c>
      <c r="N760" s="68" t="s">
        <v>3288</v>
      </c>
    </row>
    <row r="761" spans="1:14" s="18" customFormat="1" ht="20.100000000000001" customHeight="1" x14ac:dyDescent="0.25">
      <c r="A761" s="27" t="s">
        <v>3289</v>
      </c>
      <c r="B761" s="68" t="s">
        <v>3290</v>
      </c>
      <c r="C761" s="66">
        <v>400706</v>
      </c>
      <c r="D761" s="68" t="s">
        <v>3291</v>
      </c>
      <c r="E761" s="68" t="s">
        <v>3292</v>
      </c>
      <c r="F761" s="66" t="s">
        <v>3293</v>
      </c>
      <c r="G761" s="68" t="s">
        <v>1732</v>
      </c>
      <c r="H761" s="13" t="s">
        <v>3293</v>
      </c>
      <c r="I761" s="9" t="e">
        <f>VLOOKUP(#REF!,[1]NVM!$H$2:$W$3659,16,0)</f>
        <v>#REF!</v>
      </c>
      <c r="J761" s="68" t="s">
        <v>1710</v>
      </c>
      <c r="K761" s="8" t="s">
        <v>1698</v>
      </c>
      <c r="L761" s="63">
        <v>2</v>
      </c>
      <c r="M761" s="9" t="s">
        <v>20</v>
      </c>
      <c r="N761" s="68" t="s">
        <v>3294</v>
      </c>
    </row>
    <row r="762" spans="1:14" ht="20.100000000000001" customHeight="1" x14ac:dyDescent="0.25">
      <c r="A762" s="27" t="s">
        <v>3295</v>
      </c>
      <c r="B762" s="68" t="s">
        <v>3296</v>
      </c>
      <c r="C762" s="66">
        <v>400706</v>
      </c>
      <c r="D762" s="68" t="s">
        <v>3297</v>
      </c>
      <c r="E762" s="68" t="s">
        <v>3292</v>
      </c>
      <c r="F762" s="66" t="s">
        <v>3293</v>
      </c>
      <c r="G762" s="68" t="s">
        <v>1732</v>
      </c>
      <c r="H762" s="13" t="s">
        <v>3293</v>
      </c>
      <c r="I762" s="9" t="e">
        <f>VLOOKUP(#REF!,[1]NVM!$H$2:$W$3659,16,0)</f>
        <v>#REF!</v>
      </c>
      <c r="J762" s="68" t="s">
        <v>1710</v>
      </c>
      <c r="K762" s="8" t="s">
        <v>1698</v>
      </c>
      <c r="L762" s="63">
        <v>2</v>
      </c>
      <c r="M762" s="9" t="s">
        <v>20</v>
      </c>
      <c r="N762" s="68" t="s">
        <v>3298</v>
      </c>
    </row>
    <row r="763" spans="1:14" s="18" customFormat="1" ht="20.100000000000001" customHeight="1" x14ac:dyDescent="0.25">
      <c r="A763" s="27" t="s">
        <v>3299</v>
      </c>
      <c r="B763" s="68" t="s">
        <v>3300</v>
      </c>
      <c r="C763" s="66">
        <v>400705</v>
      </c>
      <c r="D763" s="68" t="s">
        <v>3301</v>
      </c>
      <c r="E763" s="68"/>
      <c r="F763" s="68"/>
      <c r="G763" s="8"/>
      <c r="H763" s="13" t="s">
        <v>3239</v>
      </c>
      <c r="I763" s="9"/>
      <c r="J763" s="68" t="s">
        <v>2024</v>
      </c>
      <c r="K763" s="8" t="s">
        <v>1698</v>
      </c>
      <c r="L763" s="63">
        <v>0</v>
      </c>
      <c r="M763" s="9" t="s">
        <v>845</v>
      </c>
      <c r="N763" s="68" t="s">
        <v>3302</v>
      </c>
    </row>
    <row r="764" spans="1:14" ht="20.100000000000001" customHeight="1" x14ac:dyDescent="0.25">
      <c r="A764" s="27" t="s">
        <v>3303</v>
      </c>
      <c r="B764" s="64" t="s">
        <v>3304</v>
      </c>
      <c r="C764" s="66"/>
      <c r="D764" s="68"/>
      <c r="E764" s="68"/>
      <c r="F764" s="68"/>
      <c r="G764" s="8"/>
      <c r="H764" s="13"/>
      <c r="I764" s="9"/>
      <c r="J764" s="68" t="s">
        <v>3305</v>
      </c>
      <c r="K764" s="8" t="s">
        <v>1698</v>
      </c>
      <c r="L764" s="63">
        <v>0</v>
      </c>
      <c r="M764" s="27" t="s">
        <v>1446</v>
      </c>
      <c r="N764" s="68" t="s">
        <v>3306</v>
      </c>
    </row>
    <row r="765" spans="1:14" s="18" customFormat="1" ht="20.100000000000001" customHeight="1" x14ac:dyDescent="0.25">
      <c r="A765" s="27" t="s">
        <v>3307</v>
      </c>
      <c r="B765" s="64" t="s">
        <v>3308</v>
      </c>
      <c r="C765" s="51">
        <v>400705</v>
      </c>
      <c r="D765" s="68"/>
      <c r="E765" s="68"/>
      <c r="F765" s="68"/>
      <c r="G765" s="8"/>
      <c r="H765" s="13"/>
      <c r="I765" s="9"/>
      <c r="J765" s="68" t="s">
        <v>3309</v>
      </c>
      <c r="K765" s="8" t="s">
        <v>1698</v>
      </c>
      <c r="L765" s="63">
        <v>0</v>
      </c>
      <c r="M765" s="27" t="s">
        <v>1446</v>
      </c>
      <c r="N765" s="68" t="s">
        <v>3310</v>
      </c>
    </row>
    <row r="766" spans="1:14" ht="20.100000000000001" customHeight="1" x14ac:dyDescent="0.25">
      <c r="A766" s="27" t="s">
        <v>3311</v>
      </c>
      <c r="B766" s="68" t="s">
        <v>3312</v>
      </c>
      <c r="C766" s="66">
        <v>400705</v>
      </c>
      <c r="D766" s="68" t="s">
        <v>3313</v>
      </c>
      <c r="E766" s="68"/>
      <c r="F766" s="68"/>
      <c r="G766" s="8"/>
      <c r="H766" s="13" t="s">
        <v>3314</v>
      </c>
      <c r="I766" s="9" t="e">
        <f>VLOOKUP(#REF!,[1]NVM!$H$2:$W$3659,16,0)</f>
        <v>#REF!</v>
      </c>
      <c r="J766" s="68" t="s">
        <v>1903</v>
      </c>
      <c r="K766" s="8" t="s">
        <v>1698</v>
      </c>
      <c r="L766" s="63">
        <v>0</v>
      </c>
      <c r="M766" s="9" t="s">
        <v>36</v>
      </c>
      <c r="N766" s="68" t="s">
        <v>3315</v>
      </c>
    </row>
    <row r="767" spans="1:14" s="18" customFormat="1" ht="20.100000000000001" customHeight="1" x14ac:dyDescent="0.25">
      <c r="A767" s="27" t="s">
        <v>3317</v>
      </c>
      <c r="B767" s="68" t="s">
        <v>3318</v>
      </c>
      <c r="C767" s="66">
        <v>400706</v>
      </c>
      <c r="D767" s="68" t="s">
        <v>3319</v>
      </c>
      <c r="E767" s="68"/>
      <c r="F767" s="68"/>
      <c r="G767" s="8"/>
      <c r="H767" s="13"/>
      <c r="I767" s="9" t="e">
        <f>VLOOKUP(#REF!,[1]NVM!$H$2:$W$3659,16,0)</f>
        <v>#REF!</v>
      </c>
      <c r="J767" s="65" t="s">
        <v>1710</v>
      </c>
      <c r="K767" s="8" t="s">
        <v>1698</v>
      </c>
      <c r="L767" s="63">
        <v>0</v>
      </c>
      <c r="M767" s="27" t="s">
        <v>153</v>
      </c>
      <c r="N767" s="68" t="s">
        <v>3320</v>
      </c>
    </row>
    <row r="768" spans="1:14" s="18" customFormat="1" ht="20.100000000000001" customHeight="1" x14ac:dyDescent="0.25">
      <c r="A768" s="27" t="s">
        <v>3321</v>
      </c>
      <c r="B768" s="68" t="s">
        <v>1701</v>
      </c>
      <c r="C768" s="71">
        <v>410210</v>
      </c>
      <c r="D768" s="68" t="s">
        <v>3322</v>
      </c>
      <c r="E768" s="68"/>
      <c r="F768" s="68"/>
      <c r="G768" s="8"/>
      <c r="H768" s="13" t="s">
        <v>3323</v>
      </c>
      <c r="I768" s="9" t="e">
        <f>VLOOKUP(#REF!,[1]NVM!$H$2:$W$3659,16,0)</f>
        <v>#REF!</v>
      </c>
      <c r="J768" s="68" t="s">
        <v>1566</v>
      </c>
      <c r="K768" s="8" t="s">
        <v>1698</v>
      </c>
      <c r="L768" s="63">
        <v>10</v>
      </c>
      <c r="M768" s="9" t="s">
        <v>20</v>
      </c>
      <c r="N768" s="68" t="s">
        <v>3324</v>
      </c>
    </row>
    <row r="769" spans="1:14" s="18" customFormat="1" ht="20.100000000000001" customHeight="1" x14ac:dyDescent="0.25">
      <c r="A769" s="27" t="s">
        <v>3326</v>
      </c>
      <c r="B769" s="68" t="s">
        <v>3327</v>
      </c>
      <c r="C769" s="71">
        <v>410210</v>
      </c>
      <c r="D769" s="68" t="s">
        <v>3328</v>
      </c>
      <c r="E769" s="68"/>
      <c r="F769" s="68"/>
      <c r="G769" s="8"/>
      <c r="H769" s="13" t="s">
        <v>3329</v>
      </c>
      <c r="I769" s="9" t="e">
        <f>VLOOKUP(#REF!,[1]NVM!$H$2:$W$3659,16,0)</f>
        <v>#REF!</v>
      </c>
      <c r="J769" s="68" t="s">
        <v>1566</v>
      </c>
      <c r="K769" s="8" t="s">
        <v>1698</v>
      </c>
      <c r="L769" s="63">
        <v>5</v>
      </c>
      <c r="M769" s="9" t="s">
        <v>20</v>
      </c>
      <c r="N769" s="68" t="s">
        <v>3330</v>
      </c>
    </row>
    <row r="770" spans="1:14" s="7" customFormat="1" ht="20.100000000000001" customHeight="1" x14ac:dyDescent="0.25">
      <c r="A770" s="27" t="s">
        <v>3331</v>
      </c>
      <c r="B770" s="68" t="s">
        <v>3332</v>
      </c>
      <c r="C770" s="66">
        <v>400706</v>
      </c>
      <c r="D770" s="68" t="s">
        <v>3333</v>
      </c>
      <c r="E770" s="68"/>
      <c r="F770" s="68"/>
      <c r="G770" s="32"/>
      <c r="H770" s="13"/>
      <c r="I770" s="9" t="e">
        <f>VLOOKUP(#REF!,[1]NVM!$H$2:$W$3659,16,0)</f>
        <v>#REF!</v>
      </c>
      <c r="J770" s="68" t="s">
        <v>1710</v>
      </c>
      <c r="K770" s="32" t="s">
        <v>1698</v>
      </c>
      <c r="L770" s="63">
        <v>0</v>
      </c>
      <c r="M770" s="27" t="s">
        <v>127</v>
      </c>
      <c r="N770" s="68" t="s">
        <v>3334</v>
      </c>
    </row>
    <row r="771" spans="1:14" ht="20.100000000000001" customHeight="1" x14ac:dyDescent="0.25">
      <c r="A771" s="27" t="s">
        <v>3335</v>
      </c>
      <c r="B771" s="68" t="s">
        <v>3283</v>
      </c>
      <c r="C771" s="66">
        <v>400706</v>
      </c>
      <c r="D771" s="68" t="s">
        <v>3336</v>
      </c>
      <c r="E771" s="68"/>
      <c r="F771" s="68"/>
      <c r="G771" s="8"/>
      <c r="H771" s="13" t="s">
        <v>3337</v>
      </c>
      <c r="I771" s="9" t="e">
        <f>VLOOKUP(#REF!,[1]NVM!$H$2:$W$3659,16,0)</f>
        <v>#REF!</v>
      </c>
      <c r="J771" s="65" t="s">
        <v>1710</v>
      </c>
      <c r="K771" s="8" t="s">
        <v>1698</v>
      </c>
      <c r="L771" s="63">
        <v>0</v>
      </c>
      <c r="M771" s="27" t="s">
        <v>36</v>
      </c>
      <c r="N771" s="68" t="s">
        <v>3338</v>
      </c>
    </row>
    <row r="772" spans="1:14" s="18" customFormat="1" ht="20.100000000000001" customHeight="1" x14ac:dyDescent="0.25">
      <c r="A772" s="27" t="s">
        <v>3339</v>
      </c>
      <c r="B772" s="68" t="s">
        <v>3340</v>
      </c>
      <c r="C772" s="66">
        <v>400708</v>
      </c>
      <c r="D772" s="68" t="s">
        <v>3341</v>
      </c>
      <c r="E772" s="68"/>
      <c r="F772" s="68"/>
      <c r="G772" s="8"/>
      <c r="H772" s="13"/>
      <c r="I772" s="9" t="e">
        <f>VLOOKUP(#REF!,[1]NVM!$H$2:$W$3659,16,0)</f>
        <v>#REF!</v>
      </c>
      <c r="J772" s="68" t="s">
        <v>1784</v>
      </c>
      <c r="K772" s="8" t="s">
        <v>1698</v>
      </c>
      <c r="L772" s="63">
        <v>15</v>
      </c>
      <c r="M772" s="9" t="s">
        <v>20</v>
      </c>
      <c r="N772" s="68" t="s">
        <v>3342</v>
      </c>
    </row>
    <row r="773" spans="1:14" ht="20.100000000000001" customHeight="1" x14ac:dyDescent="0.25">
      <c r="A773" s="27" t="s">
        <v>3343</v>
      </c>
      <c r="B773" s="68" t="s">
        <v>3344</v>
      </c>
      <c r="C773" s="66">
        <v>400705</v>
      </c>
      <c r="D773" s="68" t="s">
        <v>3345</v>
      </c>
      <c r="E773" s="68"/>
      <c r="F773" s="68"/>
      <c r="G773" s="8"/>
      <c r="H773" s="13"/>
      <c r="I773" s="9" t="e">
        <f>VLOOKUP(#REF!,[1]NVM!$H$2:$W$3659,16,0)</f>
        <v>#REF!</v>
      </c>
      <c r="J773" s="68" t="s">
        <v>1903</v>
      </c>
      <c r="K773" s="8" t="s">
        <v>1698</v>
      </c>
      <c r="L773" s="63">
        <v>3</v>
      </c>
      <c r="M773" s="27" t="s">
        <v>20</v>
      </c>
      <c r="N773" s="68" t="s">
        <v>3346</v>
      </c>
    </row>
    <row r="774" spans="1:14" ht="20.100000000000001" customHeight="1" x14ac:dyDescent="0.25">
      <c r="A774" s="27" t="s">
        <v>3347</v>
      </c>
      <c r="B774" s="68" t="s">
        <v>3348</v>
      </c>
      <c r="C774" s="66">
        <v>400706</v>
      </c>
      <c r="D774" s="68" t="s">
        <v>3349</v>
      </c>
      <c r="E774" s="68"/>
      <c r="F774" s="68"/>
      <c r="G774" s="8"/>
      <c r="H774" s="13" t="s">
        <v>3350</v>
      </c>
      <c r="I774" s="9" t="e">
        <f>VLOOKUP(#REF!,[1]NVM!$H$2:$W$3659,16,0)</f>
        <v>#REF!</v>
      </c>
      <c r="J774" s="68" t="s">
        <v>1710</v>
      </c>
      <c r="K774" s="8" t="s">
        <v>1698</v>
      </c>
      <c r="L774" s="63">
        <v>30</v>
      </c>
      <c r="M774" s="9" t="s">
        <v>20</v>
      </c>
      <c r="N774" s="68" t="s">
        <v>3351</v>
      </c>
    </row>
    <row r="775" spans="1:14" s="18" customFormat="1" ht="20.100000000000001" customHeight="1" x14ac:dyDescent="0.25">
      <c r="A775" s="27" t="s">
        <v>3352</v>
      </c>
      <c r="B775" s="68" t="s">
        <v>3353</v>
      </c>
      <c r="C775" s="71">
        <v>410210</v>
      </c>
      <c r="D775" s="68" t="s">
        <v>3354</v>
      </c>
      <c r="E775" s="68" t="s">
        <v>3355</v>
      </c>
      <c r="F775" s="68"/>
      <c r="G775" s="8"/>
      <c r="H775" s="13"/>
      <c r="I775" s="9" t="e">
        <f>VLOOKUP(#REF!,[1]NVM!$H$2:$W$3659,16,0)</f>
        <v>#REF!</v>
      </c>
      <c r="J775" s="68" t="s">
        <v>1566</v>
      </c>
      <c r="K775" s="8" t="s">
        <v>1698</v>
      </c>
      <c r="L775" s="63">
        <v>5</v>
      </c>
      <c r="M775" s="9" t="s">
        <v>20</v>
      </c>
      <c r="N775" s="68" t="s">
        <v>3356</v>
      </c>
    </row>
    <row r="776" spans="1:14" s="18" customFormat="1" ht="20.100000000000001" customHeight="1" x14ac:dyDescent="0.25">
      <c r="A776" s="27" t="s">
        <v>3357</v>
      </c>
      <c r="B776" s="68" t="s">
        <v>3358</v>
      </c>
      <c r="C776" s="66">
        <v>400708</v>
      </c>
      <c r="D776" s="68" t="s">
        <v>3359</v>
      </c>
      <c r="E776" s="68"/>
      <c r="F776" s="68"/>
      <c r="G776" s="8"/>
      <c r="H776" s="13" t="s">
        <v>3360</v>
      </c>
      <c r="I776" s="9" t="e">
        <f>VLOOKUP(#REF!,[1]NVM!$H$2:$W$3659,16,0)</f>
        <v>#REF!</v>
      </c>
      <c r="J776" s="68" t="s">
        <v>1784</v>
      </c>
      <c r="K776" s="8" t="s">
        <v>1698</v>
      </c>
      <c r="L776" s="63">
        <v>0</v>
      </c>
      <c r="M776" s="27" t="s">
        <v>153</v>
      </c>
      <c r="N776" s="68" t="s">
        <v>3361</v>
      </c>
    </row>
    <row r="777" spans="1:14" s="18" customFormat="1" ht="20.100000000000001" customHeight="1" x14ac:dyDescent="0.25">
      <c r="A777" s="27" t="s">
        <v>3362</v>
      </c>
      <c r="B777" s="68" t="s">
        <v>3363</v>
      </c>
      <c r="C777" s="66">
        <v>400708</v>
      </c>
      <c r="D777" s="68" t="s">
        <v>3364</v>
      </c>
      <c r="E777" s="68"/>
      <c r="F777" s="68"/>
      <c r="G777" s="8"/>
      <c r="H777" s="13"/>
      <c r="I777" s="9" t="e">
        <f>VLOOKUP(#REF!,[1]NVM!$H$2:$W$3659,16,0)</f>
        <v>#REF!</v>
      </c>
      <c r="J777" s="68" t="s">
        <v>1784</v>
      </c>
      <c r="K777" s="8" t="s">
        <v>1698</v>
      </c>
      <c r="L777" s="63">
        <v>0</v>
      </c>
      <c r="M777" s="27" t="s">
        <v>153</v>
      </c>
      <c r="N777" s="68" t="s">
        <v>3365</v>
      </c>
    </row>
    <row r="778" spans="1:14" s="45" customFormat="1" ht="20.100000000000001" customHeight="1" x14ac:dyDescent="0.25">
      <c r="A778" s="84" t="s">
        <v>3366</v>
      </c>
      <c r="B778" s="86" t="s">
        <v>3367</v>
      </c>
      <c r="C778" s="87">
        <v>400701</v>
      </c>
      <c r="D778" s="86" t="s">
        <v>3368</v>
      </c>
      <c r="E778" s="86"/>
      <c r="F778" s="86"/>
      <c r="G778" s="38"/>
      <c r="H778" s="13" t="s">
        <v>3369</v>
      </c>
      <c r="I778" s="9"/>
      <c r="J778" s="86" t="s">
        <v>1923</v>
      </c>
      <c r="K778" s="38" t="s">
        <v>1698</v>
      </c>
      <c r="L778" s="89">
        <v>6</v>
      </c>
      <c r="M778" s="39" t="s">
        <v>20</v>
      </c>
      <c r="N778" s="86" t="s">
        <v>3370</v>
      </c>
    </row>
    <row r="779" spans="1:14" ht="20.100000000000001" customHeight="1" x14ac:dyDescent="0.25">
      <c r="A779" s="27" t="s">
        <v>3371</v>
      </c>
      <c r="B779" s="68" t="s">
        <v>3372</v>
      </c>
      <c r="C779" s="66">
        <v>400706</v>
      </c>
      <c r="D779" s="68" t="s">
        <v>3373</v>
      </c>
      <c r="E779" s="68"/>
      <c r="F779" s="68"/>
      <c r="G779" s="8"/>
      <c r="H779" s="13"/>
      <c r="I779" s="9" t="e">
        <f>VLOOKUP(#REF!,[1]NVM!$H$2:$W$3659,16,0)</f>
        <v>#REF!</v>
      </c>
      <c r="J779" s="68" t="s">
        <v>2309</v>
      </c>
      <c r="K779" s="8" t="s">
        <v>1698</v>
      </c>
      <c r="L779" s="63">
        <v>0</v>
      </c>
      <c r="M779" s="27" t="s">
        <v>153</v>
      </c>
      <c r="N779" s="68" t="s">
        <v>3374</v>
      </c>
    </row>
    <row r="780" spans="1:14" s="18" customFormat="1" ht="20.100000000000001" customHeight="1" x14ac:dyDescent="0.25">
      <c r="A780" s="27" t="s">
        <v>3375</v>
      </c>
      <c r="B780" s="68" t="s">
        <v>3376</v>
      </c>
      <c r="C780" s="66">
        <v>400703</v>
      </c>
      <c r="D780" s="68" t="s">
        <v>3377</v>
      </c>
      <c r="E780" s="68"/>
      <c r="F780" s="68"/>
      <c r="G780" s="8"/>
      <c r="H780" s="13" t="s">
        <v>3378</v>
      </c>
      <c r="I780" s="9" t="e">
        <f>VLOOKUP(#REF!,[1]NVM!$H$2:$W$3659,16,0)</f>
        <v>#REF!</v>
      </c>
      <c r="J780" s="68" t="s">
        <v>1697</v>
      </c>
      <c r="K780" s="8" t="s">
        <v>1698</v>
      </c>
      <c r="L780" s="63">
        <v>0</v>
      </c>
      <c r="M780" s="27" t="s">
        <v>127</v>
      </c>
      <c r="N780" s="65" t="s">
        <v>3379</v>
      </c>
    </row>
    <row r="781" spans="1:14" s="18" customFormat="1" ht="20.100000000000001" customHeight="1" x14ac:dyDescent="0.25">
      <c r="A781" s="27" t="s">
        <v>3382</v>
      </c>
      <c r="B781" s="68" t="s">
        <v>3383</v>
      </c>
      <c r="C781" s="66">
        <v>400703</v>
      </c>
      <c r="D781" s="68" t="s">
        <v>3384</v>
      </c>
      <c r="E781" s="68"/>
      <c r="F781" s="68"/>
      <c r="G781" s="8"/>
      <c r="H781" s="13" t="s">
        <v>3385</v>
      </c>
      <c r="I781" s="9"/>
      <c r="J781" s="68" t="s">
        <v>2024</v>
      </c>
      <c r="K781" s="8" t="s">
        <v>1698</v>
      </c>
      <c r="L781" s="63">
        <v>0</v>
      </c>
      <c r="M781" s="27" t="s">
        <v>231</v>
      </c>
      <c r="N781" s="68" t="s">
        <v>3386</v>
      </c>
    </row>
    <row r="782" spans="1:14" ht="20.100000000000001" customHeight="1" x14ac:dyDescent="0.25">
      <c r="A782" s="27" t="s">
        <v>3387</v>
      </c>
      <c r="B782" s="68" t="s">
        <v>3388</v>
      </c>
      <c r="C782" s="71">
        <v>410210</v>
      </c>
      <c r="D782" s="68" t="s">
        <v>3389</v>
      </c>
      <c r="E782" s="68"/>
      <c r="F782" s="68"/>
      <c r="G782" s="8"/>
      <c r="H782" s="13" t="s">
        <v>3390</v>
      </c>
      <c r="I782" s="9" t="e">
        <f>VLOOKUP(#REF!,[1]NVM!$H$2:$W$3659,16,0)</f>
        <v>#REF!</v>
      </c>
      <c r="J782" s="68" t="s">
        <v>1566</v>
      </c>
      <c r="K782" s="8" t="s">
        <v>1698</v>
      </c>
      <c r="L782" s="63">
        <v>40</v>
      </c>
      <c r="M782" s="9" t="s">
        <v>20</v>
      </c>
      <c r="N782" s="68" t="s">
        <v>3391</v>
      </c>
    </row>
    <row r="783" spans="1:14" ht="20.100000000000001" customHeight="1" x14ac:dyDescent="0.25">
      <c r="A783" s="27" t="s">
        <v>3392</v>
      </c>
      <c r="B783" s="68" t="s">
        <v>3393</v>
      </c>
      <c r="C783" s="66"/>
      <c r="D783" s="68"/>
      <c r="E783" s="68"/>
      <c r="F783" s="68"/>
      <c r="G783" s="8"/>
      <c r="H783" s="13" t="s">
        <v>3394</v>
      </c>
      <c r="I783" s="9"/>
      <c r="J783" s="68" t="s">
        <v>3395</v>
      </c>
      <c r="K783" s="8" t="s">
        <v>1698</v>
      </c>
      <c r="L783" s="63">
        <v>0</v>
      </c>
      <c r="M783" s="27" t="s">
        <v>1446</v>
      </c>
      <c r="N783" s="68" t="s">
        <v>3396</v>
      </c>
    </row>
    <row r="784" spans="1:14" s="18" customFormat="1" ht="20.100000000000001" customHeight="1" x14ac:dyDescent="0.25">
      <c r="A784" s="27" t="s">
        <v>3397</v>
      </c>
      <c r="B784" s="68" t="s">
        <v>3398</v>
      </c>
      <c r="C784" s="66">
        <v>400706</v>
      </c>
      <c r="D784" s="68" t="s">
        <v>3399</v>
      </c>
      <c r="E784" s="68"/>
      <c r="F784" s="68"/>
      <c r="G784" s="8"/>
      <c r="H784" s="13" t="s">
        <v>1618</v>
      </c>
      <c r="I784" s="9" t="e">
        <f>VLOOKUP(#REF!,[1]NVM!$H$2:$W$3659,16,0)</f>
        <v>#REF!</v>
      </c>
      <c r="J784" s="68" t="s">
        <v>1710</v>
      </c>
      <c r="K784" s="8" t="s">
        <v>1698</v>
      </c>
      <c r="L784" s="63">
        <v>0</v>
      </c>
      <c r="M784" s="27" t="s">
        <v>1446</v>
      </c>
      <c r="N784" s="68" t="s">
        <v>3400</v>
      </c>
    </row>
    <row r="785" spans="1:14" s="18" customFormat="1" ht="20.100000000000001" customHeight="1" x14ac:dyDescent="0.25">
      <c r="A785" s="27" t="s">
        <v>3401</v>
      </c>
      <c r="B785" s="68" t="s">
        <v>3402</v>
      </c>
      <c r="C785" s="66">
        <v>400706</v>
      </c>
      <c r="D785" s="68" t="s">
        <v>3403</v>
      </c>
      <c r="E785" s="68"/>
      <c r="F785" s="68"/>
      <c r="G785" s="8"/>
      <c r="H785" s="13" t="s">
        <v>3404</v>
      </c>
      <c r="I785" s="9" t="e">
        <f>VLOOKUP(#REF!,[1]NVM!$H$2:$W$3659,16,0)</f>
        <v>#REF!</v>
      </c>
      <c r="J785" s="68" t="s">
        <v>1710</v>
      </c>
      <c r="K785" s="8" t="s">
        <v>1698</v>
      </c>
      <c r="L785" s="63">
        <v>5</v>
      </c>
      <c r="M785" s="9" t="s">
        <v>20</v>
      </c>
      <c r="N785" s="68" t="s">
        <v>3405</v>
      </c>
    </row>
    <row r="786" spans="1:14" s="18" customFormat="1" ht="20.100000000000001" customHeight="1" x14ac:dyDescent="0.25">
      <c r="A786" s="27" t="s">
        <v>3406</v>
      </c>
      <c r="B786" s="68" t="s">
        <v>3407</v>
      </c>
      <c r="C786" s="66">
        <v>400709</v>
      </c>
      <c r="D786" s="68" t="s">
        <v>3408</v>
      </c>
      <c r="E786" s="68" t="s">
        <v>3409</v>
      </c>
      <c r="F786" s="68" t="s">
        <v>3231</v>
      </c>
      <c r="G786" s="8"/>
      <c r="H786" s="13" t="s">
        <v>3410</v>
      </c>
      <c r="I786" s="9" t="e">
        <f>VLOOKUP(#REF!,[1]NVM!$H$2:$W$3659,16,0)</f>
        <v>#REF!</v>
      </c>
      <c r="J786" s="68" t="s">
        <v>1748</v>
      </c>
      <c r="K786" s="8" t="s">
        <v>1698</v>
      </c>
      <c r="L786" s="63">
        <v>0</v>
      </c>
      <c r="M786" s="27" t="s">
        <v>127</v>
      </c>
      <c r="N786" s="68" t="s">
        <v>3411</v>
      </c>
    </row>
    <row r="787" spans="1:14" ht="20.100000000000001" customHeight="1" x14ac:dyDescent="0.25">
      <c r="A787" s="27" t="s">
        <v>3412</v>
      </c>
      <c r="B787" s="68" t="s">
        <v>3413</v>
      </c>
      <c r="C787" s="66">
        <v>400703</v>
      </c>
      <c r="D787" s="68" t="s">
        <v>3414</v>
      </c>
      <c r="E787" s="68" t="s">
        <v>3415</v>
      </c>
      <c r="F787" s="68"/>
      <c r="G787" s="8"/>
      <c r="H787" s="13" t="s">
        <v>3416</v>
      </c>
      <c r="I787" s="9" t="e">
        <f>VLOOKUP(#REF!,[1]NVM!$H$2:$W$3659,16,0)</f>
        <v>#REF!</v>
      </c>
      <c r="J787" s="68" t="s">
        <v>1697</v>
      </c>
      <c r="K787" s="8" t="s">
        <v>1698</v>
      </c>
      <c r="L787" s="63">
        <v>0</v>
      </c>
      <c r="M787" s="27" t="s">
        <v>127</v>
      </c>
      <c r="N787" s="65" t="s">
        <v>3417</v>
      </c>
    </row>
    <row r="788" spans="1:14" ht="20.100000000000001" customHeight="1" x14ac:dyDescent="0.25">
      <c r="A788" s="27" t="s">
        <v>3418</v>
      </c>
      <c r="B788" s="68" t="s">
        <v>3419</v>
      </c>
      <c r="C788" s="66">
        <v>400706</v>
      </c>
      <c r="D788" s="68" t="s">
        <v>3420</v>
      </c>
      <c r="E788" s="68"/>
      <c r="F788" s="68"/>
      <c r="G788" s="8"/>
      <c r="H788" s="13" t="s">
        <v>3421</v>
      </c>
      <c r="I788" s="9" t="e">
        <f>VLOOKUP(#REF!,[1]NVM!$H$2:$W$3659,16,0)</f>
        <v>#REF!</v>
      </c>
      <c r="J788" s="68" t="s">
        <v>1710</v>
      </c>
      <c r="K788" s="8" t="s">
        <v>1698</v>
      </c>
      <c r="L788" s="63">
        <v>0</v>
      </c>
      <c r="M788" s="27" t="s">
        <v>127</v>
      </c>
      <c r="N788" s="68" t="s">
        <v>3422</v>
      </c>
    </row>
    <row r="789" spans="1:14" s="18" customFormat="1" ht="20.100000000000001" customHeight="1" x14ac:dyDescent="0.25">
      <c r="A789" s="27" t="s">
        <v>3424</v>
      </c>
      <c r="B789" s="68" t="s">
        <v>3425</v>
      </c>
      <c r="C789" s="66">
        <v>400706</v>
      </c>
      <c r="D789" s="68" t="s">
        <v>3426</v>
      </c>
      <c r="E789" s="68"/>
      <c r="F789" s="68"/>
      <c r="G789" s="8"/>
      <c r="H789" s="13"/>
      <c r="I789" s="9" t="e">
        <f>VLOOKUP(#REF!,[1]NVM!$H$2:$W$3659,16,0)</f>
        <v>#REF!</v>
      </c>
      <c r="J789" s="68" t="s">
        <v>1710</v>
      </c>
      <c r="K789" s="8" t="s">
        <v>1698</v>
      </c>
      <c r="L789" s="63">
        <v>0</v>
      </c>
      <c r="M789" s="27" t="s">
        <v>127</v>
      </c>
      <c r="N789" s="68" t="s">
        <v>3427</v>
      </c>
    </row>
    <row r="790" spans="1:14" s="18" customFormat="1" ht="20.100000000000001" customHeight="1" x14ac:dyDescent="0.25">
      <c r="A790" s="27" t="s">
        <v>3428</v>
      </c>
      <c r="B790" s="68" t="s">
        <v>3429</v>
      </c>
      <c r="C790" s="66">
        <v>400706</v>
      </c>
      <c r="D790" s="68" t="s">
        <v>3430</v>
      </c>
      <c r="E790" s="68"/>
      <c r="F790" s="68"/>
      <c r="G790" s="8"/>
      <c r="H790" s="13" t="s">
        <v>3431</v>
      </c>
      <c r="I790" s="9" t="e">
        <f>VLOOKUP(#REF!,[1]NVM!$H$2:$W$3659,16,0)</f>
        <v>#REF!</v>
      </c>
      <c r="J790" s="68" t="s">
        <v>3126</v>
      </c>
      <c r="K790" s="8" t="s">
        <v>1698</v>
      </c>
      <c r="L790" s="63">
        <v>4</v>
      </c>
      <c r="M790" s="9" t="s">
        <v>20</v>
      </c>
      <c r="N790" s="68" t="s">
        <v>3432</v>
      </c>
    </row>
    <row r="791" spans="1:14" s="18" customFormat="1" ht="20.100000000000001" customHeight="1" x14ac:dyDescent="0.25">
      <c r="A791" s="27" t="s">
        <v>3433</v>
      </c>
      <c r="B791" s="68" t="s">
        <v>3434</v>
      </c>
      <c r="C791" s="66">
        <v>400708</v>
      </c>
      <c r="D791" s="68" t="s">
        <v>3435</v>
      </c>
      <c r="E791" s="68" t="s">
        <v>3436</v>
      </c>
      <c r="F791" s="68"/>
      <c r="G791" s="8"/>
      <c r="H791" s="13" t="s">
        <v>3437</v>
      </c>
      <c r="I791" s="9" t="e">
        <f>VLOOKUP(#REF!,[1]NVM!$H$2:$W$3659,16,0)</f>
        <v>#REF!</v>
      </c>
      <c r="J791" s="68" t="s">
        <v>1784</v>
      </c>
      <c r="K791" s="8" t="s">
        <v>1698</v>
      </c>
      <c r="L791" s="63">
        <v>0</v>
      </c>
      <c r="M791" s="27" t="s">
        <v>127</v>
      </c>
      <c r="N791" s="68" t="s">
        <v>3438</v>
      </c>
    </row>
    <row r="792" spans="1:14" s="18" customFormat="1" ht="20.100000000000001" customHeight="1" x14ac:dyDescent="0.25">
      <c r="A792" s="27" t="s">
        <v>3439</v>
      </c>
      <c r="B792" s="68" t="s">
        <v>712</v>
      </c>
      <c r="C792" s="66">
        <v>400705</v>
      </c>
      <c r="D792" s="68" t="s">
        <v>3440</v>
      </c>
      <c r="E792" s="68"/>
      <c r="F792" s="68"/>
      <c r="G792" s="8"/>
      <c r="H792" s="13" t="s">
        <v>3441</v>
      </c>
      <c r="I792" s="9" t="e">
        <f>VLOOKUP(#REF!,[1]NVM!$H$2:$W$3659,16,0)</f>
        <v>#REF!</v>
      </c>
      <c r="J792" s="68" t="s">
        <v>1887</v>
      </c>
      <c r="K792" s="8" t="s">
        <v>1698</v>
      </c>
      <c r="L792" s="63">
        <v>0</v>
      </c>
      <c r="M792" s="27" t="s">
        <v>36</v>
      </c>
      <c r="N792" s="68" t="s">
        <v>3442</v>
      </c>
    </row>
    <row r="793" spans="1:14" s="18" customFormat="1" ht="20.100000000000001" customHeight="1" x14ac:dyDescent="0.25">
      <c r="A793" s="27" t="s">
        <v>3443</v>
      </c>
      <c r="B793" s="68" t="s">
        <v>3444</v>
      </c>
      <c r="C793" s="66">
        <v>400703</v>
      </c>
      <c r="D793" s="68" t="s">
        <v>3445</v>
      </c>
      <c r="E793" s="68"/>
      <c r="F793" s="68"/>
      <c r="G793" s="8"/>
      <c r="H793" s="13" t="s">
        <v>3446</v>
      </c>
      <c r="I793" s="9" t="e">
        <f>VLOOKUP(#REF!,[1]NVM!$H$2:$W$3659,16,0)</f>
        <v>#REF!</v>
      </c>
      <c r="J793" s="68" t="s">
        <v>1697</v>
      </c>
      <c r="K793" s="8" t="s">
        <v>1698</v>
      </c>
      <c r="L793" s="63">
        <v>18</v>
      </c>
      <c r="M793" s="9" t="s">
        <v>20</v>
      </c>
      <c r="N793" s="68" t="s">
        <v>3447</v>
      </c>
    </row>
    <row r="794" spans="1:14" s="18" customFormat="1" ht="20.100000000000001" customHeight="1" x14ac:dyDescent="0.25">
      <c r="A794" s="27" t="s">
        <v>3448</v>
      </c>
      <c r="B794" s="68" t="s">
        <v>3449</v>
      </c>
      <c r="C794" s="66">
        <v>400706</v>
      </c>
      <c r="D794" s="68" t="s">
        <v>3450</v>
      </c>
      <c r="E794" s="68"/>
      <c r="F794" s="68"/>
      <c r="G794" s="8"/>
      <c r="H794" s="13"/>
      <c r="I794" s="9" t="e">
        <f>VLOOKUP(#REF!,[1]NVM!$H$2:$W$3659,16,0)</f>
        <v>#REF!</v>
      </c>
      <c r="J794" s="68" t="s">
        <v>1710</v>
      </c>
      <c r="K794" s="8" t="s">
        <v>1698</v>
      </c>
      <c r="L794" s="63">
        <v>0</v>
      </c>
      <c r="M794" s="27" t="s">
        <v>36</v>
      </c>
      <c r="N794" s="68" t="s">
        <v>3451</v>
      </c>
    </row>
    <row r="795" spans="1:14" s="18" customFormat="1" ht="20.100000000000001" customHeight="1" x14ac:dyDescent="0.25">
      <c r="A795" s="27" t="s">
        <v>3452</v>
      </c>
      <c r="B795" s="68" t="s">
        <v>3453</v>
      </c>
      <c r="C795" s="71">
        <v>410210</v>
      </c>
      <c r="D795" s="68" t="s">
        <v>3454</v>
      </c>
      <c r="E795" s="68"/>
      <c r="F795" s="68"/>
      <c r="G795" s="8"/>
      <c r="H795" s="13"/>
      <c r="I795" s="9" t="e">
        <f>VLOOKUP(#REF!,[1]NVM!$H$2:$W$3659,16,0)</f>
        <v>#REF!</v>
      </c>
      <c r="J795" s="68" t="s">
        <v>1566</v>
      </c>
      <c r="K795" s="8" t="s">
        <v>1698</v>
      </c>
      <c r="L795" s="63">
        <v>0</v>
      </c>
      <c r="M795" s="27" t="s">
        <v>153</v>
      </c>
      <c r="N795" s="68" t="s">
        <v>3455</v>
      </c>
    </row>
    <row r="796" spans="1:14" s="18" customFormat="1" ht="20.100000000000001" customHeight="1" x14ac:dyDescent="0.25">
      <c r="A796" s="27" t="s">
        <v>3456</v>
      </c>
      <c r="B796" s="68" t="s">
        <v>3457</v>
      </c>
      <c r="C796" s="66">
        <v>400706</v>
      </c>
      <c r="D796" s="68" t="s">
        <v>3458</v>
      </c>
      <c r="E796" s="68"/>
      <c r="F796" s="68"/>
      <c r="G796" s="8"/>
      <c r="H796" s="13" t="s">
        <v>3459</v>
      </c>
      <c r="I796" s="9" t="e">
        <f>VLOOKUP(#REF!,[1]NVM!$H$2:$W$3659,16,0)</f>
        <v>#REF!</v>
      </c>
      <c r="J796" s="68" t="s">
        <v>2309</v>
      </c>
      <c r="K796" s="8" t="s">
        <v>1698</v>
      </c>
      <c r="L796" s="63">
        <v>0</v>
      </c>
      <c r="M796" s="27" t="s">
        <v>36</v>
      </c>
      <c r="N796" s="68" t="s">
        <v>3460</v>
      </c>
    </row>
    <row r="797" spans="1:14" s="18" customFormat="1" ht="20.100000000000001" customHeight="1" x14ac:dyDescent="0.25">
      <c r="A797" s="27" t="s">
        <v>3461</v>
      </c>
      <c r="B797" s="68" t="s">
        <v>3462</v>
      </c>
      <c r="C797" s="66">
        <v>400708</v>
      </c>
      <c r="D797" s="68" t="s">
        <v>3463</v>
      </c>
      <c r="E797" s="68"/>
      <c r="F797" s="68"/>
      <c r="G797" s="8"/>
      <c r="H797" s="13" t="s">
        <v>3464</v>
      </c>
      <c r="I797" s="9"/>
      <c r="J797" s="68" t="s">
        <v>1784</v>
      </c>
      <c r="K797" s="8" t="s">
        <v>1698</v>
      </c>
      <c r="L797" s="63">
        <v>0</v>
      </c>
      <c r="M797" s="27" t="s">
        <v>153</v>
      </c>
      <c r="N797" s="68" t="s">
        <v>3465</v>
      </c>
    </row>
    <row r="798" spans="1:14" s="18" customFormat="1" ht="20.100000000000001" customHeight="1" x14ac:dyDescent="0.25">
      <c r="A798" s="27" t="s">
        <v>3466</v>
      </c>
      <c r="B798" s="68" t="s">
        <v>3467</v>
      </c>
      <c r="C798" s="71">
        <v>410210</v>
      </c>
      <c r="D798" s="68" t="s">
        <v>3468</v>
      </c>
      <c r="E798" s="68"/>
      <c r="F798" s="68"/>
      <c r="G798" s="8"/>
      <c r="H798" s="13" t="s">
        <v>3469</v>
      </c>
      <c r="I798" s="9" t="e">
        <f>VLOOKUP(#REF!,[1]NVM!$H$2:$W$3659,16,0)</f>
        <v>#REF!</v>
      </c>
      <c r="J798" s="68" t="s">
        <v>1566</v>
      </c>
      <c r="K798" s="8" t="s">
        <v>1698</v>
      </c>
      <c r="L798" s="63">
        <v>30</v>
      </c>
      <c r="M798" s="9" t="s">
        <v>20</v>
      </c>
      <c r="N798" s="68" t="s">
        <v>3470</v>
      </c>
    </row>
    <row r="799" spans="1:14" ht="20.100000000000001" customHeight="1" x14ac:dyDescent="0.25">
      <c r="A799" s="27" t="s">
        <v>3471</v>
      </c>
      <c r="B799" s="68" t="s">
        <v>3472</v>
      </c>
      <c r="C799" s="66">
        <v>400708</v>
      </c>
      <c r="D799" s="68" t="s">
        <v>3473</v>
      </c>
      <c r="E799" s="68"/>
      <c r="F799" s="68"/>
      <c r="G799" s="8"/>
      <c r="H799" s="13" t="s">
        <v>3474</v>
      </c>
      <c r="I799" s="9" t="e">
        <f>VLOOKUP(#REF!,[1]NVM!$H$2:$W$3659,16,0)</f>
        <v>#REF!</v>
      </c>
      <c r="J799" s="68" t="s">
        <v>1784</v>
      </c>
      <c r="K799" s="8" t="s">
        <v>1698</v>
      </c>
      <c r="L799" s="63">
        <v>0</v>
      </c>
      <c r="M799" s="27" t="s">
        <v>127</v>
      </c>
      <c r="N799" s="68" t="s">
        <v>3475</v>
      </c>
    </row>
    <row r="800" spans="1:14" s="18" customFormat="1" ht="20.100000000000001" customHeight="1" x14ac:dyDescent="0.25">
      <c r="A800" s="27" t="s">
        <v>3476</v>
      </c>
      <c r="B800" s="68" t="s">
        <v>3477</v>
      </c>
      <c r="C800" s="66">
        <v>400703</v>
      </c>
      <c r="D800" s="68" t="s">
        <v>3478</v>
      </c>
      <c r="E800" s="68"/>
      <c r="F800" s="68"/>
      <c r="G800" s="8"/>
      <c r="H800" s="13"/>
      <c r="I800" s="9" t="e">
        <f>VLOOKUP(#REF!,[1]NVM!$H$2:$W$3659,16,0)</f>
        <v>#REF!</v>
      </c>
      <c r="J800" s="68" t="s">
        <v>1697</v>
      </c>
      <c r="K800" s="8" t="s">
        <v>1698</v>
      </c>
      <c r="L800" s="63">
        <v>0</v>
      </c>
      <c r="M800" s="27" t="s">
        <v>153</v>
      </c>
      <c r="N800" s="68" t="s">
        <v>3479</v>
      </c>
    </row>
    <row r="801" spans="1:14" s="18" customFormat="1" ht="20.100000000000001" customHeight="1" x14ac:dyDescent="0.25">
      <c r="A801" s="27" t="s">
        <v>3480</v>
      </c>
      <c r="B801" s="68" t="s">
        <v>3481</v>
      </c>
      <c r="C801" s="66">
        <v>400710</v>
      </c>
      <c r="D801" s="68" t="s">
        <v>3482</v>
      </c>
      <c r="E801" s="68"/>
      <c r="F801" s="68"/>
      <c r="G801" s="8"/>
      <c r="H801" s="13" t="s">
        <v>3483</v>
      </c>
      <c r="I801" s="9"/>
      <c r="J801" s="68" t="s">
        <v>2024</v>
      </c>
      <c r="K801" s="8" t="s">
        <v>1698</v>
      </c>
      <c r="L801" s="63">
        <v>0</v>
      </c>
      <c r="M801" s="27" t="s">
        <v>231</v>
      </c>
      <c r="N801" s="68" t="s">
        <v>3484</v>
      </c>
    </row>
    <row r="802" spans="1:14" s="18" customFormat="1" ht="20.100000000000001" customHeight="1" x14ac:dyDescent="0.25">
      <c r="A802" s="27" t="s">
        <v>3485</v>
      </c>
      <c r="B802" s="68" t="s">
        <v>3486</v>
      </c>
      <c r="C802" s="66">
        <v>400706</v>
      </c>
      <c r="D802" s="68" t="s">
        <v>3487</v>
      </c>
      <c r="E802" s="8"/>
      <c r="F802" s="68"/>
      <c r="G802" s="8"/>
      <c r="H802" s="68" t="s">
        <v>3488</v>
      </c>
      <c r="I802" s="9" t="e">
        <f>VLOOKUP(#REF!,[1]NVM!$H$2:$W$3659,16,0)</f>
        <v>#REF!</v>
      </c>
      <c r="J802" s="68" t="s">
        <v>1710</v>
      </c>
      <c r="K802" s="8" t="s">
        <v>1698</v>
      </c>
      <c r="L802" s="63">
        <v>0</v>
      </c>
      <c r="M802" s="27" t="s">
        <v>36</v>
      </c>
      <c r="N802" s="68" t="s">
        <v>3489</v>
      </c>
    </row>
    <row r="803" spans="1:14" ht="20.100000000000001" customHeight="1" x14ac:dyDescent="0.25">
      <c r="A803" s="27" t="s">
        <v>3490</v>
      </c>
      <c r="B803" s="68" t="s">
        <v>3491</v>
      </c>
      <c r="C803" s="66">
        <v>400710</v>
      </c>
      <c r="D803" s="68" t="s">
        <v>3492</v>
      </c>
      <c r="E803" s="68"/>
      <c r="F803" s="68"/>
      <c r="G803" s="8"/>
      <c r="H803" s="13" t="s">
        <v>3056</v>
      </c>
      <c r="I803" s="9"/>
      <c r="J803" s="68" t="s">
        <v>2024</v>
      </c>
      <c r="K803" s="8" t="s">
        <v>1698</v>
      </c>
      <c r="L803" s="63">
        <v>0</v>
      </c>
      <c r="M803" s="27" t="s">
        <v>231</v>
      </c>
      <c r="N803" s="68" t="s">
        <v>3493</v>
      </c>
    </row>
    <row r="804" spans="1:14" s="18" customFormat="1" ht="20.100000000000001" customHeight="1" x14ac:dyDescent="0.25">
      <c r="A804" s="27" t="s">
        <v>3494</v>
      </c>
      <c r="B804" s="68" t="s">
        <v>3495</v>
      </c>
      <c r="C804" s="66">
        <v>400705</v>
      </c>
      <c r="D804" s="68" t="s">
        <v>3496</v>
      </c>
      <c r="E804" s="68"/>
      <c r="F804" s="68"/>
      <c r="G804" s="8"/>
      <c r="H804" s="13"/>
      <c r="I804" s="9" t="e">
        <f>VLOOKUP(#REF!,[1]NVM!$H$2:$W$3659,16,0)</f>
        <v>#REF!</v>
      </c>
      <c r="J804" s="68" t="s">
        <v>1887</v>
      </c>
      <c r="K804" s="8" t="s">
        <v>1698</v>
      </c>
      <c r="L804" s="63">
        <v>0</v>
      </c>
      <c r="M804" s="27" t="s">
        <v>127</v>
      </c>
      <c r="N804" s="65" t="s">
        <v>3497</v>
      </c>
    </row>
    <row r="805" spans="1:14" s="18" customFormat="1" ht="20.100000000000001" customHeight="1" x14ac:dyDescent="0.25">
      <c r="A805" s="27" t="s">
        <v>3498</v>
      </c>
      <c r="B805" s="68" t="s">
        <v>3499</v>
      </c>
      <c r="C805" s="66">
        <v>400703</v>
      </c>
      <c r="D805" s="68" t="s">
        <v>3500</v>
      </c>
      <c r="E805" s="68"/>
      <c r="F805" s="68"/>
      <c r="G805" s="8"/>
      <c r="H805" s="13" t="s">
        <v>3501</v>
      </c>
      <c r="I805" s="9" t="e">
        <f>VLOOKUP(#REF!,[1]NVM!$H$2:$W$3659,16,0)</f>
        <v>#REF!</v>
      </c>
      <c r="J805" s="68" t="s">
        <v>1697</v>
      </c>
      <c r="K805" s="8" t="s">
        <v>1698</v>
      </c>
      <c r="L805" s="63">
        <v>0</v>
      </c>
      <c r="M805" s="27" t="s">
        <v>36</v>
      </c>
      <c r="N805" s="65" t="s">
        <v>3502</v>
      </c>
    </row>
    <row r="806" spans="1:14" s="18" customFormat="1" ht="20.100000000000001" customHeight="1" x14ac:dyDescent="0.25">
      <c r="A806" s="27" t="s">
        <v>3503</v>
      </c>
      <c r="B806" s="68" t="s">
        <v>3504</v>
      </c>
      <c r="C806" s="66">
        <v>400706</v>
      </c>
      <c r="D806" s="68" t="s">
        <v>3505</v>
      </c>
      <c r="E806" s="68"/>
      <c r="F806" s="68"/>
      <c r="G806" s="8"/>
      <c r="H806" s="13"/>
      <c r="I806" s="9" t="e">
        <f>VLOOKUP(#REF!,[1]NVM!$H$2:$W$3659,16,0)</f>
        <v>#REF!</v>
      </c>
      <c r="J806" s="68" t="s">
        <v>1710</v>
      </c>
      <c r="K806" s="8" t="s">
        <v>1698</v>
      </c>
      <c r="L806" s="63">
        <v>0</v>
      </c>
      <c r="M806" s="27" t="s">
        <v>36</v>
      </c>
      <c r="N806" s="68" t="s">
        <v>3506</v>
      </c>
    </row>
    <row r="807" spans="1:14" s="18" customFormat="1" ht="20.100000000000001" customHeight="1" x14ac:dyDescent="0.25">
      <c r="A807" s="27" t="s">
        <v>3507</v>
      </c>
      <c r="B807" s="68" t="s">
        <v>951</v>
      </c>
      <c r="C807" s="66">
        <v>400709</v>
      </c>
      <c r="D807" s="68" t="s">
        <v>3508</v>
      </c>
      <c r="E807" s="68"/>
      <c r="F807" s="68"/>
      <c r="G807" s="8"/>
      <c r="H807" s="13"/>
      <c r="I807" s="9" t="e">
        <f>VLOOKUP(#REF!,[1]NVM!$H$2:$W$3659,16,0)</f>
        <v>#REF!</v>
      </c>
      <c r="J807" s="68" t="s">
        <v>1748</v>
      </c>
      <c r="K807" s="8" t="s">
        <v>1698</v>
      </c>
      <c r="L807" s="63">
        <v>0</v>
      </c>
      <c r="M807" s="27" t="s">
        <v>127</v>
      </c>
      <c r="N807" s="68" t="s">
        <v>3509</v>
      </c>
    </row>
    <row r="808" spans="1:14" s="18" customFormat="1" ht="20.100000000000001" customHeight="1" x14ac:dyDescent="0.25">
      <c r="A808" s="27" t="s">
        <v>3510</v>
      </c>
      <c r="B808" s="68" t="s">
        <v>3511</v>
      </c>
      <c r="C808" s="66">
        <v>400708</v>
      </c>
      <c r="D808" s="68" t="s">
        <v>3512</v>
      </c>
      <c r="E808" s="68"/>
      <c r="F808" s="68"/>
      <c r="G808" s="8"/>
      <c r="H808" s="13" t="s">
        <v>3513</v>
      </c>
      <c r="I808" s="9" t="e">
        <f>VLOOKUP(#REF!,[1]NVM!$H$2:$W$3659,16,0)</f>
        <v>#REF!</v>
      </c>
      <c r="J808" s="68" t="s">
        <v>1784</v>
      </c>
      <c r="K808" s="8" t="s">
        <v>1698</v>
      </c>
      <c r="L808" s="63">
        <v>0</v>
      </c>
      <c r="M808" s="27" t="s">
        <v>153</v>
      </c>
      <c r="N808" s="68" t="s">
        <v>3514</v>
      </c>
    </row>
    <row r="809" spans="1:14" s="18" customFormat="1" ht="20.100000000000001" customHeight="1" x14ac:dyDescent="0.25">
      <c r="A809" s="27" t="s">
        <v>3515</v>
      </c>
      <c r="B809" s="68" t="s">
        <v>3516</v>
      </c>
      <c r="C809" s="66">
        <v>400703</v>
      </c>
      <c r="D809" s="68" t="s">
        <v>3517</v>
      </c>
      <c r="E809" s="68"/>
      <c r="F809" s="68"/>
      <c r="G809" s="8"/>
      <c r="H809" s="13"/>
      <c r="I809" s="9" t="e">
        <f>VLOOKUP(#REF!,[1]NVM!$H$2:$W$3659,16,0)</f>
        <v>#REF!</v>
      </c>
      <c r="J809" s="68" t="s">
        <v>1697</v>
      </c>
      <c r="K809" s="8" t="s">
        <v>1698</v>
      </c>
      <c r="L809" s="63">
        <v>0</v>
      </c>
      <c r="M809" s="27" t="s">
        <v>36</v>
      </c>
      <c r="N809" s="68" t="s">
        <v>3518</v>
      </c>
    </row>
    <row r="810" spans="1:14" s="18" customFormat="1" ht="20.100000000000001" customHeight="1" x14ac:dyDescent="0.25">
      <c r="A810" s="27" t="s">
        <v>3519</v>
      </c>
      <c r="B810" s="68" t="s">
        <v>3520</v>
      </c>
      <c r="C810" s="66">
        <v>400703</v>
      </c>
      <c r="D810" s="68" t="s">
        <v>3521</v>
      </c>
      <c r="E810" s="68"/>
      <c r="F810" s="68"/>
      <c r="G810" s="8"/>
      <c r="H810" s="13"/>
      <c r="I810" s="9" t="e">
        <f>VLOOKUP(#REF!,[1]NVM!$H$2:$W$3659,16,0)</f>
        <v>#REF!</v>
      </c>
      <c r="J810" s="68" t="s">
        <v>1697</v>
      </c>
      <c r="K810" s="8" t="s">
        <v>1698</v>
      </c>
      <c r="L810" s="63">
        <v>0</v>
      </c>
      <c r="M810" s="27" t="s">
        <v>36</v>
      </c>
      <c r="N810" s="65" t="s">
        <v>3522</v>
      </c>
    </row>
    <row r="811" spans="1:14" s="18" customFormat="1" ht="20.100000000000001" customHeight="1" x14ac:dyDescent="0.25">
      <c r="A811" s="27" t="s">
        <v>3523</v>
      </c>
      <c r="B811" s="68" t="s">
        <v>3524</v>
      </c>
      <c r="C811" s="66">
        <v>400709</v>
      </c>
      <c r="D811" s="68" t="s">
        <v>3525</v>
      </c>
      <c r="E811" s="68"/>
      <c r="F811" s="68"/>
      <c r="G811" s="8"/>
      <c r="H811" s="13" t="s">
        <v>3526</v>
      </c>
      <c r="I811" s="9" t="e">
        <f>VLOOKUP(#REF!,[1]NVM!$H$2:$W$3659,16,0)</f>
        <v>#REF!</v>
      </c>
      <c r="J811" s="68" t="s">
        <v>1748</v>
      </c>
      <c r="K811" s="8" t="s">
        <v>1698</v>
      </c>
      <c r="L811" s="63">
        <v>0</v>
      </c>
      <c r="M811" s="27" t="s">
        <v>36</v>
      </c>
      <c r="N811" s="68" t="s">
        <v>3527</v>
      </c>
    </row>
    <row r="812" spans="1:14" s="18" customFormat="1" ht="20.100000000000001" customHeight="1" x14ac:dyDescent="0.25">
      <c r="A812" s="27" t="s">
        <v>3528</v>
      </c>
      <c r="B812" s="68" t="s">
        <v>3529</v>
      </c>
      <c r="C812" s="66">
        <v>400703</v>
      </c>
      <c r="D812" s="68" t="s">
        <v>3530</v>
      </c>
      <c r="E812" s="68"/>
      <c r="F812" s="68"/>
      <c r="G812" s="8"/>
      <c r="H812" s="13" t="s">
        <v>3531</v>
      </c>
      <c r="I812" s="9" t="e">
        <f>VLOOKUP(#REF!,[1]NVM!$H$2:$W$3659,16,0)</f>
        <v>#REF!</v>
      </c>
      <c r="J812" s="68" t="s">
        <v>1697</v>
      </c>
      <c r="K812" s="8" t="s">
        <v>1698</v>
      </c>
      <c r="L812" s="63">
        <v>0</v>
      </c>
      <c r="M812" s="27" t="s">
        <v>127</v>
      </c>
      <c r="N812" s="65" t="s">
        <v>3532</v>
      </c>
    </row>
    <row r="813" spans="1:14" s="18" customFormat="1" ht="20.100000000000001" customHeight="1" x14ac:dyDescent="0.25">
      <c r="A813" s="27" t="s">
        <v>3533</v>
      </c>
      <c r="B813" s="68" t="s">
        <v>3534</v>
      </c>
      <c r="C813" s="66">
        <v>400703</v>
      </c>
      <c r="D813" s="68" t="s">
        <v>3535</v>
      </c>
      <c r="E813" s="68"/>
      <c r="F813" s="68"/>
      <c r="G813" s="8"/>
      <c r="H813" s="13" t="s">
        <v>3118</v>
      </c>
      <c r="I813" s="9" t="e">
        <f>VLOOKUP(#REF!,[1]NVM!$H$2:$W$3659,16,0)</f>
        <v>#REF!</v>
      </c>
      <c r="J813" s="68" t="s">
        <v>1697</v>
      </c>
      <c r="K813" s="8" t="s">
        <v>1698</v>
      </c>
      <c r="L813" s="63">
        <v>0</v>
      </c>
      <c r="M813" s="27" t="s">
        <v>36</v>
      </c>
      <c r="N813" s="65" t="s">
        <v>3536</v>
      </c>
    </row>
    <row r="814" spans="1:14" s="18" customFormat="1" ht="20.100000000000001" customHeight="1" x14ac:dyDescent="0.25">
      <c r="A814" s="27" t="s">
        <v>3537</v>
      </c>
      <c r="B814" s="68" t="s">
        <v>3538</v>
      </c>
      <c r="C814" s="71">
        <v>410210</v>
      </c>
      <c r="D814" s="68" t="s">
        <v>3539</v>
      </c>
      <c r="E814" s="68"/>
      <c r="F814" s="68"/>
      <c r="G814" s="8"/>
      <c r="H814" s="13" t="s">
        <v>3540</v>
      </c>
      <c r="I814" s="9" t="e">
        <f>VLOOKUP(#REF!,[1]NVM!$H$2:$W$3659,16,0)</f>
        <v>#REF!</v>
      </c>
      <c r="J814" s="68" t="s">
        <v>1566</v>
      </c>
      <c r="K814" s="8" t="s">
        <v>1698</v>
      </c>
      <c r="L814" s="63">
        <v>76</v>
      </c>
      <c r="M814" s="9" t="s">
        <v>20</v>
      </c>
      <c r="N814" s="68" t="s">
        <v>3541</v>
      </c>
    </row>
    <row r="815" spans="1:14" s="18" customFormat="1" ht="20.100000000000001" customHeight="1" x14ac:dyDescent="0.25">
      <c r="A815" s="27" t="s">
        <v>3543</v>
      </c>
      <c r="B815" s="68" t="s">
        <v>3544</v>
      </c>
      <c r="C815" s="71">
        <v>410210</v>
      </c>
      <c r="D815" s="68" t="s">
        <v>3545</v>
      </c>
      <c r="E815" s="68"/>
      <c r="F815" s="68"/>
      <c r="G815" s="8"/>
      <c r="H815" s="13" t="s">
        <v>3423</v>
      </c>
      <c r="I815" s="9" t="e">
        <f>VLOOKUP(#REF!,[1]NVM!$H$2:$W$3659,16,0)</f>
        <v>#REF!</v>
      </c>
      <c r="J815" s="68" t="s">
        <v>1566</v>
      </c>
      <c r="K815" s="8" t="s">
        <v>1698</v>
      </c>
      <c r="L815" s="63">
        <v>0</v>
      </c>
      <c r="M815" s="27" t="s">
        <v>127</v>
      </c>
      <c r="N815" s="68" t="s">
        <v>3546</v>
      </c>
    </row>
    <row r="816" spans="1:14" s="18" customFormat="1" ht="20.100000000000001" customHeight="1" x14ac:dyDescent="0.25">
      <c r="A816" s="27" t="s">
        <v>3547</v>
      </c>
      <c r="B816" s="68" t="s">
        <v>3548</v>
      </c>
      <c r="C816" s="66">
        <v>400703</v>
      </c>
      <c r="D816" s="68" t="s">
        <v>3549</v>
      </c>
      <c r="E816" s="68"/>
      <c r="F816" s="68"/>
      <c r="G816" s="8"/>
      <c r="H816" s="13" t="s">
        <v>3550</v>
      </c>
      <c r="I816" s="9" t="e">
        <f>VLOOKUP(#REF!,[1]NVM!$H$2:$W$3659,16,0)</f>
        <v>#REF!</v>
      </c>
      <c r="J816" s="68" t="s">
        <v>1697</v>
      </c>
      <c r="K816" s="8" t="s">
        <v>1698</v>
      </c>
      <c r="L816" s="63">
        <v>0</v>
      </c>
      <c r="M816" s="27" t="s">
        <v>36</v>
      </c>
      <c r="N816" s="65" t="s">
        <v>3551</v>
      </c>
    </row>
    <row r="817" spans="1:14" s="18" customFormat="1" ht="20.100000000000001" customHeight="1" x14ac:dyDescent="0.25">
      <c r="A817" s="27" t="s">
        <v>3552</v>
      </c>
      <c r="B817" s="68" t="s">
        <v>3553</v>
      </c>
      <c r="C817" s="66">
        <v>400709</v>
      </c>
      <c r="D817" s="68" t="s">
        <v>3554</v>
      </c>
      <c r="E817" s="68"/>
      <c r="F817" s="68"/>
      <c r="G817" s="8"/>
      <c r="H817" s="13"/>
      <c r="I817" s="9" t="e">
        <f>VLOOKUP(#REF!,[1]NVM!$H$2:$W$3659,16,0)</f>
        <v>#REF!</v>
      </c>
      <c r="J817" s="68" t="s">
        <v>1748</v>
      </c>
      <c r="K817" s="8" t="s">
        <v>1698</v>
      </c>
      <c r="L817" s="63">
        <v>0</v>
      </c>
      <c r="M817" s="27" t="s">
        <v>127</v>
      </c>
      <c r="N817" s="68" t="s">
        <v>3555</v>
      </c>
    </row>
    <row r="818" spans="1:14" s="18" customFormat="1" ht="20.100000000000001" customHeight="1" x14ac:dyDescent="0.25">
      <c r="A818" s="27" t="s">
        <v>3556</v>
      </c>
      <c r="B818" s="68" t="s">
        <v>3557</v>
      </c>
      <c r="C818" s="66">
        <v>400703</v>
      </c>
      <c r="D818" s="68" t="s">
        <v>3558</v>
      </c>
      <c r="E818" s="68"/>
      <c r="F818" s="68"/>
      <c r="G818" s="8"/>
      <c r="H818" s="13" t="s">
        <v>3559</v>
      </c>
      <c r="I818" s="9" t="e">
        <f>VLOOKUP(#REF!,[1]NVM!$H$2:$W$3659,16,0)</f>
        <v>#REF!</v>
      </c>
      <c r="J818" s="68" t="s">
        <v>1697</v>
      </c>
      <c r="K818" s="8" t="s">
        <v>1698</v>
      </c>
      <c r="L818" s="63">
        <v>0</v>
      </c>
      <c r="M818" s="27" t="s">
        <v>36</v>
      </c>
      <c r="N818" s="65" t="s">
        <v>3560</v>
      </c>
    </row>
    <row r="819" spans="1:14" s="18" customFormat="1" ht="20.100000000000001" customHeight="1" x14ac:dyDescent="0.25">
      <c r="A819" s="27" t="s">
        <v>3561</v>
      </c>
      <c r="B819" s="68" t="s">
        <v>3562</v>
      </c>
      <c r="C819" s="66">
        <v>400703</v>
      </c>
      <c r="D819" s="68" t="s">
        <v>3563</v>
      </c>
      <c r="E819" s="68"/>
      <c r="F819" s="68"/>
      <c r="G819" s="8"/>
      <c r="H819" s="13"/>
      <c r="I819" s="9" t="e">
        <f>VLOOKUP(#REF!,[1]NVM!$H$2:$W$3659,16,0)</f>
        <v>#REF!</v>
      </c>
      <c r="J819" s="68" t="s">
        <v>1697</v>
      </c>
      <c r="K819" s="8" t="s">
        <v>1698</v>
      </c>
      <c r="L819" s="63">
        <v>0</v>
      </c>
      <c r="M819" s="27" t="s">
        <v>36</v>
      </c>
      <c r="N819" s="65" t="s">
        <v>3564</v>
      </c>
    </row>
    <row r="820" spans="1:14" ht="20.100000000000001" customHeight="1" x14ac:dyDescent="0.25">
      <c r="A820" s="27" t="s">
        <v>3565</v>
      </c>
      <c r="B820" s="68" t="s">
        <v>3566</v>
      </c>
      <c r="C820" s="66">
        <v>400706</v>
      </c>
      <c r="D820" s="68" t="s">
        <v>3567</v>
      </c>
      <c r="E820" s="68"/>
      <c r="F820" s="68"/>
      <c r="G820" s="8"/>
      <c r="H820" s="13"/>
      <c r="I820" s="9" t="e">
        <f>VLOOKUP(#REF!,[1]NVM!$H$2:$W$3659,16,0)</f>
        <v>#REF!</v>
      </c>
      <c r="J820" s="68" t="s">
        <v>1710</v>
      </c>
      <c r="K820" s="8" t="s">
        <v>1698</v>
      </c>
      <c r="L820" s="63">
        <v>0</v>
      </c>
      <c r="M820" s="27" t="s">
        <v>36</v>
      </c>
      <c r="N820" s="68" t="s">
        <v>3568</v>
      </c>
    </row>
    <row r="821" spans="1:14" s="18" customFormat="1" ht="20.100000000000001" customHeight="1" x14ac:dyDescent="0.25">
      <c r="A821" s="27" t="s">
        <v>3569</v>
      </c>
      <c r="B821" s="68" t="s">
        <v>3570</v>
      </c>
      <c r="C821" s="66">
        <v>400709</v>
      </c>
      <c r="D821" s="68" t="s">
        <v>3571</v>
      </c>
      <c r="E821" s="68"/>
      <c r="F821" s="68"/>
      <c r="G821" s="8"/>
      <c r="H821" s="13"/>
      <c r="I821" s="9" t="e">
        <f>VLOOKUP(#REF!,[1]NVM!$H$2:$W$3659,16,0)</f>
        <v>#REF!</v>
      </c>
      <c r="J821" s="68" t="s">
        <v>1748</v>
      </c>
      <c r="K821" s="8" t="s">
        <v>1698</v>
      </c>
      <c r="L821" s="63">
        <v>0</v>
      </c>
      <c r="M821" s="27" t="s">
        <v>127</v>
      </c>
      <c r="N821" s="68" t="s">
        <v>3572</v>
      </c>
    </row>
    <row r="822" spans="1:14" s="18" customFormat="1" ht="20.100000000000001" customHeight="1" x14ac:dyDescent="0.25">
      <c r="A822" s="27" t="s">
        <v>3573</v>
      </c>
      <c r="B822" s="68" t="s">
        <v>3574</v>
      </c>
      <c r="C822" s="66">
        <v>400708</v>
      </c>
      <c r="D822" s="68" t="s">
        <v>3575</v>
      </c>
      <c r="E822" s="68"/>
      <c r="F822" s="68"/>
      <c r="G822" s="8"/>
      <c r="H822" s="13"/>
      <c r="I822" s="9" t="e">
        <f>VLOOKUP(#REF!,[1]NVM!$H$2:$W$3659,16,0)</f>
        <v>#REF!</v>
      </c>
      <c r="J822" s="68" t="s">
        <v>1784</v>
      </c>
      <c r="K822" s="8" t="s">
        <v>1698</v>
      </c>
      <c r="L822" s="63">
        <v>0</v>
      </c>
      <c r="M822" s="27" t="s">
        <v>36</v>
      </c>
      <c r="N822" s="68" t="s">
        <v>3576</v>
      </c>
    </row>
    <row r="823" spans="1:14" s="18" customFormat="1" ht="20.100000000000001" customHeight="1" x14ac:dyDescent="0.25">
      <c r="A823" s="27" t="s">
        <v>3577</v>
      </c>
      <c r="B823" s="68" t="s">
        <v>686</v>
      </c>
      <c r="C823" s="66">
        <v>400709</v>
      </c>
      <c r="D823" s="68" t="s">
        <v>3578</v>
      </c>
      <c r="E823" s="68"/>
      <c r="F823" s="68"/>
      <c r="G823" s="8"/>
      <c r="H823" s="13" t="s">
        <v>3579</v>
      </c>
      <c r="I823" s="9" t="e">
        <f>VLOOKUP(#REF!,[1]NVM!$H$2:$W$3659,16,0)</f>
        <v>#REF!</v>
      </c>
      <c r="J823" s="68" t="s">
        <v>1748</v>
      </c>
      <c r="K823" s="8" t="s">
        <v>1698</v>
      </c>
      <c r="L823" s="63">
        <v>0</v>
      </c>
      <c r="M823" s="27" t="s">
        <v>36</v>
      </c>
      <c r="N823" s="68" t="s">
        <v>3580</v>
      </c>
    </row>
    <row r="824" spans="1:14" s="18" customFormat="1" ht="20.100000000000001" customHeight="1" x14ac:dyDescent="0.25">
      <c r="A824" s="27" t="s">
        <v>3581</v>
      </c>
      <c r="B824" s="68" t="s">
        <v>3582</v>
      </c>
      <c r="C824" s="71">
        <v>410210</v>
      </c>
      <c r="D824" s="68" t="s">
        <v>3583</v>
      </c>
      <c r="E824" s="68"/>
      <c r="F824" s="68"/>
      <c r="G824" s="8"/>
      <c r="H824" s="13" t="s">
        <v>3584</v>
      </c>
      <c r="I824" s="9" t="e">
        <f>VLOOKUP(#REF!,[1]NVM!$H$2:$W$3659,16,0)</f>
        <v>#REF!</v>
      </c>
      <c r="J824" s="68" t="s">
        <v>1566</v>
      </c>
      <c r="K824" s="8" t="s">
        <v>1698</v>
      </c>
      <c r="L824" s="63">
        <v>0</v>
      </c>
      <c r="M824" s="9" t="s">
        <v>845</v>
      </c>
      <c r="N824" s="68" t="s">
        <v>3585</v>
      </c>
    </row>
    <row r="825" spans="1:14" s="18" customFormat="1" ht="20.100000000000001" customHeight="1" x14ac:dyDescent="0.25">
      <c r="A825" s="27" t="s">
        <v>3586</v>
      </c>
      <c r="B825" s="68" t="s">
        <v>3587</v>
      </c>
      <c r="C825" s="66">
        <v>400708</v>
      </c>
      <c r="D825" s="68" t="s">
        <v>3588</v>
      </c>
      <c r="E825" s="68"/>
      <c r="F825" s="68"/>
      <c r="G825" s="8"/>
      <c r="H825" s="13"/>
      <c r="I825" s="9" t="e">
        <f>VLOOKUP(#REF!,[1]NVM!$H$2:$W$3659,16,0)</f>
        <v>#REF!</v>
      </c>
      <c r="J825" s="68" t="s">
        <v>1784</v>
      </c>
      <c r="K825" s="8" t="s">
        <v>1698</v>
      </c>
      <c r="L825" s="63">
        <v>0</v>
      </c>
      <c r="M825" s="27" t="s">
        <v>36</v>
      </c>
      <c r="N825" s="68" t="s">
        <v>3589</v>
      </c>
    </row>
    <row r="826" spans="1:14" s="18" customFormat="1" ht="20.100000000000001" customHeight="1" x14ac:dyDescent="0.25">
      <c r="A826" s="27" t="s">
        <v>3590</v>
      </c>
      <c r="B826" s="68" t="s">
        <v>3591</v>
      </c>
      <c r="C826" s="66">
        <v>400703</v>
      </c>
      <c r="D826" s="68" t="s">
        <v>3592</v>
      </c>
      <c r="E826" s="68"/>
      <c r="F826" s="68"/>
      <c r="G826" s="8"/>
      <c r="H826" s="13" t="s">
        <v>3593</v>
      </c>
      <c r="I826" s="9" t="e">
        <f>VLOOKUP(#REF!,[1]NVM!$H$2:$W$3659,16,0)</f>
        <v>#REF!</v>
      </c>
      <c r="J826" s="68" t="s">
        <v>1697</v>
      </c>
      <c r="K826" s="8" t="s">
        <v>1698</v>
      </c>
      <c r="L826" s="63">
        <v>0</v>
      </c>
      <c r="M826" s="27" t="s">
        <v>153</v>
      </c>
      <c r="N826" s="68" t="s">
        <v>3594</v>
      </c>
    </row>
    <row r="827" spans="1:14" s="18" customFormat="1" ht="20.100000000000001" customHeight="1" x14ac:dyDescent="0.25">
      <c r="A827" s="27" t="s">
        <v>3595</v>
      </c>
      <c r="B827" s="68" t="s">
        <v>816</v>
      </c>
      <c r="C827" s="66">
        <v>400705</v>
      </c>
      <c r="D827" s="68"/>
      <c r="E827" s="68"/>
      <c r="F827" s="68"/>
      <c r="G827" s="8"/>
      <c r="H827" s="13" t="s">
        <v>2814</v>
      </c>
      <c r="I827" s="9" t="e">
        <f>VLOOKUP(#REF!,[1]NVM!$H$2:$W$3659,16,0)</f>
        <v>#REF!</v>
      </c>
      <c r="J827" s="68" t="s">
        <v>1887</v>
      </c>
      <c r="K827" s="8" t="s">
        <v>1698</v>
      </c>
      <c r="L827" s="63">
        <v>0</v>
      </c>
      <c r="M827" s="27" t="s">
        <v>36</v>
      </c>
      <c r="N827" s="65" t="s">
        <v>3596</v>
      </c>
    </row>
    <row r="828" spans="1:14" s="19" customFormat="1" ht="20.100000000000001" customHeight="1" x14ac:dyDescent="0.25">
      <c r="A828" s="27" t="s">
        <v>3597</v>
      </c>
      <c r="B828" s="68" t="s">
        <v>3598</v>
      </c>
      <c r="C828" s="66">
        <v>400706</v>
      </c>
      <c r="D828" s="68" t="s">
        <v>3599</v>
      </c>
      <c r="E828" s="68"/>
      <c r="F828" s="68"/>
      <c r="G828" s="32"/>
      <c r="H828" s="13" t="s">
        <v>3600</v>
      </c>
      <c r="I828" s="9" t="e">
        <f>VLOOKUP(#REF!,[1]NVM!$H$2:$W$3659,16,0)</f>
        <v>#REF!</v>
      </c>
      <c r="J828" s="68" t="s">
        <v>1710</v>
      </c>
      <c r="K828" s="32" t="s">
        <v>1698</v>
      </c>
      <c r="L828" s="27">
        <v>0</v>
      </c>
      <c r="M828" s="27" t="s">
        <v>153</v>
      </c>
      <c r="N828" s="68" t="s">
        <v>3601</v>
      </c>
    </row>
    <row r="829" spans="1:14" ht="20.100000000000001" customHeight="1" x14ac:dyDescent="0.25">
      <c r="A829" s="27" t="s">
        <v>3602</v>
      </c>
      <c r="B829" s="68" t="s">
        <v>3603</v>
      </c>
      <c r="C829" s="66">
        <v>400703</v>
      </c>
      <c r="D829" s="68" t="s">
        <v>3604</v>
      </c>
      <c r="E829" s="68"/>
      <c r="F829" s="68"/>
      <c r="G829" s="8"/>
      <c r="H829" s="13"/>
      <c r="I829" s="9" t="e">
        <f>VLOOKUP(#REF!,[1]NVM!$H$2:$W$3659,16,0)</f>
        <v>#REF!</v>
      </c>
      <c r="J829" s="68" t="s">
        <v>1697</v>
      </c>
      <c r="K829" s="8" t="s">
        <v>1698</v>
      </c>
      <c r="L829" s="63">
        <v>0</v>
      </c>
      <c r="M829" s="27" t="s">
        <v>153</v>
      </c>
      <c r="N829" s="68" t="s">
        <v>3605</v>
      </c>
    </row>
    <row r="830" spans="1:14" s="18" customFormat="1" ht="20.100000000000001" customHeight="1" x14ac:dyDescent="0.25">
      <c r="A830" s="27" t="s">
        <v>3606</v>
      </c>
      <c r="B830" s="68" t="s">
        <v>3607</v>
      </c>
      <c r="C830" s="71">
        <v>410210</v>
      </c>
      <c r="D830" s="68" t="s">
        <v>3608</v>
      </c>
      <c r="E830" s="8"/>
      <c r="F830" s="68"/>
      <c r="G830" s="8"/>
      <c r="H830" s="68" t="s">
        <v>3609</v>
      </c>
      <c r="I830" s="9" t="e">
        <f>VLOOKUP(#REF!,[1]NVM!$H$2:$W$3659,16,0)</f>
        <v>#REF!</v>
      </c>
      <c r="J830" s="68" t="s">
        <v>1566</v>
      </c>
      <c r="K830" s="8" t="s">
        <v>1698</v>
      </c>
      <c r="L830" s="63">
        <v>25</v>
      </c>
      <c r="M830" s="9" t="s">
        <v>20</v>
      </c>
      <c r="N830" s="68" t="s">
        <v>3610</v>
      </c>
    </row>
    <row r="831" spans="1:14" s="18" customFormat="1" ht="20.100000000000001" customHeight="1" x14ac:dyDescent="0.25">
      <c r="A831" s="27" t="s">
        <v>3611</v>
      </c>
      <c r="B831" s="68" t="s">
        <v>3612</v>
      </c>
      <c r="C831" s="66">
        <v>400703</v>
      </c>
      <c r="D831" s="68" t="s">
        <v>3613</v>
      </c>
      <c r="E831" s="68" t="s">
        <v>3614</v>
      </c>
      <c r="F831" s="68" t="s">
        <v>3615</v>
      </c>
      <c r="G831" s="8" t="s">
        <v>3616</v>
      </c>
      <c r="H831" s="13"/>
      <c r="I831" s="9">
        <v>17</v>
      </c>
      <c r="J831" s="68" t="s">
        <v>1697</v>
      </c>
      <c r="K831" s="8" t="s">
        <v>1698</v>
      </c>
      <c r="L831" s="63">
        <v>0</v>
      </c>
      <c r="M831" s="27" t="s">
        <v>36</v>
      </c>
      <c r="N831" s="65" t="s">
        <v>3617</v>
      </c>
    </row>
    <row r="832" spans="1:14" s="18" customFormat="1" ht="20.100000000000001" customHeight="1" x14ac:dyDescent="0.25">
      <c r="A832" s="27" t="s">
        <v>3618</v>
      </c>
      <c r="B832" s="68" t="s">
        <v>3619</v>
      </c>
      <c r="C832" s="66">
        <v>400705</v>
      </c>
      <c r="D832" s="68" t="s">
        <v>3620</v>
      </c>
      <c r="E832" s="13" t="s">
        <v>3621</v>
      </c>
      <c r="F832" s="13"/>
      <c r="G832" s="8"/>
      <c r="H832" s="13"/>
      <c r="I832" s="9" t="e">
        <f>VLOOKUP(#REF!,[1]NVM!$H$2:$W$3659,16,0)</f>
        <v>#REF!</v>
      </c>
      <c r="J832" s="68" t="s">
        <v>1903</v>
      </c>
      <c r="K832" s="8" t="s">
        <v>1698</v>
      </c>
      <c r="L832" s="63">
        <v>0</v>
      </c>
      <c r="M832" s="11" t="s">
        <v>153</v>
      </c>
      <c r="N832" s="68" t="s">
        <v>3622</v>
      </c>
    </row>
    <row r="833" spans="1:14" s="18" customFormat="1" ht="20.100000000000001" customHeight="1" x14ac:dyDescent="0.25">
      <c r="A833" s="27" t="s">
        <v>3623</v>
      </c>
      <c r="B833" s="68" t="s">
        <v>3624</v>
      </c>
      <c r="C833" s="66">
        <v>400703</v>
      </c>
      <c r="D833" s="68" t="s">
        <v>3625</v>
      </c>
      <c r="E833" s="13" t="s">
        <v>3626</v>
      </c>
      <c r="F833" s="13" t="s">
        <v>3626</v>
      </c>
      <c r="G833" s="8"/>
      <c r="H833" s="13" t="s">
        <v>3627</v>
      </c>
      <c r="I833" s="9" t="e">
        <f>VLOOKUP(#REF!,[1]NVM!$H$2:$W$3659,16,0)</f>
        <v>#REF!</v>
      </c>
      <c r="J833" s="68" t="s">
        <v>1697</v>
      </c>
      <c r="K833" s="8" t="s">
        <v>1698</v>
      </c>
      <c r="L833" s="63">
        <v>0</v>
      </c>
      <c r="M833" s="27" t="s">
        <v>36</v>
      </c>
      <c r="N833" s="65" t="s">
        <v>3628</v>
      </c>
    </row>
    <row r="834" spans="1:14" s="18" customFormat="1" ht="20.100000000000001" customHeight="1" x14ac:dyDescent="0.25">
      <c r="A834" s="27" t="s">
        <v>3629</v>
      </c>
      <c r="B834" s="68" t="s">
        <v>3630</v>
      </c>
      <c r="C834" s="66">
        <v>400703</v>
      </c>
      <c r="D834" s="68" t="s">
        <v>3631</v>
      </c>
      <c r="E834" s="68"/>
      <c r="F834" s="13" t="s">
        <v>3632</v>
      </c>
      <c r="G834" s="8"/>
      <c r="H834" s="13" t="s">
        <v>3633</v>
      </c>
      <c r="I834" s="9" t="e">
        <f>VLOOKUP(#REF!,[1]NVM!$H$2:$W$3659,16,0)</f>
        <v>#REF!</v>
      </c>
      <c r="J834" s="68" t="s">
        <v>1697</v>
      </c>
      <c r="K834" s="8" t="s">
        <v>1698</v>
      </c>
      <c r="L834" s="27">
        <v>0</v>
      </c>
      <c r="M834" s="27" t="s">
        <v>127</v>
      </c>
      <c r="N834" s="65" t="s">
        <v>3634</v>
      </c>
    </row>
    <row r="835" spans="1:14" s="18" customFormat="1" ht="20.100000000000001" customHeight="1" x14ac:dyDescent="0.25">
      <c r="A835" s="27" t="s">
        <v>3638</v>
      </c>
      <c r="B835" s="68" t="s">
        <v>3639</v>
      </c>
      <c r="C835" s="66">
        <v>400706</v>
      </c>
      <c r="D835" s="68" t="s">
        <v>3640</v>
      </c>
      <c r="E835" s="68"/>
      <c r="F835" s="68"/>
      <c r="G835" s="8"/>
      <c r="H835" s="13" t="s">
        <v>3641</v>
      </c>
      <c r="I835" s="9" t="e">
        <f>VLOOKUP(#REF!,[1]NVM!$H$2:$W$3659,16,0)</f>
        <v>#REF!</v>
      </c>
      <c r="J835" s="68" t="s">
        <v>1710</v>
      </c>
      <c r="K835" s="8" t="s">
        <v>1698</v>
      </c>
      <c r="L835" s="63">
        <v>0</v>
      </c>
      <c r="M835" s="27" t="s">
        <v>127</v>
      </c>
      <c r="N835" s="68" t="s">
        <v>3642</v>
      </c>
    </row>
    <row r="836" spans="1:14" s="18" customFormat="1" ht="20.100000000000001" customHeight="1" x14ac:dyDescent="0.25">
      <c r="A836" s="27" t="s">
        <v>3643</v>
      </c>
      <c r="B836" s="68" t="s">
        <v>3644</v>
      </c>
      <c r="C836" s="66">
        <v>400709</v>
      </c>
      <c r="D836" s="68" t="s">
        <v>3645</v>
      </c>
      <c r="E836" s="68"/>
      <c r="F836" s="68"/>
      <c r="G836" s="8"/>
      <c r="H836" s="13"/>
      <c r="I836" s="9" t="e">
        <f>VLOOKUP(#REF!,[1]NVM!$H$2:$W$3659,16,0)</f>
        <v>#REF!</v>
      </c>
      <c r="J836" s="68" t="s">
        <v>1748</v>
      </c>
      <c r="K836" s="8" t="s">
        <v>1698</v>
      </c>
      <c r="L836" s="63">
        <v>0</v>
      </c>
      <c r="M836" s="27" t="s">
        <v>127</v>
      </c>
      <c r="N836" s="68" t="s">
        <v>3646</v>
      </c>
    </row>
    <row r="837" spans="1:14" s="18" customFormat="1" ht="20.100000000000001" customHeight="1" x14ac:dyDescent="0.25">
      <c r="A837" s="27" t="s">
        <v>3647</v>
      </c>
      <c r="B837" s="68" t="s">
        <v>402</v>
      </c>
      <c r="C837" s="66">
        <v>400703</v>
      </c>
      <c r="D837" s="68" t="s">
        <v>3648</v>
      </c>
      <c r="E837" s="68"/>
      <c r="F837" s="68"/>
      <c r="G837" s="8"/>
      <c r="H837" s="13"/>
      <c r="I837" s="9" t="e">
        <f>VLOOKUP(#REF!,[1]NVM!$H$2:$W$3659,16,0)</f>
        <v>#REF!</v>
      </c>
      <c r="J837" s="68" t="s">
        <v>1697</v>
      </c>
      <c r="K837" s="8" t="s">
        <v>1698</v>
      </c>
      <c r="L837" s="63">
        <v>0</v>
      </c>
      <c r="M837" s="27" t="s">
        <v>127</v>
      </c>
      <c r="N837" s="65" t="s">
        <v>3649</v>
      </c>
    </row>
    <row r="838" spans="1:14" s="18" customFormat="1" ht="20.100000000000001" customHeight="1" x14ac:dyDescent="0.25">
      <c r="A838" s="27" t="s">
        <v>3650</v>
      </c>
      <c r="B838" s="68" t="s">
        <v>3651</v>
      </c>
      <c r="C838" s="66">
        <v>400703</v>
      </c>
      <c r="D838" s="68" t="s">
        <v>3652</v>
      </c>
      <c r="E838" s="68"/>
      <c r="F838" s="68"/>
      <c r="G838" s="8"/>
      <c r="H838" s="13" t="s">
        <v>3653</v>
      </c>
      <c r="I838" s="9" t="e">
        <f>VLOOKUP(#REF!,[1]NVM!$H$2:$W$3659,16,0)</f>
        <v>#REF!</v>
      </c>
      <c r="J838" s="68" t="s">
        <v>1697</v>
      </c>
      <c r="K838" s="8" t="s">
        <v>1698</v>
      </c>
      <c r="L838" s="63">
        <v>0</v>
      </c>
      <c r="M838" s="27" t="s">
        <v>127</v>
      </c>
      <c r="N838" s="65" t="s">
        <v>3654</v>
      </c>
    </row>
    <row r="839" spans="1:14" ht="20.100000000000001" customHeight="1" x14ac:dyDescent="0.25">
      <c r="A839" s="27" t="s">
        <v>3655</v>
      </c>
      <c r="B839" s="68" t="s">
        <v>3656</v>
      </c>
      <c r="C839" s="66">
        <v>400614</v>
      </c>
      <c r="D839" s="68" t="s">
        <v>3657</v>
      </c>
      <c r="E839" s="68"/>
      <c r="F839" s="68"/>
      <c r="G839" s="8"/>
      <c r="H839" s="13"/>
      <c r="I839" s="9" t="e">
        <f>VLOOKUP(#REF!,[1]NVM!$H$2:$W$3659,16,0)</f>
        <v>#REF!</v>
      </c>
      <c r="J839" s="68" t="s">
        <v>1808</v>
      </c>
      <c r="K839" s="8" t="s">
        <v>1698</v>
      </c>
      <c r="L839" s="63">
        <v>0</v>
      </c>
      <c r="M839" s="27" t="s">
        <v>36</v>
      </c>
      <c r="N839" s="68" t="s">
        <v>3658</v>
      </c>
    </row>
    <row r="840" spans="1:14" s="18" customFormat="1" ht="20.100000000000001" customHeight="1" x14ac:dyDescent="0.25">
      <c r="A840" s="27" t="s">
        <v>3659</v>
      </c>
      <c r="B840" s="68" t="s">
        <v>3660</v>
      </c>
      <c r="C840" s="66">
        <v>400703</v>
      </c>
      <c r="D840" s="68" t="s">
        <v>3661</v>
      </c>
      <c r="E840" s="68"/>
      <c r="F840" s="68"/>
      <c r="G840" s="8"/>
      <c r="H840" s="13" t="s">
        <v>3662</v>
      </c>
      <c r="I840" s="9" t="e">
        <f>VLOOKUP(#REF!,[1]NVM!$H$2:$W$3659,16,0)</f>
        <v>#REF!</v>
      </c>
      <c r="J840" s="68" t="s">
        <v>1697</v>
      </c>
      <c r="K840" s="8" t="s">
        <v>1698</v>
      </c>
      <c r="L840" s="63">
        <v>0</v>
      </c>
      <c r="M840" s="27" t="s">
        <v>127</v>
      </c>
      <c r="N840" s="65" t="s">
        <v>3663</v>
      </c>
    </row>
    <row r="841" spans="1:14" ht="20.100000000000001" customHeight="1" x14ac:dyDescent="0.25">
      <c r="A841" s="27" t="s">
        <v>3664</v>
      </c>
      <c r="B841" s="68" t="s">
        <v>3665</v>
      </c>
      <c r="C841" s="66">
        <v>400705</v>
      </c>
      <c r="D841" s="68" t="s">
        <v>3666</v>
      </c>
      <c r="E841" s="13" t="s">
        <v>3667</v>
      </c>
      <c r="F841" s="68"/>
      <c r="G841" s="8"/>
      <c r="H841" s="13"/>
      <c r="I841" s="9" t="e">
        <f>VLOOKUP(#REF!,[1]NVM!$H$2:$W$3659,16,0)</f>
        <v>#REF!</v>
      </c>
      <c r="J841" s="68" t="s">
        <v>1903</v>
      </c>
      <c r="K841" s="8" t="s">
        <v>1698</v>
      </c>
      <c r="L841" s="63">
        <v>0</v>
      </c>
      <c r="M841" s="27" t="s">
        <v>127</v>
      </c>
      <c r="N841" s="68" t="s">
        <v>3668</v>
      </c>
    </row>
    <row r="842" spans="1:14" s="18" customFormat="1" ht="20.100000000000001" customHeight="1" x14ac:dyDescent="0.25">
      <c r="A842" s="27" t="s">
        <v>3669</v>
      </c>
      <c r="B842" s="68" t="s">
        <v>3670</v>
      </c>
      <c r="C842" s="66">
        <v>400705</v>
      </c>
      <c r="D842" s="68" t="s">
        <v>3671</v>
      </c>
      <c r="E842" s="68"/>
      <c r="F842" s="68"/>
      <c r="G842" s="8"/>
      <c r="H842" s="13" t="s">
        <v>3672</v>
      </c>
      <c r="I842" s="9" t="e">
        <f>VLOOKUP(#REF!,[1]NVM!$H$2:$W$3659,16,0)</f>
        <v>#REF!</v>
      </c>
      <c r="J842" s="68" t="s">
        <v>1903</v>
      </c>
      <c r="K842" s="8" t="s">
        <v>1698</v>
      </c>
      <c r="L842" s="63">
        <v>0</v>
      </c>
      <c r="M842" s="27" t="s">
        <v>36</v>
      </c>
      <c r="N842" s="65" t="s">
        <v>3670</v>
      </c>
    </row>
    <row r="843" spans="1:14" s="18" customFormat="1" ht="20.100000000000001" customHeight="1" x14ac:dyDescent="0.25">
      <c r="A843" s="27" t="s">
        <v>3673</v>
      </c>
      <c r="B843" s="68" t="s">
        <v>939</v>
      </c>
      <c r="C843" s="66">
        <v>400705</v>
      </c>
      <c r="D843" s="68" t="s">
        <v>3674</v>
      </c>
      <c r="E843" s="68" t="s">
        <v>3626</v>
      </c>
      <c r="F843" s="68" t="s">
        <v>487</v>
      </c>
      <c r="G843" s="8"/>
      <c r="H843" s="13"/>
      <c r="I843" s="9" t="e">
        <f>VLOOKUP(#REF!,[1]NVM!$H$2:$W$3659,16,0)</f>
        <v>#REF!</v>
      </c>
      <c r="J843" s="68" t="s">
        <v>1903</v>
      </c>
      <c r="K843" s="8" t="s">
        <v>1698</v>
      </c>
      <c r="L843" s="63">
        <v>0</v>
      </c>
      <c r="M843" s="27" t="s">
        <v>127</v>
      </c>
      <c r="N843" s="68" t="s">
        <v>3675</v>
      </c>
    </row>
    <row r="844" spans="1:14" ht="20.100000000000001" customHeight="1" x14ac:dyDescent="0.25">
      <c r="A844" s="27" t="s">
        <v>3676</v>
      </c>
      <c r="B844" s="68" t="s">
        <v>1025</v>
      </c>
      <c r="C844" s="66">
        <v>400706</v>
      </c>
      <c r="D844" s="68" t="s">
        <v>3677</v>
      </c>
      <c r="E844" s="68"/>
      <c r="F844" s="68"/>
      <c r="G844" s="8"/>
      <c r="H844" s="13" t="s">
        <v>3678</v>
      </c>
      <c r="I844" s="9" t="e">
        <f>VLOOKUP(#REF!,[1]NVM!$H$2:$W$3659,16,0)</f>
        <v>#REF!</v>
      </c>
      <c r="J844" s="68" t="s">
        <v>1710</v>
      </c>
      <c r="K844" s="8" t="s">
        <v>1698</v>
      </c>
      <c r="L844" s="63">
        <v>0</v>
      </c>
      <c r="M844" s="27" t="s">
        <v>127</v>
      </c>
      <c r="N844" s="68" t="s">
        <v>3679</v>
      </c>
    </row>
    <row r="845" spans="1:14" s="18" customFormat="1" ht="20.100000000000001" customHeight="1" x14ac:dyDescent="0.25">
      <c r="A845" s="27" t="s">
        <v>3680</v>
      </c>
      <c r="B845" s="68" t="s">
        <v>3681</v>
      </c>
      <c r="C845" s="66">
        <v>400706</v>
      </c>
      <c r="D845" s="68" t="s">
        <v>3682</v>
      </c>
      <c r="E845" s="68"/>
      <c r="F845" s="68"/>
      <c r="G845" s="8"/>
      <c r="H845" s="13"/>
      <c r="I845" s="9" t="e">
        <f>VLOOKUP(#REF!,[1]NVM!$H$2:$W$3659,16,0)</f>
        <v>#REF!</v>
      </c>
      <c r="J845" s="68" t="s">
        <v>1710</v>
      </c>
      <c r="K845" s="8" t="s">
        <v>1698</v>
      </c>
      <c r="L845" s="27">
        <v>0</v>
      </c>
      <c r="M845" s="27" t="s">
        <v>153</v>
      </c>
      <c r="N845" s="68" t="s">
        <v>3683</v>
      </c>
    </row>
    <row r="846" spans="1:14" s="94" customFormat="1" ht="20.100000000000001" customHeight="1" x14ac:dyDescent="0.25">
      <c r="A846" s="27" t="s">
        <v>3684</v>
      </c>
      <c r="B846" s="68" t="s">
        <v>3685</v>
      </c>
      <c r="C846" s="66">
        <v>400705</v>
      </c>
      <c r="D846" s="68" t="s">
        <v>3686</v>
      </c>
      <c r="E846" s="13" t="s">
        <v>3687</v>
      </c>
      <c r="F846" s="68"/>
      <c r="G846" s="24"/>
      <c r="H846" s="13"/>
      <c r="I846" s="9" t="e">
        <f>VLOOKUP(#REF!,[1]NVM!$H$2:$W$3659,16,0)</f>
        <v>#REF!</v>
      </c>
      <c r="J846" s="68" t="s">
        <v>1903</v>
      </c>
      <c r="K846" s="24" t="s">
        <v>1698</v>
      </c>
      <c r="L846" s="63">
        <v>0</v>
      </c>
      <c r="M846" s="27" t="s">
        <v>127</v>
      </c>
      <c r="N846" s="68" t="s">
        <v>3688</v>
      </c>
    </row>
    <row r="847" spans="1:14" ht="20.100000000000001" customHeight="1" x14ac:dyDescent="0.25">
      <c r="A847" s="27" t="s">
        <v>3689</v>
      </c>
      <c r="B847" s="68" t="s">
        <v>3690</v>
      </c>
      <c r="C847" s="66">
        <v>400706</v>
      </c>
      <c r="D847" s="68" t="s">
        <v>3691</v>
      </c>
      <c r="E847" s="68"/>
      <c r="F847" s="68"/>
      <c r="G847" s="8"/>
      <c r="H847" s="13" t="s">
        <v>3692</v>
      </c>
      <c r="I847" s="9" t="e">
        <f>VLOOKUP(#REF!,[1]NVM!$H$2:$W$3659,16,0)</f>
        <v>#REF!</v>
      </c>
      <c r="J847" s="68" t="s">
        <v>1710</v>
      </c>
      <c r="K847" s="8" t="s">
        <v>1698</v>
      </c>
      <c r="L847" s="63">
        <v>0</v>
      </c>
      <c r="M847" s="27" t="s">
        <v>127</v>
      </c>
      <c r="N847" s="68" t="s">
        <v>1286</v>
      </c>
    </row>
    <row r="848" spans="1:14" s="18" customFormat="1" ht="20.100000000000001" customHeight="1" x14ac:dyDescent="0.25">
      <c r="A848" s="27" t="s">
        <v>3693</v>
      </c>
      <c r="B848" s="68" t="s">
        <v>3694</v>
      </c>
      <c r="C848" s="66">
        <v>400703</v>
      </c>
      <c r="D848" s="68" t="s">
        <v>3695</v>
      </c>
      <c r="E848" s="68"/>
      <c r="F848" s="68"/>
      <c r="G848" s="8"/>
      <c r="H848" s="13" t="s">
        <v>3696</v>
      </c>
      <c r="I848" s="9" t="e">
        <f>VLOOKUP(#REF!,[1]NVM!$H$2:$W$3659,16,0)</f>
        <v>#REF!</v>
      </c>
      <c r="J848" s="68" t="s">
        <v>1697</v>
      </c>
      <c r="K848" s="8" t="s">
        <v>1698</v>
      </c>
      <c r="L848" s="63">
        <v>0</v>
      </c>
      <c r="M848" s="27" t="s">
        <v>36</v>
      </c>
      <c r="N848" s="68" t="s">
        <v>3694</v>
      </c>
    </row>
    <row r="849" spans="1:14" s="18" customFormat="1" ht="20.100000000000001" customHeight="1" x14ac:dyDescent="0.25">
      <c r="A849" s="27" t="s">
        <v>3697</v>
      </c>
      <c r="B849" s="68" t="s">
        <v>3698</v>
      </c>
      <c r="C849" s="66">
        <v>400705</v>
      </c>
      <c r="D849" s="68" t="s">
        <v>3699</v>
      </c>
      <c r="E849" s="13" t="s">
        <v>3626</v>
      </c>
      <c r="F849" s="13"/>
      <c r="G849" s="8"/>
      <c r="H849" s="13"/>
      <c r="I849" s="9" t="e">
        <f>VLOOKUP(#REF!,[1]NVM!$H$2:$W$3659,16,0)</f>
        <v>#REF!</v>
      </c>
      <c r="J849" s="68" t="s">
        <v>1903</v>
      </c>
      <c r="K849" s="8" t="s">
        <v>1698</v>
      </c>
      <c r="L849" s="63">
        <v>0</v>
      </c>
      <c r="M849" s="27" t="s">
        <v>153</v>
      </c>
      <c r="N849" s="68" t="s">
        <v>3700</v>
      </c>
    </row>
    <row r="850" spans="1:14" s="18" customFormat="1" ht="20.100000000000001" customHeight="1" x14ac:dyDescent="0.25">
      <c r="A850" s="27" t="s">
        <v>3702</v>
      </c>
      <c r="B850" s="68" t="s">
        <v>3701</v>
      </c>
      <c r="C850" s="66">
        <v>400705</v>
      </c>
      <c r="D850" s="68" t="s">
        <v>3703</v>
      </c>
      <c r="E850" s="68"/>
      <c r="F850" s="68"/>
      <c r="G850" s="8"/>
      <c r="H850" s="13"/>
      <c r="I850" s="9" t="e">
        <f>VLOOKUP(#REF!,[1]NVM!$H$2:$W$3659,16,0)</f>
        <v>#REF!</v>
      </c>
      <c r="J850" s="68" t="s">
        <v>1903</v>
      </c>
      <c r="K850" s="8" t="s">
        <v>1698</v>
      </c>
      <c r="L850" s="63">
        <v>0</v>
      </c>
      <c r="M850" s="27" t="s">
        <v>36</v>
      </c>
      <c r="N850" s="65" t="s">
        <v>3704</v>
      </c>
    </row>
    <row r="851" spans="1:14" s="18" customFormat="1" ht="20.100000000000001" customHeight="1" x14ac:dyDescent="0.25">
      <c r="A851" s="27" t="s">
        <v>3705</v>
      </c>
      <c r="B851" s="68" t="s">
        <v>3706</v>
      </c>
      <c r="C851" s="71">
        <v>410210</v>
      </c>
      <c r="D851" s="68" t="s">
        <v>3707</v>
      </c>
      <c r="E851" s="68"/>
      <c r="F851" s="68"/>
      <c r="G851" s="8"/>
      <c r="H851" s="13" t="s">
        <v>3708</v>
      </c>
      <c r="I851" s="9" t="e">
        <f>VLOOKUP(#REF!,[1]NVM!$H$2:$W$3659,16,0)</f>
        <v>#REF!</v>
      </c>
      <c r="J851" s="68" t="s">
        <v>1566</v>
      </c>
      <c r="K851" s="8" t="s">
        <v>1698</v>
      </c>
      <c r="L851" s="63">
        <v>0</v>
      </c>
      <c r="M851" s="27" t="s">
        <v>127</v>
      </c>
      <c r="N851" s="68" t="s">
        <v>3709</v>
      </c>
    </row>
    <row r="852" spans="1:14" s="18" customFormat="1" ht="20.100000000000001" customHeight="1" x14ac:dyDescent="0.25">
      <c r="A852" s="27" t="s">
        <v>3710</v>
      </c>
      <c r="B852" s="68" t="s">
        <v>3711</v>
      </c>
      <c r="C852" s="66">
        <v>400614</v>
      </c>
      <c r="D852" s="68" t="s">
        <v>3712</v>
      </c>
      <c r="E852" s="68"/>
      <c r="F852" s="68"/>
      <c r="G852" s="8"/>
      <c r="H852" s="13"/>
      <c r="I852" s="9" t="e">
        <f>VLOOKUP(#REF!,[1]NVM!$H$2:$W$3659,16,0)</f>
        <v>#REF!</v>
      </c>
      <c r="J852" s="68" t="s">
        <v>1808</v>
      </c>
      <c r="K852" s="8" t="s">
        <v>1698</v>
      </c>
      <c r="L852" s="63">
        <v>0</v>
      </c>
      <c r="M852" s="27" t="s">
        <v>60</v>
      </c>
      <c r="N852" s="68" t="s">
        <v>3713</v>
      </c>
    </row>
    <row r="853" spans="1:14" ht="20.100000000000001" customHeight="1" x14ac:dyDescent="0.25">
      <c r="A853" s="27" t="s">
        <v>3714</v>
      </c>
      <c r="B853" s="68" t="s">
        <v>3715</v>
      </c>
      <c r="C853" s="66">
        <v>400705</v>
      </c>
      <c r="D853" s="68" t="s">
        <v>3716</v>
      </c>
      <c r="E853" s="68"/>
      <c r="F853" s="68"/>
      <c r="G853" s="8"/>
      <c r="H853" s="13"/>
      <c r="I853" s="9" t="e">
        <f>VLOOKUP(#REF!,[1]NVM!$H$2:$W$3659,16,0)</f>
        <v>#REF!</v>
      </c>
      <c r="J853" s="68" t="s">
        <v>1903</v>
      </c>
      <c r="K853" s="8" t="s">
        <v>1698</v>
      </c>
      <c r="L853" s="63">
        <v>0</v>
      </c>
      <c r="M853" s="27" t="s">
        <v>36</v>
      </c>
      <c r="N853" s="65" t="s">
        <v>3715</v>
      </c>
    </row>
    <row r="854" spans="1:14" s="18" customFormat="1" ht="20.100000000000001" customHeight="1" x14ac:dyDescent="0.25">
      <c r="A854" s="27" t="s">
        <v>3717</v>
      </c>
      <c r="B854" s="68" t="s">
        <v>3718</v>
      </c>
      <c r="C854" s="66">
        <v>400708</v>
      </c>
      <c r="D854" s="68" t="s">
        <v>3719</v>
      </c>
      <c r="E854" s="8" t="s">
        <v>174</v>
      </c>
      <c r="F854" s="68"/>
      <c r="G854" s="8"/>
      <c r="H854" s="68"/>
      <c r="I854" s="9" t="e">
        <f>VLOOKUP(#REF!,[1]NVM!$H$2:$W$3659,16,0)</f>
        <v>#REF!</v>
      </c>
      <c r="J854" s="68" t="s">
        <v>1784</v>
      </c>
      <c r="K854" s="8" t="s">
        <v>1698</v>
      </c>
      <c r="L854" s="63">
        <v>4</v>
      </c>
      <c r="M854" s="9" t="s">
        <v>20</v>
      </c>
      <c r="N854" s="68" t="s">
        <v>3720</v>
      </c>
    </row>
    <row r="855" spans="1:14" ht="20.100000000000001" customHeight="1" x14ac:dyDescent="0.25">
      <c r="A855" s="27" t="s">
        <v>3721</v>
      </c>
      <c r="B855" s="68" t="s">
        <v>3722</v>
      </c>
      <c r="C855" s="66">
        <v>400703</v>
      </c>
      <c r="D855" s="68" t="s">
        <v>3723</v>
      </c>
      <c r="E855" s="68"/>
      <c r="F855" s="68"/>
      <c r="G855" s="8"/>
      <c r="H855" s="13"/>
      <c r="I855" s="9" t="e">
        <f>VLOOKUP(#REF!,[1]NVM!$H$2:$W$3659,16,0)</f>
        <v>#REF!</v>
      </c>
      <c r="J855" s="68" t="s">
        <v>1697</v>
      </c>
      <c r="K855" s="8" t="s">
        <v>1698</v>
      </c>
      <c r="L855" s="63">
        <v>0</v>
      </c>
      <c r="M855" s="27" t="s">
        <v>127</v>
      </c>
      <c r="N855" s="65" t="s">
        <v>3724</v>
      </c>
    </row>
    <row r="856" spans="1:14" s="18" customFormat="1" ht="20.100000000000001" customHeight="1" x14ac:dyDescent="0.25">
      <c r="A856" s="27" t="s">
        <v>3725</v>
      </c>
      <c r="B856" s="68" t="s">
        <v>3726</v>
      </c>
      <c r="C856" s="66">
        <v>400705</v>
      </c>
      <c r="D856" s="68" t="s">
        <v>3727</v>
      </c>
      <c r="E856" s="13" t="s">
        <v>3728</v>
      </c>
      <c r="F856" s="68"/>
      <c r="G856" s="8"/>
      <c r="H856" s="13"/>
      <c r="I856" s="9" t="e">
        <f>VLOOKUP(#REF!,[1]NVM!$H$2:$W$3659,16,0)</f>
        <v>#REF!</v>
      </c>
      <c r="J856" s="68" t="s">
        <v>1903</v>
      </c>
      <c r="K856" s="8" t="s">
        <v>1698</v>
      </c>
      <c r="L856" s="63">
        <v>0</v>
      </c>
      <c r="M856" s="27" t="s">
        <v>127</v>
      </c>
      <c r="N856" s="65" t="s">
        <v>3729</v>
      </c>
    </row>
    <row r="857" spans="1:14" s="18" customFormat="1" ht="20.100000000000001" customHeight="1" x14ac:dyDescent="0.25">
      <c r="A857" s="27" t="s">
        <v>3730</v>
      </c>
      <c r="B857" s="68" t="s">
        <v>3731</v>
      </c>
      <c r="C857" s="66">
        <v>400706</v>
      </c>
      <c r="D857" s="68" t="s">
        <v>3732</v>
      </c>
      <c r="E857" s="68"/>
      <c r="F857" s="68"/>
      <c r="G857" s="8"/>
      <c r="H857" s="13" t="s">
        <v>3733</v>
      </c>
      <c r="I857" s="9" t="e">
        <f>VLOOKUP(#REF!,[1]NVM!$H$2:$W$3659,16,0)</f>
        <v>#REF!</v>
      </c>
      <c r="J857" s="68" t="s">
        <v>1710</v>
      </c>
      <c r="K857" s="8" t="s">
        <v>1698</v>
      </c>
      <c r="L857" s="63">
        <v>0</v>
      </c>
      <c r="M857" s="27" t="s">
        <v>127</v>
      </c>
      <c r="N857" s="68" t="s">
        <v>3734</v>
      </c>
    </row>
    <row r="858" spans="1:14" s="18" customFormat="1" ht="20.100000000000001" customHeight="1" x14ac:dyDescent="0.25">
      <c r="A858" s="27" t="s">
        <v>3735</v>
      </c>
      <c r="B858" s="68" t="s">
        <v>824</v>
      </c>
      <c r="C858" s="66">
        <v>400703</v>
      </c>
      <c r="D858" s="68" t="s">
        <v>3736</v>
      </c>
      <c r="E858" s="68"/>
      <c r="F858" s="68"/>
      <c r="G858" s="8"/>
      <c r="H858" s="13" t="s">
        <v>2820</v>
      </c>
      <c r="I858" s="9"/>
      <c r="J858" s="68" t="s">
        <v>1697</v>
      </c>
      <c r="K858" s="8" t="s">
        <v>1698</v>
      </c>
      <c r="L858" s="63">
        <v>0</v>
      </c>
      <c r="M858" s="27" t="s">
        <v>36</v>
      </c>
      <c r="N858" s="68" t="s">
        <v>3737</v>
      </c>
    </row>
    <row r="859" spans="1:14" ht="20.100000000000001" customHeight="1" x14ac:dyDescent="0.25">
      <c r="A859" s="27" t="s">
        <v>3738</v>
      </c>
      <c r="B859" s="68" t="s">
        <v>3739</v>
      </c>
      <c r="C859" s="66">
        <v>400709</v>
      </c>
      <c r="D859" s="68" t="s">
        <v>3740</v>
      </c>
      <c r="E859" s="68"/>
      <c r="F859" s="68"/>
      <c r="G859" s="8"/>
      <c r="H859" s="13" t="s">
        <v>3741</v>
      </c>
      <c r="I859" s="9" t="e">
        <f>VLOOKUP(#REF!,[1]NVM!$H$2:$W$3659,16,0)</f>
        <v>#REF!</v>
      </c>
      <c r="J859" s="68" t="s">
        <v>1748</v>
      </c>
      <c r="K859" s="8" t="s">
        <v>1698</v>
      </c>
      <c r="L859" s="63">
        <v>0</v>
      </c>
      <c r="M859" s="27" t="s">
        <v>153</v>
      </c>
      <c r="N859" s="68" t="s">
        <v>3742</v>
      </c>
    </row>
    <row r="860" spans="1:14" s="18" customFormat="1" ht="20.100000000000001" customHeight="1" x14ac:dyDescent="0.25">
      <c r="A860" s="27" t="s">
        <v>3743</v>
      </c>
      <c r="B860" s="68" t="s">
        <v>793</v>
      </c>
      <c r="C860" s="66">
        <v>400705</v>
      </c>
      <c r="D860" s="68" t="s">
        <v>3744</v>
      </c>
      <c r="E860" s="68"/>
      <c r="F860" s="68"/>
      <c r="G860" s="8"/>
      <c r="H860" s="13" t="s">
        <v>3745</v>
      </c>
      <c r="I860" s="9"/>
      <c r="J860" s="68" t="s">
        <v>1887</v>
      </c>
      <c r="K860" s="8" t="s">
        <v>1698</v>
      </c>
      <c r="L860" s="63">
        <v>0</v>
      </c>
      <c r="M860" s="27" t="s">
        <v>36</v>
      </c>
      <c r="N860" s="65" t="s">
        <v>3746</v>
      </c>
    </row>
    <row r="861" spans="1:14" s="18" customFormat="1" ht="20.100000000000001" customHeight="1" x14ac:dyDescent="0.25">
      <c r="A861" s="27" t="s">
        <v>3747</v>
      </c>
      <c r="B861" s="68" t="s">
        <v>3748</v>
      </c>
      <c r="C861" s="66">
        <v>400703</v>
      </c>
      <c r="D861" s="68" t="s">
        <v>3749</v>
      </c>
      <c r="E861" s="68"/>
      <c r="F861" s="68"/>
      <c r="G861" s="8"/>
      <c r="H861" s="13" t="s">
        <v>3750</v>
      </c>
      <c r="I861" s="9" t="e">
        <f>VLOOKUP(#REF!,[1]NVM!$H$2:$W$3659,16,0)</f>
        <v>#REF!</v>
      </c>
      <c r="J861" s="68" t="s">
        <v>1697</v>
      </c>
      <c r="K861" s="8" t="s">
        <v>1698</v>
      </c>
      <c r="L861" s="63">
        <v>0</v>
      </c>
      <c r="M861" s="27" t="s">
        <v>36</v>
      </c>
      <c r="N861" s="65" t="s">
        <v>3751</v>
      </c>
    </row>
    <row r="862" spans="1:14" s="18" customFormat="1" ht="20.100000000000001" customHeight="1" x14ac:dyDescent="0.25">
      <c r="A862" s="27" t="s">
        <v>3752</v>
      </c>
      <c r="B862" s="68" t="s">
        <v>3753</v>
      </c>
      <c r="C862" s="66">
        <v>400705</v>
      </c>
      <c r="D862" s="68" t="s">
        <v>3744</v>
      </c>
      <c r="E862" s="68"/>
      <c r="F862" s="68"/>
      <c r="G862" s="8"/>
      <c r="H862" s="13"/>
      <c r="I862" s="9"/>
      <c r="J862" s="68" t="s">
        <v>1887</v>
      </c>
      <c r="K862" s="8" t="s">
        <v>1698</v>
      </c>
      <c r="L862" s="63">
        <v>0</v>
      </c>
      <c r="M862" s="27" t="s">
        <v>36</v>
      </c>
      <c r="N862" s="65" t="s">
        <v>3754</v>
      </c>
    </row>
    <row r="863" spans="1:14" ht="20.100000000000001" customHeight="1" x14ac:dyDescent="0.25">
      <c r="A863" s="27" t="s">
        <v>3755</v>
      </c>
      <c r="B863" s="68" t="s">
        <v>584</v>
      </c>
      <c r="C863" s="66">
        <v>400709</v>
      </c>
      <c r="D863" s="68" t="s">
        <v>3756</v>
      </c>
      <c r="E863" s="68"/>
      <c r="F863" s="68"/>
      <c r="G863" s="8"/>
      <c r="H863" s="13"/>
      <c r="I863" s="9" t="e">
        <f>VLOOKUP(#REF!,[1]NVM!$H$2:$W$3659,16,0)</f>
        <v>#REF!</v>
      </c>
      <c r="J863" s="68" t="s">
        <v>1748</v>
      </c>
      <c r="K863" s="8" t="s">
        <v>1698</v>
      </c>
      <c r="L863" s="63">
        <v>0</v>
      </c>
      <c r="M863" s="27" t="s">
        <v>36</v>
      </c>
      <c r="N863" s="68" t="s">
        <v>3757</v>
      </c>
    </row>
    <row r="864" spans="1:14" s="18" customFormat="1" ht="20.100000000000001" customHeight="1" x14ac:dyDescent="0.25">
      <c r="A864" s="27" t="s">
        <v>3758</v>
      </c>
      <c r="B864" s="68" t="s">
        <v>3759</v>
      </c>
      <c r="C864" s="66">
        <v>400709</v>
      </c>
      <c r="D864" s="68" t="s">
        <v>3760</v>
      </c>
      <c r="E864" s="68"/>
      <c r="F864" s="68"/>
      <c r="G864" s="8"/>
      <c r="H864" s="13"/>
      <c r="I864" s="9" t="e">
        <f>VLOOKUP(#REF!,[1]NVM!$H$2:$W$3659,16,0)</f>
        <v>#REF!</v>
      </c>
      <c r="J864" s="68" t="s">
        <v>1748</v>
      </c>
      <c r="K864" s="8" t="s">
        <v>1698</v>
      </c>
      <c r="L864" s="63">
        <v>0</v>
      </c>
      <c r="M864" s="27" t="s">
        <v>36</v>
      </c>
      <c r="N864" s="68" t="s">
        <v>3761</v>
      </c>
    </row>
    <row r="865" spans="1:14" s="18" customFormat="1" ht="20.100000000000001" customHeight="1" x14ac:dyDescent="0.25">
      <c r="A865" s="27" t="s">
        <v>3762</v>
      </c>
      <c r="B865" s="68" t="s">
        <v>3763</v>
      </c>
      <c r="C865" s="66">
        <v>400709</v>
      </c>
      <c r="D865" s="68" t="s">
        <v>3764</v>
      </c>
      <c r="E865" s="68"/>
      <c r="F865" s="68"/>
      <c r="G865" s="8"/>
      <c r="H865" s="13"/>
      <c r="I865" s="9" t="e">
        <f>VLOOKUP(#REF!,[1]NVM!$H$2:$W$3659,16,0)</f>
        <v>#REF!</v>
      </c>
      <c r="J865" s="68" t="s">
        <v>1748</v>
      </c>
      <c r="K865" s="8" t="s">
        <v>1698</v>
      </c>
      <c r="L865" s="63">
        <v>0</v>
      </c>
      <c r="M865" s="27" t="s">
        <v>36</v>
      </c>
      <c r="N865" s="68" t="s">
        <v>3765</v>
      </c>
    </row>
    <row r="866" spans="1:14" s="18" customFormat="1" ht="20.100000000000001" customHeight="1" x14ac:dyDescent="0.25">
      <c r="A866" s="27" t="s">
        <v>3766</v>
      </c>
      <c r="B866" s="68" t="s">
        <v>3767</v>
      </c>
      <c r="C866" s="66">
        <v>400709</v>
      </c>
      <c r="D866" s="68" t="s">
        <v>3768</v>
      </c>
      <c r="E866" s="68"/>
      <c r="F866" s="68"/>
      <c r="G866" s="8"/>
      <c r="H866" s="13"/>
      <c r="I866" s="9" t="e">
        <f>VLOOKUP(#REF!,[1]NVM!$H$2:$W$3659,16,0)</f>
        <v>#REF!</v>
      </c>
      <c r="J866" s="68" t="s">
        <v>1748</v>
      </c>
      <c r="K866" s="8" t="s">
        <v>1698</v>
      </c>
      <c r="L866" s="63">
        <v>0</v>
      </c>
      <c r="M866" s="27" t="s">
        <v>36</v>
      </c>
      <c r="N866" s="68" t="s">
        <v>3769</v>
      </c>
    </row>
    <row r="867" spans="1:14" s="18" customFormat="1" ht="20.100000000000001" customHeight="1" x14ac:dyDescent="0.25">
      <c r="A867" s="27" t="s">
        <v>3770</v>
      </c>
      <c r="B867" s="68" t="s">
        <v>3771</v>
      </c>
      <c r="C867" s="66">
        <v>400709</v>
      </c>
      <c r="D867" s="68" t="s">
        <v>3772</v>
      </c>
      <c r="E867" s="68"/>
      <c r="F867" s="68"/>
      <c r="G867" s="8"/>
      <c r="H867" s="13"/>
      <c r="I867" s="9" t="e">
        <f>VLOOKUP(#REF!,[1]NVM!$H$2:$W$3659,16,0)</f>
        <v>#REF!</v>
      </c>
      <c r="J867" s="68" t="s">
        <v>1748</v>
      </c>
      <c r="K867" s="8" t="s">
        <v>1698</v>
      </c>
      <c r="L867" s="63">
        <v>0</v>
      </c>
      <c r="M867" s="27" t="s">
        <v>36</v>
      </c>
      <c r="N867" s="68" t="s">
        <v>3773</v>
      </c>
    </row>
    <row r="868" spans="1:14" s="18" customFormat="1" ht="20.100000000000001" customHeight="1" x14ac:dyDescent="0.25">
      <c r="A868" s="27" t="s">
        <v>3774</v>
      </c>
      <c r="B868" s="68" t="s">
        <v>3775</v>
      </c>
      <c r="C868" s="66">
        <v>400703</v>
      </c>
      <c r="D868" s="68" t="s">
        <v>3776</v>
      </c>
      <c r="E868" s="68"/>
      <c r="F868" s="68"/>
      <c r="G868" s="8"/>
      <c r="H868" s="13"/>
      <c r="I868" s="9"/>
      <c r="J868" s="68" t="s">
        <v>1697</v>
      </c>
      <c r="K868" s="8" t="s">
        <v>1698</v>
      </c>
      <c r="L868" s="63">
        <v>0</v>
      </c>
      <c r="M868" s="27" t="s">
        <v>36</v>
      </c>
      <c r="N868" s="65" t="s">
        <v>3777</v>
      </c>
    </row>
    <row r="869" spans="1:14" s="18" customFormat="1" ht="20.100000000000001" customHeight="1" x14ac:dyDescent="0.25">
      <c r="A869" s="27" t="s">
        <v>3778</v>
      </c>
      <c r="B869" s="68" t="s">
        <v>686</v>
      </c>
      <c r="C869" s="66">
        <v>400703</v>
      </c>
      <c r="D869" s="68" t="s">
        <v>3779</v>
      </c>
      <c r="E869" s="68"/>
      <c r="F869" s="68"/>
      <c r="G869" s="8"/>
      <c r="H869" s="13" t="s">
        <v>3780</v>
      </c>
      <c r="I869" s="9"/>
      <c r="J869" s="68" t="s">
        <v>1697</v>
      </c>
      <c r="K869" s="8" t="s">
        <v>1698</v>
      </c>
      <c r="L869" s="63">
        <v>0</v>
      </c>
      <c r="M869" s="27" t="s">
        <v>36</v>
      </c>
      <c r="N869" s="65" t="s">
        <v>3781</v>
      </c>
    </row>
    <row r="870" spans="1:14" s="18" customFormat="1" ht="20.100000000000001" customHeight="1" x14ac:dyDescent="0.25">
      <c r="A870" s="27" t="s">
        <v>3782</v>
      </c>
      <c r="B870" s="68" t="s">
        <v>2795</v>
      </c>
      <c r="C870" s="66">
        <v>400705</v>
      </c>
      <c r="D870" s="68"/>
      <c r="E870" s="68"/>
      <c r="F870" s="68"/>
      <c r="G870" s="8"/>
      <c r="H870" s="13"/>
      <c r="I870" s="9" t="e">
        <f>VLOOKUP(#REF!,[1]NVM!$H$2:$W$3659,16,0)</f>
        <v>#REF!</v>
      </c>
      <c r="J870" s="68" t="s">
        <v>1887</v>
      </c>
      <c r="K870" s="8" t="s">
        <v>1698</v>
      </c>
      <c r="L870" s="63">
        <v>0</v>
      </c>
      <c r="M870" s="27" t="s">
        <v>36</v>
      </c>
      <c r="N870" s="65" t="s">
        <v>3783</v>
      </c>
    </row>
    <row r="871" spans="1:14" ht="20.100000000000001" customHeight="1" x14ac:dyDescent="0.25">
      <c r="A871" s="27" t="s">
        <v>3784</v>
      </c>
      <c r="B871" s="68" t="s">
        <v>3785</v>
      </c>
      <c r="C871" s="66">
        <v>400709</v>
      </c>
      <c r="D871" s="68" t="s">
        <v>3786</v>
      </c>
      <c r="E871" s="68"/>
      <c r="F871" s="68"/>
      <c r="G871" s="8"/>
      <c r="H871" s="13" t="s">
        <v>3787</v>
      </c>
      <c r="I871" s="9" t="e">
        <f>VLOOKUP(#REF!,[1]NVM!$H$2:$W$3659,16,0)</f>
        <v>#REF!</v>
      </c>
      <c r="J871" s="68" t="s">
        <v>1748</v>
      </c>
      <c r="K871" s="8" t="s">
        <v>1698</v>
      </c>
      <c r="L871" s="63">
        <v>0</v>
      </c>
      <c r="M871" s="27" t="s">
        <v>36</v>
      </c>
      <c r="N871" s="68" t="s">
        <v>3788</v>
      </c>
    </row>
    <row r="872" spans="1:14" s="18" customFormat="1" ht="20.100000000000001" customHeight="1" x14ac:dyDescent="0.25">
      <c r="A872" s="27" t="s">
        <v>3789</v>
      </c>
      <c r="B872" s="68" t="s">
        <v>3790</v>
      </c>
      <c r="C872" s="66">
        <v>400705</v>
      </c>
      <c r="D872" s="68" t="s">
        <v>3791</v>
      </c>
      <c r="E872" s="68"/>
      <c r="F872" s="68"/>
      <c r="G872" s="8"/>
      <c r="H872" s="13"/>
      <c r="I872" s="9"/>
      <c r="J872" s="68" t="s">
        <v>1887</v>
      </c>
      <c r="K872" s="8" t="s">
        <v>1698</v>
      </c>
      <c r="L872" s="63">
        <v>0</v>
      </c>
      <c r="M872" s="27" t="s">
        <v>36</v>
      </c>
      <c r="N872" s="65" t="s">
        <v>3792</v>
      </c>
    </row>
    <row r="873" spans="1:14" s="18" customFormat="1" ht="20.100000000000001" customHeight="1" x14ac:dyDescent="0.25">
      <c r="A873" s="27" t="s">
        <v>3793</v>
      </c>
      <c r="B873" s="68" t="s">
        <v>3064</v>
      </c>
      <c r="C873" s="66">
        <v>400709</v>
      </c>
      <c r="D873" s="68" t="s">
        <v>3794</v>
      </c>
      <c r="E873" s="68"/>
      <c r="F873" s="68"/>
      <c r="G873" s="8"/>
      <c r="H873" s="13"/>
      <c r="I873" s="9" t="e">
        <f>VLOOKUP(#REF!,[1]NVM!$H$2:$W$3659,16,0)</f>
        <v>#REF!</v>
      </c>
      <c r="J873" s="68" t="s">
        <v>1748</v>
      </c>
      <c r="K873" s="8" t="s">
        <v>1698</v>
      </c>
      <c r="L873" s="63">
        <v>0</v>
      </c>
      <c r="M873" s="27" t="s">
        <v>36</v>
      </c>
      <c r="N873" s="68" t="s">
        <v>3795</v>
      </c>
    </row>
    <row r="874" spans="1:14" s="18" customFormat="1" ht="20.100000000000001" customHeight="1" x14ac:dyDescent="0.25">
      <c r="A874" s="27" t="s">
        <v>3796</v>
      </c>
      <c r="B874" s="68" t="s">
        <v>3797</v>
      </c>
      <c r="C874" s="66">
        <v>400701</v>
      </c>
      <c r="D874" s="68" t="s">
        <v>3798</v>
      </c>
      <c r="E874" s="68"/>
      <c r="F874" s="68"/>
      <c r="G874" s="8"/>
      <c r="H874" s="13"/>
      <c r="I874" s="9" t="e">
        <f>VLOOKUP(#REF!,[1]NVM!$H$2:$W$3659,16,0)</f>
        <v>#REF!</v>
      </c>
      <c r="J874" s="68" t="s">
        <v>1923</v>
      </c>
      <c r="K874" s="8" t="s">
        <v>1698</v>
      </c>
      <c r="L874" s="63">
        <v>0</v>
      </c>
      <c r="M874" s="27" t="s">
        <v>36</v>
      </c>
      <c r="N874" s="68" t="s">
        <v>3797</v>
      </c>
    </row>
    <row r="875" spans="1:14" s="18" customFormat="1" ht="20.100000000000001" customHeight="1" x14ac:dyDescent="0.25">
      <c r="A875" s="27" t="s">
        <v>3800</v>
      </c>
      <c r="B875" s="68" t="s">
        <v>2320</v>
      </c>
      <c r="C875" s="66">
        <v>400701</v>
      </c>
      <c r="D875" s="68" t="s">
        <v>3801</v>
      </c>
      <c r="E875" s="68"/>
      <c r="F875" s="68"/>
      <c r="G875" s="8"/>
      <c r="H875" s="13" t="s">
        <v>3802</v>
      </c>
      <c r="I875" s="9" t="e">
        <f>VLOOKUP(#REF!,[1]NVM!$H$2:$W$3659,16,0)</f>
        <v>#REF!</v>
      </c>
      <c r="J875" s="68" t="s">
        <v>1923</v>
      </c>
      <c r="K875" s="8" t="s">
        <v>1698</v>
      </c>
      <c r="L875" s="63">
        <v>0</v>
      </c>
      <c r="M875" s="27" t="s">
        <v>36</v>
      </c>
      <c r="N875" s="68" t="s">
        <v>3803</v>
      </c>
    </row>
    <row r="876" spans="1:14" s="18" customFormat="1" ht="20.100000000000001" customHeight="1" x14ac:dyDescent="0.25">
      <c r="A876" s="27" t="s">
        <v>3804</v>
      </c>
      <c r="B876" s="68" t="s">
        <v>3805</v>
      </c>
      <c r="C876" s="66">
        <v>400706</v>
      </c>
      <c r="D876" s="68" t="s">
        <v>3806</v>
      </c>
      <c r="E876" s="68" t="s">
        <v>3807</v>
      </c>
      <c r="F876" s="68" t="s">
        <v>3808</v>
      </c>
      <c r="G876" s="8"/>
      <c r="H876" s="13" t="s">
        <v>3809</v>
      </c>
      <c r="I876" s="9" t="e">
        <f>VLOOKUP(#REF!,[1]NVM!$H$2:$W$3659,16,0)</f>
        <v>#REF!</v>
      </c>
      <c r="J876" s="68" t="s">
        <v>1710</v>
      </c>
      <c r="K876" s="8" t="s">
        <v>1698</v>
      </c>
      <c r="L876" s="63">
        <v>0</v>
      </c>
      <c r="M876" s="27" t="s">
        <v>36</v>
      </c>
      <c r="N876" s="68" t="s">
        <v>3810</v>
      </c>
    </row>
    <row r="877" spans="1:14" s="18" customFormat="1" ht="20.100000000000001" customHeight="1" x14ac:dyDescent="0.25">
      <c r="A877" s="27" t="s">
        <v>3811</v>
      </c>
      <c r="B877" s="68" t="s">
        <v>3812</v>
      </c>
      <c r="C877" s="66">
        <v>400706</v>
      </c>
      <c r="D877" s="68" t="s">
        <v>3813</v>
      </c>
      <c r="E877" s="68"/>
      <c r="F877" s="68"/>
      <c r="G877" s="8"/>
      <c r="H877" s="13" t="s">
        <v>3814</v>
      </c>
      <c r="I877" s="9" t="e">
        <f>VLOOKUP(#REF!,[1]NVM!$H$2:$W$3659,16,0)</f>
        <v>#REF!</v>
      </c>
      <c r="J877" s="68" t="s">
        <v>1710</v>
      </c>
      <c r="K877" s="8" t="s">
        <v>1698</v>
      </c>
      <c r="L877" s="63">
        <v>0</v>
      </c>
      <c r="M877" s="27" t="s">
        <v>36</v>
      </c>
      <c r="N877" s="68" t="s">
        <v>3815</v>
      </c>
    </row>
    <row r="878" spans="1:14" s="18" customFormat="1" ht="20.100000000000001" customHeight="1" x14ac:dyDescent="0.25">
      <c r="A878" s="27" t="s">
        <v>3816</v>
      </c>
      <c r="B878" s="68" t="s">
        <v>3817</v>
      </c>
      <c r="C878" s="66">
        <v>400705</v>
      </c>
      <c r="D878" s="65" t="s">
        <v>3818</v>
      </c>
      <c r="E878" s="65"/>
      <c r="F878" s="65"/>
      <c r="G878" s="8"/>
      <c r="H878" s="13"/>
      <c r="I878" s="9" t="e">
        <f>VLOOKUP(#REF!,[1]NVM!$H$2:$W$3659,16,0)</f>
        <v>#REF!</v>
      </c>
      <c r="J878" s="68" t="s">
        <v>1887</v>
      </c>
      <c r="K878" s="8" t="s">
        <v>1698</v>
      </c>
      <c r="L878" s="63">
        <v>0</v>
      </c>
      <c r="M878" s="27" t="s">
        <v>36</v>
      </c>
      <c r="N878" s="65" t="s">
        <v>3819</v>
      </c>
    </row>
    <row r="879" spans="1:14" ht="20.100000000000001" customHeight="1" x14ac:dyDescent="0.25">
      <c r="A879" s="27" t="s">
        <v>3820</v>
      </c>
      <c r="B879" s="68" t="s">
        <v>3821</v>
      </c>
      <c r="C879" s="66">
        <v>400708</v>
      </c>
      <c r="D879" s="68" t="s">
        <v>3822</v>
      </c>
      <c r="E879" s="68"/>
      <c r="F879" s="68"/>
      <c r="G879" s="8"/>
      <c r="H879" s="13"/>
      <c r="I879" s="9" t="e">
        <f>VLOOKUP(#REF!,[1]NVM!$H$2:$W$3659,16,0)</f>
        <v>#REF!</v>
      </c>
      <c r="J879" s="68" t="s">
        <v>1784</v>
      </c>
      <c r="K879" s="8" t="s">
        <v>1698</v>
      </c>
      <c r="L879" s="63">
        <v>0</v>
      </c>
      <c r="M879" s="27" t="s">
        <v>36</v>
      </c>
      <c r="N879" s="68" t="s">
        <v>3823</v>
      </c>
    </row>
    <row r="880" spans="1:14" s="18" customFormat="1" ht="20.100000000000001" customHeight="1" x14ac:dyDescent="0.25">
      <c r="A880" s="27" t="s">
        <v>3824</v>
      </c>
      <c r="B880" s="68" t="s">
        <v>2967</v>
      </c>
      <c r="C880" s="66">
        <v>400701</v>
      </c>
      <c r="D880" s="68" t="s">
        <v>3825</v>
      </c>
      <c r="E880" s="68"/>
      <c r="F880" s="68"/>
      <c r="G880" s="8"/>
      <c r="H880" s="13" t="s">
        <v>3826</v>
      </c>
      <c r="I880" s="9" t="e">
        <f>VLOOKUP(#REF!,[1]NVM!$H$2:$W$3659,16,0)</f>
        <v>#REF!</v>
      </c>
      <c r="J880" s="68" t="s">
        <v>1923</v>
      </c>
      <c r="K880" s="8" t="s">
        <v>1698</v>
      </c>
      <c r="L880" s="63">
        <v>0</v>
      </c>
      <c r="M880" s="27" t="s">
        <v>36</v>
      </c>
      <c r="N880" s="68" t="s">
        <v>3827</v>
      </c>
    </row>
    <row r="881" spans="1:14" ht="20.100000000000001" customHeight="1" x14ac:dyDescent="0.25">
      <c r="A881" s="27" t="s">
        <v>3828</v>
      </c>
      <c r="B881" s="68" t="s">
        <v>529</v>
      </c>
      <c r="C881" s="66">
        <v>400709</v>
      </c>
      <c r="D881" s="68" t="s">
        <v>3829</v>
      </c>
      <c r="E881" s="68"/>
      <c r="F881" s="68"/>
      <c r="G881" s="8"/>
      <c r="H881" s="13"/>
      <c r="I881" s="9" t="e">
        <f>VLOOKUP(#REF!,[1]NVM!$H$2:$W$3659,16,0)</f>
        <v>#REF!</v>
      </c>
      <c r="J881" s="68" t="s">
        <v>1748</v>
      </c>
      <c r="K881" s="8" t="s">
        <v>1698</v>
      </c>
      <c r="L881" s="63">
        <v>0</v>
      </c>
      <c r="M881" s="27" t="s">
        <v>36</v>
      </c>
      <c r="N881" s="68" t="s">
        <v>3830</v>
      </c>
    </row>
    <row r="882" spans="1:14" s="18" customFormat="1" ht="20.100000000000001" customHeight="1" x14ac:dyDescent="0.25">
      <c r="A882" s="27" t="s">
        <v>3832</v>
      </c>
      <c r="B882" s="68" t="s">
        <v>3833</v>
      </c>
      <c r="C882" s="66">
        <v>400708</v>
      </c>
      <c r="D882" s="68" t="s">
        <v>3834</v>
      </c>
      <c r="E882" s="68"/>
      <c r="F882" s="68"/>
      <c r="G882" s="8"/>
      <c r="H882" s="13" t="s">
        <v>3835</v>
      </c>
      <c r="I882" s="9" t="e">
        <f>VLOOKUP(#REF!,[1]NVM!$H$2:$W$3659,16,0)</f>
        <v>#REF!</v>
      </c>
      <c r="J882" s="68" t="s">
        <v>1784</v>
      </c>
      <c r="K882" s="8" t="s">
        <v>1698</v>
      </c>
      <c r="L882" s="63">
        <v>0</v>
      </c>
      <c r="M882" s="27" t="s">
        <v>127</v>
      </c>
      <c r="N882" s="68" t="s">
        <v>3836</v>
      </c>
    </row>
    <row r="883" spans="1:14" s="33" customFormat="1" ht="20.100000000000001" customHeight="1" x14ac:dyDescent="0.25">
      <c r="A883" s="83" t="s">
        <v>3837</v>
      </c>
      <c r="B883" s="80" t="s">
        <v>3838</v>
      </c>
      <c r="C883" s="78">
        <v>400703</v>
      </c>
      <c r="D883" s="80" t="s">
        <v>3839</v>
      </c>
      <c r="E883" s="80"/>
      <c r="F883" s="80"/>
      <c r="G883" s="32"/>
      <c r="H883" s="31"/>
      <c r="I883" s="22" t="e">
        <f>VLOOKUP(#REF!,[1]NVM!$H$2:$W$3659,16,0)</f>
        <v>#REF!</v>
      </c>
      <c r="J883" s="80" t="s">
        <v>1697</v>
      </c>
      <c r="K883" s="32" t="s">
        <v>1698</v>
      </c>
      <c r="L883" s="75">
        <v>0</v>
      </c>
      <c r="M883" s="83" t="s">
        <v>36</v>
      </c>
      <c r="N883" s="77" t="s">
        <v>3840</v>
      </c>
    </row>
    <row r="884" spans="1:14" s="18" customFormat="1" ht="20.100000000000001" customHeight="1" x14ac:dyDescent="0.25">
      <c r="A884" s="27" t="s">
        <v>3841</v>
      </c>
      <c r="B884" s="68" t="s">
        <v>3842</v>
      </c>
      <c r="C884" s="66">
        <v>400709</v>
      </c>
      <c r="D884" s="68" t="s">
        <v>3843</v>
      </c>
      <c r="E884" s="68"/>
      <c r="F884" s="68"/>
      <c r="G884" s="8"/>
      <c r="H884" s="13"/>
      <c r="I884" s="9" t="e">
        <f>VLOOKUP(#REF!,[1]NVM!$H$2:$W$3659,16,0)</f>
        <v>#REF!</v>
      </c>
      <c r="J884" s="68" t="s">
        <v>1748</v>
      </c>
      <c r="K884" s="8" t="s">
        <v>1698</v>
      </c>
      <c r="L884" s="63">
        <v>0</v>
      </c>
      <c r="M884" s="27" t="s">
        <v>36</v>
      </c>
      <c r="N884" s="68" t="s">
        <v>3842</v>
      </c>
    </row>
    <row r="885" spans="1:14" s="7" customFormat="1" ht="20.100000000000001" customHeight="1" x14ac:dyDescent="0.25">
      <c r="A885" s="27" t="s">
        <v>3844</v>
      </c>
      <c r="B885" s="68" t="s">
        <v>3845</v>
      </c>
      <c r="C885" s="66">
        <v>400709</v>
      </c>
      <c r="D885" s="68" t="s">
        <v>3846</v>
      </c>
      <c r="E885" s="68"/>
      <c r="F885" s="68"/>
      <c r="G885" s="32"/>
      <c r="H885" s="13"/>
      <c r="I885" s="9" t="e">
        <f>VLOOKUP(#REF!,[1]NVM!$H$2:$W$3659,16,0)</f>
        <v>#REF!</v>
      </c>
      <c r="J885" s="68" t="s">
        <v>1748</v>
      </c>
      <c r="K885" s="32" t="s">
        <v>1698</v>
      </c>
      <c r="L885" s="63">
        <v>0</v>
      </c>
      <c r="M885" s="27" t="s">
        <v>36</v>
      </c>
      <c r="N885" s="68" t="s">
        <v>3847</v>
      </c>
    </row>
    <row r="886" spans="1:14" s="18" customFormat="1" ht="20.100000000000001" customHeight="1" x14ac:dyDescent="0.25">
      <c r="A886" s="27" t="s">
        <v>3848</v>
      </c>
      <c r="B886" s="68" t="s">
        <v>3849</v>
      </c>
      <c r="C886" s="66">
        <v>400708</v>
      </c>
      <c r="D886" s="68" t="s">
        <v>3850</v>
      </c>
      <c r="E886" s="68"/>
      <c r="F886" s="68"/>
      <c r="G886" s="8"/>
      <c r="H886" s="13"/>
      <c r="I886" s="9" t="e">
        <f>VLOOKUP(#REF!,[1]NVM!$H$2:$W$3659,16,0)</f>
        <v>#REF!</v>
      </c>
      <c r="J886" s="68" t="s">
        <v>1784</v>
      </c>
      <c r="K886" s="8" t="s">
        <v>1698</v>
      </c>
      <c r="L886" s="63">
        <v>0</v>
      </c>
      <c r="M886" s="27" t="s">
        <v>36</v>
      </c>
      <c r="N886" s="68" t="s">
        <v>3851</v>
      </c>
    </row>
    <row r="887" spans="1:14" s="18" customFormat="1" ht="20.100000000000001" customHeight="1" x14ac:dyDescent="0.25">
      <c r="A887" s="27" t="s">
        <v>3852</v>
      </c>
      <c r="B887" s="68" t="s">
        <v>3853</v>
      </c>
      <c r="C887" s="66">
        <v>400708</v>
      </c>
      <c r="D887" s="68" t="s">
        <v>3854</v>
      </c>
      <c r="E887" s="68"/>
      <c r="F887" s="68"/>
      <c r="G887" s="8"/>
      <c r="H887" s="13"/>
      <c r="I887" s="9"/>
      <c r="J887" s="65" t="s">
        <v>2035</v>
      </c>
      <c r="K887" s="8" t="s">
        <v>1698</v>
      </c>
      <c r="L887" s="63">
        <v>0</v>
      </c>
      <c r="M887" s="27" t="s">
        <v>36</v>
      </c>
      <c r="N887" s="68" t="s">
        <v>3855</v>
      </c>
    </row>
    <row r="888" spans="1:14" ht="20.100000000000001" customHeight="1" x14ac:dyDescent="0.25">
      <c r="A888" s="27" t="s">
        <v>3856</v>
      </c>
      <c r="B888" s="68" t="s">
        <v>3857</v>
      </c>
      <c r="C888" s="66">
        <v>400708</v>
      </c>
      <c r="D888" s="68" t="s">
        <v>3858</v>
      </c>
      <c r="E888" s="68"/>
      <c r="F888" s="68"/>
      <c r="G888" s="8"/>
      <c r="H888" s="13" t="s">
        <v>3859</v>
      </c>
      <c r="I888" s="9" t="e">
        <f>VLOOKUP(#REF!,[1]NVM!$H$2:$W$3659,16,0)</f>
        <v>#REF!</v>
      </c>
      <c r="J888" s="68" t="s">
        <v>1784</v>
      </c>
      <c r="K888" s="8" t="s">
        <v>1698</v>
      </c>
      <c r="L888" s="63">
        <v>0</v>
      </c>
      <c r="M888" s="27" t="s">
        <v>36</v>
      </c>
      <c r="N888" s="68" t="s">
        <v>3860</v>
      </c>
    </row>
    <row r="889" spans="1:14" s="18" customFormat="1" ht="20.100000000000001" customHeight="1" x14ac:dyDescent="0.25">
      <c r="A889" s="27" t="s">
        <v>3861</v>
      </c>
      <c r="B889" s="68" t="s">
        <v>3862</v>
      </c>
      <c r="C889" s="66">
        <v>400705</v>
      </c>
      <c r="D889" s="68" t="s">
        <v>3863</v>
      </c>
      <c r="E889" s="68"/>
      <c r="F889" s="68"/>
      <c r="G889" s="8"/>
      <c r="H889" s="13"/>
      <c r="I889" s="9" t="e">
        <f>VLOOKUP(#REF!,[1]NVM!$H$2:$W$3659,16,0)</f>
        <v>#REF!</v>
      </c>
      <c r="J889" s="68" t="s">
        <v>1903</v>
      </c>
      <c r="K889" s="8" t="s">
        <v>1698</v>
      </c>
      <c r="L889" s="63">
        <v>0</v>
      </c>
      <c r="M889" s="27" t="s">
        <v>36</v>
      </c>
      <c r="N889" s="65" t="s">
        <v>3862</v>
      </c>
    </row>
    <row r="890" spans="1:14" s="7" customFormat="1" ht="20.100000000000001" customHeight="1" x14ac:dyDescent="0.25">
      <c r="A890" s="27" t="s">
        <v>3864</v>
      </c>
      <c r="B890" s="68" t="s">
        <v>2986</v>
      </c>
      <c r="C890" s="66">
        <v>400706</v>
      </c>
      <c r="D890" s="65" t="s">
        <v>3865</v>
      </c>
      <c r="E890" s="65"/>
      <c r="F890" s="68"/>
      <c r="G890" s="27">
        <v>8</v>
      </c>
      <c r="H890" s="13"/>
      <c r="I890" s="9" t="e">
        <f>VLOOKUP(#REF!,[1]NVM!$H$2:$W$3659,16,0)</f>
        <v>#REF!</v>
      </c>
      <c r="J890" s="68" t="s">
        <v>1710</v>
      </c>
      <c r="K890" s="8" t="s">
        <v>13</v>
      </c>
      <c r="L890" s="63">
        <v>0</v>
      </c>
      <c r="M890" s="27" t="s">
        <v>36</v>
      </c>
      <c r="N890" s="65" t="s">
        <v>3866</v>
      </c>
    </row>
    <row r="891" spans="1:14" ht="20.100000000000001" customHeight="1" x14ac:dyDescent="0.25">
      <c r="A891" s="27" t="s">
        <v>3867</v>
      </c>
      <c r="B891" s="68" t="s">
        <v>2986</v>
      </c>
      <c r="C891" s="66">
        <v>400706</v>
      </c>
      <c r="D891" s="68" t="s">
        <v>3868</v>
      </c>
      <c r="E891" s="68"/>
      <c r="F891" s="68"/>
      <c r="G891" s="27">
        <v>21</v>
      </c>
      <c r="H891" s="13"/>
      <c r="I891" s="9" t="e">
        <f>VLOOKUP(#REF!,[1]NVM!$H$2:$W$3659,16,0)</f>
        <v>#REF!</v>
      </c>
      <c r="J891" s="68" t="s">
        <v>1710</v>
      </c>
      <c r="K891" s="8" t="s">
        <v>13</v>
      </c>
      <c r="L891" s="12"/>
      <c r="M891" s="12"/>
      <c r="N891" s="68" t="s">
        <v>3866</v>
      </c>
    </row>
    <row r="892" spans="1:14" s="18" customFormat="1" ht="20.100000000000001" customHeight="1" x14ac:dyDescent="0.25">
      <c r="A892" s="27" t="s">
        <v>3869</v>
      </c>
      <c r="B892" s="68" t="s">
        <v>3870</v>
      </c>
      <c r="C892" s="66">
        <v>400703</v>
      </c>
      <c r="D892" s="68" t="s">
        <v>3871</v>
      </c>
      <c r="E892" s="68"/>
      <c r="F892" s="68"/>
      <c r="G892" s="8"/>
      <c r="H892" s="13" t="s">
        <v>3872</v>
      </c>
      <c r="I892" s="9" t="e">
        <f>VLOOKUP(#REF!,[1]NVM!$H$2:$W$3659,16,0)</f>
        <v>#REF!</v>
      </c>
      <c r="J892" s="68" t="s">
        <v>1697</v>
      </c>
      <c r="K892" s="8" t="s">
        <v>1698</v>
      </c>
      <c r="L892" s="63">
        <v>0</v>
      </c>
      <c r="M892" s="27" t="s">
        <v>36</v>
      </c>
      <c r="N892" s="65" t="s">
        <v>3870</v>
      </c>
    </row>
    <row r="893" spans="1:14" s="7" customFormat="1" ht="20.100000000000001" customHeight="1" x14ac:dyDescent="0.25">
      <c r="A893" s="27" t="s">
        <v>3873</v>
      </c>
      <c r="B893" s="68" t="s">
        <v>3874</v>
      </c>
      <c r="C893" s="66">
        <v>400706</v>
      </c>
      <c r="D893" s="65" t="s">
        <v>3875</v>
      </c>
      <c r="E893" s="65"/>
      <c r="F893" s="65"/>
      <c r="G893" s="32"/>
      <c r="H893" s="13" t="s">
        <v>385</v>
      </c>
      <c r="I893" s="9" t="e">
        <f>VLOOKUP(#REF!,[1]NVM!$H$2:$W$3659,16,0)</f>
        <v>#REF!</v>
      </c>
      <c r="J893" s="68" t="s">
        <v>1710</v>
      </c>
      <c r="K893" s="32" t="s">
        <v>1698</v>
      </c>
      <c r="L893" s="63">
        <v>0</v>
      </c>
      <c r="M893" s="27" t="s">
        <v>36</v>
      </c>
      <c r="N893" s="65" t="s">
        <v>3876</v>
      </c>
    </row>
    <row r="894" spans="1:14" s="18" customFormat="1" ht="20.100000000000001" customHeight="1" x14ac:dyDescent="0.25">
      <c r="A894" s="27" t="s">
        <v>3877</v>
      </c>
      <c r="B894" s="68" t="s">
        <v>3878</v>
      </c>
      <c r="C894" s="66">
        <v>400701</v>
      </c>
      <c r="D894" s="68" t="s">
        <v>3879</v>
      </c>
      <c r="E894" s="68"/>
      <c r="F894" s="68"/>
      <c r="G894" s="8"/>
      <c r="H894" s="13"/>
      <c r="I894" s="9" t="e">
        <f>VLOOKUP(#REF!,[1]NVM!$H$2:$W$3659,16,0)</f>
        <v>#REF!</v>
      </c>
      <c r="J894" s="68" t="s">
        <v>1923</v>
      </c>
      <c r="K894" s="8" t="s">
        <v>1698</v>
      </c>
      <c r="L894" s="63">
        <v>0</v>
      </c>
      <c r="M894" s="27" t="s">
        <v>36</v>
      </c>
      <c r="N894" s="68" t="s">
        <v>3880</v>
      </c>
    </row>
    <row r="895" spans="1:14" s="18" customFormat="1" ht="20.100000000000001" customHeight="1" x14ac:dyDescent="0.25">
      <c r="A895" s="27" t="s">
        <v>3881</v>
      </c>
      <c r="B895" s="68" t="s">
        <v>1141</v>
      </c>
      <c r="C895" s="66">
        <v>400709</v>
      </c>
      <c r="D895" s="68" t="s">
        <v>3882</v>
      </c>
      <c r="E895" s="68"/>
      <c r="F895" s="68"/>
      <c r="G895" s="8"/>
      <c r="H895" s="13"/>
      <c r="I895" s="9" t="e">
        <f>VLOOKUP(#REF!,[1]NVM!$H$2:$W$3659,16,0)</f>
        <v>#REF!</v>
      </c>
      <c r="J895" s="68" t="s">
        <v>1748</v>
      </c>
      <c r="K895" s="8" t="s">
        <v>1698</v>
      </c>
      <c r="L895" s="63">
        <v>0</v>
      </c>
      <c r="M895" s="27" t="s">
        <v>36</v>
      </c>
      <c r="N895" s="68" t="s">
        <v>3883</v>
      </c>
    </row>
    <row r="896" spans="1:14" s="18" customFormat="1" ht="20.100000000000001" customHeight="1" x14ac:dyDescent="0.25">
      <c r="A896" s="27" t="s">
        <v>3884</v>
      </c>
      <c r="B896" s="68" t="s">
        <v>613</v>
      </c>
      <c r="C896" s="66">
        <v>400709</v>
      </c>
      <c r="D896" s="67" t="s">
        <v>2572</v>
      </c>
      <c r="E896" s="67"/>
      <c r="F896" s="67"/>
      <c r="G896" s="8"/>
      <c r="H896" s="13"/>
      <c r="I896" s="9" t="e">
        <f>VLOOKUP(#REF!,[1]NVM!$H$2:$W$3659,16,0)</f>
        <v>#REF!</v>
      </c>
      <c r="J896" s="68" t="s">
        <v>1748</v>
      </c>
      <c r="K896" s="8" t="s">
        <v>1698</v>
      </c>
      <c r="L896" s="63">
        <v>0</v>
      </c>
      <c r="M896" s="27" t="s">
        <v>36</v>
      </c>
      <c r="N896" s="68" t="s">
        <v>3885</v>
      </c>
    </row>
    <row r="897" spans="1:14" s="18" customFormat="1" ht="20.100000000000001" customHeight="1" x14ac:dyDescent="0.25">
      <c r="A897" s="27" t="s">
        <v>3886</v>
      </c>
      <c r="B897" s="68" t="s">
        <v>515</v>
      </c>
      <c r="C897" s="66">
        <v>400706</v>
      </c>
      <c r="D897" s="68" t="s">
        <v>3887</v>
      </c>
      <c r="E897" s="68"/>
      <c r="F897" s="68"/>
      <c r="G897" s="8"/>
      <c r="H897" s="13" t="s">
        <v>3888</v>
      </c>
      <c r="I897" s="9" t="e">
        <f>VLOOKUP(#REF!,[1]NVM!$H$2:$W$3659,16,0)</f>
        <v>#REF!</v>
      </c>
      <c r="J897" s="68" t="s">
        <v>1710</v>
      </c>
      <c r="K897" s="8" t="s">
        <v>1698</v>
      </c>
      <c r="L897" s="63">
        <v>0</v>
      </c>
      <c r="M897" s="27" t="s">
        <v>36</v>
      </c>
      <c r="N897" s="68" t="s">
        <v>3889</v>
      </c>
    </row>
    <row r="898" spans="1:14" ht="20.100000000000001" customHeight="1" x14ac:dyDescent="0.25">
      <c r="A898" s="27" t="s">
        <v>3890</v>
      </c>
      <c r="B898" s="68" t="s">
        <v>3891</v>
      </c>
      <c r="C898" s="66">
        <v>400703</v>
      </c>
      <c r="D898" s="68" t="s">
        <v>3892</v>
      </c>
      <c r="E898" s="68"/>
      <c r="F898" s="68"/>
      <c r="G898" s="8"/>
      <c r="H898" s="13"/>
      <c r="I898" s="9" t="e">
        <f>VLOOKUP(#REF!,[1]NVM!$H$2:$W$3659,16,0)</f>
        <v>#REF!</v>
      </c>
      <c r="J898" s="68" t="s">
        <v>1697</v>
      </c>
      <c r="K898" s="8" t="s">
        <v>1698</v>
      </c>
      <c r="L898" s="63">
        <v>0</v>
      </c>
      <c r="M898" s="27" t="s">
        <v>36</v>
      </c>
      <c r="N898" s="65" t="s">
        <v>3891</v>
      </c>
    </row>
    <row r="899" spans="1:14" s="18" customFormat="1" ht="20.100000000000001" customHeight="1" x14ac:dyDescent="0.25">
      <c r="A899" s="27" t="s">
        <v>3893</v>
      </c>
      <c r="B899" s="68" t="s">
        <v>3894</v>
      </c>
      <c r="C899" s="66">
        <v>400703</v>
      </c>
      <c r="D899" s="68" t="s">
        <v>3895</v>
      </c>
      <c r="E899" s="68"/>
      <c r="F899" s="68"/>
      <c r="G899" s="8"/>
      <c r="H899" s="13"/>
      <c r="I899" s="9" t="e">
        <f>VLOOKUP(#REF!,[1]NVM!$H$2:$W$3659,16,0)</f>
        <v>#REF!</v>
      </c>
      <c r="J899" s="68" t="s">
        <v>1697</v>
      </c>
      <c r="K899" s="8" t="s">
        <v>1698</v>
      </c>
      <c r="L899" s="63">
        <v>0</v>
      </c>
      <c r="M899" s="27" t="s">
        <v>36</v>
      </c>
      <c r="N899" s="65" t="s">
        <v>3894</v>
      </c>
    </row>
    <row r="900" spans="1:14" s="18" customFormat="1" ht="20.100000000000001" customHeight="1" x14ac:dyDescent="0.25">
      <c r="A900" s="27" t="s">
        <v>3896</v>
      </c>
      <c r="B900" s="68" t="s">
        <v>3897</v>
      </c>
      <c r="C900" s="66">
        <v>400703</v>
      </c>
      <c r="D900" s="68" t="s">
        <v>3898</v>
      </c>
      <c r="E900" s="68"/>
      <c r="F900" s="68"/>
      <c r="G900" s="8"/>
      <c r="H900" s="13"/>
      <c r="I900" s="9" t="e">
        <f>VLOOKUP(#REF!,[1]NVM!$H$2:$W$3659,16,0)</f>
        <v>#REF!</v>
      </c>
      <c r="J900" s="68" t="s">
        <v>1697</v>
      </c>
      <c r="K900" s="8" t="s">
        <v>1698</v>
      </c>
      <c r="L900" s="63">
        <v>0</v>
      </c>
      <c r="M900" s="27" t="s">
        <v>36</v>
      </c>
      <c r="N900" s="65" t="s">
        <v>3897</v>
      </c>
    </row>
    <row r="901" spans="1:14" ht="20.100000000000001" customHeight="1" x14ac:dyDescent="0.25">
      <c r="A901" s="27" t="s">
        <v>3899</v>
      </c>
      <c r="B901" s="68" t="s">
        <v>3900</v>
      </c>
      <c r="C901" s="66">
        <v>400703</v>
      </c>
      <c r="D901" s="68" t="s">
        <v>3901</v>
      </c>
      <c r="E901" s="68"/>
      <c r="F901" s="68"/>
      <c r="G901" s="8"/>
      <c r="H901" s="13"/>
      <c r="I901" s="9" t="e">
        <f>VLOOKUP(#REF!,[1]NVM!$H$2:$W$3659,16,0)</f>
        <v>#REF!</v>
      </c>
      <c r="J901" s="68" t="s">
        <v>1697</v>
      </c>
      <c r="K901" s="8" t="s">
        <v>1698</v>
      </c>
      <c r="L901" s="63">
        <v>0</v>
      </c>
      <c r="M901" s="27" t="s">
        <v>36</v>
      </c>
      <c r="N901" s="65" t="s">
        <v>3900</v>
      </c>
    </row>
    <row r="902" spans="1:14" s="18" customFormat="1" ht="20.100000000000001" customHeight="1" x14ac:dyDescent="0.25">
      <c r="A902" s="27" t="s">
        <v>3902</v>
      </c>
      <c r="B902" s="68" t="s">
        <v>402</v>
      </c>
      <c r="C902" s="66">
        <v>400703</v>
      </c>
      <c r="D902" s="68" t="s">
        <v>3903</v>
      </c>
      <c r="E902" s="68" t="s">
        <v>3904</v>
      </c>
      <c r="F902" s="68"/>
      <c r="G902" s="8"/>
      <c r="H902" s="13" t="s">
        <v>3905</v>
      </c>
      <c r="I902" s="9" t="e">
        <f>VLOOKUP(#REF!,[1]NVM!$H$2:$W$3659,16,0)</f>
        <v>#REF!</v>
      </c>
      <c r="J902" s="68" t="s">
        <v>1697</v>
      </c>
      <c r="K902" s="8" t="s">
        <v>1698</v>
      </c>
      <c r="L902" s="63">
        <v>0</v>
      </c>
      <c r="M902" s="27" t="s">
        <v>127</v>
      </c>
      <c r="N902" s="65" t="s">
        <v>3906</v>
      </c>
    </row>
    <row r="903" spans="1:14" s="18" customFormat="1" ht="20.100000000000001" customHeight="1" x14ac:dyDescent="0.25">
      <c r="A903" s="27" t="s">
        <v>3907</v>
      </c>
      <c r="B903" s="68" t="s">
        <v>977</v>
      </c>
      <c r="C903" s="66">
        <v>400706</v>
      </c>
      <c r="D903" s="68" t="s">
        <v>3908</v>
      </c>
      <c r="E903" s="68"/>
      <c r="F903" s="68"/>
      <c r="G903" s="8"/>
      <c r="H903" s="13" t="s">
        <v>3909</v>
      </c>
      <c r="I903" s="9" t="e">
        <f>VLOOKUP(#REF!,[1]NVM!$H$2:$W$3659,16,0)</f>
        <v>#REF!</v>
      </c>
      <c r="J903" s="68" t="s">
        <v>1710</v>
      </c>
      <c r="K903" s="8" t="s">
        <v>1698</v>
      </c>
      <c r="L903" s="63">
        <v>0</v>
      </c>
      <c r="M903" s="27" t="s">
        <v>127</v>
      </c>
      <c r="N903" s="68" t="s">
        <v>3910</v>
      </c>
    </row>
    <row r="904" spans="1:14" s="18" customFormat="1" ht="20.100000000000001" customHeight="1" x14ac:dyDescent="0.25">
      <c r="A904" s="27" t="s">
        <v>3911</v>
      </c>
      <c r="B904" s="68" t="s">
        <v>3912</v>
      </c>
      <c r="C904" s="66">
        <v>400706</v>
      </c>
      <c r="D904" s="68" t="s">
        <v>3913</v>
      </c>
      <c r="E904" s="68"/>
      <c r="F904" s="68"/>
      <c r="G904" s="8"/>
      <c r="H904" s="13" t="s">
        <v>3914</v>
      </c>
      <c r="I904" s="9" t="e">
        <f>VLOOKUP(#REF!,[1]NVM!$H$2:$W$3659,16,0)</f>
        <v>#REF!</v>
      </c>
      <c r="J904" s="68" t="s">
        <v>1710</v>
      </c>
      <c r="K904" s="8" t="s">
        <v>1698</v>
      </c>
      <c r="L904" s="63">
        <v>0</v>
      </c>
      <c r="M904" s="27" t="s">
        <v>36</v>
      </c>
      <c r="N904" s="68" t="s">
        <v>3915</v>
      </c>
    </row>
    <row r="905" spans="1:14" s="18" customFormat="1" ht="20.100000000000001" customHeight="1" x14ac:dyDescent="0.25">
      <c r="A905" s="27" t="s">
        <v>3917</v>
      </c>
      <c r="B905" s="68" t="s">
        <v>3918</v>
      </c>
      <c r="C905" s="66">
        <v>400706</v>
      </c>
      <c r="D905" s="68" t="s">
        <v>3919</v>
      </c>
      <c r="E905" s="68"/>
      <c r="F905" s="68"/>
      <c r="G905" s="8"/>
      <c r="H905" s="13" t="s">
        <v>3920</v>
      </c>
      <c r="I905" s="9" t="e">
        <f>VLOOKUP(#REF!,[1]NVM!$H$2:$W$3659,16,0)</f>
        <v>#REF!</v>
      </c>
      <c r="J905" s="68" t="s">
        <v>1710</v>
      </c>
      <c r="K905" s="8" t="s">
        <v>1698</v>
      </c>
      <c r="L905" s="63">
        <v>0</v>
      </c>
      <c r="M905" s="27" t="s">
        <v>36</v>
      </c>
      <c r="N905" s="68" t="s">
        <v>3921</v>
      </c>
    </row>
    <row r="906" spans="1:14" s="18" customFormat="1" ht="20.100000000000001" customHeight="1" x14ac:dyDescent="0.25">
      <c r="A906" s="27" t="s">
        <v>3922</v>
      </c>
      <c r="B906" s="68" t="s">
        <v>3923</v>
      </c>
      <c r="C906" s="66">
        <v>400705</v>
      </c>
      <c r="D906" s="68" t="s">
        <v>2485</v>
      </c>
      <c r="E906" s="68"/>
      <c r="F906" s="68"/>
      <c r="G906" s="8"/>
      <c r="H906" s="13" t="s">
        <v>3924</v>
      </c>
      <c r="I906" s="9"/>
      <c r="J906" s="68" t="s">
        <v>1887</v>
      </c>
      <c r="K906" s="8" t="s">
        <v>1698</v>
      </c>
      <c r="L906" s="63">
        <v>0</v>
      </c>
      <c r="M906" s="27" t="s">
        <v>36</v>
      </c>
      <c r="N906" s="65" t="s">
        <v>3923</v>
      </c>
    </row>
    <row r="907" spans="1:14" s="18" customFormat="1" ht="20.100000000000001" customHeight="1" x14ac:dyDescent="0.25">
      <c r="A907" s="27" t="s">
        <v>3925</v>
      </c>
      <c r="B907" s="65" t="s">
        <v>3926</v>
      </c>
      <c r="C907" s="66">
        <v>400705</v>
      </c>
      <c r="D907" s="65" t="s">
        <v>3927</v>
      </c>
      <c r="E907" s="71"/>
      <c r="F907" s="68" t="s">
        <v>3928</v>
      </c>
      <c r="G907" s="27">
        <v>11</v>
      </c>
      <c r="H907" s="13" t="s">
        <v>3929</v>
      </c>
      <c r="I907" s="9" t="e">
        <f>VLOOKUP(#REF!,[1]NVM!$H$2:$W$3659,16,0)</f>
        <v>#REF!</v>
      </c>
      <c r="J907" s="68" t="s">
        <v>3930</v>
      </c>
      <c r="K907" s="8" t="s">
        <v>1698</v>
      </c>
      <c r="L907" s="63">
        <v>0</v>
      </c>
      <c r="M907" s="27" t="s">
        <v>36</v>
      </c>
      <c r="N907" s="65" t="s">
        <v>3926</v>
      </c>
    </row>
    <row r="908" spans="1:14" s="18" customFormat="1" ht="20.100000000000001" customHeight="1" x14ac:dyDescent="0.25">
      <c r="A908" s="27" t="s">
        <v>3931</v>
      </c>
      <c r="B908" s="68" t="s">
        <v>3932</v>
      </c>
      <c r="C908" s="66">
        <v>400709</v>
      </c>
      <c r="D908" s="68" t="s">
        <v>3933</v>
      </c>
      <c r="E908" s="68"/>
      <c r="F908" s="68"/>
      <c r="G908" s="8"/>
      <c r="H908" s="13" t="s">
        <v>3934</v>
      </c>
      <c r="I908" s="9" t="e">
        <f>VLOOKUP(#REF!,[1]NVM!$H$2:$W$3659,16,0)</f>
        <v>#REF!</v>
      </c>
      <c r="J908" s="68" t="s">
        <v>1748</v>
      </c>
      <c r="K908" s="8" t="s">
        <v>1698</v>
      </c>
      <c r="L908" s="63">
        <v>0</v>
      </c>
      <c r="M908" s="27" t="s">
        <v>36</v>
      </c>
      <c r="N908" s="68" t="s">
        <v>3935</v>
      </c>
    </row>
    <row r="909" spans="1:14" s="18" customFormat="1" ht="20.100000000000001" customHeight="1" x14ac:dyDescent="0.25">
      <c r="A909" s="27" t="s">
        <v>3937</v>
      </c>
      <c r="B909" s="68" t="s">
        <v>3938</v>
      </c>
      <c r="C909" s="66">
        <v>400705</v>
      </c>
      <c r="D909" s="68" t="s">
        <v>3939</v>
      </c>
      <c r="E909" s="68"/>
      <c r="F909" s="68"/>
      <c r="G909" s="8"/>
      <c r="H909" s="13" t="s">
        <v>2809</v>
      </c>
      <c r="I909" s="9"/>
      <c r="J909" s="68" t="s">
        <v>1887</v>
      </c>
      <c r="K909" s="8" t="s">
        <v>1698</v>
      </c>
      <c r="L909" s="63">
        <v>0</v>
      </c>
      <c r="M909" s="27" t="s">
        <v>36</v>
      </c>
      <c r="N909" s="65" t="s">
        <v>3940</v>
      </c>
    </row>
    <row r="910" spans="1:14" s="18" customFormat="1" ht="20.100000000000001" customHeight="1" x14ac:dyDescent="0.25">
      <c r="A910" s="27" t="s">
        <v>3941</v>
      </c>
      <c r="B910" s="68" t="s">
        <v>3942</v>
      </c>
      <c r="C910" s="66">
        <v>400709</v>
      </c>
      <c r="D910" s="68" t="s">
        <v>3943</v>
      </c>
      <c r="E910" s="68"/>
      <c r="F910" s="68"/>
      <c r="G910" s="8"/>
      <c r="H910" s="13"/>
      <c r="I910" s="9" t="e">
        <f>VLOOKUP(#REF!,[1]NVM!$H$2:$W$3659,16,0)</f>
        <v>#REF!</v>
      </c>
      <c r="J910" s="68" t="s">
        <v>1748</v>
      </c>
      <c r="K910" s="8" t="s">
        <v>1698</v>
      </c>
      <c r="L910" s="63">
        <v>0</v>
      </c>
      <c r="M910" s="27" t="s">
        <v>36</v>
      </c>
      <c r="N910" s="68" t="s">
        <v>3944</v>
      </c>
    </row>
    <row r="911" spans="1:14" s="18" customFormat="1" ht="20.100000000000001" customHeight="1" x14ac:dyDescent="0.25">
      <c r="A911" s="27" t="s">
        <v>3945</v>
      </c>
      <c r="B911" s="68" t="s">
        <v>3946</v>
      </c>
      <c r="C911" s="66">
        <v>400708</v>
      </c>
      <c r="D911" s="68" t="s">
        <v>3947</v>
      </c>
      <c r="E911" s="68"/>
      <c r="F911" s="68"/>
      <c r="G911" s="8"/>
      <c r="H911" s="13"/>
      <c r="I911" s="9" t="e">
        <f>VLOOKUP(#REF!,[1]NVM!$H$2:$W$3659,16,0)</f>
        <v>#REF!</v>
      </c>
      <c r="J911" s="68" t="s">
        <v>1784</v>
      </c>
      <c r="K911" s="8" t="s">
        <v>1698</v>
      </c>
      <c r="L911" s="63">
        <v>0</v>
      </c>
      <c r="M911" s="27" t="s">
        <v>36</v>
      </c>
      <c r="N911" s="68" t="s">
        <v>3948</v>
      </c>
    </row>
    <row r="912" spans="1:14" s="18" customFormat="1" ht="20.100000000000001" customHeight="1" x14ac:dyDescent="0.25">
      <c r="A912" s="27" t="s">
        <v>3949</v>
      </c>
      <c r="B912" s="68" t="s">
        <v>3950</v>
      </c>
      <c r="C912" s="66">
        <v>400708</v>
      </c>
      <c r="D912" s="68" t="s">
        <v>3951</v>
      </c>
      <c r="E912" s="68"/>
      <c r="F912" s="68"/>
      <c r="G912" s="8"/>
      <c r="H912" s="13" t="s">
        <v>3952</v>
      </c>
      <c r="I912" s="9" t="e">
        <f>VLOOKUP(#REF!,[1]NVM!$H$2:$W$3659,16,0)</f>
        <v>#REF!</v>
      </c>
      <c r="J912" s="68" t="s">
        <v>1784</v>
      </c>
      <c r="K912" s="8" t="s">
        <v>1698</v>
      </c>
      <c r="L912" s="63">
        <v>0</v>
      </c>
      <c r="M912" s="27" t="s">
        <v>36</v>
      </c>
      <c r="N912" s="68" t="s">
        <v>3953</v>
      </c>
    </row>
    <row r="913" spans="1:14" s="18" customFormat="1" ht="20.100000000000001" customHeight="1" x14ac:dyDescent="0.25">
      <c r="A913" s="27" t="s">
        <v>3954</v>
      </c>
      <c r="B913" s="68" t="s">
        <v>3955</v>
      </c>
      <c r="C913" s="66">
        <v>400706</v>
      </c>
      <c r="D913" s="68" t="s">
        <v>3956</v>
      </c>
      <c r="E913" s="68"/>
      <c r="F913" s="68"/>
      <c r="G913" s="8"/>
      <c r="H913" s="13"/>
      <c r="I913" s="9" t="e">
        <f>VLOOKUP(#REF!,[1]NVM!$H$2:$W$3659,16,0)</f>
        <v>#REF!</v>
      </c>
      <c r="J913" s="68" t="s">
        <v>1710</v>
      </c>
      <c r="K913" s="8" t="s">
        <v>1698</v>
      </c>
      <c r="L913" s="63">
        <v>0</v>
      </c>
      <c r="M913" s="27" t="s">
        <v>127</v>
      </c>
      <c r="N913" s="68" t="s">
        <v>3957</v>
      </c>
    </row>
    <row r="914" spans="1:14" s="18" customFormat="1" ht="20.100000000000001" customHeight="1" x14ac:dyDescent="0.25">
      <c r="A914" s="27" t="s">
        <v>3958</v>
      </c>
      <c r="B914" s="68" t="s">
        <v>3959</v>
      </c>
      <c r="C914" s="66">
        <v>400708</v>
      </c>
      <c r="D914" s="68" t="s">
        <v>3960</v>
      </c>
      <c r="E914" s="68" t="s">
        <v>1720</v>
      </c>
      <c r="F914" s="68"/>
      <c r="G914" s="8"/>
      <c r="H914" s="13" t="s">
        <v>3961</v>
      </c>
      <c r="I914" s="9" t="e">
        <f>VLOOKUP(#REF!,[1]NVM!$H$2:$W$3659,16,0)</f>
        <v>#REF!</v>
      </c>
      <c r="J914" s="68" t="s">
        <v>1784</v>
      </c>
      <c r="K914" s="8" t="s">
        <v>1698</v>
      </c>
      <c r="L914" s="63">
        <v>0</v>
      </c>
      <c r="M914" s="27" t="s">
        <v>127</v>
      </c>
      <c r="N914" s="68" t="s">
        <v>3962</v>
      </c>
    </row>
    <row r="915" spans="1:14" s="18" customFormat="1" ht="20.100000000000001" customHeight="1" x14ac:dyDescent="0.25">
      <c r="A915" s="27" t="s">
        <v>3963</v>
      </c>
      <c r="B915" s="68" t="s">
        <v>741</v>
      </c>
      <c r="C915" s="71">
        <v>400709</v>
      </c>
      <c r="D915" s="68" t="s">
        <v>3305</v>
      </c>
      <c r="E915" s="68"/>
      <c r="F915" s="68"/>
      <c r="G915" s="8"/>
      <c r="H915" s="13" t="s">
        <v>3964</v>
      </c>
      <c r="I915" s="9"/>
      <c r="J915" s="68" t="s">
        <v>1899</v>
      </c>
      <c r="K915" s="8" t="s">
        <v>1698</v>
      </c>
      <c r="L915" s="63">
        <v>0</v>
      </c>
      <c r="M915" s="27" t="s">
        <v>36</v>
      </c>
      <c r="N915" s="68" t="s">
        <v>3965</v>
      </c>
    </row>
    <row r="916" spans="1:14" s="18" customFormat="1" ht="20.100000000000001" customHeight="1" x14ac:dyDescent="0.25">
      <c r="A916" s="27" t="s">
        <v>3966</v>
      </c>
      <c r="B916" s="68" t="s">
        <v>3950</v>
      </c>
      <c r="C916" s="66">
        <v>400708</v>
      </c>
      <c r="D916" s="68" t="s">
        <v>3967</v>
      </c>
      <c r="E916" s="68"/>
      <c r="F916" s="68"/>
      <c r="G916" s="8"/>
      <c r="H916" s="13"/>
      <c r="I916" s="9" t="e">
        <f>VLOOKUP(#REF!,[1]NVM!$H$2:$W$3659,16,0)</f>
        <v>#REF!</v>
      </c>
      <c r="J916" s="68" t="s">
        <v>1784</v>
      </c>
      <c r="K916" s="8" t="s">
        <v>1698</v>
      </c>
      <c r="L916" s="63">
        <v>0</v>
      </c>
      <c r="M916" s="27" t="s">
        <v>36</v>
      </c>
      <c r="N916" s="68" t="s">
        <v>3968</v>
      </c>
    </row>
    <row r="917" spans="1:14" ht="20.100000000000001" customHeight="1" x14ac:dyDescent="0.25">
      <c r="A917" s="27" t="s">
        <v>3969</v>
      </c>
      <c r="B917" s="68" t="s">
        <v>3970</v>
      </c>
      <c r="C917" s="66">
        <v>400708</v>
      </c>
      <c r="D917" s="68" t="s">
        <v>3971</v>
      </c>
      <c r="E917" s="68"/>
      <c r="F917" s="68"/>
      <c r="G917" s="8"/>
      <c r="H917" s="13" t="s">
        <v>3972</v>
      </c>
      <c r="I917" s="9" t="e">
        <f>VLOOKUP(#REF!,[1]NVM!$H$2:$W$3659,16,0)</f>
        <v>#REF!</v>
      </c>
      <c r="J917" s="68" t="s">
        <v>1784</v>
      </c>
      <c r="K917" s="8" t="s">
        <v>1698</v>
      </c>
      <c r="L917" s="63">
        <v>0</v>
      </c>
      <c r="M917" s="27" t="s">
        <v>36</v>
      </c>
      <c r="N917" s="68" t="s">
        <v>3973</v>
      </c>
    </row>
    <row r="918" spans="1:14" s="18" customFormat="1" ht="20.100000000000001" customHeight="1" x14ac:dyDescent="0.25">
      <c r="A918" s="27" t="s">
        <v>3974</v>
      </c>
      <c r="B918" s="68" t="s">
        <v>3975</v>
      </c>
      <c r="C918" s="66">
        <v>400708</v>
      </c>
      <c r="D918" s="68" t="s">
        <v>3976</v>
      </c>
      <c r="E918" s="8"/>
      <c r="F918" s="68"/>
      <c r="G918" s="8"/>
      <c r="H918" s="68" t="s">
        <v>3977</v>
      </c>
      <c r="I918" s="9" t="e">
        <f>VLOOKUP(#REF!,[1]NVM!$H$2:$W$3659,16,0)</f>
        <v>#REF!</v>
      </c>
      <c r="J918" s="68" t="s">
        <v>1784</v>
      </c>
      <c r="K918" s="8" t="s">
        <v>1698</v>
      </c>
      <c r="L918" s="63">
        <v>0</v>
      </c>
      <c r="M918" s="27" t="s">
        <v>36</v>
      </c>
      <c r="N918" s="68" t="s">
        <v>3978</v>
      </c>
    </row>
    <row r="919" spans="1:14" s="18" customFormat="1" ht="20.100000000000001" customHeight="1" x14ac:dyDescent="0.25">
      <c r="A919" s="27" t="s">
        <v>3979</v>
      </c>
      <c r="B919" s="68" t="s">
        <v>3980</v>
      </c>
      <c r="C919" s="66">
        <v>400708</v>
      </c>
      <c r="D919" s="68" t="s">
        <v>3981</v>
      </c>
      <c r="E919" s="68"/>
      <c r="F919" s="68"/>
      <c r="G919" s="8"/>
      <c r="H919" s="13"/>
      <c r="I919" s="9" t="e">
        <f>VLOOKUP(#REF!,[1]NVM!$H$2:$W$3659,16,0)</f>
        <v>#REF!</v>
      </c>
      <c r="J919" s="68" t="s">
        <v>1784</v>
      </c>
      <c r="K919" s="8" t="s">
        <v>1698</v>
      </c>
      <c r="L919" s="63">
        <v>0</v>
      </c>
      <c r="M919" s="27" t="s">
        <v>36</v>
      </c>
      <c r="N919" s="68" t="s">
        <v>3982</v>
      </c>
    </row>
    <row r="920" spans="1:14" s="18" customFormat="1" ht="20.100000000000001" customHeight="1" x14ac:dyDescent="0.25">
      <c r="A920" s="27" t="s">
        <v>3983</v>
      </c>
      <c r="B920" s="68" t="s">
        <v>549</v>
      </c>
      <c r="C920" s="66">
        <v>400708</v>
      </c>
      <c r="D920" s="68" t="s">
        <v>3984</v>
      </c>
      <c r="E920" s="68"/>
      <c r="F920" s="68"/>
      <c r="G920" s="8"/>
      <c r="H920" s="13" t="s">
        <v>3985</v>
      </c>
      <c r="I920" s="9" t="e">
        <f>VLOOKUP(#REF!,[1]NVM!$H$2:$W$3659,16,0)</f>
        <v>#REF!</v>
      </c>
      <c r="J920" s="68" t="s">
        <v>1784</v>
      </c>
      <c r="K920" s="8" t="s">
        <v>1698</v>
      </c>
      <c r="L920" s="63">
        <v>0</v>
      </c>
      <c r="M920" s="27" t="s">
        <v>36</v>
      </c>
      <c r="N920" s="68" t="s">
        <v>3986</v>
      </c>
    </row>
    <row r="921" spans="1:14" s="18" customFormat="1" ht="20.100000000000001" customHeight="1" x14ac:dyDescent="0.25">
      <c r="A921" s="27" t="s">
        <v>3987</v>
      </c>
      <c r="B921" s="68" t="s">
        <v>3988</v>
      </c>
      <c r="C921" s="66">
        <v>400708</v>
      </c>
      <c r="D921" s="68" t="s">
        <v>3989</v>
      </c>
      <c r="E921" s="68"/>
      <c r="F921" s="68"/>
      <c r="G921" s="8"/>
      <c r="H921" s="13"/>
      <c r="I921" s="9" t="e">
        <f>VLOOKUP(#REF!,[1]NVM!$H$2:$W$3659,16,0)</f>
        <v>#REF!</v>
      </c>
      <c r="J921" s="68" t="s">
        <v>1784</v>
      </c>
      <c r="K921" s="8" t="s">
        <v>1698</v>
      </c>
      <c r="L921" s="63">
        <v>0</v>
      </c>
      <c r="M921" s="27" t="s">
        <v>36</v>
      </c>
      <c r="N921" s="68" t="s">
        <v>3990</v>
      </c>
    </row>
    <row r="922" spans="1:14" s="7" customFormat="1" ht="20.100000000000001" customHeight="1" x14ac:dyDescent="0.25">
      <c r="A922" s="27" t="s">
        <v>3991</v>
      </c>
      <c r="B922" s="68" t="s">
        <v>3992</v>
      </c>
      <c r="C922" s="66">
        <v>400706</v>
      </c>
      <c r="D922" s="65" t="s">
        <v>3993</v>
      </c>
      <c r="E922" s="65"/>
      <c r="F922" s="65"/>
      <c r="G922" s="32"/>
      <c r="H922" s="13"/>
      <c r="I922" s="9" t="e">
        <f>VLOOKUP(#REF!,[1]NVM!$H$2:$W$3659,16,0)</f>
        <v>#REF!</v>
      </c>
      <c r="J922" s="68" t="s">
        <v>1710</v>
      </c>
      <c r="K922" s="32" t="s">
        <v>1698</v>
      </c>
      <c r="L922" s="27">
        <v>0</v>
      </c>
      <c r="M922" s="27" t="s">
        <v>36</v>
      </c>
      <c r="N922" s="65" t="s">
        <v>3994</v>
      </c>
    </row>
    <row r="923" spans="1:14" s="7" customFormat="1" ht="20.100000000000001" customHeight="1" x14ac:dyDescent="0.25">
      <c r="A923" s="27" t="s">
        <v>3995</v>
      </c>
      <c r="B923" s="68" t="s">
        <v>3996</v>
      </c>
      <c r="C923" s="66">
        <v>400706</v>
      </c>
      <c r="D923" s="68" t="s">
        <v>3997</v>
      </c>
      <c r="E923" s="68"/>
      <c r="F923" s="68"/>
      <c r="G923" s="32"/>
      <c r="H923" s="13"/>
      <c r="I923" s="9" t="e">
        <f>VLOOKUP(#REF!,[1]NVM!$H$2:$W$3659,16,0)</f>
        <v>#REF!</v>
      </c>
      <c r="J923" s="68" t="s">
        <v>1710</v>
      </c>
      <c r="K923" s="32" t="s">
        <v>1698</v>
      </c>
      <c r="L923" s="63">
        <v>0</v>
      </c>
      <c r="M923" s="27" t="s">
        <v>36</v>
      </c>
      <c r="N923" s="68" t="s">
        <v>2702</v>
      </c>
    </row>
    <row r="924" spans="1:14" s="18" customFormat="1" ht="20.100000000000001" customHeight="1" x14ac:dyDescent="0.25">
      <c r="A924" s="27" t="s">
        <v>3999</v>
      </c>
      <c r="B924" s="68" t="s">
        <v>4000</v>
      </c>
      <c r="C924" s="66">
        <v>400706</v>
      </c>
      <c r="D924" s="68" t="s">
        <v>4001</v>
      </c>
      <c r="E924" s="68"/>
      <c r="F924" s="68"/>
      <c r="G924" s="8"/>
      <c r="H924" s="13"/>
      <c r="I924" s="9" t="e">
        <f>VLOOKUP(#REF!,[1]NVM!$H$2:$W$3659,16,0)</f>
        <v>#REF!</v>
      </c>
      <c r="J924" s="68" t="s">
        <v>1710</v>
      </c>
      <c r="K924" s="8" t="s">
        <v>1698</v>
      </c>
      <c r="L924" s="63">
        <v>0</v>
      </c>
      <c r="M924" s="27" t="s">
        <v>36</v>
      </c>
      <c r="N924" s="68" t="s">
        <v>4002</v>
      </c>
    </row>
    <row r="925" spans="1:14" s="18" customFormat="1" ht="20.100000000000001" customHeight="1" x14ac:dyDescent="0.25">
      <c r="A925" s="27" t="s">
        <v>4003</v>
      </c>
      <c r="B925" s="68" t="s">
        <v>4004</v>
      </c>
      <c r="C925" s="66">
        <v>400709</v>
      </c>
      <c r="D925" s="68"/>
      <c r="E925" s="68"/>
      <c r="F925" s="68"/>
      <c r="G925" s="8"/>
      <c r="H925" s="13"/>
      <c r="I925" s="9"/>
      <c r="J925" s="68" t="s">
        <v>1748</v>
      </c>
      <c r="K925" s="8" t="s">
        <v>1698</v>
      </c>
      <c r="L925" s="63">
        <v>0</v>
      </c>
      <c r="M925" s="27" t="s">
        <v>36</v>
      </c>
      <c r="N925" s="68" t="s">
        <v>4004</v>
      </c>
    </row>
    <row r="926" spans="1:14" s="18" customFormat="1" ht="20.100000000000001" customHeight="1" x14ac:dyDescent="0.25">
      <c r="A926" s="27" t="s">
        <v>4005</v>
      </c>
      <c r="B926" s="68" t="s">
        <v>4006</v>
      </c>
      <c r="C926" s="66">
        <v>400705</v>
      </c>
      <c r="D926" s="65" t="s">
        <v>2809</v>
      </c>
      <c r="E926" s="65"/>
      <c r="F926" s="65"/>
      <c r="G926" s="8"/>
      <c r="H926" s="13"/>
      <c r="I926" s="9"/>
      <c r="J926" s="68" t="s">
        <v>1887</v>
      </c>
      <c r="K926" s="8" t="s">
        <v>1698</v>
      </c>
      <c r="L926" s="63">
        <v>0</v>
      </c>
      <c r="M926" s="27" t="s">
        <v>36</v>
      </c>
      <c r="N926" s="65" t="s">
        <v>4006</v>
      </c>
    </row>
    <row r="927" spans="1:14" s="7" customFormat="1" ht="20.100000000000001" customHeight="1" x14ac:dyDescent="0.25">
      <c r="A927" s="63" t="s">
        <v>4007</v>
      </c>
      <c r="B927" s="68" t="s">
        <v>613</v>
      </c>
      <c r="C927" s="66">
        <v>400706</v>
      </c>
      <c r="D927" s="68" t="s">
        <v>4008</v>
      </c>
      <c r="E927" s="68"/>
      <c r="F927" s="68"/>
      <c r="G927" s="32"/>
      <c r="H927" s="13"/>
      <c r="I927" s="9" t="e">
        <f>VLOOKUP(#REF!,[1]NVM!$H$2:$W$3659,16,0)</f>
        <v>#REF!</v>
      </c>
      <c r="J927" s="68" t="s">
        <v>1710</v>
      </c>
      <c r="K927" s="32" t="s">
        <v>1698</v>
      </c>
      <c r="L927" s="63">
        <v>0</v>
      </c>
      <c r="M927" s="27" t="s">
        <v>36</v>
      </c>
      <c r="N927" s="68" t="s">
        <v>4009</v>
      </c>
    </row>
    <row r="928" spans="1:14" s="18" customFormat="1" ht="20.100000000000001" customHeight="1" x14ac:dyDescent="0.25">
      <c r="A928" s="63" t="s">
        <v>4010</v>
      </c>
      <c r="B928" s="68" t="s">
        <v>4011</v>
      </c>
      <c r="C928" s="66">
        <v>400709</v>
      </c>
      <c r="D928" s="68" t="s">
        <v>4012</v>
      </c>
      <c r="E928" s="68"/>
      <c r="F928" s="68"/>
      <c r="G928" s="8"/>
      <c r="H928" s="13"/>
      <c r="I928" s="9" t="e">
        <f>VLOOKUP(#REF!,[1]NVM!$H$2:$W$3659,16,0)</f>
        <v>#REF!</v>
      </c>
      <c r="J928" s="68" t="s">
        <v>1748</v>
      </c>
      <c r="K928" s="8" t="s">
        <v>1698</v>
      </c>
      <c r="L928" s="63">
        <v>0</v>
      </c>
      <c r="M928" s="27" t="s">
        <v>36</v>
      </c>
      <c r="N928" s="68" t="s">
        <v>4013</v>
      </c>
    </row>
    <row r="929" spans="1:14" s="18" customFormat="1" ht="20.100000000000001" customHeight="1" x14ac:dyDescent="0.25">
      <c r="A929" s="63" t="s">
        <v>4014</v>
      </c>
      <c r="B929" s="68" t="s">
        <v>4015</v>
      </c>
      <c r="C929" s="66">
        <v>400706</v>
      </c>
      <c r="D929" s="68" t="s">
        <v>4016</v>
      </c>
      <c r="E929" s="68"/>
      <c r="F929" s="68"/>
      <c r="G929" s="8"/>
      <c r="H929" s="13"/>
      <c r="I929" s="9" t="e">
        <f>VLOOKUP(#REF!,[1]NVM!$H$2:$W$3659,16,0)</f>
        <v>#REF!</v>
      </c>
      <c r="J929" s="68" t="s">
        <v>1710</v>
      </c>
      <c r="K929" s="8" t="s">
        <v>1698</v>
      </c>
      <c r="L929" s="63">
        <v>0</v>
      </c>
      <c r="M929" s="27" t="s">
        <v>127</v>
      </c>
      <c r="N929" s="68" t="s">
        <v>4015</v>
      </c>
    </row>
    <row r="930" spans="1:14" s="18" customFormat="1" ht="20.100000000000001" customHeight="1" x14ac:dyDescent="0.25">
      <c r="A930" s="63" t="s">
        <v>4017</v>
      </c>
      <c r="B930" s="68" t="s">
        <v>4018</v>
      </c>
      <c r="C930" s="66">
        <v>400706</v>
      </c>
      <c r="D930" s="68" t="s">
        <v>4019</v>
      </c>
      <c r="E930" s="68"/>
      <c r="F930" s="68"/>
      <c r="G930" s="8"/>
      <c r="H930" s="13" t="s">
        <v>4020</v>
      </c>
      <c r="I930" s="9" t="e">
        <f>VLOOKUP(#REF!,[1]NVM!$H$2:$W$3659,16,0)</f>
        <v>#REF!</v>
      </c>
      <c r="J930" s="68" t="s">
        <v>2309</v>
      </c>
      <c r="K930" s="8" t="s">
        <v>1698</v>
      </c>
      <c r="L930" s="63">
        <v>0</v>
      </c>
      <c r="M930" s="27" t="s">
        <v>127</v>
      </c>
      <c r="N930" s="68" t="s">
        <v>4021</v>
      </c>
    </row>
    <row r="931" spans="1:14" s="18" customFormat="1" ht="20.100000000000001" customHeight="1" x14ac:dyDescent="0.25">
      <c r="A931" s="63" t="s">
        <v>4022</v>
      </c>
      <c r="B931" s="68" t="s">
        <v>4023</v>
      </c>
      <c r="C931" s="66">
        <v>400706</v>
      </c>
      <c r="D931" s="68" t="s">
        <v>2380</v>
      </c>
      <c r="E931" s="68"/>
      <c r="F931" s="68"/>
      <c r="G931" s="8"/>
      <c r="H931" s="13"/>
      <c r="I931" s="9" t="e">
        <f>VLOOKUP(#REF!,[1]NVM!$H$2:$W$3659,16,0)</f>
        <v>#REF!</v>
      </c>
      <c r="J931" s="68" t="s">
        <v>1710</v>
      </c>
      <c r="K931" s="8" t="s">
        <v>1698</v>
      </c>
      <c r="L931" s="63">
        <v>40</v>
      </c>
      <c r="M931" s="27" t="s">
        <v>20</v>
      </c>
      <c r="N931" s="68" t="s">
        <v>4024</v>
      </c>
    </row>
    <row r="932" spans="1:14" s="18" customFormat="1" ht="20.100000000000001" customHeight="1" x14ac:dyDescent="0.25">
      <c r="A932" s="63" t="s">
        <v>4025</v>
      </c>
      <c r="B932" s="68" t="s">
        <v>4026</v>
      </c>
      <c r="C932" s="66">
        <v>400703</v>
      </c>
      <c r="D932" s="68" t="s">
        <v>4027</v>
      </c>
      <c r="E932" s="68"/>
      <c r="F932" s="68"/>
      <c r="G932" s="8"/>
      <c r="H932" s="13" t="s">
        <v>4028</v>
      </c>
      <c r="I932" s="9" t="e">
        <f>VLOOKUP(#REF!,[1]NVM!$H$2:$W$3659,16,0)</f>
        <v>#REF!</v>
      </c>
      <c r="J932" s="68" t="s">
        <v>1697</v>
      </c>
      <c r="K932" s="8" t="s">
        <v>1698</v>
      </c>
      <c r="L932" s="63">
        <v>0</v>
      </c>
      <c r="M932" s="27" t="s">
        <v>36</v>
      </c>
      <c r="N932" s="65" t="s">
        <v>4026</v>
      </c>
    </row>
    <row r="933" spans="1:14" s="18" customFormat="1" ht="20.100000000000001" customHeight="1" x14ac:dyDescent="0.25">
      <c r="A933" s="63" t="s">
        <v>4029</v>
      </c>
      <c r="B933" s="68" t="s">
        <v>4030</v>
      </c>
      <c r="C933" s="66">
        <v>400705</v>
      </c>
      <c r="D933" s="68" t="s">
        <v>4031</v>
      </c>
      <c r="E933" s="68"/>
      <c r="F933" s="68"/>
      <c r="G933" s="8"/>
      <c r="H933" s="13" t="s">
        <v>4032</v>
      </c>
      <c r="I933" s="9" t="e">
        <f>VLOOKUP(#REF!,[1]NVM!$H$2:$W$3659,16,0)</f>
        <v>#REF!</v>
      </c>
      <c r="J933" s="68" t="s">
        <v>1903</v>
      </c>
      <c r="K933" s="8" t="s">
        <v>1698</v>
      </c>
      <c r="L933" s="63">
        <v>0</v>
      </c>
      <c r="M933" s="27" t="s">
        <v>36</v>
      </c>
      <c r="N933" s="68" t="s">
        <v>4030</v>
      </c>
    </row>
    <row r="934" spans="1:14" s="18" customFormat="1" ht="20.100000000000001" customHeight="1" x14ac:dyDescent="0.25">
      <c r="A934" s="63" t="s">
        <v>4033</v>
      </c>
      <c r="B934" s="68" t="s">
        <v>4034</v>
      </c>
      <c r="C934" s="66">
        <v>400703</v>
      </c>
      <c r="D934" s="68" t="s">
        <v>4035</v>
      </c>
      <c r="E934" s="68"/>
      <c r="F934" s="68"/>
      <c r="G934" s="8"/>
      <c r="H934" s="13"/>
      <c r="I934" s="9" t="e">
        <f>VLOOKUP(#REF!,[1]NVM!$H$2:$W$3659,16,0)</f>
        <v>#REF!</v>
      </c>
      <c r="J934" s="68" t="s">
        <v>1697</v>
      </c>
      <c r="K934" s="8" t="s">
        <v>1698</v>
      </c>
      <c r="L934" s="63">
        <v>0</v>
      </c>
      <c r="M934" s="27" t="s">
        <v>36</v>
      </c>
      <c r="N934" s="68" t="s">
        <v>4034</v>
      </c>
    </row>
    <row r="935" spans="1:14" s="18" customFormat="1" ht="20.100000000000001" customHeight="1" x14ac:dyDescent="0.25">
      <c r="A935" s="63" t="s">
        <v>4037</v>
      </c>
      <c r="B935" s="68" t="s">
        <v>4038</v>
      </c>
      <c r="C935" s="66">
        <v>400706</v>
      </c>
      <c r="D935" s="68" t="s">
        <v>4039</v>
      </c>
      <c r="E935" s="68"/>
      <c r="F935" s="68"/>
      <c r="G935" s="8"/>
      <c r="H935" s="13" t="s">
        <v>524</v>
      </c>
      <c r="I935" s="9" t="e">
        <f>VLOOKUP(#REF!,[1]NVM!$H$2:$W$3659,16,0)</f>
        <v>#REF!</v>
      </c>
      <c r="J935" s="68" t="s">
        <v>1710</v>
      </c>
      <c r="K935" s="8" t="s">
        <v>1698</v>
      </c>
      <c r="L935" s="63">
        <v>0</v>
      </c>
      <c r="M935" s="27" t="s">
        <v>36</v>
      </c>
      <c r="N935" s="68" t="s">
        <v>4040</v>
      </c>
    </row>
    <row r="936" spans="1:14" s="18" customFormat="1" ht="20.100000000000001" customHeight="1" x14ac:dyDescent="0.25">
      <c r="A936" s="63" t="s">
        <v>4041</v>
      </c>
      <c r="B936" s="68" t="s">
        <v>2473</v>
      </c>
      <c r="C936" s="66">
        <v>400706</v>
      </c>
      <c r="D936" s="68" t="s">
        <v>4042</v>
      </c>
      <c r="E936" s="68"/>
      <c r="F936" s="68"/>
      <c r="G936" s="8"/>
      <c r="H936" s="13" t="s">
        <v>4043</v>
      </c>
      <c r="I936" s="9" t="e">
        <f>VLOOKUP(#REF!,[1]NVM!$H$2:$W$3659,16,0)</f>
        <v>#REF!</v>
      </c>
      <c r="J936" s="68" t="s">
        <v>1710</v>
      </c>
      <c r="K936" s="8" t="s">
        <v>1698</v>
      </c>
      <c r="L936" s="63">
        <v>0</v>
      </c>
      <c r="M936" s="27" t="s">
        <v>36</v>
      </c>
      <c r="N936" s="68" t="s">
        <v>2473</v>
      </c>
    </row>
    <row r="937" spans="1:14" s="18" customFormat="1" ht="20.100000000000001" customHeight="1" x14ac:dyDescent="0.25">
      <c r="A937" s="63" t="s">
        <v>4044</v>
      </c>
      <c r="B937" s="68" t="s">
        <v>4045</v>
      </c>
      <c r="C937" s="66">
        <v>400709</v>
      </c>
      <c r="D937" s="68" t="s">
        <v>4046</v>
      </c>
      <c r="E937" s="68"/>
      <c r="F937" s="68"/>
      <c r="G937" s="8"/>
      <c r="H937" s="13"/>
      <c r="I937" s="9" t="e">
        <f>VLOOKUP(#REF!,[1]NVM!$H$2:$W$3659,16,0)</f>
        <v>#REF!</v>
      </c>
      <c r="J937" s="68" t="s">
        <v>1748</v>
      </c>
      <c r="K937" s="8" t="s">
        <v>1698</v>
      </c>
      <c r="L937" s="63">
        <v>0</v>
      </c>
      <c r="M937" s="27" t="s">
        <v>36</v>
      </c>
      <c r="N937" s="68" t="s">
        <v>4047</v>
      </c>
    </row>
    <row r="938" spans="1:14" ht="20.100000000000001" customHeight="1" x14ac:dyDescent="0.25">
      <c r="A938" s="63" t="s">
        <v>4048</v>
      </c>
      <c r="B938" s="68" t="s">
        <v>515</v>
      </c>
      <c r="C938" s="66">
        <v>400709</v>
      </c>
      <c r="D938" s="68" t="s">
        <v>4049</v>
      </c>
      <c r="E938" s="68" t="s">
        <v>4050</v>
      </c>
      <c r="F938" s="68" t="s">
        <v>4051</v>
      </c>
      <c r="G938" s="8"/>
      <c r="H938" s="13" t="s">
        <v>4052</v>
      </c>
      <c r="I938" s="9" t="e">
        <f>VLOOKUP(#REF!,[1]NVM!$H$2:$W$3659,16,0)</f>
        <v>#REF!</v>
      </c>
      <c r="J938" s="68" t="s">
        <v>1748</v>
      </c>
      <c r="K938" s="8" t="s">
        <v>1698</v>
      </c>
      <c r="L938" s="63">
        <v>0</v>
      </c>
      <c r="M938" s="27" t="s">
        <v>36</v>
      </c>
      <c r="N938" s="68" t="s">
        <v>4053</v>
      </c>
    </row>
    <row r="939" spans="1:14" s="18" customFormat="1" ht="20.100000000000001" customHeight="1" x14ac:dyDescent="0.25">
      <c r="A939" s="63" t="s">
        <v>4054</v>
      </c>
      <c r="B939" s="68" t="s">
        <v>4055</v>
      </c>
      <c r="C939" s="66">
        <v>400705</v>
      </c>
      <c r="D939" s="68" t="s">
        <v>4056</v>
      </c>
      <c r="E939" s="68"/>
      <c r="F939" s="68"/>
      <c r="G939" s="8"/>
      <c r="H939" s="13" t="s">
        <v>4057</v>
      </c>
      <c r="I939" s="9"/>
      <c r="J939" s="68" t="s">
        <v>1887</v>
      </c>
      <c r="K939" s="8" t="s">
        <v>1698</v>
      </c>
      <c r="L939" s="63">
        <v>0</v>
      </c>
      <c r="M939" s="27" t="s">
        <v>36</v>
      </c>
      <c r="N939" s="65" t="s">
        <v>4058</v>
      </c>
    </row>
    <row r="940" spans="1:14" s="18" customFormat="1" ht="20.100000000000001" customHeight="1" x14ac:dyDescent="0.25">
      <c r="A940" s="63" t="s">
        <v>4059</v>
      </c>
      <c r="B940" s="68" t="s">
        <v>4060</v>
      </c>
      <c r="C940" s="66"/>
      <c r="D940" s="68" t="s">
        <v>4061</v>
      </c>
      <c r="E940" s="68"/>
      <c r="F940" s="68"/>
      <c r="G940" s="8"/>
      <c r="H940" s="13"/>
      <c r="I940" s="9"/>
      <c r="J940" s="68" t="s">
        <v>2605</v>
      </c>
      <c r="K940" s="8" t="s">
        <v>1698</v>
      </c>
      <c r="L940" s="63">
        <v>0</v>
      </c>
      <c r="M940" s="27" t="s">
        <v>36</v>
      </c>
      <c r="N940" s="68" t="s">
        <v>4060</v>
      </c>
    </row>
    <row r="941" spans="1:14" s="18" customFormat="1" ht="20.100000000000001" customHeight="1" x14ac:dyDescent="0.25">
      <c r="A941" s="63" t="s">
        <v>4062</v>
      </c>
      <c r="B941" s="68" t="s">
        <v>4063</v>
      </c>
      <c r="C941" s="66">
        <v>400705</v>
      </c>
      <c r="D941" s="65" t="s">
        <v>4064</v>
      </c>
      <c r="E941" s="65"/>
      <c r="F941" s="65"/>
      <c r="G941" s="8"/>
      <c r="H941" s="13" t="s">
        <v>4065</v>
      </c>
      <c r="I941" s="9" t="e">
        <f>VLOOKUP(#REF!,[1]NVM!$H$2:$W$3659,16,0)</f>
        <v>#REF!</v>
      </c>
      <c r="J941" s="68" t="s">
        <v>1887</v>
      </c>
      <c r="K941" s="8" t="s">
        <v>1698</v>
      </c>
      <c r="L941" s="63">
        <v>0</v>
      </c>
      <c r="M941" s="27" t="s">
        <v>36</v>
      </c>
      <c r="N941" s="65" t="s">
        <v>4063</v>
      </c>
    </row>
    <row r="942" spans="1:14" s="18" customFormat="1" ht="20.100000000000001" customHeight="1" x14ac:dyDescent="0.25">
      <c r="A942" s="63" t="s">
        <v>4066</v>
      </c>
      <c r="B942" s="68" t="s">
        <v>4067</v>
      </c>
      <c r="C942" s="66">
        <v>400703</v>
      </c>
      <c r="D942" s="68" t="s">
        <v>4068</v>
      </c>
      <c r="E942" s="68"/>
      <c r="F942" s="68"/>
      <c r="G942" s="8"/>
      <c r="H942" s="13" t="s">
        <v>4069</v>
      </c>
      <c r="I942" s="9" t="e">
        <f>VLOOKUP(#REF!,[1]NVM!$H$2:$W$3659,16,0)</f>
        <v>#REF!</v>
      </c>
      <c r="J942" s="68" t="s">
        <v>1697</v>
      </c>
      <c r="K942" s="8" t="s">
        <v>1698</v>
      </c>
      <c r="L942" s="63">
        <v>0</v>
      </c>
      <c r="M942" s="27" t="s">
        <v>25</v>
      </c>
      <c r="N942" s="68" t="s">
        <v>4070</v>
      </c>
    </row>
    <row r="943" spans="1:14" s="18" customFormat="1" ht="20.100000000000001" customHeight="1" x14ac:dyDescent="0.25">
      <c r="A943" s="63" t="s">
        <v>4071</v>
      </c>
      <c r="B943" s="68" t="s">
        <v>4072</v>
      </c>
      <c r="C943" s="66">
        <v>400709</v>
      </c>
      <c r="D943" s="68" t="s">
        <v>4073</v>
      </c>
      <c r="E943" s="68"/>
      <c r="F943" s="68"/>
      <c r="G943" s="8"/>
      <c r="H943" s="13"/>
      <c r="I943" s="9" t="e">
        <f>VLOOKUP(#REF!,[1]NVM!$H$2:$W$3659,16,0)</f>
        <v>#REF!</v>
      </c>
      <c r="J943" s="68" t="s">
        <v>1748</v>
      </c>
      <c r="K943" s="8" t="s">
        <v>1698</v>
      </c>
      <c r="L943" s="63">
        <v>0</v>
      </c>
      <c r="M943" s="11" t="s">
        <v>153</v>
      </c>
      <c r="N943" s="68" t="s">
        <v>4074</v>
      </c>
    </row>
    <row r="944" spans="1:14" s="18" customFormat="1" ht="20.100000000000001" customHeight="1" x14ac:dyDescent="0.25">
      <c r="A944" s="63" t="s">
        <v>4075</v>
      </c>
      <c r="B944" s="68" t="s">
        <v>613</v>
      </c>
      <c r="C944" s="71">
        <v>410210</v>
      </c>
      <c r="D944" s="68" t="s">
        <v>4076</v>
      </c>
      <c r="E944" s="68"/>
      <c r="F944" s="68"/>
      <c r="G944" s="8"/>
      <c r="H944" s="13" t="s">
        <v>4077</v>
      </c>
      <c r="I944" s="9" t="e">
        <f>VLOOKUP(#REF!,[1]NVM!$H$2:$W$3659,16,0)</f>
        <v>#REF!</v>
      </c>
      <c r="J944" s="68" t="s">
        <v>1566</v>
      </c>
      <c r="K944" s="8" t="s">
        <v>1698</v>
      </c>
      <c r="L944" s="63">
        <v>0</v>
      </c>
      <c r="M944" s="27" t="s">
        <v>36</v>
      </c>
      <c r="N944" s="68" t="s">
        <v>4078</v>
      </c>
    </row>
    <row r="945" spans="1:14" ht="20.100000000000001" customHeight="1" x14ac:dyDescent="0.25">
      <c r="A945" s="63" t="s">
        <v>4079</v>
      </c>
      <c r="B945" s="68" t="s">
        <v>4080</v>
      </c>
      <c r="C945" s="66">
        <v>400703</v>
      </c>
      <c r="D945" s="68" t="s">
        <v>4081</v>
      </c>
      <c r="E945" s="68"/>
      <c r="F945" s="68"/>
      <c r="G945" s="8"/>
      <c r="H945" s="13"/>
      <c r="I945" s="9" t="e">
        <f>VLOOKUP(#REF!,[1]NVM!$H$2:$W$3659,16,0)</f>
        <v>#REF!</v>
      </c>
      <c r="J945" s="68" t="s">
        <v>1697</v>
      </c>
      <c r="K945" s="8" t="s">
        <v>1698</v>
      </c>
      <c r="L945" s="63">
        <v>0</v>
      </c>
      <c r="M945" s="27" t="s">
        <v>36</v>
      </c>
      <c r="N945" s="65" t="s">
        <v>4082</v>
      </c>
    </row>
    <row r="946" spans="1:14" ht="20.100000000000001" customHeight="1" x14ac:dyDescent="0.25">
      <c r="A946" s="63" t="s">
        <v>4083</v>
      </c>
      <c r="B946" s="68" t="s">
        <v>4084</v>
      </c>
      <c r="C946" s="66">
        <v>400709</v>
      </c>
      <c r="D946" s="68" t="s">
        <v>4085</v>
      </c>
      <c r="E946" s="68"/>
      <c r="F946" s="68"/>
      <c r="G946" s="8"/>
      <c r="H946" s="13"/>
      <c r="I946" s="9" t="e">
        <f>VLOOKUP(#REF!,[1]NVM!$H$2:$W$3659,16,0)</f>
        <v>#REF!</v>
      </c>
      <c r="J946" s="68" t="s">
        <v>1748</v>
      </c>
      <c r="K946" s="8" t="s">
        <v>1698</v>
      </c>
      <c r="L946" s="63">
        <v>0</v>
      </c>
      <c r="M946" s="27" t="s">
        <v>36</v>
      </c>
      <c r="N946" s="68" t="s">
        <v>4086</v>
      </c>
    </row>
    <row r="947" spans="1:14" s="18" customFormat="1" ht="20.100000000000001" customHeight="1" x14ac:dyDescent="0.25">
      <c r="A947" s="63" t="s">
        <v>4088</v>
      </c>
      <c r="B947" s="68" t="s">
        <v>4089</v>
      </c>
      <c r="C947" s="66">
        <v>400709</v>
      </c>
      <c r="D947" s="68" t="s">
        <v>4090</v>
      </c>
      <c r="E947" s="68"/>
      <c r="F947" s="68"/>
      <c r="G947" s="8"/>
      <c r="H947" s="13"/>
      <c r="I947" s="9" t="e">
        <f>VLOOKUP(#REF!,[1]NVM!$H$2:$W$3659,16,0)</f>
        <v>#REF!</v>
      </c>
      <c r="J947" s="68" t="s">
        <v>1748</v>
      </c>
      <c r="K947" s="8" t="s">
        <v>1698</v>
      </c>
      <c r="L947" s="63">
        <v>0</v>
      </c>
      <c r="M947" s="27" t="s">
        <v>36</v>
      </c>
      <c r="N947" s="68" t="s">
        <v>4091</v>
      </c>
    </row>
    <row r="948" spans="1:14" s="18" customFormat="1" ht="20.100000000000001" customHeight="1" x14ac:dyDescent="0.25">
      <c r="A948" s="63" t="s">
        <v>4092</v>
      </c>
      <c r="B948" s="68" t="s">
        <v>3785</v>
      </c>
      <c r="C948" s="66">
        <v>400706</v>
      </c>
      <c r="D948" s="68" t="s">
        <v>4093</v>
      </c>
      <c r="E948" s="68"/>
      <c r="F948" s="68"/>
      <c r="G948" s="8"/>
      <c r="H948" s="13"/>
      <c r="I948" s="9" t="e">
        <f>VLOOKUP(#REF!,[1]NVM!$H$2:$W$3659,16,0)</f>
        <v>#REF!</v>
      </c>
      <c r="J948" s="68" t="s">
        <v>1710</v>
      </c>
      <c r="K948" s="8" t="s">
        <v>1698</v>
      </c>
      <c r="L948" s="63">
        <v>0</v>
      </c>
      <c r="M948" s="27" t="s">
        <v>36</v>
      </c>
      <c r="N948" s="68" t="s">
        <v>4094</v>
      </c>
    </row>
    <row r="949" spans="1:14" s="18" customFormat="1" ht="20.100000000000001" customHeight="1" x14ac:dyDescent="0.25">
      <c r="A949" s="63" t="s">
        <v>4095</v>
      </c>
      <c r="B949" s="68" t="s">
        <v>4096</v>
      </c>
      <c r="C949" s="66">
        <v>400614</v>
      </c>
      <c r="D949" s="68" t="s">
        <v>4097</v>
      </c>
      <c r="E949" s="68"/>
      <c r="F949" s="68"/>
      <c r="G949" s="8"/>
      <c r="H949" s="13"/>
      <c r="I949" s="9"/>
      <c r="J949" s="68" t="s">
        <v>1808</v>
      </c>
      <c r="K949" s="8" t="s">
        <v>1698</v>
      </c>
      <c r="L949" s="63">
        <v>0</v>
      </c>
      <c r="M949" s="27" t="s">
        <v>36</v>
      </c>
      <c r="N949" s="68" t="s">
        <v>4096</v>
      </c>
    </row>
    <row r="950" spans="1:14" s="18" customFormat="1" ht="20.100000000000001" customHeight="1" x14ac:dyDescent="0.25">
      <c r="A950" s="63" t="s">
        <v>4098</v>
      </c>
      <c r="B950" s="68" t="s">
        <v>4099</v>
      </c>
      <c r="C950" s="66"/>
      <c r="D950" s="68" t="s">
        <v>4061</v>
      </c>
      <c r="E950" s="68"/>
      <c r="F950" s="68"/>
      <c r="G950" s="8"/>
      <c r="H950" s="13" t="s">
        <v>4087</v>
      </c>
      <c r="I950" s="9"/>
      <c r="J950" s="68" t="s">
        <v>2605</v>
      </c>
      <c r="K950" s="8" t="s">
        <v>1698</v>
      </c>
      <c r="L950" s="63">
        <v>0</v>
      </c>
      <c r="M950" s="27" t="s">
        <v>36</v>
      </c>
      <c r="N950" s="68" t="s">
        <v>4100</v>
      </c>
    </row>
    <row r="951" spans="1:14" s="18" customFormat="1" ht="20.100000000000001" customHeight="1" x14ac:dyDescent="0.25">
      <c r="A951" s="63" t="s">
        <v>4101</v>
      </c>
      <c r="B951" s="68" t="s">
        <v>4102</v>
      </c>
      <c r="C951" s="66">
        <v>400709</v>
      </c>
      <c r="D951" s="68" t="s">
        <v>4103</v>
      </c>
      <c r="E951" s="68"/>
      <c r="F951" s="68"/>
      <c r="G951" s="8"/>
      <c r="H951" s="13"/>
      <c r="I951" s="9" t="e">
        <f>VLOOKUP(#REF!,[1]NVM!$H$2:$W$3659,16,0)</f>
        <v>#REF!</v>
      </c>
      <c r="J951" s="68" t="s">
        <v>1748</v>
      </c>
      <c r="K951" s="8" t="s">
        <v>1698</v>
      </c>
      <c r="L951" s="63">
        <v>0</v>
      </c>
      <c r="M951" s="27" t="s">
        <v>153</v>
      </c>
      <c r="N951" s="68" t="s">
        <v>4104</v>
      </c>
    </row>
    <row r="952" spans="1:14" s="18" customFormat="1" ht="20.100000000000001" customHeight="1" x14ac:dyDescent="0.25">
      <c r="A952" s="63" t="s">
        <v>4105</v>
      </c>
      <c r="B952" s="68" t="s">
        <v>4106</v>
      </c>
      <c r="C952" s="66">
        <v>400708</v>
      </c>
      <c r="D952" s="68" t="s">
        <v>4107</v>
      </c>
      <c r="E952" s="68"/>
      <c r="F952" s="68"/>
      <c r="G952" s="8"/>
      <c r="H952" s="13"/>
      <c r="I952" s="9" t="e">
        <f>VLOOKUP(#REF!,[1]NVM!$H$2:$W$3659,16,0)</f>
        <v>#REF!</v>
      </c>
      <c r="J952" s="68" t="s">
        <v>1784</v>
      </c>
      <c r="K952" s="8" t="s">
        <v>1698</v>
      </c>
      <c r="L952" s="63">
        <v>0</v>
      </c>
      <c r="M952" s="27" t="s">
        <v>36</v>
      </c>
      <c r="N952" s="68" t="s">
        <v>4108</v>
      </c>
    </row>
    <row r="953" spans="1:14" s="18" customFormat="1" ht="20.100000000000001" customHeight="1" x14ac:dyDescent="0.25">
      <c r="A953" s="63" t="s">
        <v>4109</v>
      </c>
      <c r="B953" s="68" t="s">
        <v>4110</v>
      </c>
      <c r="C953" s="66">
        <v>400708</v>
      </c>
      <c r="D953" s="65" t="s">
        <v>4111</v>
      </c>
      <c r="E953" s="65"/>
      <c r="F953" s="68" t="s">
        <v>4112</v>
      </c>
      <c r="G953" s="27">
        <v>20</v>
      </c>
      <c r="H953" s="13" t="s">
        <v>4113</v>
      </c>
      <c r="I953" s="9" t="e">
        <f>VLOOKUP(#REF!,[1]NVM!$H$2:$W$3659,16,0)</f>
        <v>#REF!</v>
      </c>
      <c r="J953" s="68" t="s">
        <v>1784</v>
      </c>
      <c r="K953" s="8" t="s">
        <v>13</v>
      </c>
      <c r="L953" s="63">
        <v>0</v>
      </c>
      <c r="M953" s="12" t="s">
        <v>36</v>
      </c>
      <c r="N953" s="65" t="s">
        <v>4110</v>
      </c>
    </row>
    <row r="954" spans="1:14" s="18" customFormat="1" ht="20.100000000000001" customHeight="1" x14ac:dyDescent="0.25">
      <c r="A954" s="63" t="s">
        <v>4114</v>
      </c>
      <c r="B954" s="68" t="s">
        <v>4115</v>
      </c>
      <c r="C954" s="66">
        <v>400708</v>
      </c>
      <c r="D954" s="68" t="s">
        <v>4116</v>
      </c>
      <c r="E954" s="8"/>
      <c r="F954" s="68"/>
      <c r="G954" s="8"/>
      <c r="H954" s="68" t="s">
        <v>4117</v>
      </c>
      <c r="I954" s="9" t="e">
        <f>VLOOKUP(#REF!,[1]NVM!$H$2:$W$3659,16,0)</f>
        <v>#REF!</v>
      </c>
      <c r="J954" s="68" t="s">
        <v>1784</v>
      </c>
      <c r="K954" s="8" t="s">
        <v>1698</v>
      </c>
      <c r="L954" s="63">
        <v>0</v>
      </c>
      <c r="M954" s="27" t="s">
        <v>36</v>
      </c>
      <c r="N954" s="68" t="s">
        <v>4118</v>
      </c>
    </row>
    <row r="955" spans="1:14" s="18" customFormat="1" ht="20.100000000000001" customHeight="1" x14ac:dyDescent="0.25">
      <c r="A955" s="63" t="s">
        <v>4119</v>
      </c>
      <c r="B955" s="68" t="s">
        <v>4120</v>
      </c>
      <c r="C955" s="66">
        <v>400708</v>
      </c>
      <c r="D955" s="68" t="s">
        <v>4121</v>
      </c>
      <c r="E955" s="68"/>
      <c r="F955" s="68"/>
      <c r="G955" s="8"/>
      <c r="H955" s="13" t="s">
        <v>4122</v>
      </c>
      <c r="I955" s="9"/>
      <c r="J955" s="17" t="s">
        <v>4121</v>
      </c>
      <c r="K955" s="8" t="s">
        <v>1698</v>
      </c>
      <c r="L955" s="63">
        <v>0</v>
      </c>
      <c r="M955" s="27" t="s">
        <v>36</v>
      </c>
      <c r="N955" s="68" t="s">
        <v>4123</v>
      </c>
    </row>
    <row r="956" spans="1:14" s="7" customFormat="1" ht="20.100000000000001" customHeight="1" x14ac:dyDescent="0.25">
      <c r="A956" s="63" t="s">
        <v>4124</v>
      </c>
      <c r="B956" s="68" t="s">
        <v>4125</v>
      </c>
      <c r="C956" s="66">
        <v>400706</v>
      </c>
      <c r="D956" s="68" t="s">
        <v>4126</v>
      </c>
      <c r="E956" s="68"/>
      <c r="F956" s="68"/>
      <c r="G956" s="32"/>
      <c r="H956" s="13" t="s">
        <v>4127</v>
      </c>
      <c r="I956" s="9" t="e">
        <f>VLOOKUP(#REF!,[1]NVM!$H$2:$W$3659,16,0)</f>
        <v>#REF!</v>
      </c>
      <c r="J956" s="68" t="s">
        <v>1710</v>
      </c>
      <c r="K956" s="32" t="s">
        <v>1698</v>
      </c>
      <c r="L956" s="63">
        <v>0</v>
      </c>
      <c r="M956" s="27" t="s">
        <v>36</v>
      </c>
      <c r="N956" s="68" t="s">
        <v>4125</v>
      </c>
    </row>
    <row r="957" spans="1:14" s="18" customFormat="1" ht="20.100000000000001" customHeight="1" x14ac:dyDescent="0.25">
      <c r="A957" s="63" t="s">
        <v>4128</v>
      </c>
      <c r="B957" s="68" t="s">
        <v>4129</v>
      </c>
      <c r="C957" s="66">
        <v>400708</v>
      </c>
      <c r="D957" s="65" t="s">
        <v>3947</v>
      </c>
      <c r="E957" s="65"/>
      <c r="F957" s="68"/>
      <c r="G957" s="27">
        <v>1</v>
      </c>
      <c r="H957" s="13"/>
      <c r="I957" s="9" t="e">
        <f>VLOOKUP(#REF!,[1]NVM!$H$2:$W$3659,16,0)</f>
        <v>#REF!</v>
      </c>
      <c r="J957" s="68" t="s">
        <v>1784</v>
      </c>
      <c r="K957" s="8" t="s">
        <v>13</v>
      </c>
      <c r="L957" s="63">
        <v>0</v>
      </c>
      <c r="M957" s="12" t="s">
        <v>36</v>
      </c>
      <c r="N957" s="65" t="s">
        <v>4129</v>
      </c>
    </row>
    <row r="958" spans="1:14" s="18" customFormat="1" ht="20.100000000000001" customHeight="1" x14ac:dyDescent="0.25">
      <c r="A958" s="63" t="s">
        <v>4130</v>
      </c>
      <c r="B958" s="68" t="s">
        <v>4131</v>
      </c>
      <c r="C958" s="66">
        <v>400706</v>
      </c>
      <c r="D958" s="68" t="s">
        <v>4132</v>
      </c>
      <c r="E958" s="68"/>
      <c r="F958" s="68"/>
      <c r="G958" s="8"/>
      <c r="H958" s="13"/>
      <c r="I958" s="9" t="e">
        <f>VLOOKUP(#REF!,[1]NVM!$H$2:$W$3659,16,0)</f>
        <v>#REF!</v>
      </c>
      <c r="J958" s="68" t="s">
        <v>1710</v>
      </c>
      <c r="K958" s="8" t="s">
        <v>1698</v>
      </c>
      <c r="L958" s="63">
        <v>0</v>
      </c>
      <c r="M958" s="27" t="s">
        <v>153</v>
      </c>
      <c r="N958" s="68" t="s">
        <v>4133</v>
      </c>
    </row>
    <row r="959" spans="1:14" s="18" customFormat="1" ht="20.100000000000001" customHeight="1" x14ac:dyDescent="0.25">
      <c r="A959" s="63" t="s">
        <v>4134</v>
      </c>
      <c r="B959" s="68" t="s">
        <v>4135</v>
      </c>
      <c r="C959" s="66">
        <v>400708</v>
      </c>
      <c r="D959" s="68" t="s">
        <v>4136</v>
      </c>
      <c r="E959" s="68"/>
      <c r="F959" s="68"/>
      <c r="G959" s="8"/>
      <c r="H959" s="13" t="s">
        <v>4137</v>
      </c>
      <c r="I959" s="9" t="e">
        <f>VLOOKUP(#REF!,[1]NVM!$H$2:$W$3659,16,0)</f>
        <v>#REF!</v>
      </c>
      <c r="J959" s="68" t="s">
        <v>1784</v>
      </c>
      <c r="K959" s="8" t="s">
        <v>1698</v>
      </c>
      <c r="L959" s="63">
        <v>35</v>
      </c>
      <c r="M959" s="9" t="s">
        <v>20</v>
      </c>
      <c r="N959" s="68" t="s">
        <v>4138</v>
      </c>
    </row>
    <row r="960" spans="1:14" s="18" customFormat="1" ht="20.100000000000001" customHeight="1" x14ac:dyDescent="0.25">
      <c r="A960" s="63" t="s">
        <v>4139</v>
      </c>
      <c r="B960" s="68" t="s">
        <v>4140</v>
      </c>
      <c r="C960" s="66">
        <v>400706</v>
      </c>
      <c r="D960" s="68" t="s">
        <v>4141</v>
      </c>
      <c r="E960" s="68"/>
      <c r="F960" s="68"/>
      <c r="G960" s="8"/>
      <c r="H960" s="13" t="s">
        <v>4142</v>
      </c>
      <c r="I960" s="9" t="e">
        <f>VLOOKUP(#REF!,[1]NVM!$H$2:$W$3659,16,0)</f>
        <v>#REF!</v>
      </c>
      <c r="J960" s="68" t="s">
        <v>2309</v>
      </c>
      <c r="K960" s="8" t="s">
        <v>1698</v>
      </c>
      <c r="L960" s="63">
        <v>0</v>
      </c>
      <c r="M960" s="27" t="s">
        <v>153</v>
      </c>
      <c r="N960" s="68" t="s">
        <v>4143</v>
      </c>
    </row>
    <row r="961" spans="1:14" s="18" customFormat="1" ht="20.100000000000001" customHeight="1" x14ac:dyDescent="0.25">
      <c r="A961" s="63" t="s">
        <v>4145</v>
      </c>
      <c r="B961" s="68" t="s">
        <v>4146</v>
      </c>
      <c r="C961" s="66">
        <v>400706</v>
      </c>
      <c r="D961" s="68" t="s">
        <v>4147</v>
      </c>
      <c r="E961" s="68"/>
      <c r="F961" s="68"/>
      <c r="G961" s="8"/>
      <c r="H961" s="13" t="s">
        <v>4148</v>
      </c>
      <c r="I961" s="9" t="e">
        <f>VLOOKUP(#REF!,[1]NVM!$H$2:$W$3659,16,0)</f>
        <v>#REF!</v>
      </c>
      <c r="J961" s="68" t="s">
        <v>1710</v>
      </c>
      <c r="K961" s="8" t="s">
        <v>1698</v>
      </c>
      <c r="L961" s="63">
        <v>0</v>
      </c>
      <c r="M961" s="27" t="s">
        <v>127</v>
      </c>
      <c r="N961" s="68" t="s">
        <v>2891</v>
      </c>
    </row>
    <row r="962" spans="1:14" s="45" customFormat="1" ht="20.100000000000001" customHeight="1" x14ac:dyDescent="0.25">
      <c r="A962" s="89" t="s">
        <v>4149</v>
      </c>
      <c r="B962" s="86" t="s">
        <v>4150</v>
      </c>
      <c r="C962" s="87">
        <v>400709</v>
      </c>
      <c r="D962" s="86" t="s">
        <v>4151</v>
      </c>
      <c r="E962" s="86"/>
      <c r="F962" s="86"/>
      <c r="G962" s="38"/>
      <c r="H962" s="13" t="s">
        <v>4152</v>
      </c>
      <c r="I962" s="9" t="e">
        <f>VLOOKUP(#REF!,[1]NVM!$H$2:$W$3659,16,0)</f>
        <v>#REF!</v>
      </c>
      <c r="J962" s="86" t="s">
        <v>1748</v>
      </c>
      <c r="K962" s="38" t="s">
        <v>1698</v>
      </c>
      <c r="L962" s="89">
        <v>12</v>
      </c>
      <c r="M962" s="39" t="s">
        <v>20</v>
      </c>
      <c r="N962" s="86" t="s">
        <v>3079</v>
      </c>
    </row>
    <row r="963" spans="1:14" s="18" customFormat="1" ht="20.100000000000001" customHeight="1" x14ac:dyDescent="0.25">
      <c r="A963" s="63" t="s">
        <v>4153</v>
      </c>
      <c r="B963" s="68" t="s">
        <v>4154</v>
      </c>
      <c r="C963" s="66">
        <v>400703</v>
      </c>
      <c r="D963" s="68" t="s">
        <v>4155</v>
      </c>
      <c r="E963" s="8"/>
      <c r="F963" s="68"/>
      <c r="G963" s="8"/>
      <c r="H963" s="68" t="s">
        <v>4156</v>
      </c>
      <c r="I963" s="9" t="e">
        <f>VLOOKUP(#REF!,[1]NVM!$H$2:$W$3659,16,0)</f>
        <v>#REF!</v>
      </c>
      <c r="J963" s="68" t="s">
        <v>1697</v>
      </c>
      <c r="K963" s="8" t="s">
        <v>1698</v>
      </c>
      <c r="L963" s="63">
        <v>0</v>
      </c>
      <c r="M963" s="27" t="s">
        <v>127</v>
      </c>
      <c r="N963" s="65" t="s">
        <v>4157</v>
      </c>
    </row>
    <row r="964" spans="1:14" s="18" customFormat="1" ht="20.100000000000001" customHeight="1" x14ac:dyDescent="0.25">
      <c r="A964" s="63" t="s">
        <v>4159</v>
      </c>
      <c r="B964" s="68" t="s">
        <v>4160</v>
      </c>
      <c r="C964" s="71">
        <v>410210</v>
      </c>
      <c r="D964" s="68" t="s">
        <v>4161</v>
      </c>
      <c r="E964" s="68"/>
      <c r="F964" s="68"/>
      <c r="G964" s="8"/>
      <c r="H964" s="13" t="s">
        <v>4162</v>
      </c>
      <c r="I964" s="9" t="e">
        <f>VLOOKUP(#REF!,[1]NVM!$H$2:$W$3659,16,0)</f>
        <v>#REF!</v>
      </c>
      <c r="J964" s="68" t="s">
        <v>1566</v>
      </c>
      <c r="K964" s="8" t="s">
        <v>1698</v>
      </c>
      <c r="L964" s="63">
        <v>0</v>
      </c>
      <c r="M964" s="27" t="s">
        <v>36</v>
      </c>
      <c r="N964" s="68" t="s">
        <v>4163</v>
      </c>
    </row>
    <row r="965" spans="1:14" s="18" customFormat="1" ht="20.100000000000001" customHeight="1" x14ac:dyDescent="0.25">
      <c r="A965" s="63" t="s">
        <v>4164</v>
      </c>
      <c r="B965" s="68" t="s">
        <v>4165</v>
      </c>
      <c r="C965" s="71">
        <v>410210</v>
      </c>
      <c r="D965" s="68" t="s">
        <v>4166</v>
      </c>
      <c r="E965" s="68"/>
      <c r="F965" s="68"/>
      <c r="G965" s="8"/>
      <c r="H965" s="13" t="s">
        <v>4167</v>
      </c>
      <c r="I965" s="9" t="e">
        <f>VLOOKUP(#REF!,[1]NVM!$H$2:$W$3659,16,0)</f>
        <v>#REF!</v>
      </c>
      <c r="J965" s="68" t="s">
        <v>1566</v>
      </c>
      <c r="K965" s="8" t="s">
        <v>1698</v>
      </c>
      <c r="L965" s="63">
        <v>0</v>
      </c>
      <c r="M965" s="27" t="s">
        <v>36</v>
      </c>
      <c r="N965" s="68" t="s">
        <v>4168</v>
      </c>
    </row>
    <row r="966" spans="1:14" s="18" customFormat="1" ht="20.100000000000001" customHeight="1" x14ac:dyDescent="0.25">
      <c r="A966" s="63" t="s">
        <v>4169</v>
      </c>
      <c r="B966" s="68" t="s">
        <v>4170</v>
      </c>
      <c r="C966" s="71">
        <v>410210</v>
      </c>
      <c r="D966" s="68" t="s">
        <v>4171</v>
      </c>
      <c r="E966" s="68"/>
      <c r="F966" s="68"/>
      <c r="G966" s="8"/>
      <c r="H966" s="13" t="s">
        <v>3542</v>
      </c>
      <c r="I966" s="9" t="e">
        <f>VLOOKUP(#REF!,[1]NVM!$H$2:$W$3659,16,0)</f>
        <v>#REF!</v>
      </c>
      <c r="J966" s="68" t="s">
        <v>1566</v>
      </c>
      <c r="K966" s="8" t="s">
        <v>1698</v>
      </c>
      <c r="L966" s="63">
        <v>0</v>
      </c>
      <c r="M966" s="27" t="s">
        <v>36</v>
      </c>
      <c r="N966" s="68" t="s">
        <v>4172</v>
      </c>
    </row>
    <row r="967" spans="1:14" s="18" customFormat="1" ht="20.100000000000001" customHeight="1" x14ac:dyDescent="0.25">
      <c r="A967" s="63" t="s">
        <v>4173</v>
      </c>
      <c r="B967" s="68" t="s">
        <v>4174</v>
      </c>
      <c r="C967" s="71">
        <v>410210</v>
      </c>
      <c r="D967" s="68"/>
      <c r="E967" s="68"/>
      <c r="F967" s="68"/>
      <c r="G967" s="8"/>
      <c r="H967" s="13"/>
      <c r="I967" s="9" t="e">
        <f>VLOOKUP(#REF!,[1]NVM!$H$2:$W$3659,16,0)</f>
        <v>#REF!</v>
      </c>
      <c r="J967" s="68" t="s">
        <v>1566</v>
      </c>
      <c r="K967" s="8" t="s">
        <v>1698</v>
      </c>
      <c r="L967" s="63">
        <v>0</v>
      </c>
      <c r="M967" s="27" t="s">
        <v>36</v>
      </c>
      <c r="N967" s="68" t="s">
        <v>4175</v>
      </c>
    </row>
    <row r="968" spans="1:14" s="18" customFormat="1" ht="20.100000000000001" customHeight="1" x14ac:dyDescent="0.25">
      <c r="A968" s="63" t="s">
        <v>4176</v>
      </c>
      <c r="B968" s="68" t="s">
        <v>4177</v>
      </c>
      <c r="C968" s="71">
        <v>410210</v>
      </c>
      <c r="D968" s="68"/>
      <c r="E968" s="68"/>
      <c r="F968" s="68"/>
      <c r="G968" s="8"/>
      <c r="H968" s="13"/>
      <c r="I968" s="9"/>
      <c r="J968" s="68" t="s">
        <v>1566</v>
      </c>
      <c r="K968" s="8" t="s">
        <v>1698</v>
      </c>
      <c r="L968" s="63">
        <v>0</v>
      </c>
      <c r="M968" s="27" t="s">
        <v>36</v>
      </c>
      <c r="N968" s="68" t="s">
        <v>4177</v>
      </c>
    </row>
    <row r="969" spans="1:14" s="18" customFormat="1" ht="20.100000000000001" customHeight="1" x14ac:dyDescent="0.25">
      <c r="A969" s="63" t="s">
        <v>4178</v>
      </c>
      <c r="B969" s="68" t="s">
        <v>4179</v>
      </c>
      <c r="C969" s="71">
        <v>410210</v>
      </c>
      <c r="D969" s="68"/>
      <c r="E969" s="68"/>
      <c r="F969" s="68"/>
      <c r="G969" s="8"/>
      <c r="H969" s="13"/>
      <c r="I969" s="9" t="e">
        <f>VLOOKUP(#REF!,[1]NVM!$H$2:$W$3659,16,0)</f>
        <v>#REF!</v>
      </c>
      <c r="J969" s="68" t="s">
        <v>1566</v>
      </c>
      <c r="K969" s="8" t="s">
        <v>1698</v>
      </c>
      <c r="L969" s="63">
        <v>0</v>
      </c>
      <c r="M969" s="27" t="s">
        <v>36</v>
      </c>
      <c r="N969" s="68" t="s">
        <v>4180</v>
      </c>
    </row>
    <row r="970" spans="1:14" s="7" customFormat="1" ht="20.100000000000001" customHeight="1" x14ac:dyDescent="0.25">
      <c r="A970" s="63" t="s">
        <v>4181</v>
      </c>
      <c r="B970" s="68" t="s">
        <v>643</v>
      </c>
      <c r="C970" s="71">
        <v>410210</v>
      </c>
      <c r="D970" s="65" t="s">
        <v>4182</v>
      </c>
      <c r="E970" s="65"/>
      <c r="F970" s="65"/>
      <c r="G970" s="32"/>
      <c r="H970" s="13"/>
      <c r="I970" s="9"/>
      <c r="J970" s="68" t="s">
        <v>1566</v>
      </c>
      <c r="K970" s="32" t="s">
        <v>1698</v>
      </c>
      <c r="L970" s="63">
        <v>0</v>
      </c>
      <c r="M970" s="27" t="s">
        <v>36</v>
      </c>
      <c r="N970" s="65" t="s">
        <v>4183</v>
      </c>
    </row>
    <row r="971" spans="1:14" s="18" customFormat="1" ht="20.100000000000001" customHeight="1" x14ac:dyDescent="0.25">
      <c r="A971" s="63" t="s">
        <v>4185</v>
      </c>
      <c r="B971" s="68" t="s">
        <v>2400</v>
      </c>
      <c r="C971" s="71">
        <v>410210</v>
      </c>
      <c r="D971" s="68" t="s">
        <v>4186</v>
      </c>
      <c r="E971" s="68"/>
      <c r="F971" s="68"/>
      <c r="G971" s="8"/>
      <c r="H971" s="13" t="s">
        <v>814</v>
      </c>
      <c r="I971" s="9" t="e">
        <f>VLOOKUP(#REF!,[1]NVM!$H$2:$W$3659,16,0)</f>
        <v>#REF!</v>
      </c>
      <c r="J971" s="68" t="s">
        <v>1566</v>
      </c>
      <c r="K971" s="8" t="s">
        <v>1698</v>
      </c>
      <c r="L971" s="63">
        <v>0</v>
      </c>
      <c r="M971" s="27" t="s">
        <v>36</v>
      </c>
      <c r="N971" s="68" t="s">
        <v>4187</v>
      </c>
    </row>
    <row r="972" spans="1:14" s="18" customFormat="1" ht="20.100000000000001" customHeight="1" x14ac:dyDescent="0.25">
      <c r="A972" s="63" t="s">
        <v>4188</v>
      </c>
      <c r="B972" s="68" t="s">
        <v>4189</v>
      </c>
      <c r="C972" s="71">
        <v>410210</v>
      </c>
      <c r="D972" s="68" t="s">
        <v>4190</v>
      </c>
      <c r="E972" s="68"/>
      <c r="F972" s="68"/>
      <c r="G972" s="8"/>
      <c r="H972" s="13" t="s">
        <v>4191</v>
      </c>
      <c r="I972" s="9" t="e">
        <f>VLOOKUP(#REF!,[1]NVM!$H$2:$W$3659,16,0)</f>
        <v>#REF!</v>
      </c>
      <c r="J972" s="68" t="s">
        <v>1566</v>
      </c>
      <c r="K972" s="8" t="s">
        <v>1698</v>
      </c>
      <c r="L972" s="63">
        <v>0</v>
      </c>
      <c r="M972" s="27" t="s">
        <v>36</v>
      </c>
      <c r="N972" s="68" t="s">
        <v>4192</v>
      </c>
    </row>
    <row r="973" spans="1:14" s="18" customFormat="1" ht="20.100000000000001" customHeight="1" x14ac:dyDescent="0.25">
      <c r="A973" s="63" t="s">
        <v>4193</v>
      </c>
      <c r="B973" s="68" t="s">
        <v>4194</v>
      </c>
      <c r="C973" s="71">
        <v>410210</v>
      </c>
      <c r="D973" s="68" t="s">
        <v>4195</v>
      </c>
      <c r="E973" s="68"/>
      <c r="F973" s="68"/>
      <c r="G973" s="8"/>
      <c r="H973" s="13" t="s">
        <v>4196</v>
      </c>
      <c r="I973" s="9" t="e">
        <f>VLOOKUP(#REF!,[1]NVM!$H$2:$W$3659,16,0)</f>
        <v>#REF!</v>
      </c>
      <c r="J973" s="68" t="s">
        <v>1566</v>
      </c>
      <c r="K973" s="8" t="s">
        <v>1698</v>
      </c>
      <c r="L973" s="63">
        <v>0</v>
      </c>
      <c r="M973" s="27" t="s">
        <v>36</v>
      </c>
      <c r="N973" s="68" t="s">
        <v>4197</v>
      </c>
    </row>
    <row r="974" spans="1:14" s="18" customFormat="1" ht="20.100000000000001" customHeight="1" x14ac:dyDescent="0.25">
      <c r="A974" s="63" t="s">
        <v>4198</v>
      </c>
      <c r="B974" s="68" t="s">
        <v>901</v>
      </c>
      <c r="C974" s="71">
        <v>410210</v>
      </c>
      <c r="D974" s="68" t="s">
        <v>4199</v>
      </c>
      <c r="E974" s="68"/>
      <c r="F974" s="68"/>
      <c r="G974" s="8"/>
      <c r="H974" s="13" t="s">
        <v>4200</v>
      </c>
      <c r="I974" s="9" t="e">
        <f>VLOOKUP(#REF!,[1]NVM!$H$2:$W$3659,16,0)</f>
        <v>#REF!</v>
      </c>
      <c r="J974" s="68" t="s">
        <v>1566</v>
      </c>
      <c r="K974" s="8" t="s">
        <v>1698</v>
      </c>
      <c r="L974" s="63">
        <v>0</v>
      </c>
      <c r="M974" s="27" t="s">
        <v>36</v>
      </c>
      <c r="N974" s="68" t="s">
        <v>4201</v>
      </c>
    </row>
    <row r="975" spans="1:14" s="18" customFormat="1" ht="20.100000000000001" customHeight="1" x14ac:dyDescent="0.25">
      <c r="A975" s="63" t="s">
        <v>4202</v>
      </c>
      <c r="B975" s="68" t="s">
        <v>613</v>
      </c>
      <c r="C975" s="71">
        <v>410210</v>
      </c>
      <c r="D975" s="68" t="s">
        <v>4203</v>
      </c>
      <c r="E975" s="68"/>
      <c r="F975" s="68"/>
      <c r="G975" s="8"/>
      <c r="H975" s="13" t="s">
        <v>4204</v>
      </c>
      <c r="I975" s="9" t="e">
        <f>VLOOKUP(#REF!,[1]NVM!$H$2:$W$3659,16,0)</f>
        <v>#REF!</v>
      </c>
      <c r="J975" s="68" t="s">
        <v>1566</v>
      </c>
      <c r="K975" s="8" t="s">
        <v>1698</v>
      </c>
      <c r="L975" s="63">
        <v>0</v>
      </c>
      <c r="M975" s="27" t="s">
        <v>36</v>
      </c>
      <c r="N975" s="68" t="s">
        <v>4205</v>
      </c>
    </row>
    <row r="976" spans="1:14" ht="20.100000000000001" customHeight="1" x14ac:dyDescent="0.25">
      <c r="A976" s="63" t="s">
        <v>4206</v>
      </c>
      <c r="B976" s="68" t="s">
        <v>4207</v>
      </c>
      <c r="C976" s="71">
        <v>410210</v>
      </c>
      <c r="D976" s="68" t="s">
        <v>4208</v>
      </c>
      <c r="E976" s="68"/>
      <c r="F976" s="68"/>
      <c r="G976" s="8"/>
      <c r="H976" s="13"/>
      <c r="I976" s="9" t="e">
        <f>VLOOKUP(#REF!,[1]NVM!$H$2:$W$3659,16,0)</f>
        <v>#REF!</v>
      </c>
      <c r="J976" s="68" t="s">
        <v>1566</v>
      </c>
      <c r="K976" s="8" t="s">
        <v>1698</v>
      </c>
      <c r="L976" s="63">
        <v>0</v>
      </c>
      <c r="M976" s="27" t="s">
        <v>36</v>
      </c>
      <c r="N976" s="68" t="s">
        <v>4209</v>
      </c>
    </row>
    <row r="977" spans="1:14" s="18" customFormat="1" ht="20.100000000000001" customHeight="1" x14ac:dyDescent="0.25">
      <c r="A977" s="63" t="s">
        <v>4210</v>
      </c>
      <c r="B977" s="68" t="s">
        <v>3845</v>
      </c>
      <c r="C977" s="71">
        <v>410210</v>
      </c>
      <c r="D977" s="68" t="s">
        <v>4211</v>
      </c>
      <c r="E977" s="68"/>
      <c r="F977" s="68"/>
      <c r="G977" s="8"/>
      <c r="H977" s="13" t="s">
        <v>4212</v>
      </c>
      <c r="I977" s="9" t="e">
        <f>VLOOKUP(#REF!,[1]NVM!$H$2:$W$3659,16,0)</f>
        <v>#REF!</v>
      </c>
      <c r="J977" s="68" t="s">
        <v>1566</v>
      </c>
      <c r="K977" s="8" t="s">
        <v>1698</v>
      </c>
      <c r="L977" s="63">
        <v>0</v>
      </c>
      <c r="M977" s="27" t="s">
        <v>36</v>
      </c>
      <c r="N977" s="68" t="s">
        <v>4213</v>
      </c>
    </row>
    <row r="978" spans="1:14" s="18" customFormat="1" ht="20.100000000000001" customHeight="1" x14ac:dyDescent="0.25">
      <c r="A978" s="63" t="s">
        <v>4214</v>
      </c>
      <c r="B978" s="68" t="s">
        <v>4215</v>
      </c>
      <c r="C978" s="66">
        <v>400708</v>
      </c>
      <c r="D978" s="68" t="s">
        <v>4216</v>
      </c>
      <c r="E978" s="68"/>
      <c r="F978" s="68"/>
      <c r="G978" s="8"/>
      <c r="H978" s="13"/>
      <c r="I978" s="9" t="e">
        <f>VLOOKUP(#REF!,[1]NVM!$H$2:$W$3659,16,0)</f>
        <v>#REF!</v>
      </c>
      <c r="J978" s="68" t="s">
        <v>1784</v>
      </c>
      <c r="K978" s="8" t="s">
        <v>1698</v>
      </c>
      <c r="L978" s="63">
        <v>0</v>
      </c>
      <c r="M978" s="27" t="s">
        <v>36</v>
      </c>
      <c r="N978" s="68" t="s">
        <v>4217</v>
      </c>
    </row>
    <row r="979" spans="1:14" s="18" customFormat="1" ht="20.100000000000001" customHeight="1" x14ac:dyDescent="0.25">
      <c r="A979" s="63" t="s">
        <v>4218</v>
      </c>
      <c r="B979" s="68" t="s">
        <v>4219</v>
      </c>
      <c r="C979" s="66">
        <v>400703</v>
      </c>
      <c r="D979" s="68" t="s">
        <v>4220</v>
      </c>
      <c r="E979" s="68"/>
      <c r="F979" s="68"/>
      <c r="G979" s="8"/>
      <c r="H979" s="13"/>
      <c r="I979" s="9" t="e">
        <f>VLOOKUP(#REF!,[1]NVM!$H$2:$W$3659,16,0)</f>
        <v>#REF!</v>
      </c>
      <c r="J979" s="68" t="s">
        <v>1697</v>
      </c>
      <c r="K979" s="8" t="s">
        <v>1698</v>
      </c>
      <c r="L979" s="63">
        <v>0</v>
      </c>
      <c r="M979" s="27" t="s">
        <v>127</v>
      </c>
      <c r="N979" s="68" t="s">
        <v>4221</v>
      </c>
    </row>
    <row r="980" spans="1:14" s="18" customFormat="1" ht="20.100000000000001" customHeight="1" x14ac:dyDescent="0.25">
      <c r="A980" s="63" t="s">
        <v>4222</v>
      </c>
      <c r="B980" s="68" t="s">
        <v>4223</v>
      </c>
      <c r="C980" s="66">
        <v>400705</v>
      </c>
      <c r="D980" s="68" t="s">
        <v>4224</v>
      </c>
      <c r="E980" s="13" t="s">
        <v>4225</v>
      </c>
      <c r="F980" s="68"/>
      <c r="G980" s="8"/>
      <c r="H980" s="13"/>
      <c r="I980" s="9" t="e">
        <f>VLOOKUP(#REF!,[1]NVM!$H$2:$W$3659,16,0)</f>
        <v>#REF!</v>
      </c>
      <c r="J980" s="68" t="s">
        <v>1903</v>
      </c>
      <c r="K980" s="8" t="s">
        <v>1698</v>
      </c>
      <c r="L980" s="63">
        <v>0</v>
      </c>
      <c r="M980" s="27" t="s">
        <v>127</v>
      </c>
      <c r="N980" s="65" t="s">
        <v>4226</v>
      </c>
    </row>
    <row r="981" spans="1:14" s="18" customFormat="1" ht="20.100000000000001" customHeight="1" x14ac:dyDescent="0.25">
      <c r="A981" s="63" t="s">
        <v>4227</v>
      </c>
      <c r="B981" s="68" t="s">
        <v>4228</v>
      </c>
      <c r="C981" s="66">
        <v>400708</v>
      </c>
      <c r="D981" s="68" t="s">
        <v>4229</v>
      </c>
      <c r="E981" s="68" t="s">
        <v>3231</v>
      </c>
      <c r="F981" s="68"/>
      <c r="G981" s="8"/>
      <c r="H981" s="13" t="s">
        <v>4230</v>
      </c>
      <c r="I981" s="9" t="e">
        <f>VLOOKUP(#REF!,[1]NVM!$H$2:$W$3659,16,0)</f>
        <v>#REF!</v>
      </c>
      <c r="J981" s="68" t="s">
        <v>1784</v>
      </c>
      <c r="K981" s="8" t="s">
        <v>1698</v>
      </c>
      <c r="L981" s="63">
        <v>0</v>
      </c>
      <c r="M981" s="27" t="s">
        <v>127</v>
      </c>
      <c r="N981" s="68" t="s">
        <v>4231</v>
      </c>
    </row>
    <row r="982" spans="1:14" ht="20.100000000000001" customHeight="1" x14ac:dyDescent="0.25">
      <c r="A982" s="63" t="s">
        <v>4232</v>
      </c>
      <c r="B982" s="68" t="s">
        <v>4233</v>
      </c>
      <c r="C982" s="66">
        <v>400614</v>
      </c>
      <c r="D982" s="68" t="s">
        <v>4234</v>
      </c>
      <c r="E982" s="68"/>
      <c r="F982" s="68"/>
      <c r="G982" s="8"/>
      <c r="H982" s="13" t="s">
        <v>4235</v>
      </c>
      <c r="I982" s="9" t="e">
        <f>VLOOKUP(#REF!,[1]NVM!$H$2:$W$3659,16,0)</f>
        <v>#REF!</v>
      </c>
      <c r="J982" s="68" t="s">
        <v>1808</v>
      </c>
      <c r="K982" s="8" t="s">
        <v>1698</v>
      </c>
      <c r="L982" s="63">
        <v>0</v>
      </c>
      <c r="M982" s="27" t="s">
        <v>127</v>
      </c>
      <c r="N982" s="68" t="s">
        <v>4236</v>
      </c>
    </row>
    <row r="983" spans="1:14" s="18" customFormat="1" ht="20.100000000000001" customHeight="1" x14ac:dyDescent="0.25">
      <c r="A983" s="63" t="s">
        <v>4237</v>
      </c>
      <c r="B983" s="68" t="s">
        <v>4238</v>
      </c>
      <c r="C983" s="66">
        <v>400709</v>
      </c>
      <c r="D983" s="68" t="s">
        <v>4239</v>
      </c>
      <c r="E983" s="68"/>
      <c r="F983" s="68"/>
      <c r="G983" s="8"/>
      <c r="H983" s="13" t="s">
        <v>4240</v>
      </c>
      <c r="I983" s="9" t="e">
        <f>VLOOKUP(#REF!,[1]NVM!$H$2:$W$3659,16,0)</f>
        <v>#REF!</v>
      </c>
      <c r="J983" s="68" t="s">
        <v>1748</v>
      </c>
      <c r="K983" s="8" t="s">
        <v>1698</v>
      </c>
      <c r="L983" s="63">
        <v>0</v>
      </c>
      <c r="M983" s="27" t="s">
        <v>36</v>
      </c>
      <c r="N983" s="68" t="s">
        <v>4241</v>
      </c>
    </row>
    <row r="984" spans="1:14" s="18" customFormat="1" ht="20.100000000000001" customHeight="1" x14ac:dyDescent="0.25">
      <c r="A984" s="63" t="s">
        <v>4242</v>
      </c>
      <c r="B984" s="68" t="s">
        <v>4215</v>
      </c>
      <c r="C984" s="66"/>
      <c r="D984" s="65" t="s">
        <v>4243</v>
      </c>
      <c r="E984" s="65"/>
      <c r="F984" s="68" t="s">
        <v>4244</v>
      </c>
      <c r="G984" s="27"/>
      <c r="H984" s="13"/>
      <c r="I984" s="9"/>
      <c r="J984" s="68" t="s">
        <v>1784</v>
      </c>
      <c r="K984" s="8" t="s">
        <v>13</v>
      </c>
      <c r="L984" s="63">
        <v>0</v>
      </c>
      <c r="M984" s="12" t="s">
        <v>36</v>
      </c>
      <c r="N984" s="65" t="s">
        <v>4245</v>
      </c>
    </row>
    <row r="985" spans="1:14" s="18" customFormat="1" ht="20.100000000000001" customHeight="1" x14ac:dyDescent="0.25">
      <c r="A985" s="63" t="s">
        <v>4247</v>
      </c>
      <c r="B985" s="68" t="s">
        <v>4248</v>
      </c>
      <c r="C985" s="71">
        <v>410210</v>
      </c>
      <c r="D985" s="68" t="s">
        <v>4249</v>
      </c>
      <c r="E985" s="68"/>
      <c r="F985" s="68"/>
      <c r="G985" s="8"/>
      <c r="H985" s="13"/>
      <c r="I985" s="9" t="e">
        <f>VLOOKUP(#REF!,[1]NVM!$H$2:$W$3659,16,0)</f>
        <v>#REF!</v>
      </c>
      <c r="J985" s="68" t="s">
        <v>1566</v>
      </c>
      <c r="K985" s="8" t="s">
        <v>1698</v>
      </c>
      <c r="L985" s="63">
        <v>0</v>
      </c>
      <c r="M985" s="27" t="s">
        <v>36</v>
      </c>
      <c r="N985" s="68" t="s">
        <v>4250</v>
      </c>
    </row>
    <row r="986" spans="1:14" s="96" customFormat="1" ht="20.100000000000001" customHeight="1" x14ac:dyDescent="0.25">
      <c r="A986" s="89" t="s">
        <v>4251</v>
      </c>
      <c r="B986" s="86" t="s">
        <v>4252</v>
      </c>
      <c r="C986" s="87">
        <v>400709</v>
      </c>
      <c r="D986" s="95" t="s">
        <v>4253</v>
      </c>
      <c r="E986" s="95"/>
      <c r="F986" s="86" t="s">
        <v>3593</v>
      </c>
      <c r="G986" s="84" t="s">
        <v>4254</v>
      </c>
      <c r="H986" s="43" t="s">
        <v>3687</v>
      </c>
      <c r="I986" s="9" t="e">
        <f>VLOOKUP(#REF!,[1]NVM!$H$2:$W$3659,16,0)</f>
        <v>#REF!</v>
      </c>
      <c r="J986" s="86" t="s">
        <v>1748</v>
      </c>
      <c r="K986" s="38" t="s">
        <v>13</v>
      </c>
      <c r="L986" s="42"/>
      <c r="M986" s="42"/>
      <c r="N986" s="95" t="s">
        <v>4255</v>
      </c>
    </row>
    <row r="987" spans="1:14" s="18" customFormat="1" ht="20.100000000000001" customHeight="1" x14ac:dyDescent="0.25">
      <c r="A987" s="63" t="s">
        <v>4256</v>
      </c>
      <c r="B987" s="68" t="s">
        <v>4257</v>
      </c>
      <c r="C987" s="71">
        <v>410210</v>
      </c>
      <c r="D987" s="68" t="s">
        <v>4258</v>
      </c>
      <c r="E987" s="68"/>
      <c r="F987" s="68"/>
      <c r="G987" s="8"/>
      <c r="H987" s="13"/>
      <c r="I987" s="9" t="e">
        <f>VLOOKUP(#REF!,[1]NVM!$H$2:$W$3659,16,0)</f>
        <v>#REF!</v>
      </c>
      <c r="J987" s="68" t="s">
        <v>1566</v>
      </c>
      <c r="K987" s="8" t="s">
        <v>1698</v>
      </c>
      <c r="L987" s="63">
        <v>0</v>
      </c>
      <c r="M987" s="27" t="s">
        <v>36</v>
      </c>
      <c r="N987" s="68" t="s">
        <v>4255</v>
      </c>
    </row>
    <row r="988" spans="1:14" ht="20.100000000000001" customHeight="1" x14ac:dyDescent="0.25">
      <c r="A988" s="63" t="s">
        <v>4259</v>
      </c>
      <c r="B988" s="68" t="s">
        <v>4260</v>
      </c>
      <c r="C988" s="71">
        <v>410210</v>
      </c>
      <c r="D988" s="65" t="s">
        <v>4261</v>
      </c>
      <c r="E988" s="65"/>
      <c r="F988" s="68" t="s">
        <v>4262</v>
      </c>
      <c r="G988" s="27">
        <v>11</v>
      </c>
      <c r="H988" s="13" t="s">
        <v>4263</v>
      </c>
      <c r="I988" s="9" t="e">
        <f>VLOOKUP(#REF!,[1]NVM!$H$2:$W$3659,16,0)</f>
        <v>#REF!</v>
      </c>
      <c r="J988" s="68" t="s">
        <v>1566</v>
      </c>
      <c r="K988" s="8" t="s">
        <v>13</v>
      </c>
      <c r="L988" s="12"/>
      <c r="M988" s="12"/>
      <c r="N988" s="65" t="s">
        <v>4264</v>
      </c>
    </row>
    <row r="989" spans="1:14" s="18" customFormat="1" ht="20.100000000000001" customHeight="1" x14ac:dyDescent="0.25">
      <c r="A989" s="63" t="s">
        <v>4265</v>
      </c>
      <c r="B989" s="68" t="s">
        <v>4266</v>
      </c>
      <c r="C989" s="71">
        <v>410210</v>
      </c>
      <c r="D989" s="68" t="s">
        <v>4258</v>
      </c>
      <c r="E989" s="68"/>
      <c r="F989" s="68"/>
      <c r="G989" s="8"/>
      <c r="H989" s="13"/>
      <c r="I989" s="9"/>
      <c r="J989" s="68" t="s">
        <v>1566</v>
      </c>
      <c r="K989" s="8" t="s">
        <v>1698</v>
      </c>
      <c r="L989" s="63">
        <v>0</v>
      </c>
      <c r="M989" s="27" t="s">
        <v>36</v>
      </c>
      <c r="N989" s="68" t="s">
        <v>4267</v>
      </c>
    </row>
    <row r="990" spans="1:14" s="18" customFormat="1" ht="20.100000000000001" customHeight="1" x14ac:dyDescent="0.25">
      <c r="A990" s="63" t="s">
        <v>4268</v>
      </c>
      <c r="B990" s="68" t="s">
        <v>4269</v>
      </c>
      <c r="C990" s="66">
        <v>400614</v>
      </c>
      <c r="D990" s="68" t="s">
        <v>4270</v>
      </c>
      <c r="E990" s="68"/>
      <c r="F990" s="68"/>
      <c r="G990" s="8"/>
      <c r="H990" s="13" t="s">
        <v>4271</v>
      </c>
      <c r="I990" s="9" t="e">
        <f>VLOOKUP(#REF!,[1]NVM!$H$2:$W$3659,16,0)</f>
        <v>#REF!</v>
      </c>
      <c r="J990" s="68" t="s">
        <v>1808</v>
      </c>
      <c r="K990" s="8" t="s">
        <v>1698</v>
      </c>
      <c r="L990" s="63">
        <v>0</v>
      </c>
      <c r="M990" s="27" t="s">
        <v>127</v>
      </c>
      <c r="N990" s="68" t="s">
        <v>4272</v>
      </c>
    </row>
    <row r="991" spans="1:14" s="18" customFormat="1" ht="20.100000000000001" customHeight="1" x14ac:dyDescent="0.25">
      <c r="A991" s="63" t="s">
        <v>4273</v>
      </c>
      <c r="B991" s="68" t="s">
        <v>4274</v>
      </c>
      <c r="C991" s="66">
        <v>400708</v>
      </c>
      <c r="D991" s="65" t="s">
        <v>4275</v>
      </c>
      <c r="E991" s="65"/>
      <c r="F991" s="68"/>
      <c r="G991" s="27"/>
      <c r="H991" s="13" t="s">
        <v>2643</v>
      </c>
      <c r="I991" s="9"/>
      <c r="J991" s="68" t="s">
        <v>1784</v>
      </c>
      <c r="K991" s="8" t="s">
        <v>13</v>
      </c>
      <c r="L991" s="63">
        <v>0</v>
      </c>
      <c r="M991" s="12" t="s">
        <v>36</v>
      </c>
      <c r="N991" s="65" t="s">
        <v>4276</v>
      </c>
    </row>
    <row r="992" spans="1:14" s="18" customFormat="1" ht="20.100000000000001" customHeight="1" x14ac:dyDescent="0.25">
      <c r="A992" s="63" t="s">
        <v>4277</v>
      </c>
      <c r="B992" s="68" t="s">
        <v>4278</v>
      </c>
      <c r="C992" s="71">
        <v>400709</v>
      </c>
      <c r="D992" s="68" t="s">
        <v>4279</v>
      </c>
      <c r="E992" s="68"/>
      <c r="F992" s="68"/>
      <c r="G992" s="8"/>
      <c r="H992" s="13" t="s">
        <v>4280</v>
      </c>
      <c r="I992" s="9"/>
      <c r="J992" s="68" t="s">
        <v>1899</v>
      </c>
      <c r="K992" s="8" t="s">
        <v>1698</v>
      </c>
      <c r="L992" s="63">
        <v>0</v>
      </c>
      <c r="M992" s="27" t="s">
        <v>36</v>
      </c>
      <c r="N992" s="68" t="s">
        <v>4281</v>
      </c>
    </row>
    <row r="993" spans="1:14" s="18" customFormat="1" ht="20.100000000000001" customHeight="1" x14ac:dyDescent="0.25">
      <c r="A993" s="63" t="s">
        <v>4282</v>
      </c>
      <c r="B993" s="68" t="s">
        <v>4283</v>
      </c>
      <c r="C993" s="66">
        <v>400708</v>
      </c>
      <c r="D993" s="68" t="s">
        <v>4284</v>
      </c>
      <c r="E993" s="68"/>
      <c r="F993" s="68"/>
      <c r="G993" s="27">
        <v>20</v>
      </c>
      <c r="H993" s="13"/>
      <c r="I993" s="9" t="e">
        <f>VLOOKUP(#REF!,[1]NVM!$H$2:$W$3659,16,0)</f>
        <v>#REF!</v>
      </c>
      <c r="J993" s="68" t="s">
        <v>1784</v>
      </c>
      <c r="K993" s="8" t="s">
        <v>13</v>
      </c>
      <c r="L993" s="63">
        <v>0</v>
      </c>
      <c r="M993" s="12" t="s">
        <v>36</v>
      </c>
      <c r="N993" s="68" t="s">
        <v>4283</v>
      </c>
    </row>
    <row r="994" spans="1:14" s="18" customFormat="1" ht="20.100000000000001" customHeight="1" x14ac:dyDescent="0.25">
      <c r="A994" s="63" t="s">
        <v>4285</v>
      </c>
      <c r="B994" s="68" t="s">
        <v>4286</v>
      </c>
      <c r="C994" s="66">
        <v>400708</v>
      </c>
      <c r="D994" s="65" t="s">
        <v>4287</v>
      </c>
      <c r="E994" s="65"/>
      <c r="F994" s="68"/>
      <c r="G994" s="27">
        <v>4</v>
      </c>
      <c r="H994" s="13" t="s">
        <v>4288</v>
      </c>
      <c r="I994" s="9" t="e">
        <f>VLOOKUP(#REF!,[1]NVM!$H$2:$W$3659,16,0)</f>
        <v>#REF!</v>
      </c>
      <c r="J994" s="68" t="s">
        <v>1784</v>
      </c>
      <c r="K994" s="8" t="s">
        <v>13</v>
      </c>
      <c r="L994" s="63">
        <v>0</v>
      </c>
      <c r="M994" s="12" t="s">
        <v>36</v>
      </c>
      <c r="N994" s="65" t="s">
        <v>4286</v>
      </c>
    </row>
    <row r="995" spans="1:14" s="96" customFormat="1" ht="20.100000000000001" customHeight="1" x14ac:dyDescent="0.25">
      <c r="A995" s="89" t="s">
        <v>4289</v>
      </c>
      <c r="B995" s="86" t="s">
        <v>4290</v>
      </c>
      <c r="C995" s="87">
        <v>400705</v>
      </c>
      <c r="D995" s="95" t="s">
        <v>4291</v>
      </c>
      <c r="E995" s="95"/>
      <c r="F995" s="86" t="s">
        <v>4292</v>
      </c>
      <c r="G995" s="84"/>
      <c r="H995" s="43" t="s">
        <v>2485</v>
      </c>
      <c r="I995" s="9"/>
      <c r="J995" s="86" t="s">
        <v>1887</v>
      </c>
      <c r="K995" s="38" t="s">
        <v>13</v>
      </c>
      <c r="L995" s="42"/>
      <c r="M995" s="42"/>
      <c r="N995" s="95" t="s">
        <v>4290</v>
      </c>
    </row>
    <row r="996" spans="1:14" s="18" customFormat="1" ht="20.100000000000001" customHeight="1" x14ac:dyDescent="0.25">
      <c r="A996" s="63" t="s">
        <v>4293</v>
      </c>
      <c r="B996" s="68" t="s">
        <v>617</v>
      </c>
      <c r="C996" s="66">
        <v>400705</v>
      </c>
      <c r="D996" s="68" t="s">
        <v>4294</v>
      </c>
      <c r="E996" s="68"/>
      <c r="F996" s="68"/>
      <c r="G996" s="8"/>
      <c r="H996" s="13" t="s">
        <v>4295</v>
      </c>
      <c r="I996" s="9" t="e">
        <f>VLOOKUP(#REF!,[1]NVM!$H$2:$W$3659,16,0)</f>
        <v>#REF!</v>
      </c>
      <c r="J996" s="68" t="s">
        <v>1887</v>
      </c>
      <c r="K996" s="8" t="s">
        <v>1698</v>
      </c>
      <c r="L996" s="63">
        <v>0</v>
      </c>
      <c r="M996" s="27" t="s">
        <v>36</v>
      </c>
      <c r="N996" s="65" t="s">
        <v>4296</v>
      </c>
    </row>
    <row r="997" spans="1:14" s="18" customFormat="1" ht="20.100000000000001" customHeight="1" x14ac:dyDescent="0.25">
      <c r="A997" s="63" t="s">
        <v>4298</v>
      </c>
      <c r="B997" s="68" t="s">
        <v>3936</v>
      </c>
      <c r="C997" s="66">
        <v>400701</v>
      </c>
      <c r="D997" s="68" t="s">
        <v>4299</v>
      </c>
      <c r="E997" s="68"/>
      <c r="F997" s="68"/>
      <c r="G997" s="8"/>
      <c r="H997" s="13" t="s">
        <v>2810</v>
      </c>
      <c r="I997" s="9"/>
      <c r="J997" s="68" t="s">
        <v>2810</v>
      </c>
      <c r="K997" s="8" t="s">
        <v>1698</v>
      </c>
      <c r="L997" s="63">
        <v>0</v>
      </c>
      <c r="M997" s="27" t="s">
        <v>36</v>
      </c>
      <c r="N997" s="68" t="s">
        <v>4300</v>
      </c>
    </row>
    <row r="998" spans="1:14" s="18" customFormat="1" ht="20.100000000000001" customHeight="1" x14ac:dyDescent="0.25">
      <c r="A998" s="63" t="s">
        <v>4301</v>
      </c>
      <c r="B998" s="68" t="s">
        <v>744</v>
      </c>
      <c r="C998" s="66">
        <v>400701</v>
      </c>
      <c r="D998" s="68" t="s">
        <v>4299</v>
      </c>
      <c r="E998" s="68"/>
      <c r="F998" s="68"/>
      <c r="G998" s="8"/>
      <c r="H998" s="13" t="s">
        <v>2810</v>
      </c>
      <c r="I998" s="9"/>
      <c r="J998" s="68" t="s">
        <v>2810</v>
      </c>
      <c r="K998" s="8" t="s">
        <v>1698</v>
      </c>
      <c r="L998" s="63">
        <v>0</v>
      </c>
      <c r="M998" s="27" t="s">
        <v>36</v>
      </c>
      <c r="N998" s="68" t="s">
        <v>4302</v>
      </c>
    </row>
    <row r="999" spans="1:14" s="18" customFormat="1" ht="20.100000000000001" customHeight="1" x14ac:dyDescent="0.25">
      <c r="A999" s="63" t="s">
        <v>4304</v>
      </c>
      <c r="B999" s="68" t="s">
        <v>4303</v>
      </c>
      <c r="C999" s="66">
        <v>400701</v>
      </c>
      <c r="D999" s="68" t="s">
        <v>4305</v>
      </c>
      <c r="E999" s="68"/>
      <c r="F999" s="68"/>
      <c r="G999" s="8"/>
      <c r="H999" s="13"/>
      <c r="I999" s="9" t="e">
        <f>VLOOKUP(#REF!,[1]NVM!$H$2:$W$3659,16,0)</f>
        <v>#REF!</v>
      </c>
      <c r="J999" s="68" t="s">
        <v>1923</v>
      </c>
      <c r="K999" s="8" t="s">
        <v>1698</v>
      </c>
      <c r="L999" s="63">
        <v>0</v>
      </c>
      <c r="M999" s="27" t="s">
        <v>36</v>
      </c>
      <c r="N999" s="68" t="s">
        <v>4306</v>
      </c>
    </row>
    <row r="1000" spans="1:14" s="18" customFormat="1" ht="20.100000000000001" customHeight="1" x14ac:dyDescent="0.25">
      <c r="A1000" s="63" t="s">
        <v>4307</v>
      </c>
      <c r="B1000" s="68" t="s">
        <v>4308</v>
      </c>
      <c r="C1000" s="66">
        <v>400705</v>
      </c>
      <c r="D1000" s="68" t="s">
        <v>4309</v>
      </c>
      <c r="E1000" s="13" t="s">
        <v>4310</v>
      </c>
      <c r="F1000" s="68"/>
      <c r="G1000" s="8"/>
      <c r="H1000" s="13"/>
      <c r="I1000" s="9" t="e">
        <f>VLOOKUP(#REF!,[1]NVM!$H$2:$W$3659,16,0)</f>
        <v>#REF!</v>
      </c>
      <c r="J1000" s="68" t="s">
        <v>1903</v>
      </c>
      <c r="K1000" s="8" t="s">
        <v>1698</v>
      </c>
      <c r="L1000" s="63">
        <v>0</v>
      </c>
      <c r="M1000" s="27" t="s">
        <v>153</v>
      </c>
      <c r="N1000" s="68" t="s">
        <v>4311</v>
      </c>
    </row>
    <row r="1001" spans="1:14" s="18" customFormat="1" ht="20.100000000000001" customHeight="1" x14ac:dyDescent="0.25">
      <c r="A1001" s="63" t="s">
        <v>4312</v>
      </c>
      <c r="B1001" s="68" t="s">
        <v>718</v>
      </c>
      <c r="C1001" s="66">
        <v>400708</v>
      </c>
      <c r="D1001" s="65" t="s">
        <v>4313</v>
      </c>
      <c r="E1001" s="65"/>
      <c r="F1001" s="68"/>
      <c r="G1001" s="27">
        <v>4</v>
      </c>
      <c r="H1001" s="13"/>
      <c r="I1001" s="9" t="e">
        <f>VLOOKUP(#REF!,[1]NVM!$H$2:$W$3659,16,0)</f>
        <v>#REF!</v>
      </c>
      <c r="J1001" s="68" t="s">
        <v>1784</v>
      </c>
      <c r="K1001" s="8" t="s">
        <v>13</v>
      </c>
      <c r="L1001" s="63">
        <v>0</v>
      </c>
      <c r="M1001" s="12" t="s">
        <v>36</v>
      </c>
      <c r="N1001" s="65" t="s">
        <v>4314</v>
      </c>
    </row>
    <row r="1002" spans="1:14" s="18" customFormat="1" ht="20.100000000000001" customHeight="1" x14ac:dyDescent="0.25">
      <c r="A1002" s="63" t="s">
        <v>4316</v>
      </c>
      <c r="B1002" s="68" t="s">
        <v>4317</v>
      </c>
      <c r="C1002" s="66">
        <v>400705</v>
      </c>
      <c r="D1002" s="68" t="s">
        <v>4318</v>
      </c>
      <c r="E1002" s="68"/>
      <c r="F1002" s="68"/>
      <c r="G1002" s="8"/>
      <c r="H1002" s="13" t="s">
        <v>4319</v>
      </c>
      <c r="I1002" s="9" t="e">
        <f>VLOOKUP(#REF!,[1]NVM!$H$2:$W$3659,16,0)</f>
        <v>#REF!</v>
      </c>
      <c r="J1002" s="68" t="s">
        <v>1887</v>
      </c>
      <c r="K1002" s="8" t="s">
        <v>1698</v>
      </c>
      <c r="L1002" s="63">
        <v>0</v>
      </c>
      <c r="M1002" s="27" t="s">
        <v>36</v>
      </c>
      <c r="N1002" s="65" t="s">
        <v>4320</v>
      </c>
    </row>
    <row r="1003" spans="1:14" s="7" customFormat="1" ht="20.100000000000001" customHeight="1" x14ac:dyDescent="0.25">
      <c r="A1003" s="63" t="s">
        <v>4321</v>
      </c>
      <c r="B1003" s="68" t="s">
        <v>1213</v>
      </c>
      <c r="C1003" s="66">
        <v>400705</v>
      </c>
      <c r="D1003" s="65" t="s">
        <v>4322</v>
      </c>
      <c r="E1003" s="65"/>
      <c r="F1003" s="65"/>
      <c r="G1003" s="32"/>
      <c r="H1003" s="13" t="s">
        <v>4323</v>
      </c>
      <c r="I1003" s="9" t="e">
        <f>VLOOKUP(#REF!,[1]NVM!$H$2:$W$3659,16,0)</f>
        <v>#REF!</v>
      </c>
      <c r="J1003" s="68" t="s">
        <v>1903</v>
      </c>
      <c r="K1003" s="32" t="s">
        <v>1698</v>
      </c>
      <c r="L1003" s="63">
        <v>0</v>
      </c>
      <c r="M1003" s="27" t="s">
        <v>36</v>
      </c>
      <c r="N1003" s="65" t="s">
        <v>4324</v>
      </c>
    </row>
    <row r="1004" spans="1:14" s="18" customFormat="1" ht="20.100000000000001" customHeight="1" x14ac:dyDescent="0.25">
      <c r="A1004" s="63" t="s">
        <v>4325</v>
      </c>
      <c r="B1004" s="68" t="s">
        <v>4326</v>
      </c>
      <c r="C1004" s="66">
        <v>400705</v>
      </c>
      <c r="D1004" s="68" t="s">
        <v>4327</v>
      </c>
      <c r="E1004" s="68"/>
      <c r="F1004" s="68"/>
      <c r="G1004" s="8"/>
      <c r="H1004" s="13" t="s">
        <v>4328</v>
      </c>
      <c r="I1004" s="9" t="e">
        <f>VLOOKUP(#REF!,[1]NVM!$H$2:$W$3659,16,0)</f>
        <v>#REF!</v>
      </c>
      <c r="J1004" s="68" t="s">
        <v>1903</v>
      </c>
      <c r="K1004" s="8" t="s">
        <v>1698</v>
      </c>
      <c r="L1004" s="63">
        <v>0</v>
      </c>
      <c r="M1004" s="27" t="s">
        <v>36</v>
      </c>
      <c r="N1004" s="68" t="s">
        <v>4329</v>
      </c>
    </row>
    <row r="1005" spans="1:14" s="18" customFormat="1" ht="20.100000000000001" customHeight="1" x14ac:dyDescent="0.25">
      <c r="A1005" s="63" t="s">
        <v>4330</v>
      </c>
      <c r="B1005" s="68" t="s">
        <v>730</v>
      </c>
      <c r="C1005" s="66">
        <v>400705</v>
      </c>
      <c r="D1005" s="65" t="s">
        <v>4331</v>
      </c>
      <c r="E1005" s="65"/>
      <c r="F1005" s="65"/>
      <c r="G1005" s="8"/>
      <c r="H1005" s="13"/>
      <c r="I1005" s="9" t="e">
        <f>VLOOKUP(#REF!,[1]NVM!$H$2:$W$3659,16,0)</f>
        <v>#REF!</v>
      </c>
      <c r="J1005" s="68" t="s">
        <v>1903</v>
      </c>
      <c r="K1005" s="8" t="s">
        <v>1698</v>
      </c>
      <c r="L1005" s="63">
        <v>0</v>
      </c>
      <c r="M1005" s="27" t="s">
        <v>36</v>
      </c>
      <c r="N1005" s="65" t="s">
        <v>4332</v>
      </c>
    </row>
    <row r="1006" spans="1:14" s="18" customFormat="1" ht="20.100000000000001" customHeight="1" x14ac:dyDescent="0.25">
      <c r="A1006" s="63" t="s">
        <v>4333</v>
      </c>
      <c r="B1006" s="68" t="s">
        <v>4334</v>
      </c>
      <c r="C1006" s="66">
        <v>400703</v>
      </c>
      <c r="D1006" s="68" t="s">
        <v>4335</v>
      </c>
      <c r="E1006" s="68"/>
      <c r="F1006" s="68"/>
      <c r="G1006" s="97">
        <v>10</v>
      </c>
      <c r="H1006" s="13" t="s">
        <v>4336</v>
      </c>
      <c r="I1006" s="9" t="e">
        <f>VLOOKUP(#REF!,[1]NVM!$H$2:$W$3659,16,0)</f>
        <v>#REF!</v>
      </c>
      <c r="J1006" s="68" t="s">
        <v>1697</v>
      </c>
      <c r="K1006" s="8" t="s">
        <v>1698</v>
      </c>
      <c r="L1006" s="63">
        <v>0</v>
      </c>
      <c r="M1006" s="27" t="s">
        <v>36</v>
      </c>
      <c r="N1006" s="65" t="s">
        <v>4337</v>
      </c>
    </row>
    <row r="1007" spans="1:14" s="18" customFormat="1" ht="20.100000000000001" customHeight="1" x14ac:dyDescent="0.25">
      <c r="A1007" s="63" t="s">
        <v>4338</v>
      </c>
      <c r="B1007" s="68" t="s">
        <v>4339</v>
      </c>
      <c r="C1007" s="71">
        <v>410210</v>
      </c>
      <c r="D1007" s="68" t="s">
        <v>4340</v>
      </c>
      <c r="E1007" s="68"/>
      <c r="F1007" s="68"/>
      <c r="G1007" s="8"/>
      <c r="H1007" s="13" t="s">
        <v>4341</v>
      </c>
      <c r="I1007" s="9" t="e">
        <f>VLOOKUP(#REF!,[1]NVM!$H$2:$W$3659,16,0)</f>
        <v>#REF!</v>
      </c>
      <c r="J1007" s="68" t="s">
        <v>1566</v>
      </c>
      <c r="K1007" s="8" t="s">
        <v>1698</v>
      </c>
      <c r="L1007" s="63">
        <v>0</v>
      </c>
      <c r="M1007" s="27" t="s">
        <v>127</v>
      </c>
      <c r="N1007" s="68" t="s">
        <v>4342</v>
      </c>
    </row>
    <row r="1008" spans="1:14" s="18" customFormat="1" ht="20.100000000000001" customHeight="1" x14ac:dyDescent="0.25">
      <c r="A1008" s="63" t="s">
        <v>4343</v>
      </c>
      <c r="B1008" s="68" t="s">
        <v>947</v>
      </c>
      <c r="C1008" s="71">
        <v>410210</v>
      </c>
      <c r="D1008" s="68" t="s">
        <v>4344</v>
      </c>
      <c r="E1008" s="68"/>
      <c r="F1008" s="68"/>
      <c r="G1008" s="8"/>
      <c r="H1008" s="13" t="s">
        <v>4345</v>
      </c>
      <c r="I1008" s="9" t="e">
        <f>VLOOKUP(#REF!,[1]NVM!$H$2:$W$3659,16,0)</f>
        <v>#REF!</v>
      </c>
      <c r="J1008" s="68" t="s">
        <v>1566</v>
      </c>
      <c r="K1008" s="8" t="s">
        <v>1698</v>
      </c>
      <c r="L1008" s="63">
        <v>0</v>
      </c>
      <c r="M1008" s="27" t="s">
        <v>127</v>
      </c>
      <c r="N1008" s="68" t="s">
        <v>4346</v>
      </c>
    </row>
    <row r="1009" spans="1:14" s="18" customFormat="1" ht="20.100000000000001" customHeight="1" x14ac:dyDescent="0.25">
      <c r="A1009" s="63" t="s">
        <v>4347</v>
      </c>
      <c r="B1009" s="68" t="s">
        <v>4348</v>
      </c>
      <c r="C1009" s="71">
        <v>410210</v>
      </c>
      <c r="D1009" s="65" t="s">
        <v>4349</v>
      </c>
      <c r="E1009" s="65"/>
      <c r="F1009" s="65"/>
      <c r="G1009" s="8"/>
      <c r="H1009" s="13"/>
      <c r="I1009" s="9" t="e">
        <f>VLOOKUP(#REF!,[1]NVM!$H$2:$W$3659,16,0)</f>
        <v>#REF!</v>
      </c>
      <c r="J1009" s="68" t="s">
        <v>1566</v>
      </c>
      <c r="K1009" s="8" t="s">
        <v>1698</v>
      </c>
      <c r="L1009" s="63">
        <v>0</v>
      </c>
      <c r="M1009" s="27" t="s">
        <v>127</v>
      </c>
      <c r="N1009" s="65" t="s">
        <v>4350</v>
      </c>
    </row>
    <row r="1010" spans="1:14" s="18" customFormat="1" ht="20.100000000000001" customHeight="1" x14ac:dyDescent="0.25">
      <c r="A1010" s="63" t="s">
        <v>4352</v>
      </c>
      <c r="B1010" s="68" t="s">
        <v>4353</v>
      </c>
      <c r="C1010" s="71">
        <v>410210</v>
      </c>
      <c r="D1010" s="68" t="s">
        <v>4354</v>
      </c>
      <c r="E1010" s="68"/>
      <c r="F1010" s="68"/>
      <c r="G1010" s="8"/>
      <c r="H1010" s="13" t="s">
        <v>4355</v>
      </c>
      <c r="I1010" s="9" t="e">
        <f>VLOOKUP(#REF!,[1]NVM!$H$2:$W$3659,16,0)</f>
        <v>#REF!</v>
      </c>
      <c r="J1010" s="68" t="s">
        <v>1566</v>
      </c>
      <c r="K1010" s="8" t="s">
        <v>1698</v>
      </c>
      <c r="L1010" s="63">
        <v>0</v>
      </c>
      <c r="M1010" s="27" t="s">
        <v>127</v>
      </c>
      <c r="N1010" s="68" t="s">
        <v>4356</v>
      </c>
    </row>
    <row r="1011" spans="1:14" s="18" customFormat="1" ht="20.100000000000001" customHeight="1" x14ac:dyDescent="0.25">
      <c r="A1011" s="63" t="s">
        <v>4357</v>
      </c>
      <c r="B1011" s="68" t="s">
        <v>4358</v>
      </c>
      <c r="C1011" s="66">
        <v>410208</v>
      </c>
      <c r="D1011" s="68" t="s">
        <v>4359</v>
      </c>
      <c r="E1011" s="68"/>
      <c r="F1011" s="68"/>
      <c r="G1011" s="8"/>
      <c r="H1011" s="13"/>
      <c r="I1011" s="9"/>
      <c r="J1011" s="68" t="s">
        <v>115</v>
      </c>
      <c r="K1011" s="8" t="s">
        <v>19</v>
      </c>
      <c r="L1011" s="63">
        <v>0</v>
      </c>
      <c r="M1011" s="27" t="s">
        <v>127</v>
      </c>
      <c r="N1011" s="65" t="s">
        <v>4360</v>
      </c>
    </row>
    <row r="1012" spans="1:14" s="18" customFormat="1" ht="20.100000000000001" customHeight="1" x14ac:dyDescent="0.25">
      <c r="A1012" s="63" t="s">
        <v>4361</v>
      </c>
      <c r="B1012" s="68" t="s">
        <v>4362</v>
      </c>
      <c r="C1012" s="66">
        <v>400705</v>
      </c>
      <c r="D1012" s="68" t="s">
        <v>4363</v>
      </c>
      <c r="E1012" s="68"/>
      <c r="F1012" s="68"/>
      <c r="G1012" s="8"/>
      <c r="H1012" s="13"/>
      <c r="I1012" s="9" t="e">
        <f>VLOOKUP(#REF!,[1]NVM!$H$2:$W$3659,16,0)</f>
        <v>#REF!</v>
      </c>
      <c r="J1012" s="68" t="s">
        <v>1903</v>
      </c>
      <c r="K1012" s="8" t="s">
        <v>1698</v>
      </c>
      <c r="L1012" s="63">
        <v>0</v>
      </c>
      <c r="M1012" s="27" t="s">
        <v>127</v>
      </c>
      <c r="N1012" s="68" t="s">
        <v>4364</v>
      </c>
    </row>
    <row r="1013" spans="1:14" s="18" customFormat="1" ht="20.100000000000001" customHeight="1" x14ac:dyDescent="0.25">
      <c r="A1013" s="63" t="s">
        <v>4365</v>
      </c>
      <c r="B1013" s="68" t="s">
        <v>4366</v>
      </c>
      <c r="C1013" s="71">
        <v>410210</v>
      </c>
      <c r="D1013" s="68" t="s">
        <v>4367</v>
      </c>
      <c r="E1013" s="68"/>
      <c r="F1013" s="68"/>
      <c r="G1013" s="8"/>
      <c r="H1013" s="13"/>
      <c r="I1013" s="9" t="e">
        <f>VLOOKUP(#REF!,[1]NVM!$H$2:$W$3659,16,0)</f>
        <v>#REF!</v>
      </c>
      <c r="J1013" s="68" t="s">
        <v>1566</v>
      </c>
      <c r="K1013" s="8" t="s">
        <v>1698</v>
      </c>
      <c r="L1013" s="63">
        <v>0</v>
      </c>
      <c r="M1013" s="27" t="s">
        <v>127</v>
      </c>
      <c r="N1013" s="68" t="s">
        <v>4368</v>
      </c>
    </row>
    <row r="1014" spans="1:14" s="18" customFormat="1" ht="20.100000000000001" customHeight="1" x14ac:dyDescent="0.25">
      <c r="A1014" s="63" t="s">
        <v>4370</v>
      </c>
      <c r="B1014" s="68" t="s">
        <v>4371</v>
      </c>
      <c r="C1014" s="71">
        <v>410210</v>
      </c>
      <c r="D1014" s="68" t="s">
        <v>4372</v>
      </c>
      <c r="E1014" s="68"/>
      <c r="F1014" s="68"/>
      <c r="G1014" s="8"/>
      <c r="H1014" s="13" t="s">
        <v>4373</v>
      </c>
      <c r="I1014" s="9" t="e">
        <f>VLOOKUP(#REF!,[1]NVM!$H$2:$W$3659,16,0)</f>
        <v>#REF!</v>
      </c>
      <c r="J1014" s="68" t="s">
        <v>1566</v>
      </c>
      <c r="K1014" s="8" t="s">
        <v>1698</v>
      </c>
      <c r="L1014" s="63">
        <v>0</v>
      </c>
      <c r="M1014" s="27" t="s">
        <v>127</v>
      </c>
      <c r="N1014" s="68" t="s">
        <v>4374</v>
      </c>
    </row>
    <row r="1015" spans="1:14" s="18" customFormat="1" ht="20.100000000000001" customHeight="1" x14ac:dyDescent="0.25">
      <c r="A1015" s="63" t="s">
        <v>4375</v>
      </c>
      <c r="B1015" s="68" t="s">
        <v>4376</v>
      </c>
      <c r="C1015" s="71">
        <v>410210</v>
      </c>
      <c r="D1015" s="68" t="s">
        <v>4377</v>
      </c>
      <c r="E1015" s="68"/>
      <c r="F1015" s="68"/>
      <c r="G1015" s="8"/>
      <c r="H1015" s="13"/>
      <c r="I1015" s="9" t="e">
        <f>VLOOKUP(#REF!,[1]NVM!$H$2:$W$3659,16,0)</f>
        <v>#REF!</v>
      </c>
      <c r="J1015" s="68" t="s">
        <v>1566</v>
      </c>
      <c r="K1015" s="8" t="s">
        <v>1698</v>
      </c>
      <c r="L1015" s="63">
        <v>0</v>
      </c>
      <c r="M1015" s="27" t="s">
        <v>127</v>
      </c>
      <c r="N1015" s="68" t="s">
        <v>4378</v>
      </c>
    </row>
    <row r="1016" spans="1:14" s="18" customFormat="1" ht="20.100000000000001" customHeight="1" x14ac:dyDescent="0.25">
      <c r="A1016" s="63" t="s">
        <v>4379</v>
      </c>
      <c r="B1016" s="68" t="s">
        <v>4380</v>
      </c>
      <c r="C1016" s="66">
        <v>400614</v>
      </c>
      <c r="D1016" s="68" t="s">
        <v>4381</v>
      </c>
      <c r="E1016" s="68"/>
      <c r="F1016" s="68"/>
      <c r="G1016" s="8"/>
      <c r="H1016" s="13"/>
      <c r="I1016" s="9" t="e">
        <f>VLOOKUP(#REF!,[1]NVM!$H$2:$W$3659,16,0)</f>
        <v>#REF!</v>
      </c>
      <c r="J1016" s="68" t="s">
        <v>1808</v>
      </c>
      <c r="K1016" s="8" t="s">
        <v>1698</v>
      </c>
      <c r="L1016" s="63">
        <v>0</v>
      </c>
      <c r="M1016" s="27" t="s">
        <v>127</v>
      </c>
      <c r="N1016" s="68" t="s">
        <v>4382</v>
      </c>
    </row>
    <row r="1017" spans="1:14" s="18" customFormat="1" ht="20.100000000000001" customHeight="1" x14ac:dyDescent="0.25">
      <c r="A1017" s="63" t="s">
        <v>4383</v>
      </c>
      <c r="B1017" s="68" t="s">
        <v>977</v>
      </c>
      <c r="C1017" s="71">
        <v>410210</v>
      </c>
      <c r="D1017" s="68" t="s">
        <v>4384</v>
      </c>
      <c r="E1017" s="68"/>
      <c r="F1017" s="68"/>
      <c r="G1017" s="8"/>
      <c r="H1017" s="13" t="s">
        <v>4385</v>
      </c>
      <c r="I1017" s="9" t="e">
        <f>VLOOKUP(#REF!,[1]NVM!$H$2:$W$3659,16,0)</f>
        <v>#REF!</v>
      </c>
      <c r="J1017" s="68" t="s">
        <v>1566</v>
      </c>
      <c r="K1017" s="8" t="s">
        <v>1698</v>
      </c>
      <c r="L1017" s="63">
        <v>0</v>
      </c>
      <c r="M1017" s="27" t="s">
        <v>127</v>
      </c>
      <c r="N1017" s="68" t="s">
        <v>4386</v>
      </c>
    </row>
    <row r="1018" spans="1:14" s="18" customFormat="1" ht="20.100000000000001" customHeight="1" x14ac:dyDescent="0.25">
      <c r="A1018" s="63" t="s">
        <v>4387</v>
      </c>
      <c r="B1018" s="68" t="s">
        <v>4388</v>
      </c>
      <c r="C1018" s="71">
        <v>410210</v>
      </c>
      <c r="D1018" s="68" t="s">
        <v>4389</v>
      </c>
      <c r="E1018" s="68"/>
      <c r="F1018" s="68"/>
      <c r="G1018" s="8"/>
      <c r="H1018" s="13" t="s">
        <v>4390</v>
      </c>
      <c r="I1018" s="9" t="e">
        <f>VLOOKUP(#REF!,[1]NVM!$H$2:$W$3659,16,0)</f>
        <v>#REF!</v>
      </c>
      <c r="J1018" s="68" t="s">
        <v>1566</v>
      </c>
      <c r="K1018" s="8" t="s">
        <v>1698</v>
      </c>
      <c r="L1018" s="63">
        <v>0</v>
      </c>
      <c r="M1018" s="27" t="s">
        <v>127</v>
      </c>
      <c r="N1018" s="68" t="s">
        <v>4391</v>
      </c>
    </row>
    <row r="1019" spans="1:14" s="18" customFormat="1" ht="20.100000000000001" customHeight="1" x14ac:dyDescent="0.25">
      <c r="A1019" s="63" t="s">
        <v>4392</v>
      </c>
      <c r="B1019" s="68" t="s">
        <v>4380</v>
      </c>
      <c r="C1019" s="71">
        <v>410210</v>
      </c>
      <c r="D1019" s="68" t="s">
        <v>4393</v>
      </c>
      <c r="E1019" s="68"/>
      <c r="F1019" s="68"/>
      <c r="G1019" s="8"/>
      <c r="H1019" s="13"/>
      <c r="I1019" s="9" t="e">
        <f>VLOOKUP(#REF!,[1]NVM!$H$2:$W$3659,16,0)</f>
        <v>#REF!</v>
      </c>
      <c r="J1019" s="68" t="s">
        <v>1566</v>
      </c>
      <c r="K1019" s="8" t="s">
        <v>1698</v>
      </c>
      <c r="L1019" s="63">
        <v>0</v>
      </c>
      <c r="M1019" s="27" t="s">
        <v>127</v>
      </c>
      <c r="N1019" s="68" t="s">
        <v>4394</v>
      </c>
    </row>
    <row r="1020" spans="1:14" s="18" customFormat="1" ht="20.100000000000001" customHeight="1" x14ac:dyDescent="0.25">
      <c r="A1020" s="63" t="s">
        <v>4395</v>
      </c>
      <c r="B1020" s="68" t="s">
        <v>402</v>
      </c>
      <c r="C1020" s="71">
        <v>410210</v>
      </c>
      <c r="D1020" s="68" t="s">
        <v>4396</v>
      </c>
      <c r="E1020" s="68"/>
      <c r="F1020" s="68"/>
      <c r="G1020" s="8"/>
      <c r="H1020" s="13"/>
      <c r="I1020" s="9" t="e">
        <f>VLOOKUP(#REF!,[1]NVM!$H$2:$W$3659,16,0)</f>
        <v>#REF!</v>
      </c>
      <c r="J1020" s="68" t="s">
        <v>1566</v>
      </c>
      <c r="K1020" s="8" t="s">
        <v>1698</v>
      </c>
      <c r="L1020" s="63">
        <v>0</v>
      </c>
      <c r="M1020" s="27" t="s">
        <v>127</v>
      </c>
      <c r="N1020" s="68" t="s">
        <v>4397</v>
      </c>
    </row>
    <row r="1021" spans="1:14" s="18" customFormat="1" ht="20.100000000000001" customHeight="1" x14ac:dyDescent="0.25">
      <c r="A1021" s="63" t="s">
        <v>4398</v>
      </c>
      <c r="B1021" s="68" t="s">
        <v>4399</v>
      </c>
      <c r="C1021" s="66">
        <v>400703</v>
      </c>
      <c r="D1021" s="68" t="s">
        <v>4400</v>
      </c>
      <c r="E1021" s="68"/>
      <c r="F1021" s="68"/>
      <c r="G1021" s="8"/>
      <c r="H1021" s="13" t="s">
        <v>4401</v>
      </c>
      <c r="I1021" s="9"/>
      <c r="J1021" s="68" t="s">
        <v>2024</v>
      </c>
      <c r="K1021" s="8" t="s">
        <v>1698</v>
      </c>
      <c r="L1021" s="63">
        <v>0</v>
      </c>
      <c r="M1021" s="27" t="s">
        <v>231</v>
      </c>
      <c r="N1021" s="68" t="s">
        <v>4402</v>
      </c>
    </row>
    <row r="1022" spans="1:14" s="18" customFormat="1" ht="20.100000000000001" customHeight="1" x14ac:dyDescent="0.25">
      <c r="A1022" s="63" t="s">
        <v>4403</v>
      </c>
      <c r="B1022" s="68" t="s">
        <v>4404</v>
      </c>
      <c r="C1022" s="66">
        <v>400703</v>
      </c>
      <c r="D1022" s="68" t="s">
        <v>4405</v>
      </c>
      <c r="E1022" s="68"/>
      <c r="F1022" s="68"/>
      <c r="G1022" s="8"/>
      <c r="H1022" s="13"/>
      <c r="I1022" s="9" t="e">
        <f>VLOOKUP(#REF!,[1]NVM!$H$2:$W$3659,16,0)</f>
        <v>#REF!</v>
      </c>
      <c r="J1022" s="68" t="s">
        <v>1697</v>
      </c>
      <c r="K1022" s="8" t="s">
        <v>1698</v>
      </c>
      <c r="L1022" s="63">
        <v>0</v>
      </c>
      <c r="M1022" s="27" t="s">
        <v>127</v>
      </c>
      <c r="N1022" s="65" t="s">
        <v>4406</v>
      </c>
    </row>
    <row r="1023" spans="1:14" s="18" customFormat="1" ht="20.100000000000001" customHeight="1" x14ac:dyDescent="0.25">
      <c r="A1023" s="63" t="s">
        <v>4408</v>
      </c>
      <c r="B1023" s="68" t="s">
        <v>4409</v>
      </c>
      <c r="C1023" s="66">
        <v>400703</v>
      </c>
      <c r="D1023" s="68" t="s">
        <v>4410</v>
      </c>
      <c r="E1023" s="68"/>
      <c r="F1023" s="68"/>
      <c r="G1023" s="8"/>
      <c r="H1023" s="13"/>
      <c r="I1023" s="9" t="e">
        <f>VLOOKUP(#REF!,[1]NVM!$H$2:$W$3659,16,0)</f>
        <v>#REF!</v>
      </c>
      <c r="J1023" s="68" t="s">
        <v>1697</v>
      </c>
      <c r="K1023" s="8" t="s">
        <v>1698</v>
      </c>
      <c r="L1023" s="27">
        <v>0</v>
      </c>
      <c r="M1023" s="27" t="s">
        <v>127</v>
      </c>
      <c r="N1023" s="65" t="s">
        <v>4411</v>
      </c>
    </row>
    <row r="1024" spans="1:14" s="18" customFormat="1" ht="20.100000000000001" customHeight="1" x14ac:dyDescent="0.25">
      <c r="A1024" s="63" t="s">
        <v>4412</v>
      </c>
      <c r="B1024" s="68" t="s">
        <v>4413</v>
      </c>
      <c r="C1024" s="66">
        <v>400706</v>
      </c>
      <c r="D1024" s="68" t="s">
        <v>4414</v>
      </c>
      <c r="E1024" s="68"/>
      <c r="F1024" s="68"/>
      <c r="G1024" s="8"/>
      <c r="H1024" s="13" t="s">
        <v>4415</v>
      </c>
      <c r="I1024" s="9" t="e">
        <f>VLOOKUP(#REF!,[1]NVM!$H$2:$W$3659,16,0)</f>
        <v>#REF!</v>
      </c>
      <c r="J1024" s="68" t="s">
        <v>1710</v>
      </c>
      <c r="K1024" s="8" t="s">
        <v>1698</v>
      </c>
      <c r="L1024" s="63">
        <v>0</v>
      </c>
      <c r="M1024" s="27" t="s">
        <v>127</v>
      </c>
      <c r="N1024" s="68" t="s">
        <v>4416</v>
      </c>
    </row>
    <row r="1025" spans="1:14" s="18" customFormat="1" ht="20.100000000000001" customHeight="1" x14ac:dyDescent="0.25">
      <c r="A1025" s="63" t="s">
        <v>4417</v>
      </c>
      <c r="B1025" s="68" t="s">
        <v>4418</v>
      </c>
      <c r="C1025" s="66">
        <v>400708</v>
      </c>
      <c r="D1025" s="68" t="s">
        <v>4419</v>
      </c>
      <c r="E1025" s="68"/>
      <c r="F1025" s="68"/>
      <c r="G1025" s="8"/>
      <c r="H1025" s="13"/>
      <c r="I1025" s="9" t="e">
        <f>VLOOKUP(#REF!,[1]NVM!$H$2:$W$3659,16,0)</f>
        <v>#REF!</v>
      </c>
      <c r="J1025" s="68" t="s">
        <v>1784</v>
      </c>
      <c r="K1025" s="8" t="s">
        <v>1698</v>
      </c>
      <c r="L1025" s="63">
        <v>0</v>
      </c>
      <c r="M1025" s="27" t="s">
        <v>127</v>
      </c>
      <c r="N1025" s="68" t="s">
        <v>4420</v>
      </c>
    </row>
    <row r="1026" spans="1:14" s="18" customFormat="1" ht="20.100000000000001" customHeight="1" x14ac:dyDescent="0.25">
      <c r="A1026" s="63" t="s">
        <v>4421</v>
      </c>
      <c r="B1026" s="68" t="s">
        <v>4422</v>
      </c>
      <c r="C1026" s="66">
        <v>400706</v>
      </c>
      <c r="D1026" s="68" t="s">
        <v>4423</v>
      </c>
      <c r="E1026" s="68"/>
      <c r="F1026" s="68"/>
      <c r="G1026" s="8"/>
      <c r="H1026" s="13" t="s">
        <v>4424</v>
      </c>
      <c r="I1026" s="9" t="e">
        <f>VLOOKUP(#REF!,[1]NVM!$H$2:$W$3659,16,0)</f>
        <v>#REF!</v>
      </c>
      <c r="J1026" s="68" t="s">
        <v>1710</v>
      </c>
      <c r="K1026" s="8" t="s">
        <v>1698</v>
      </c>
      <c r="L1026" s="63">
        <v>0</v>
      </c>
      <c r="M1026" s="27" t="s">
        <v>127</v>
      </c>
      <c r="N1026" s="68" t="s">
        <v>4425</v>
      </c>
    </row>
    <row r="1027" spans="1:14" s="7" customFormat="1" ht="20.100000000000001" customHeight="1" x14ac:dyDescent="0.25">
      <c r="A1027" s="63" t="s">
        <v>4426</v>
      </c>
      <c r="B1027" s="68" t="s">
        <v>4427</v>
      </c>
      <c r="C1027" s="66">
        <v>400706</v>
      </c>
      <c r="D1027" s="68" t="s">
        <v>4428</v>
      </c>
      <c r="E1027" s="68"/>
      <c r="F1027" s="68"/>
      <c r="G1027" s="32"/>
      <c r="H1027" s="13"/>
      <c r="I1027" s="9" t="e">
        <f>VLOOKUP(#REF!,[1]NVM!$H$2:$W$3659,16,0)</f>
        <v>#REF!</v>
      </c>
      <c r="J1027" s="68" t="s">
        <v>1710</v>
      </c>
      <c r="K1027" s="32" t="s">
        <v>1698</v>
      </c>
      <c r="L1027" s="63">
        <v>0</v>
      </c>
      <c r="M1027" s="27" t="s">
        <v>127</v>
      </c>
      <c r="N1027" s="68" t="s">
        <v>4429</v>
      </c>
    </row>
    <row r="1028" spans="1:14" s="18" customFormat="1" ht="20.100000000000001" customHeight="1" x14ac:dyDescent="0.25">
      <c r="A1028" s="63" t="s">
        <v>4430</v>
      </c>
      <c r="B1028" s="68" t="s">
        <v>4431</v>
      </c>
      <c r="C1028" s="66">
        <v>400709</v>
      </c>
      <c r="D1028" s="68" t="s">
        <v>4432</v>
      </c>
      <c r="E1028" s="68"/>
      <c r="F1028" s="68"/>
      <c r="G1028" s="8"/>
      <c r="H1028" s="13"/>
      <c r="I1028" s="9" t="e">
        <f>VLOOKUP(#REF!,[1]NVM!$H$2:$W$3659,16,0)</f>
        <v>#REF!</v>
      </c>
      <c r="J1028" s="68" t="s">
        <v>1748</v>
      </c>
      <c r="K1028" s="8" t="s">
        <v>1698</v>
      </c>
      <c r="L1028" s="63">
        <v>0</v>
      </c>
      <c r="M1028" s="27" t="s">
        <v>127</v>
      </c>
      <c r="N1028" s="68" t="s">
        <v>4433</v>
      </c>
    </row>
    <row r="1029" spans="1:14" s="18" customFormat="1" ht="20.100000000000001" customHeight="1" x14ac:dyDescent="0.25">
      <c r="A1029" s="63" t="s">
        <v>4434</v>
      </c>
      <c r="B1029" s="68" t="s">
        <v>4435</v>
      </c>
      <c r="C1029" s="66">
        <v>400709</v>
      </c>
      <c r="D1029" s="68" t="s">
        <v>4436</v>
      </c>
      <c r="E1029" s="68"/>
      <c r="F1029" s="68"/>
      <c r="G1029" s="8"/>
      <c r="H1029" s="13" t="s">
        <v>4437</v>
      </c>
      <c r="I1029" s="9" t="e">
        <f>VLOOKUP(#REF!,[1]NVM!$H$2:$W$3659,16,0)</f>
        <v>#REF!</v>
      </c>
      <c r="J1029" s="68" t="s">
        <v>1748</v>
      </c>
      <c r="K1029" s="8" t="s">
        <v>1698</v>
      </c>
      <c r="L1029" s="63">
        <v>0</v>
      </c>
      <c r="M1029" s="27" t="s">
        <v>127</v>
      </c>
      <c r="N1029" s="68" t="s">
        <v>4438</v>
      </c>
    </row>
    <row r="1030" spans="1:14" s="18" customFormat="1" ht="20.100000000000001" customHeight="1" x14ac:dyDescent="0.25">
      <c r="A1030" s="63" t="s">
        <v>4439</v>
      </c>
      <c r="B1030" s="68" t="s">
        <v>4440</v>
      </c>
      <c r="C1030" s="66">
        <v>400709</v>
      </c>
      <c r="D1030" s="68" t="s">
        <v>4441</v>
      </c>
      <c r="E1030" s="8"/>
      <c r="F1030" s="68"/>
      <c r="G1030" s="8"/>
      <c r="H1030" s="68" t="s">
        <v>4442</v>
      </c>
      <c r="I1030" s="9" t="e">
        <f>VLOOKUP(#REF!,[1]NVM!$H$2:$W$3659,16,0)</f>
        <v>#REF!</v>
      </c>
      <c r="J1030" s="68" t="s">
        <v>1748</v>
      </c>
      <c r="K1030" s="8" t="s">
        <v>1698</v>
      </c>
      <c r="L1030" s="63">
        <v>0</v>
      </c>
      <c r="M1030" s="27" t="s">
        <v>127</v>
      </c>
      <c r="N1030" s="68" t="s">
        <v>4440</v>
      </c>
    </row>
    <row r="1031" spans="1:14" s="18" customFormat="1" ht="20.100000000000001" customHeight="1" x14ac:dyDescent="0.25">
      <c r="A1031" s="63" t="s">
        <v>4443</v>
      </c>
      <c r="B1031" s="68" t="s">
        <v>4444</v>
      </c>
      <c r="C1031" s="66">
        <v>400706</v>
      </c>
      <c r="D1031" s="68" t="s">
        <v>4445</v>
      </c>
      <c r="E1031" s="68"/>
      <c r="F1031" s="68"/>
      <c r="G1031" s="8"/>
      <c r="H1031" s="13" t="s">
        <v>4446</v>
      </c>
      <c r="I1031" s="9" t="e">
        <f>VLOOKUP(#REF!,[1]NVM!$H$2:$W$3659,16,0)</f>
        <v>#REF!</v>
      </c>
      <c r="J1031" s="68" t="s">
        <v>2309</v>
      </c>
      <c r="K1031" s="8" t="s">
        <v>1698</v>
      </c>
      <c r="L1031" s="63">
        <v>0</v>
      </c>
      <c r="M1031" s="27" t="s">
        <v>127</v>
      </c>
      <c r="N1031" s="68" t="s">
        <v>4447</v>
      </c>
    </row>
    <row r="1032" spans="1:14" s="18" customFormat="1" ht="20.100000000000001" customHeight="1" x14ac:dyDescent="0.25">
      <c r="A1032" s="63" t="s">
        <v>4448</v>
      </c>
      <c r="B1032" s="68" t="s">
        <v>4449</v>
      </c>
      <c r="C1032" s="66">
        <v>400706</v>
      </c>
      <c r="D1032" s="68" t="s">
        <v>4450</v>
      </c>
      <c r="E1032" s="8"/>
      <c r="F1032" s="68"/>
      <c r="G1032" s="8"/>
      <c r="H1032" s="68" t="s">
        <v>4451</v>
      </c>
      <c r="I1032" s="9" t="e">
        <f>VLOOKUP(#REF!,[1]NVM!$H$2:$W$3659,16,0)</f>
        <v>#REF!</v>
      </c>
      <c r="J1032" s="68" t="s">
        <v>2309</v>
      </c>
      <c r="K1032" s="8" t="s">
        <v>1698</v>
      </c>
      <c r="L1032" s="63">
        <v>0</v>
      </c>
      <c r="M1032" s="27" t="s">
        <v>127</v>
      </c>
      <c r="N1032" s="68" t="s">
        <v>4452</v>
      </c>
    </row>
    <row r="1033" spans="1:14" s="96" customFormat="1" ht="20.100000000000001" customHeight="1" x14ac:dyDescent="0.25">
      <c r="A1033" s="89" t="s">
        <v>4453</v>
      </c>
      <c r="B1033" s="86" t="s">
        <v>4454</v>
      </c>
      <c r="C1033" s="87">
        <v>400703</v>
      </c>
      <c r="D1033" s="95" t="s">
        <v>4455</v>
      </c>
      <c r="E1033" s="95"/>
      <c r="F1033" s="86"/>
      <c r="G1033" s="84">
        <v>17</v>
      </c>
      <c r="H1033" s="43" t="s">
        <v>4456</v>
      </c>
      <c r="I1033" s="9" t="e">
        <f>VLOOKUP(#REF!,[1]NVM!$H$2:$W$3659,16,0)</f>
        <v>#REF!</v>
      </c>
      <c r="J1033" s="86" t="s">
        <v>1697</v>
      </c>
      <c r="K1033" s="38" t="s">
        <v>13</v>
      </c>
      <c r="L1033" s="42"/>
      <c r="M1033" s="42"/>
      <c r="N1033" s="95" t="s">
        <v>4457</v>
      </c>
    </row>
    <row r="1034" spans="1:14" s="18" customFormat="1" ht="20.100000000000001" customHeight="1" x14ac:dyDescent="0.25">
      <c r="A1034" s="63" t="s">
        <v>4458</v>
      </c>
      <c r="B1034" s="68" t="s">
        <v>4459</v>
      </c>
      <c r="C1034" s="66">
        <v>400705</v>
      </c>
      <c r="D1034" s="65" t="s">
        <v>4460</v>
      </c>
      <c r="E1034" s="65"/>
      <c r="F1034" s="68" t="s">
        <v>4461</v>
      </c>
      <c r="G1034" s="27">
        <v>16</v>
      </c>
      <c r="H1034" s="13" t="s">
        <v>3082</v>
      </c>
      <c r="I1034" s="9" t="e">
        <f>VLOOKUP(#REF!,[1]NVM!$H$2:$W$3659,16,0)</f>
        <v>#REF!</v>
      </c>
      <c r="J1034" s="68" t="s">
        <v>1903</v>
      </c>
      <c r="K1034" s="8" t="s">
        <v>13</v>
      </c>
      <c r="L1034" s="12"/>
      <c r="M1034" s="12"/>
      <c r="N1034" s="65" t="s">
        <v>4462</v>
      </c>
    </row>
    <row r="1035" spans="1:14" s="18" customFormat="1" ht="20.100000000000001" customHeight="1" x14ac:dyDescent="0.25">
      <c r="A1035" s="63" t="s">
        <v>4463</v>
      </c>
      <c r="B1035" s="68" t="s">
        <v>939</v>
      </c>
      <c r="C1035" s="66">
        <v>400703</v>
      </c>
      <c r="D1035" s="68" t="s">
        <v>4464</v>
      </c>
      <c r="E1035" s="68"/>
      <c r="F1035" s="68"/>
      <c r="G1035" s="8"/>
      <c r="H1035" s="13" t="s">
        <v>4465</v>
      </c>
      <c r="I1035" s="9" t="e">
        <f>VLOOKUP(#REF!,[1]NVM!$H$2:$W$3659,16,0)</f>
        <v>#REF!</v>
      </c>
      <c r="J1035" s="68" t="s">
        <v>1697</v>
      </c>
      <c r="K1035" s="8" t="s">
        <v>1698</v>
      </c>
      <c r="L1035" s="63">
        <v>0</v>
      </c>
      <c r="M1035" s="27" t="s">
        <v>127</v>
      </c>
      <c r="N1035" s="65" t="s">
        <v>4466</v>
      </c>
    </row>
    <row r="1036" spans="1:14" s="18" customFormat="1" ht="20.100000000000001" customHeight="1" x14ac:dyDescent="0.25">
      <c r="A1036" s="63" t="s">
        <v>4467</v>
      </c>
      <c r="B1036" s="68" t="s">
        <v>4468</v>
      </c>
      <c r="C1036" s="66">
        <v>400705</v>
      </c>
      <c r="D1036" s="68" t="s">
        <v>4469</v>
      </c>
      <c r="E1036" s="13" t="s">
        <v>4470</v>
      </c>
      <c r="F1036" s="68"/>
      <c r="G1036" s="8"/>
      <c r="H1036" s="13"/>
      <c r="I1036" s="9" t="e">
        <f>VLOOKUP(#REF!,[1]NVM!$H$2:$W$3659,16,0)</f>
        <v>#REF!</v>
      </c>
      <c r="J1036" s="68" t="s">
        <v>1903</v>
      </c>
      <c r="K1036" s="8" t="s">
        <v>1698</v>
      </c>
      <c r="L1036" s="63">
        <v>0</v>
      </c>
      <c r="M1036" s="27" t="s">
        <v>127</v>
      </c>
      <c r="N1036" s="68" t="s">
        <v>4471</v>
      </c>
    </row>
    <row r="1037" spans="1:14" ht="20.100000000000001" customHeight="1" x14ac:dyDescent="0.25">
      <c r="A1037" s="63" t="s">
        <v>4473</v>
      </c>
      <c r="B1037" s="68" t="s">
        <v>4474</v>
      </c>
      <c r="C1037" s="66">
        <v>400706</v>
      </c>
      <c r="D1037" s="68" t="s">
        <v>4475</v>
      </c>
      <c r="E1037" s="68"/>
      <c r="F1037" s="68"/>
      <c r="G1037" s="8"/>
      <c r="H1037" s="13"/>
      <c r="I1037" s="9" t="e">
        <f>VLOOKUP(#REF!,[1]NVM!$H$2:$W$3659,16,0)</f>
        <v>#REF!</v>
      </c>
      <c r="J1037" s="68" t="s">
        <v>2309</v>
      </c>
      <c r="K1037" s="8" t="s">
        <v>1698</v>
      </c>
      <c r="L1037" s="63">
        <v>0</v>
      </c>
      <c r="M1037" s="27" t="s">
        <v>127</v>
      </c>
      <c r="N1037" s="68" t="s">
        <v>4476</v>
      </c>
    </row>
    <row r="1038" spans="1:14" s="18" customFormat="1" ht="20.100000000000001" customHeight="1" x14ac:dyDescent="0.25">
      <c r="A1038" s="27" t="s">
        <v>4479</v>
      </c>
      <c r="B1038" s="68" t="s">
        <v>4480</v>
      </c>
      <c r="C1038" s="66">
        <v>400705</v>
      </c>
      <c r="D1038" s="68" t="s">
        <v>4481</v>
      </c>
      <c r="E1038" s="68"/>
      <c r="F1038" s="68"/>
      <c r="G1038" s="8"/>
      <c r="H1038" s="13" t="s">
        <v>3239</v>
      </c>
      <c r="I1038" s="9"/>
      <c r="J1038" s="68" t="s">
        <v>2633</v>
      </c>
      <c r="K1038" s="8" t="s">
        <v>1698</v>
      </c>
      <c r="L1038" s="63">
        <v>0</v>
      </c>
      <c r="M1038" s="27" t="s">
        <v>231</v>
      </c>
      <c r="N1038" s="68" t="s">
        <v>4482</v>
      </c>
    </row>
    <row r="1039" spans="1:14" s="18" customFormat="1" ht="20.100000000000001" customHeight="1" x14ac:dyDescent="0.25">
      <c r="A1039" s="63" t="s">
        <v>4483</v>
      </c>
      <c r="B1039" s="68" t="s">
        <v>4484</v>
      </c>
      <c r="C1039" s="66">
        <v>400706</v>
      </c>
      <c r="D1039" s="68" t="s">
        <v>4485</v>
      </c>
      <c r="E1039" s="68"/>
      <c r="F1039" s="68"/>
      <c r="G1039" s="8"/>
      <c r="H1039" s="13" t="s">
        <v>4486</v>
      </c>
      <c r="I1039" s="9" t="e">
        <f>VLOOKUP(#REF!,[1]NVM!$H$2:$W$3659,16,0)</f>
        <v>#REF!</v>
      </c>
      <c r="J1039" s="68" t="s">
        <v>2309</v>
      </c>
      <c r="K1039" s="8" t="s">
        <v>1698</v>
      </c>
      <c r="L1039" s="63">
        <v>0</v>
      </c>
      <c r="M1039" s="27" t="s">
        <v>127</v>
      </c>
      <c r="N1039" s="68" t="s">
        <v>4484</v>
      </c>
    </row>
    <row r="1040" spans="1:14" s="18" customFormat="1" ht="20.100000000000001" customHeight="1" x14ac:dyDescent="0.25">
      <c r="A1040" s="63" t="s">
        <v>4487</v>
      </c>
      <c r="B1040" s="68" t="s">
        <v>4488</v>
      </c>
      <c r="C1040" s="66">
        <v>400708</v>
      </c>
      <c r="D1040" s="68" t="s">
        <v>4489</v>
      </c>
      <c r="E1040" s="68"/>
      <c r="F1040" s="68"/>
      <c r="G1040" s="8"/>
      <c r="H1040" s="13" t="s">
        <v>4490</v>
      </c>
      <c r="I1040" s="9" t="e">
        <f>VLOOKUP(#REF!,[1]NVM!$H$2:$W$3659,16,0)</f>
        <v>#REF!</v>
      </c>
      <c r="J1040" s="68" t="s">
        <v>1784</v>
      </c>
      <c r="K1040" s="8" t="s">
        <v>1698</v>
      </c>
      <c r="L1040" s="63">
        <v>0</v>
      </c>
      <c r="M1040" s="27" t="s">
        <v>127</v>
      </c>
      <c r="N1040" s="68" t="s">
        <v>4488</v>
      </c>
    </row>
    <row r="1041" spans="1:14" s="18" customFormat="1" ht="20.100000000000001" customHeight="1" x14ac:dyDescent="0.25">
      <c r="A1041" s="63" t="s">
        <v>4491</v>
      </c>
      <c r="B1041" s="68" t="s">
        <v>4492</v>
      </c>
      <c r="C1041" s="66">
        <v>400706</v>
      </c>
      <c r="D1041" s="68" t="s">
        <v>4493</v>
      </c>
      <c r="E1041" s="68"/>
      <c r="F1041" s="68"/>
      <c r="G1041" s="8"/>
      <c r="H1041" s="13" t="s">
        <v>3341</v>
      </c>
      <c r="I1041" s="9" t="e">
        <f>VLOOKUP(#REF!,[1]NVM!$H$2:$W$3659,16,0)</f>
        <v>#REF!</v>
      </c>
      <c r="J1041" s="68" t="s">
        <v>1710</v>
      </c>
      <c r="K1041" s="8" t="s">
        <v>1698</v>
      </c>
      <c r="L1041" s="63">
        <v>0</v>
      </c>
      <c r="M1041" s="27" t="s">
        <v>127</v>
      </c>
      <c r="N1041" s="68" t="s">
        <v>4494</v>
      </c>
    </row>
    <row r="1042" spans="1:14" s="18" customFormat="1" ht="20.100000000000001" customHeight="1" x14ac:dyDescent="0.25">
      <c r="A1042" s="63" t="s">
        <v>4495</v>
      </c>
      <c r="B1042" s="68" t="s">
        <v>4496</v>
      </c>
      <c r="C1042" s="66">
        <v>400706</v>
      </c>
      <c r="D1042" s="68" t="s">
        <v>4497</v>
      </c>
      <c r="E1042" s="68"/>
      <c r="F1042" s="68"/>
      <c r="G1042" s="8"/>
      <c r="H1042" s="13" t="s">
        <v>3341</v>
      </c>
      <c r="I1042" s="9" t="e">
        <f>VLOOKUP(#REF!,[1]NVM!$H$2:$W$3659,16,0)</f>
        <v>#REF!</v>
      </c>
      <c r="J1042" s="68" t="s">
        <v>1710</v>
      </c>
      <c r="K1042" s="8" t="s">
        <v>1698</v>
      </c>
      <c r="L1042" s="63">
        <v>0</v>
      </c>
      <c r="M1042" s="27" t="s">
        <v>127</v>
      </c>
      <c r="N1042" s="68" t="s">
        <v>4498</v>
      </c>
    </row>
    <row r="1043" spans="1:14" ht="20.100000000000001" customHeight="1" x14ac:dyDescent="0.25">
      <c r="A1043" s="63" t="s">
        <v>4499</v>
      </c>
      <c r="B1043" s="68" t="s">
        <v>4500</v>
      </c>
      <c r="C1043" s="66">
        <v>400706</v>
      </c>
      <c r="D1043" s="68" t="s">
        <v>4501</v>
      </c>
      <c r="E1043" s="68"/>
      <c r="F1043" s="68"/>
      <c r="G1043" s="8"/>
      <c r="H1043" s="13"/>
      <c r="I1043" s="9" t="e">
        <f>VLOOKUP(#REF!,[1]NVM!$H$2:$W$3659,16,0)</f>
        <v>#REF!</v>
      </c>
      <c r="J1043" s="68" t="s">
        <v>1710</v>
      </c>
      <c r="K1043" s="8" t="s">
        <v>1698</v>
      </c>
      <c r="L1043" s="63">
        <v>0</v>
      </c>
      <c r="M1043" s="27" t="s">
        <v>127</v>
      </c>
      <c r="N1043" s="68" t="s">
        <v>4502</v>
      </c>
    </row>
    <row r="1044" spans="1:14" s="18" customFormat="1" ht="20.100000000000001" customHeight="1" x14ac:dyDescent="0.25">
      <c r="A1044" s="63" t="s">
        <v>4503</v>
      </c>
      <c r="B1044" s="68" t="s">
        <v>4504</v>
      </c>
      <c r="C1044" s="66">
        <v>400703</v>
      </c>
      <c r="D1044" s="68" t="s">
        <v>4505</v>
      </c>
      <c r="E1044" s="68"/>
      <c r="F1044" s="68"/>
      <c r="G1044" s="8"/>
      <c r="H1044" s="13"/>
      <c r="I1044" s="9" t="e">
        <f>VLOOKUP(#REF!,[1]NVM!$H$2:$W$3659,16,0)</f>
        <v>#REF!</v>
      </c>
      <c r="J1044" s="68" t="s">
        <v>1697</v>
      </c>
      <c r="K1044" s="8" t="s">
        <v>1698</v>
      </c>
      <c r="L1044" s="63">
        <v>0</v>
      </c>
      <c r="M1044" s="27" t="s">
        <v>127</v>
      </c>
      <c r="N1044" s="65" t="s">
        <v>4506</v>
      </c>
    </row>
    <row r="1045" spans="1:14" s="18" customFormat="1" ht="20.100000000000001" customHeight="1" x14ac:dyDescent="0.25">
      <c r="A1045" s="63" t="s">
        <v>4507</v>
      </c>
      <c r="B1045" s="68" t="s">
        <v>4508</v>
      </c>
      <c r="C1045" s="66">
        <v>400709</v>
      </c>
      <c r="D1045" s="68" t="s">
        <v>4509</v>
      </c>
      <c r="E1045" s="68"/>
      <c r="F1045" s="68"/>
      <c r="G1045" s="8"/>
      <c r="H1045" s="13"/>
      <c r="I1045" s="9" t="e">
        <f>VLOOKUP(#REF!,[1]NVM!$H$2:$W$3659,16,0)</f>
        <v>#REF!</v>
      </c>
      <c r="J1045" s="68" t="s">
        <v>1748</v>
      </c>
      <c r="K1045" s="8" t="s">
        <v>1698</v>
      </c>
      <c r="L1045" s="63">
        <v>9</v>
      </c>
      <c r="M1045" s="9" t="s">
        <v>20</v>
      </c>
      <c r="N1045" s="68" t="s">
        <v>4510</v>
      </c>
    </row>
    <row r="1046" spans="1:14" s="18" customFormat="1" ht="20.100000000000001" customHeight="1" x14ac:dyDescent="0.25">
      <c r="A1046" s="63" t="s">
        <v>4511</v>
      </c>
      <c r="B1046" s="68" t="s">
        <v>4512</v>
      </c>
      <c r="C1046" s="66">
        <v>400709</v>
      </c>
      <c r="D1046" s="68" t="s">
        <v>4513</v>
      </c>
      <c r="E1046" s="68"/>
      <c r="F1046" s="68"/>
      <c r="G1046" s="8"/>
      <c r="H1046" s="13"/>
      <c r="I1046" s="9" t="e">
        <f>VLOOKUP(#REF!,[1]NVM!$H$2:$W$3659,16,0)</f>
        <v>#REF!</v>
      </c>
      <c r="J1046" s="68" t="s">
        <v>1748</v>
      </c>
      <c r="K1046" s="8" t="s">
        <v>1698</v>
      </c>
      <c r="L1046" s="63">
        <v>0</v>
      </c>
      <c r="M1046" s="27" t="s">
        <v>36</v>
      </c>
      <c r="N1046" s="68" t="s">
        <v>4512</v>
      </c>
    </row>
    <row r="1047" spans="1:14" s="18" customFormat="1" ht="20.100000000000001" customHeight="1" x14ac:dyDescent="0.25">
      <c r="A1047" s="63" t="s">
        <v>4514</v>
      </c>
      <c r="B1047" s="68" t="s">
        <v>4515</v>
      </c>
      <c r="C1047" s="66">
        <v>400706</v>
      </c>
      <c r="D1047" s="68" t="s">
        <v>4516</v>
      </c>
      <c r="E1047" s="68"/>
      <c r="F1047" s="68"/>
      <c r="G1047" s="8"/>
      <c r="H1047" s="13"/>
      <c r="I1047" s="9" t="e">
        <f>VLOOKUP(#REF!,[1]NVM!$H$2:$W$3659,16,0)</f>
        <v>#REF!</v>
      </c>
      <c r="J1047" s="68" t="s">
        <v>1710</v>
      </c>
      <c r="K1047" s="8" t="s">
        <v>1698</v>
      </c>
      <c r="L1047" s="63">
        <v>0</v>
      </c>
      <c r="M1047" s="27" t="s">
        <v>36</v>
      </c>
      <c r="N1047" s="68" t="s">
        <v>4515</v>
      </c>
    </row>
    <row r="1048" spans="1:14" ht="20.100000000000001" customHeight="1" x14ac:dyDescent="0.25">
      <c r="A1048" s="63" t="s">
        <v>4517</v>
      </c>
      <c r="B1048" s="68" t="s">
        <v>4518</v>
      </c>
      <c r="C1048" s="66">
        <v>400701</v>
      </c>
      <c r="D1048" s="68" t="s">
        <v>4519</v>
      </c>
      <c r="E1048" s="68"/>
      <c r="F1048" s="68"/>
      <c r="G1048" s="8"/>
      <c r="H1048" s="13" t="s">
        <v>4520</v>
      </c>
      <c r="I1048" s="9"/>
      <c r="J1048" s="68" t="s">
        <v>1923</v>
      </c>
      <c r="K1048" s="8" t="s">
        <v>1698</v>
      </c>
      <c r="L1048" s="63">
        <v>0</v>
      </c>
      <c r="M1048" s="27" t="s">
        <v>153</v>
      </c>
      <c r="N1048" s="68" t="s">
        <v>4521</v>
      </c>
    </row>
    <row r="1049" spans="1:14" s="19" customFormat="1" ht="20.100000000000001" customHeight="1" x14ac:dyDescent="0.25">
      <c r="A1049" s="63" t="s">
        <v>4522</v>
      </c>
      <c r="B1049" s="68" t="s">
        <v>4523</v>
      </c>
      <c r="C1049" s="66">
        <v>400706</v>
      </c>
      <c r="D1049" s="68" t="s">
        <v>4524</v>
      </c>
      <c r="E1049" s="68"/>
      <c r="F1049" s="68"/>
      <c r="G1049" s="32"/>
      <c r="H1049" s="13" t="s">
        <v>3089</v>
      </c>
      <c r="I1049" s="9" t="e">
        <f>VLOOKUP(#REF!,[1]NVM!$H$2:$W$3659,16,0)</f>
        <v>#REF!</v>
      </c>
      <c r="J1049" s="68" t="s">
        <v>1710</v>
      </c>
      <c r="K1049" s="32" t="s">
        <v>1698</v>
      </c>
      <c r="L1049" s="27">
        <v>0</v>
      </c>
      <c r="M1049" s="27" t="s">
        <v>36</v>
      </c>
      <c r="N1049" s="68" t="s">
        <v>4525</v>
      </c>
    </row>
    <row r="1050" spans="1:14" s="96" customFormat="1" ht="20.100000000000001" customHeight="1" x14ac:dyDescent="0.25">
      <c r="A1050" s="89" t="s">
        <v>4526</v>
      </c>
      <c r="B1050" s="86" t="s">
        <v>4527</v>
      </c>
      <c r="C1050" s="87">
        <v>400708</v>
      </c>
      <c r="D1050" s="86" t="s">
        <v>4528</v>
      </c>
      <c r="E1050" s="86"/>
      <c r="F1050" s="86"/>
      <c r="G1050" s="57"/>
      <c r="H1050" s="43" t="s">
        <v>3916</v>
      </c>
      <c r="I1050" s="9"/>
      <c r="J1050" s="86" t="s">
        <v>2024</v>
      </c>
      <c r="K1050" s="57" t="s">
        <v>1698</v>
      </c>
      <c r="L1050" s="89">
        <v>0</v>
      </c>
      <c r="M1050" s="39" t="s">
        <v>845</v>
      </c>
      <c r="N1050" s="86" t="s">
        <v>4529</v>
      </c>
    </row>
    <row r="1051" spans="1:14" ht="20.100000000000001" customHeight="1" x14ac:dyDescent="0.25">
      <c r="A1051" s="63" t="s">
        <v>4530</v>
      </c>
      <c r="B1051" s="68" t="s">
        <v>4531</v>
      </c>
      <c r="C1051" s="66">
        <v>400709</v>
      </c>
      <c r="D1051" s="68" t="s">
        <v>4532</v>
      </c>
      <c r="E1051" s="68"/>
      <c r="F1051" s="68"/>
      <c r="G1051" s="8"/>
      <c r="H1051" s="13" t="s">
        <v>4533</v>
      </c>
      <c r="I1051" s="9" t="e">
        <f>VLOOKUP(#REF!,[1]NVM!$H$2:$W$3659,16,0)</f>
        <v>#REF!</v>
      </c>
      <c r="J1051" s="68" t="s">
        <v>1748</v>
      </c>
      <c r="K1051" s="8" t="s">
        <v>1698</v>
      </c>
      <c r="L1051" s="63">
        <v>0</v>
      </c>
      <c r="M1051" s="27" t="s">
        <v>36</v>
      </c>
      <c r="N1051" s="68" t="s">
        <v>4531</v>
      </c>
    </row>
    <row r="1052" spans="1:14" s="18" customFormat="1" ht="20.100000000000001" customHeight="1" x14ac:dyDescent="0.25">
      <c r="A1052" s="63" t="s">
        <v>4534</v>
      </c>
      <c r="B1052" s="68" t="s">
        <v>4535</v>
      </c>
      <c r="C1052" s="66">
        <v>400708</v>
      </c>
      <c r="D1052" s="65" t="s">
        <v>4536</v>
      </c>
      <c r="E1052" s="65"/>
      <c r="F1052" s="68"/>
      <c r="G1052" s="27">
        <v>14</v>
      </c>
      <c r="H1052" s="13" t="s">
        <v>4537</v>
      </c>
      <c r="I1052" s="9" t="e">
        <f>VLOOKUP(#REF!,[1]NVM!$H$2:$W$3659,16,0)</f>
        <v>#REF!</v>
      </c>
      <c r="J1052" s="68" t="s">
        <v>1784</v>
      </c>
      <c r="K1052" s="8" t="s">
        <v>13</v>
      </c>
      <c r="L1052" s="63">
        <v>0</v>
      </c>
      <c r="M1052" s="12" t="s">
        <v>36</v>
      </c>
      <c r="N1052" s="65" t="s">
        <v>4538</v>
      </c>
    </row>
    <row r="1053" spans="1:14" s="18" customFormat="1" ht="20.100000000000001" customHeight="1" x14ac:dyDescent="0.25">
      <c r="A1053" s="63" t="s">
        <v>4539</v>
      </c>
      <c r="B1053" s="68" t="s">
        <v>247</v>
      </c>
      <c r="C1053" s="71">
        <v>410210</v>
      </c>
      <c r="D1053" s="68" t="s">
        <v>4540</v>
      </c>
      <c r="E1053" s="68"/>
      <c r="F1053" s="68"/>
      <c r="G1053" s="8"/>
      <c r="H1053" s="13"/>
      <c r="I1053" s="9" t="e">
        <f>VLOOKUP(#REF!,[1]NVM!$H$2:$W$3659,16,0)</f>
        <v>#REF!</v>
      </c>
      <c r="J1053" s="68" t="s">
        <v>1566</v>
      </c>
      <c r="K1053" s="8" t="s">
        <v>1698</v>
      </c>
      <c r="L1053" s="63">
        <v>0</v>
      </c>
      <c r="M1053" s="27" t="s">
        <v>36</v>
      </c>
      <c r="N1053" s="68" t="s">
        <v>4541</v>
      </c>
    </row>
    <row r="1054" spans="1:14" s="18" customFormat="1" ht="20.100000000000001" customHeight="1" x14ac:dyDescent="0.25">
      <c r="A1054" s="63" t="s">
        <v>4543</v>
      </c>
      <c r="B1054" s="68" t="s">
        <v>4544</v>
      </c>
      <c r="C1054" s="66">
        <v>400703</v>
      </c>
      <c r="D1054" s="68" t="s">
        <v>4545</v>
      </c>
      <c r="E1054" s="68"/>
      <c r="F1054" s="68"/>
      <c r="G1054" s="8"/>
      <c r="H1054" s="13" t="s">
        <v>4546</v>
      </c>
      <c r="I1054" s="9" t="e">
        <f>VLOOKUP(#REF!,[1]NVM!$H$2:$W$3659,16,0)</f>
        <v>#REF!</v>
      </c>
      <c r="J1054" s="68" t="s">
        <v>1697</v>
      </c>
      <c r="K1054" s="8" t="s">
        <v>1698</v>
      </c>
      <c r="L1054" s="27">
        <v>0</v>
      </c>
      <c r="M1054" s="27" t="s">
        <v>36</v>
      </c>
      <c r="N1054" s="65" t="s">
        <v>4547</v>
      </c>
    </row>
    <row r="1055" spans="1:14" s="18" customFormat="1" ht="20.100000000000001" customHeight="1" x14ac:dyDescent="0.25">
      <c r="A1055" s="63" t="s">
        <v>4548</v>
      </c>
      <c r="B1055" s="68" t="s">
        <v>4549</v>
      </c>
      <c r="C1055" s="66">
        <v>400706</v>
      </c>
      <c r="D1055" s="68" t="s">
        <v>4550</v>
      </c>
      <c r="E1055" s="68"/>
      <c r="F1055" s="68"/>
      <c r="G1055" s="8"/>
      <c r="H1055" s="13" t="s">
        <v>4551</v>
      </c>
      <c r="I1055" s="9" t="e">
        <f>VLOOKUP(#REF!,[1]NVM!$H$2:$W$3659,16,0)</f>
        <v>#REF!</v>
      </c>
      <c r="J1055" s="68" t="s">
        <v>1710</v>
      </c>
      <c r="K1055" s="8" t="s">
        <v>1698</v>
      </c>
      <c r="L1055" s="63">
        <v>0</v>
      </c>
      <c r="M1055" s="27" t="s">
        <v>36</v>
      </c>
      <c r="N1055" s="68" t="s">
        <v>4552</v>
      </c>
    </row>
    <row r="1056" spans="1:14" s="18" customFormat="1" ht="20.100000000000001" customHeight="1" x14ac:dyDescent="0.25">
      <c r="A1056" s="63" t="s">
        <v>4553</v>
      </c>
      <c r="B1056" s="68" t="s">
        <v>4554</v>
      </c>
      <c r="C1056" s="71">
        <v>410210</v>
      </c>
      <c r="D1056" s="65" t="s">
        <v>4555</v>
      </c>
      <c r="E1056" s="65"/>
      <c r="F1056" s="68"/>
      <c r="G1056" s="27">
        <v>20</v>
      </c>
      <c r="H1056" s="13"/>
      <c r="I1056" s="9" t="e">
        <f>VLOOKUP(#REF!,[1]NVM!$H$2:$W$3659,16,0)</f>
        <v>#REF!</v>
      </c>
      <c r="J1056" s="68" t="s">
        <v>1566</v>
      </c>
      <c r="K1056" s="8" t="s">
        <v>13</v>
      </c>
      <c r="L1056" s="12"/>
      <c r="M1056" s="12"/>
      <c r="N1056" s="65" t="s">
        <v>4556</v>
      </c>
    </row>
    <row r="1057" spans="1:14" s="18" customFormat="1" ht="20.100000000000001" customHeight="1" x14ac:dyDescent="0.25">
      <c r="A1057" s="63" t="s">
        <v>4557</v>
      </c>
      <c r="B1057" s="68" t="s">
        <v>4558</v>
      </c>
      <c r="C1057" s="66">
        <v>400706</v>
      </c>
      <c r="D1057" s="68" t="s">
        <v>4559</v>
      </c>
      <c r="E1057" s="68"/>
      <c r="F1057" s="68"/>
      <c r="G1057" s="8"/>
      <c r="H1057" s="13" t="s">
        <v>4560</v>
      </c>
      <c r="I1057" s="9" t="e">
        <f>VLOOKUP(#REF!,[1]NVM!$H$2:$W$3659,16,0)</f>
        <v>#REF!</v>
      </c>
      <c r="J1057" s="68" t="s">
        <v>1710</v>
      </c>
      <c r="K1057" s="8" t="s">
        <v>1698</v>
      </c>
      <c r="L1057" s="63">
        <v>0</v>
      </c>
      <c r="M1057" s="27" t="s">
        <v>153</v>
      </c>
      <c r="N1057" s="68" t="s">
        <v>4561</v>
      </c>
    </row>
    <row r="1058" spans="1:14" s="18" customFormat="1" ht="20.100000000000001" customHeight="1" x14ac:dyDescent="0.25">
      <c r="A1058" s="63" t="s">
        <v>4562</v>
      </c>
      <c r="B1058" s="68" t="s">
        <v>4563</v>
      </c>
      <c r="C1058" s="66">
        <v>400709</v>
      </c>
      <c r="D1058" s="68" t="s">
        <v>4564</v>
      </c>
      <c r="E1058" s="68"/>
      <c r="F1058" s="68"/>
      <c r="G1058" s="8"/>
      <c r="H1058" s="13" t="s">
        <v>4565</v>
      </c>
      <c r="I1058" s="9" t="e">
        <f>VLOOKUP(#REF!,[1]NVM!$H$2:$W$3659,16,0)</f>
        <v>#REF!</v>
      </c>
      <c r="J1058" s="68" t="s">
        <v>1748</v>
      </c>
      <c r="K1058" s="8" t="s">
        <v>1698</v>
      </c>
      <c r="L1058" s="63">
        <v>0</v>
      </c>
      <c r="M1058" s="27" t="s">
        <v>127</v>
      </c>
      <c r="N1058" s="68" t="s">
        <v>4566</v>
      </c>
    </row>
    <row r="1059" spans="1:14" s="96" customFormat="1" ht="20.100000000000001" customHeight="1" x14ac:dyDescent="0.25">
      <c r="A1059" s="89" t="s">
        <v>4568</v>
      </c>
      <c r="B1059" s="86" t="s">
        <v>4569</v>
      </c>
      <c r="C1059" s="87">
        <v>400705</v>
      </c>
      <c r="D1059" s="95" t="s">
        <v>4570</v>
      </c>
      <c r="E1059" s="95"/>
      <c r="F1059" s="86"/>
      <c r="G1059" s="84">
        <v>14</v>
      </c>
      <c r="H1059" s="43" t="s">
        <v>4571</v>
      </c>
      <c r="I1059" s="9" t="e">
        <f>VLOOKUP(#REF!,[1]NVM!$H$2:$W$3659,16,0)</f>
        <v>#REF!</v>
      </c>
      <c r="J1059" s="86" t="s">
        <v>1903</v>
      </c>
      <c r="K1059" s="38" t="s">
        <v>13</v>
      </c>
      <c r="L1059" s="42"/>
      <c r="M1059" s="42"/>
      <c r="N1059" s="95" t="s">
        <v>4572</v>
      </c>
    </row>
    <row r="1060" spans="1:14" s="18" customFormat="1" ht="20.100000000000001" customHeight="1" x14ac:dyDescent="0.25">
      <c r="A1060" s="63" t="s">
        <v>4573</v>
      </c>
      <c r="B1060" s="68" t="s">
        <v>4574</v>
      </c>
      <c r="C1060" s="66">
        <v>400709</v>
      </c>
      <c r="D1060" s="68" t="s">
        <v>4575</v>
      </c>
      <c r="E1060" s="68"/>
      <c r="F1060" s="68"/>
      <c r="G1060" s="8"/>
      <c r="H1060" s="13" t="s">
        <v>4576</v>
      </c>
      <c r="I1060" s="9" t="e">
        <f>VLOOKUP(#REF!,[1]NVM!$H$2:$W$3659,16,0)</f>
        <v>#REF!</v>
      </c>
      <c r="J1060" s="68" t="s">
        <v>1748</v>
      </c>
      <c r="K1060" s="8" t="s">
        <v>1698</v>
      </c>
      <c r="L1060" s="63">
        <v>0</v>
      </c>
      <c r="M1060" s="27" t="s">
        <v>36</v>
      </c>
      <c r="N1060" s="68" t="s">
        <v>4577</v>
      </c>
    </row>
    <row r="1061" spans="1:14" s="18" customFormat="1" ht="20.100000000000001" customHeight="1" x14ac:dyDescent="0.25">
      <c r="A1061" s="63" t="s">
        <v>4578</v>
      </c>
      <c r="B1061" s="68" t="s">
        <v>4579</v>
      </c>
      <c r="C1061" s="66">
        <v>400708</v>
      </c>
      <c r="D1061" s="68" t="s">
        <v>4580</v>
      </c>
      <c r="E1061" s="68"/>
      <c r="F1061" s="68"/>
      <c r="G1061" s="8"/>
      <c r="H1061" s="13" t="s">
        <v>4581</v>
      </c>
      <c r="I1061" s="9" t="e">
        <f>VLOOKUP(#REF!,[1]NVM!$H$2:$W$3659,16,0)</f>
        <v>#REF!</v>
      </c>
      <c r="J1061" s="68" t="s">
        <v>1784</v>
      </c>
      <c r="K1061" s="8" t="s">
        <v>1698</v>
      </c>
      <c r="L1061" s="63">
        <v>0</v>
      </c>
      <c r="M1061" s="27" t="s">
        <v>153</v>
      </c>
      <c r="N1061" s="68" t="s">
        <v>4582</v>
      </c>
    </row>
    <row r="1062" spans="1:14" s="18" customFormat="1" ht="20.100000000000001" customHeight="1" x14ac:dyDescent="0.25">
      <c r="A1062" s="63" t="s">
        <v>4583</v>
      </c>
      <c r="B1062" s="68" t="s">
        <v>885</v>
      </c>
      <c r="C1062" s="71">
        <v>400709</v>
      </c>
      <c r="D1062" s="68" t="s">
        <v>4584</v>
      </c>
      <c r="E1062" s="68"/>
      <c r="F1062" s="68"/>
      <c r="G1062" s="8"/>
      <c r="H1062" s="13" t="s">
        <v>4585</v>
      </c>
      <c r="I1062" s="9"/>
      <c r="J1062" s="68" t="s">
        <v>1899</v>
      </c>
      <c r="K1062" s="8" t="s">
        <v>1698</v>
      </c>
      <c r="L1062" s="63">
        <v>0</v>
      </c>
      <c r="M1062" s="27" t="s">
        <v>36</v>
      </c>
      <c r="N1062" s="68" t="s">
        <v>4586</v>
      </c>
    </row>
    <row r="1063" spans="1:14" s="18" customFormat="1" ht="20.100000000000001" customHeight="1" x14ac:dyDescent="0.25">
      <c r="A1063" s="63" t="s">
        <v>4587</v>
      </c>
      <c r="B1063" s="68" t="s">
        <v>2893</v>
      </c>
      <c r="C1063" s="66">
        <v>400701</v>
      </c>
      <c r="D1063" s="68" t="s">
        <v>4588</v>
      </c>
      <c r="E1063" s="68"/>
      <c r="F1063" s="68"/>
      <c r="G1063" s="8"/>
      <c r="H1063" s="13" t="s">
        <v>4589</v>
      </c>
      <c r="I1063" s="9"/>
      <c r="J1063" s="68" t="s">
        <v>1923</v>
      </c>
      <c r="K1063" s="8" t="s">
        <v>1698</v>
      </c>
      <c r="L1063" s="63">
        <v>0</v>
      </c>
      <c r="M1063" s="27" t="s">
        <v>36</v>
      </c>
      <c r="N1063" s="68" t="s">
        <v>4590</v>
      </c>
    </row>
    <row r="1064" spans="1:14" s="18" customFormat="1" ht="20.100000000000001" customHeight="1" x14ac:dyDescent="0.25">
      <c r="A1064" s="63" t="s">
        <v>4591</v>
      </c>
      <c r="B1064" s="68" t="s">
        <v>4592</v>
      </c>
      <c r="C1064" s="66">
        <v>400706</v>
      </c>
      <c r="D1064" s="68" t="s">
        <v>4593</v>
      </c>
      <c r="E1064" s="68"/>
      <c r="F1064" s="68"/>
      <c r="G1064" s="8"/>
      <c r="H1064" s="13"/>
      <c r="I1064" s="9"/>
      <c r="J1064" s="68" t="s">
        <v>1710</v>
      </c>
      <c r="K1064" s="8" t="s">
        <v>1698</v>
      </c>
      <c r="L1064" s="63">
        <v>0</v>
      </c>
      <c r="M1064" s="27" t="s">
        <v>36</v>
      </c>
      <c r="N1064" s="68" t="s">
        <v>4594</v>
      </c>
    </row>
    <row r="1065" spans="1:14" s="18" customFormat="1" ht="20.100000000000001" customHeight="1" x14ac:dyDescent="0.25">
      <c r="A1065" s="63" t="s">
        <v>4595</v>
      </c>
      <c r="B1065" s="68" t="s">
        <v>4596</v>
      </c>
      <c r="C1065" s="66">
        <v>400709</v>
      </c>
      <c r="D1065" s="68" t="s">
        <v>4597</v>
      </c>
      <c r="E1065" s="68"/>
      <c r="F1065" s="68"/>
      <c r="G1065" s="8"/>
      <c r="H1065" s="13" t="s">
        <v>4598</v>
      </c>
      <c r="I1065" s="9" t="e">
        <f>VLOOKUP(#REF!,[1]NVM!$H$2:$W$3659,16,0)</f>
        <v>#REF!</v>
      </c>
      <c r="J1065" s="68" t="s">
        <v>1748</v>
      </c>
      <c r="K1065" s="8" t="s">
        <v>1698</v>
      </c>
      <c r="L1065" s="63">
        <v>3</v>
      </c>
      <c r="M1065" s="9" t="s">
        <v>20</v>
      </c>
      <c r="N1065" s="68" t="s">
        <v>4599</v>
      </c>
    </row>
    <row r="1066" spans="1:14" s="18" customFormat="1" ht="20.100000000000001" customHeight="1" x14ac:dyDescent="0.25">
      <c r="A1066" s="63" t="s">
        <v>4602</v>
      </c>
      <c r="B1066" s="68" t="s">
        <v>4603</v>
      </c>
      <c r="C1066" s="66">
        <v>400706</v>
      </c>
      <c r="D1066" s="68" t="s">
        <v>4604</v>
      </c>
      <c r="E1066" s="68"/>
      <c r="F1066" s="68"/>
      <c r="G1066" s="8"/>
      <c r="H1066" s="13"/>
      <c r="I1066" s="9" t="e">
        <f>VLOOKUP(#REF!,[1]NVM!$H$2:$W$3659,16,0)</f>
        <v>#REF!</v>
      </c>
      <c r="J1066" s="68" t="s">
        <v>1710</v>
      </c>
      <c r="K1066" s="8" t="s">
        <v>1698</v>
      </c>
      <c r="L1066" s="63">
        <v>0</v>
      </c>
      <c r="M1066" s="27" t="s">
        <v>127</v>
      </c>
      <c r="N1066" s="68" t="s">
        <v>4603</v>
      </c>
    </row>
    <row r="1067" spans="1:14" s="18" customFormat="1" ht="20.100000000000001" customHeight="1" x14ac:dyDescent="0.25">
      <c r="A1067" s="63" t="s">
        <v>4605</v>
      </c>
      <c r="B1067" s="68" t="s">
        <v>4606</v>
      </c>
      <c r="C1067" s="71">
        <v>410210</v>
      </c>
      <c r="D1067" s="68" t="s">
        <v>4607</v>
      </c>
      <c r="E1067" s="68"/>
      <c r="F1067" s="68"/>
      <c r="G1067" s="8"/>
      <c r="H1067" s="13"/>
      <c r="I1067" s="9" t="e">
        <f>VLOOKUP(#REF!,[1]NVM!$H$2:$W$3659,16,0)</f>
        <v>#REF!</v>
      </c>
      <c r="J1067" s="68" t="s">
        <v>1566</v>
      </c>
      <c r="K1067" s="8" t="s">
        <v>1698</v>
      </c>
      <c r="L1067" s="63">
        <v>0</v>
      </c>
      <c r="M1067" s="27" t="s">
        <v>127</v>
      </c>
      <c r="N1067" s="68" t="s">
        <v>4606</v>
      </c>
    </row>
    <row r="1068" spans="1:14" s="18" customFormat="1" ht="20.100000000000001" customHeight="1" x14ac:dyDescent="0.25">
      <c r="A1068" s="63" t="s">
        <v>4608</v>
      </c>
      <c r="B1068" s="68" t="s">
        <v>4609</v>
      </c>
      <c r="C1068" s="66">
        <v>400708</v>
      </c>
      <c r="D1068" s="68" t="s">
        <v>4610</v>
      </c>
      <c r="E1068" s="68"/>
      <c r="F1068" s="68"/>
      <c r="G1068" s="8"/>
      <c r="H1068" s="13" t="s">
        <v>1161</v>
      </c>
      <c r="I1068" s="9" t="e">
        <f>VLOOKUP(#REF!,[1]NVM!$H$2:$W$3659,16,0)</f>
        <v>#REF!</v>
      </c>
      <c r="J1068" s="68" t="s">
        <v>1784</v>
      </c>
      <c r="K1068" s="8" t="s">
        <v>1698</v>
      </c>
      <c r="L1068" s="63">
        <v>0</v>
      </c>
      <c r="M1068" s="27" t="s">
        <v>127</v>
      </c>
      <c r="N1068" s="68" t="s">
        <v>4611</v>
      </c>
    </row>
    <row r="1069" spans="1:14" s="18" customFormat="1" ht="20.100000000000001" customHeight="1" x14ac:dyDescent="0.25">
      <c r="A1069" s="63" t="s">
        <v>4612</v>
      </c>
      <c r="B1069" s="68" t="s">
        <v>4613</v>
      </c>
      <c r="C1069" s="66">
        <v>400709</v>
      </c>
      <c r="D1069" s="68" t="s">
        <v>4614</v>
      </c>
      <c r="E1069" s="68" t="s">
        <v>3231</v>
      </c>
      <c r="F1069" s="68"/>
      <c r="G1069" s="8">
        <v>17</v>
      </c>
      <c r="H1069" s="13" t="s">
        <v>4615</v>
      </c>
      <c r="I1069" s="9" t="e">
        <f>VLOOKUP(#REF!,[1]NVM!$H$2:$W$3659,16,0)</f>
        <v>#REF!</v>
      </c>
      <c r="J1069" s="68" t="s">
        <v>1748</v>
      </c>
      <c r="K1069" s="8" t="s">
        <v>1698</v>
      </c>
      <c r="L1069" s="63">
        <v>18</v>
      </c>
      <c r="M1069" s="9" t="s">
        <v>20</v>
      </c>
      <c r="N1069" s="68" t="s">
        <v>4616</v>
      </c>
    </row>
    <row r="1070" spans="1:14" s="18" customFormat="1" ht="20.100000000000001" customHeight="1" x14ac:dyDescent="0.25">
      <c r="A1070" s="63" t="s">
        <v>4617</v>
      </c>
      <c r="B1070" s="68" t="s">
        <v>4618</v>
      </c>
      <c r="C1070" s="71">
        <v>410210</v>
      </c>
      <c r="D1070" s="68" t="s">
        <v>4619</v>
      </c>
      <c r="E1070" s="68"/>
      <c r="F1070" s="68"/>
      <c r="G1070" s="8"/>
      <c r="H1070" s="13" t="s">
        <v>4077</v>
      </c>
      <c r="I1070" s="9" t="e">
        <f>VLOOKUP(#REF!,[1]NVM!$H$2:$W$3659,16,0)</f>
        <v>#REF!</v>
      </c>
      <c r="J1070" s="68" t="s">
        <v>1566</v>
      </c>
      <c r="K1070" s="8" t="s">
        <v>1698</v>
      </c>
      <c r="L1070" s="63">
        <v>0</v>
      </c>
      <c r="M1070" s="27" t="s">
        <v>36</v>
      </c>
      <c r="N1070" s="68" t="s">
        <v>4620</v>
      </c>
    </row>
    <row r="1071" spans="1:14" s="18" customFormat="1" ht="20.100000000000001" customHeight="1" x14ac:dyDescent="0.25">
      <c r="A1071" s="63" t="s">
        <v>4621</v>
      </c>
      <c r="B1071" s="68" t="s">
        <v>4622</v>
      </c>
      <c r="C1071" s="66">
        <v>400614</v>
      </c>
      <c r="D1071" s="68" t="s">
        <v>4623</v>
      </c>
      <c r="E1071" s="68"/>
      <c r="F1071" s="68"/>
      <c r="G1071" s="8"/>
      <c r="H1071" s="13"/>
      <c r="I1071" s="9" t="e">
        <f>VLOOKUP(#REF!,[1]NVM!$H$2:$W$3659,16,0)</f>
        <v>#REF!</v>
      </c>
      <c r="J1071" s="68" t="s">
        <v>1808</v>
      </c>
      <c r="K1071" s="8" t="s">
        <v>1698</v>
      </c>
      <c r="L1071" s="63">
        <v>0</v>
      </c>
      <c r="M1071" s="27" t="s">
        <v>36</v>
      </c>
      <c r="N1071" s="68" t="s">
        <v>4622</v>
      </c>
    </row>
    <row r="1072" spans="1:14" s="18" customFormat="1" ht="20.100000000000001" customHeight="1" x14ac:dyDescent="0.25">
      <c r="A1072" s="63" t="s">
        <v>4624</v>
      </c>
      <c r="B1072" s="68" t="s">
        <v>4625</v>
      </c>
      <c r="C1072" s="71">
        <v>410210</v>
      </c>
      <c r="D1072" s="68" t="s">
        <v>4626</v>
      </c>
      <c r="E1072" s="68"/>
      <c r="F1072" s="68"/>
      <c r="G1072" s="8"/>
      <c r="H1072" s="13" t="s">
        <v>4627</v>
      </c>
      <c r="I1072" s="9" t="e">
        <f>VLOOKUP(#REF!,[1]NVM!$H$2:$W$3659,16,0)</f>
        <v>#REF!</v>
      </c>
      <c r="J1072" s="68" t="s">
        <v>1566</v>
      </c>
      <c r="K1072" s="8" t="s">
        <v>1698</v>
      </c>
      <c r="L1072" s="63">
        <v>0</v>
      </c>
      <c r="M1072" s="27" t="s">
        <v>36</v>
      </c>
      <c r="N1072" s="68" t="s">
        <v>4628</v>
      </c>
    </row>
    <row r="1073" spans="1:14" s="18" customFormat="1" ht="20.100000000000001" customHeight="1" x14ac:dyDescent="0.25">
      <c r="A1073" s="63" t="s">
        <v>4629</v>
      </c>
      <c r="B1073" s="68" t="s">
        <v>4630</v>
      </c>
      <c r="C1073" s="66">
        <v>400701</v>
      </c>
      <c r="D1073" s="68" t="s">
        <v>4631</v>
      </c>
      <c r="E1073" s="68"/>
      <c r="F1073" s="68"/>
      <c r="G1073" s="8"/>
      <c r="H1073" s="13"/>
      <c r="I1073" s="9" t="e">
        <f>VLOOKUP(#REF!,[1]NVM!$H$2:$W$3659,16,0)</f>
        <v>#REF!</v>
      </c>
      <c r="J1073" s="68" t="s">
        <v>1923</v>
      </c>
      <c r="K1073" s="8" t="s">
        <v>1698</v>
      </c>
      <c r="L1073" s="63">
        <v>15</v>
      </c>
      <c r="M1073" s="9" t="s">
        <v>20</v>
      </c>
      <c r="N1073" s="68" t="s">
        <v>4632</v>
      </c>
    </row>
    <row r="1074" spans="1:14" s="18" customFormat="1" ht="20.100000000000001" customHeight="1" x14ac:dyDescent="0.25">
      <c r="A1074" s="63" t="s">
        <v>4633</v>
      </c>
      <c r="B1074" s="68" t="s">
        <v>1435</v>
      </c>
      <c r="C1074" s="66">
        <v>400708</v>
      </c>
      <c r="D1074" s="68" t="s">
        <v>4634</v>
      </c>
      <c r="E1074" s="68"/>
      <c r="F1074" s="68"/>
      <c r="G1074" s="8"/>
      <c r="H1074" s="13" t="s">
        <v>4635</v>
      </c>
      <c r="I1074" s="9" t="e">
        <f>VLOOKUP(#REF!,[1]NVM!$H$2:$W$3659,16,0)</f>
        <v>#REF!</v>
      </c>
      <c r="J1074" s="68" t="s">
        <v>1784</v>
      </c>
      <c r="K1074" s="8" t="s">
        <v>1698</v>
      </c>
      <c r="L1074" s="63">
        <v>0</v>
      </c>
      <c r="M1074" s="27" t="s">
        <v>36</v>
      </c>
      <c r="N1074" s="68" t="s">
        <v>4636</v>
      </c>
    </row>
    <row r="1075" spans="1:14" s="18" customFormat="1" ht="20.100000000000001" customHeight="1" x14ac:dyDescent="0.25">
      <c r="A1075" s="63" t="s">
        <v>4637</v>
      </c>
      <c r="B1075" s="68" t="s">
        <v>4638</v>
      </c>
      <c r="C1075" s="66">
        <v>400703</v>
      </c>
      <c r="D1075" s="68" t="s">
        <v>4639</v>
      </c>
      <c r="E1075" s="68"/>
      <c r="F1075" s="68"/>
      <c r="G1075" s="8"/>
      <c r="H1075" s="13"/>
      <c r="I1075" s="9" t="e">
        <f>VLOOKUP(#REF!,[1]NVM!$H$2:$W$3659,16,0)</f>
        <v>#REF!</v>
      </c>
      <c r="J1075" s="68" t="s">
        <v>1697</v>
      </c>
      <c r="K1075" s="8" t="s">
        <v>1698</v>
      </c>
      <c r="L1075" s="63">
        <v>0</v>
      </c>
      <c r="M1075" s="27" t="s">
        <v>36</v>
      </c>
      <c r="N1075" s="65" t="s">
        <v>4640</v>
      </c>
    </row>
    <row r="1076" spans="1:14" s="18" customFormat="1" ht="20.100000000000001" customHeight="1" x14ac:dyDescent="0.25">
      <c r="A1076" s="63" t="s">
        <v>4641</v>
      </c>
      <c r="B1076" s="68" t="s">
        <v>4642</v>
      </c>
      <c r="C1076" s="66">
        <v>400706</v>
      </c>
      <c r="D1076" s="68" t="s">
        <v>4643</v>
      </c>
      <c r="E1076" s="68"/>
      <c r="F1076" s="68"/>
      <c r="G1076" s="8"/>
      <c r="H1076" s="13" t="s">
        <v>4644</v>
      </c>
      <c r="I1076" s="9" t="e">
        <f>VLOOKUP(#REF!,[1]NVM!$H$2:$W$3659,16,0)</f>
        <v>#REF!</v>
      </c>
      <c r="J1076" s="68" t="s">
        <v>1710</v>
      </c>
      <c r="K1076" s="8" t="s">
        <v>1698</v>
      </c>
      <c r="L1076" s="63">
        <v>0</v>
      </c>
      <c r="M1076" s="27" t="s">
        <v>36</v>
      </c>
      <c r="N1076" s="68" t="s">
        <v>4642</v>
      </c>
    </row>
    <row r="1077" spans="1:14" ht="20.100000000000001" customHeight="1" x14ac:dyDescent="0.25">
      <c r="A1077" s="63" t="s">
        <v>4645</v>
      </c>
      <c r="B1077" s="68" t="s">
        <v>4646</v>
      </c>
      <c r="C1077" s="66">
        <v>400706</v>
      </c>
      <c r="D1077" s="68" t="s">
        <v>4647</v>
      </c>
      <c r="E1077" s="68"/>
      <c r="F1077" s="68"/>
      <c r="G1077" s="8"/>
      <c r="H1077" s="13" t="s">
        <v>4644</v>
      </c>
      <c r="I1077" s="9" t="e">
        <f>VLOOKUP(#REF!,[1]NVM!$H$2:$W$3659,16,0)</f>
        <v>#REF!</v>
      </c>
      <c r="J1077" s="68" t="s">
        <v>1710</v>
      </c>
      <c r="K1077" s="8" t="s">
        <v>1698</v>
      </c>
      <c r="L1077" s="63">
        <v>0</v>
      </c>
      <c r="M1077" s="27" t="s">
        <v>36</v>
      </c>
      <c r="N1077" s="68" t="s">
        <v>4648</v>
      </c>
    </row>
    <row r="1078" spans="1:14" s="18" customFormat="1" ht="20.100000000000001" customHeight="1" x14ac:dyDescent="0.25">
      <c r="A1078" s="63" t="s">
        <v>4649</v>
      </c>
      <c r="B1078" s="64" t="s">
        <v>4650</v>
      </c>
      <c r="C1078" s="66">
        <v>400708</v>
      </c>
      <c r="D1078" s="67" t="s">
        <v>4121</v>
      </c>
      <c r="E1078" s="67"/>
      <c r="F1078" s="67"/>
      <c r="G1078" s="8"/>
      <c r="H1078" s="13" t="s">
        <v>4651</v>
      </c>
      <c r="I1078" s="9"/>
      <c r="J1078" s="17" t="s">
        <v>4121</v>
      </c>
      <c r="K1078" s="8" t="s">
        <v>1698</v>
      </c>
      <c r="L1078" s="63">
        <v>0</v>
      </c>
      <c r="M1078" s="27" t="s">
        <v>1446</v>
      </c>
      <c r="N1078" s="64" t="s">
        <v>4652</v>
      </c>
    </row>
    <row r="1079" spans="1:14" s="96" customFormat="1" ht="20.100000000000001" customHeight="1" x14ac:dyDescent="0.25">
      <c r="A1079" s="89" t="s">
        <v>4653</v>
      </c>
      <c r="B1079" s="86" t="s">
        <v>4654</v>
      </c>
      <c r="C1079" s="87">
        <v>400706</v>
      </c>
      <c r="D1079" s="95" t="s">
        <v>4655</v>
      </c>
      <c r="E1079" s="95"/>
      <c r="F1079" s="86"/>
      <c r="G1079" s="84">
        <v>48</v>
      </c>
      <c r="H1079" s="43" t="s">
        <v>4656</v>
      </c>
      <c r="I1079" s="9" t="e">
        <f>VLOOKUP(#REF!,[1]NVM!$H$2:$W$3659,16,0)</f>
        <v>#REF!</v>
      </c>
      <c r="J1079" s="86" t="s">
        <v>1710</v>
      </c>
      <c r="K1079" s="38" t="s">
        <v>13</v>
      </c>
      <c r="L1079" s="42"/>
      <c r="M1079" s="42"/>
      <c r="N1079" s="95" t="s">
        <v>4654</v>
      </c>
    </row>
    <row r="1080" spans="1:14" s="18" customFormat="1" ht="20.100000000000001" customHeight="1" x14ac:dyDescent="0.25">
      <c r="A1080" s="63" t="s">
        <v>4657</v>
      </c>
      <c r="B1080" s="68" t="s">
        <v>613</v>
      </c>
      <c r="C1080" s="71">
        <v>410210</v>
      </c>
      <c r="D1080" s="68" t="s">
        <v>4658</v>
      </c>
      <c r="E1080" s="68"/>
      <c r="F1080" s="68"/>
      <c r="G1080" s="8"/>
      <c r="H1080" s="13" t="s">
        <v>4659</v>
      </c>
      <c r="I1080" s="9" t="e">
        <f>VLOOKUP(#REF!,[1]NVM!$H$2:$W$3659,16,0)</f>
        <v>#REF!</v>
      </c>
      <c r="J1080" s="68" t="s">
        <v>1566</v>
      </c>
      <c r="K1080" s="8" t="s">
        <v>1698</v>
      </c>
      <c r="L1080" s="63">
        <v>0</v>
      </c>
      <c r="M1080" s="27" t="s">
        <v>36</v>
      </c>
      <c r="N1080" s="68" t="s">
        <v>4660</v>
      </c>
    </row>
    <row r="1081" spans="1:14" s="18" customFormat="1" ht="20.100000000000001" customHeight="1" x14ac:dyDescent="0.25">
      <c r="A1081" s="63" t="s">
        <v>4661</v>
      </c>
      <c r="B1081" s="68" t="s">
        <v>4662</v>
      </c>
      <c r="C1081" s="66">
        <v>410210</v>
      </c>
      <c r="D1081" s="68" t="s">
        <v>4663</v>
      </c>
      <c r="E1081" s="68"/>
      <c r="F1081" s="68"/>
      <c r="G1081" s="8"/>
      <c r="H1081" s="13" t="s">
        <v>4664</v>
      </c>
      <c r="I1081" s="9" t="e">
        <f>VLOOKUP(#REF!,[1]NVM!$H$2:$W$3659,16,0)</f>
        <v>#REF!</v>
      </c>
      <c r="J1081" s="68" t="s">
        <v>1566</v>
      </c>
      <c r="K1081" s="8" t="s">
        <v>1698</v>
      </c>
      <c r="L1081" s="63">
        <v>0</v>
      </c>
      <c r="M1081" s="27" t="s">
        <v>153</v>
      </c>
      <c r="N1081" s="68" t="s">
        <v>4665</v>
      </c>
    </row>
    <row r="1082" spans="1:14" s="18" customFormat="1" ht="20.100000000000001" customHeight="1" x14ac:dyDescent="0.25">
      <c r="A1082" s="63" t="s">
        <v>4666</v>
      </c>
      <c r="B1082" s="68" t="s">
        <v>4667</v>
      </c>
      <c r="C1082" s="66">
        <v>400706</v>
      </c>
      <c r="D1082" s="68" t="s">
        <v>4668</v>
      </c>
      <c r="E1082" s="68"/>
      <c r="F1082" s="68"/>
      <c r="G1082" s="8"/>
      <c r="H1082" s="13" t="s">
        <v>3226</v>
      </c>
      <c r="I1082" s="9"/>
      <c r="J1082" s="68" t="s">
        <v>1710</v>
      </c>
      <c r="K1082" s="8" t="s">
        <v>1698</v>
      </c>
      <c r="L1082" s="63">
        <v>0</v>
      </c>
      <c r="M1082" s="27" t="s">
        <v>36</v>
      </c>
      <c r="N1082" s="68" t="s">
        <v>4669</v>
      </c>
    </row>
    <row r="1083" spans="1:14" s="7" customFormat="1" ht="20.100000000000001" customHeight="1" x14ac:dyDescent="0.25">
      <c r="A1083" s="63" t="s">
        <v>4670</v>
      </c>
      <c r="B1083" s="68" t="s">
        <v>4671</v>
      </c>
      <c r="C1083" s="66">
        <v>400706</v>
      </c>
      <c r="D1083" s="68" t="s">
        <v>4672</v>
      </c>
      <c r="E1083" s="68"/>
      <c r="F1083" s="68"/>
      <c r="G1083" s="32"/>
      <c r="H1083" s="13"/>
      <c r="I1083" s="9" t="e">
        <f>VLOOKUP(#REF!,[1]NVM!$H$2:$W$3659,16,0)</f>
        <v>#REF!</v>
      </c>
      <c r="J1083" s="68" t="s">
        <v>1710</v>
      </c>
      <c r="K1083" s="32" t="s">
        <v>1698</v>
      </c>
      <c r="L1083" s="27">
        <v>0</v>
      </c>
      <c r="M1083" s="27" t="s">
        <v>36</v>
      </c>
      <c r="N1083" s="68" t="s">
        <v>4673</v>
      </c>
    </row>
    <row r="1084" spans="1:14" s="18" customFormat="1" ht="20.100000000000001" customHeight="1" x14ac:dyDescent="0.25">
      <c r="A1084" s="63" t="s">
        <v>4674</v>
      </c>
      <c r="B1084" s="68" t="s">
        <v>4675</v>
      </c>
      <c r="C1084" s="66">
        <v>400708</v>
      </c>
      <c r="D1084" s="68" t="s">
        <v>4676</v>
      </c>
      <c r="E1084" s="68"/>
      <c r="F1084" s="68"/>
      <c r="G1084" s="8"/>
      <c r="H1084" s="13" t="s">
        <v>4677</v>
      </c>
      <c r="I1084" s="9" t="e">
        <f>VLOOKUP(#REF!,[1]NVM!$H$2:$W$3659,16,0)</f>
        <v>#REF!</v>
      </c>
      <c r="J1084" s="68" t="s">
        <v>1784</v>
      </c>
      <c r="K1084" s="8" t="s">
        <v>1698</v>
      </c>
      <c r="L1084" s="63">
        <v>22</v>
      </c>
      <c r="M1084" s="9" t="s">
        <v>20</v>
      </c>
      <c r="N1084" s="68" t="s">
        <v>4678</v>
      </c>
    </row>
    <row r="1085" spans="1:14" s="18" customFormat="1" ht="20.100000000000001" customHeight="1" x14ac:dyDescent="0.25">
      <c r="A1085" s="63" t="s">
        <v>4679</v>
      </c>
      <c r="B1085" s="68" t="s">
        <v>977</v>
      </c>
      <c r="C1085" s="66">
        <v>400708</v>
      </c>
      <c r="D1085" s="68" t="s">
        <v>4680</v>
      </c>
      <c r="E1085" s="68"/>
      <c r="F1085" s="68"/>
      <c r="G1085" s="8"/>
      <c r="H1085" s="13" t="s">
        <v>4681</v>
      </c>
      <c r="I1085" s="9" t="e">
        <f>VLOOKUP(#REF!,[1]NVM!$H$2:$W$3659,16,0)</f>
        <v>#REF!</v>
      </c>
      <c r="J1085" s="68" t="s">
        <v>1784</v>
      </c>
      <c r="K1085" s="8" t="s">
        <v>1698</v>
      </c>
      <c r="L1085" s="63">
        <v>0</v>
      </c>
      <c r="M1085" s="27" t="s">
        <v>127</v>
      </c>
      <c r="N1085" s="68" t="s">
        <v>4682</v>
      </c>
    </row>
    <row r="1086" spans="1:14" s="18" customFormat="1" ht="20.100000000000001" customHeight="1" x14ac:dyDescent="0.25">
      <c r="A1086" s="63" t="s">
        <v>4683</v>
      </c>
      <c r="B1086" s="68" t="s">
        <v>4684</v>
      </c>
      <c r="C1086" s="66">
        <v>400708</v>
      </c>
      <c r="D1086" s="68" t="s">
        <v>4685</v>
      </c>
      <c r="E1086" s="68"/>
      <c r="F1086" s="68"/>
      <c r="G1086" s="8"/>
      <c r="H1086" s="13" t="s">
        <v>4686</v>
      </c>
      <c r="I1086" s="9" t="e">
        <f>VLOOKUP(#REF!,[1]NVM!$H$2:$W$3659,16,0)</f>
        <v>#REF!</v>
      </c>
      <c r="J1086" s="68" t="s">
        <v>1784</v>
      </c>
      <c r="K1086" s="8" t="s">
        <v>1698</v>
      </c>
      <c r="L1086" s="63">
        <v>0</v>
      </c>
      <c r="M1086" s="27" t="s">
        <v>127</v>
      </c>
      <c r="N1086" s="68" t="s">
        <v>4687</v>
      </c>
    </row>
    <row r="1087" spans="1:14" s="18" customFormat="1" ht="20.100000000000001" customHeight="1" x14ac:dyDescent="0.25">
      <c r="A1087" s="63" t="s">
        <v>4688</v>
      </c>
      <c r="B1087" s="68" t="s">
        <v>4689</v>
      </c>
      <c r="C1087" s="66">
        <v>410210</v>
      </c>
      <c r="D1087" s="68" t="s">
        <v>4690</v>
      </c>
      <c r="E1087" s="68"/>
      <c r="F1087" s="68"/>
      <c r="G1087" s="8"/>
      <c r="H1087" s="13" t="s">
        <v>4691</v>
      </c>
      <c r="I1087" s="9" t="e">
        <f>VLOOKUP(#REF!,[1]NVM!$H$2:$W$3659,16,0)</f>
        <v>#REF!</v>
      </c>
      <c r="J1087" s="68" t="s">
        <v>1566</v>
      </c>
      <c r="K1087" s="8" t="s">
        <v>1698</v>
      </c>
      <c r="L1087" s="63">
        <v>0</v>
      </c>
      <c r="M1087" s="27" t="s">
        <v>127</v>
      </c>
      <c r="N1087" s="68" t="s">
        <v>4692</v>
      </c>
    </row>
    <row r="1088" spans="1:14" s="18" customFormat="1" ht="20.100000000000001" customHeight="1" x14ac:dyDescent="0.25">
      <c r="A1088" s="63" t="s">
        <v>4693</v>
      </c>
      <c r="B1088" s="68" t="s">
        <v>4694</v>
      </c>
      <c r="C1088" s="66">
        <v>410210</v>
      </c>
      <c r="D1088" s="68" t="s">
        <v>4695</v>
      </c>
      <c r="E1088" s="68"/>
      <c r="F1088" s="68"/>
      <c r="G1088" s="8" t="s">
        <v>4696</v>
      </c>
      <c r="H1088" s="13" t="s">
        <v>4697</v>
      </c>
      <c r="I1088" s="9" t="e">
        <f>VLOOKUP(#REF!,[1]NVM!$H$2:$W$3659,16,0)</f>
        <v>#REF!</v>
      </c>
      <c r="J1088" s="68" t="s">
        <v>1566</v>
      </c>
      <c r="K1088" s="8" t="s">
        <v>1698</v>
      </c>
      <c r="L1088" s="63">
        <v>0</v>
      </c>
      <c r="M1088" s="27" t="s">
        <v>127</v>
      </c>
      <c r="N1088" s="68" t="s">
        <v>4698</v>
      </c>
    </row>
    <row r="1089" spans="1:14" s="18" customFormat="1" ht="20.100000000000001" customHeight="1" x14ac:dyDescent="0.25">
      <c r="A1089" s="63" t="s">
        <v>4699</v>
      </c>
      <c r="B1089" s="68" t="s">
        <v>2660</v>
      </c>
      <c r="C1089" s="66">
        <v>400701</v>
      </c>
      <c r="D1089" s="68" t="s">
        <v>4700</v>
      </c>
      <c r="E1089" s="68"/>
      <c r="F1089" s="68"/>
      <c r="G1089" s="8"/>
      <c r="H1089" s="13" t="s">
        <v>4701</v>
      </c>
      <c r="I1089" s="9"/>
      <c r="J1089" s="68" t="s">
        <v>1923</v>
      </c>
      <c r="K1089" s="8" t="s">
        <v>1698</v>
      </c>
      <c r="L1089" s="63">
        <v>0</v>
      </c>
      <c r="M1089" s="27" t="s">
        <v>36</v>
      </c>
      <c r="N1089" s="68" t="s">
        <v>4702</v>
      </c>
    </row>
    <row r="1090" spans="1:14" s="18" customFormat="1" ht="20.100000000000001" customHeight="1" x14ac:dyDescent="0.25">
      <c r="A1090" s="63" t="s">
        <v>4703</v>
      </c>
      <c r="B1090" s="68" t="s">
        <v>4704</v>
      </c>
      <c r="C1090" s="66">
        <v>400708</v>
      </c>
      <c r="D1090" s="68" t="s">
        <v>4705</v>
      </c>
      <c r="E1090" s="68"/>
      <c r="F1090" s="68"/>
      <c r="G1090" s="8"/>
      <c r="H1090" s="13" t="s">
        <v>4706</v>
      </c>
      <c r="I1090" s="9" t="e">
        <f>VLOOKUP(#REF!,[1]NVM!$H$2:$W$3659,16,0)</f>
        <v>#REF!</v>
      </c>
      <c r="J1090" s="68" t="s">
        <v>1903</v>
      </c>
      <c r="K1090" s="8" t="s">
        <v>1698</v>
      </c>
      <c r="L1090" s="63">
        <v>0</v>
      </c>
      <c r="M1090" s="27" t="s">
        <v>36</v>
      </c>
      <c r="N1090" s="65" t="s">
        <v>4704</v>
      </c>
    </row>
    <row r="1091" spans="1:14" s="18" customFormat="1" ht="20.100000000000001" customHeight="1" x14ac:dyDescent="0.25">
      <c r="A1091" s="63" t="s">
        <v>4707</v>
      </c>
      <c r="B1091" s="68" t="s">
        <v>4708</v>
      </c>
      <c r="C1091" s="66">
        <v>400708</v>
      </c>
      <c r="D1091" s="68" t="s">
        <v>4709</v>
      </c>
      <c r="E1091" s="13" t="s">
        <v>4710</v>
      </c>
      <c r="F1091" s="68"/>
      <c r="G1091" s="8"/>
      <c r="H1091" s="13"/>
      <c r="I1091" s="9" t="e">
        <f>VLOOKUP(#REF!,[1]NVM!$H$2:$W$3659,16,0)</f>
        <v>#REF!</v>
      </c>
      <c r="J1091" s="68" t="s">
        <v>1903</v>
      </c>
      <c r="K1091" s="8" t="s">
        <v>1698</v>
      </c>
      <c r="L1091" s="63">
        <v>0</v>
      </c>
      <c r="M1091" s="27" t="s">
        <v>127</v>
      </c>
      <c r="N1091" s="65" t="s">
        <v>4711</v>
      </c>
    </row>
    <row r="1092" spans="1:14" s="18" customFormat="1" ht="20.100000000000001" customHeight="1" x14ac:dyDescent="0.25">
      <c r="A1092" s="63" t="s">
        <v>4712</v>
      </c>
      <c r="B1092" s="68" t="s">
        <v>4713</v>
      </c>
      <c r="C1092" s="66">
        <v>400708</v>
      </c>
      <c r="D1092" s="68" t="s">
        <v>4714</v>
      </c>
      <c r="E1092" s="13" t="s">
        <v>4715</v>
      </c>
      <c r="F1092" s="68"/>
      <c r="G1092" s="8"/>
      <c r="H1092" s="13"/>
      <c r="I1092" s="9" t="e">
        <f>VLOOKUP(#REF!,[1]NVM!$H$2:$W$3659,16,0)</f>
        <v>#REF!</v>
      </c>
      <c r="J1092" s="68" t="s">
        <v>1903</v>
      </c>
      <c r="K1092" s="8" t="s">
        <v>1698</v>
      </c>
      <c r="L1092" s="63">
        <v>0</v>
      </c>
      <c r="M1092" s="27" t="s">
        <v>127</v>
      </c>
      <c r="N1092" s="65" t="s">
        <v>4716</v>
      </c>
    </row>
    <row r="1093" spans="1:14" s="18" customFormat="1" ht="20.100000000000001" customHeight="1" x14ac:dyDescent="0.25">
      <c r="A1093" s="63" t="s">
        <v>4717</v>
      </c>
      <c r="B1093" s="68" t="s">
        <v>4718</v>
      </c>
      <c r="C1093" s="66">
        <v>400708</v>
      </c>
      <c r="D1093" s="68" t="s">
        <v>4719</v>
      </c>
      <c r="E1093" s="68"/>
      <c r="F1093" s="68"/>
      <c r="G1093" s="8"/>
      <c r="H1093" s="13" t="s">
        <v>4720</v>
      </c>
      <c r="I1093" s="9" t="e">
        <f>VLOOKUP(#REF!,[1]NVM!$H$2:$W$3659,16,0)</f>
        <v>#REF!</v>
      </c>
      <c r="J1093" s="68" t="s">
        <v>1748</v>
      </c>
      <c r="K1093" s="8" t="s">
        <v>1698</v>
      </c>
      <c r="L1093" s="63">
        <v>0</v>
      </c>
      <c r="M1093" s="27" t="s">
        <v>127</v>
      </c>
      <c r="N1093" s="68" t="s">
        <v>4721</v>
      </c>
    </row>
    <row r="1094" spans="1:14" s="18" customFormat="1" ht="20.100000000000001" customHeight="1" x14ac:dyDescent="0.25">
      <c r="A1094" s="63" t="s">
        <v>4722</v>
      </c>
      <c r="B1094" s="68" t="s">
        <v>4723</v>
      </c>
      <c r="C1094" s="66">
        <v>400708</v>
      </c>
      <c r="D1094" s="68"/>
      <c r="E1094" s="68"/>
      <c r="F1094" s="68"/>
      <c r="G1094" s="8"/>
      <c r="H1094" s="13" t="s">
        <v>4724</v>
      </c>
      <c r="I1094" s="9"/>
      <c r="J1094" s="68" t="s">
        <v>1899</v>
      </c>
      <c r="K1094" s="8" t="s">
        <v>1698</v>
      </c>
      <c r="L1094" s="63">
        <v>12</v>
      </c>
      <c r="M1094" s="9" t="s">
        <v>20</v>
      </c>
      <c r="N1094" s="68" t="s">
        <v>4725</v>
      </c>
    </row>
    <row r="1095" spans="1:14" s="18" customFormat="1" ht="20.100000000000001" customHeight="1" x14ac:dyDescent="0.25">
      <c r="A1095" s="63" t="s">
        <v>4726</v>
      </c>
      <c r="B1095" s="68" t="s">
        <v>4727</v>
      </c>
      <c r="C1095" s="71">
        <v>410210</v>
      </c>
      <c r="D1095" s="68" t="s">
        <v>4728</v>
      </c>
      <c r="E1095" s="68"/>
      <c r="F1095" s="68"/>
      <c r="G1095" s="8"/>
      <c r="H1095" s="13" t="s">
        <v>4729</v>
      </c>
      <c r="I1095" s="9" t="e">
        <f>VLOOKUP(#REF!,[1]NVM!$H$2:$W$3659,16,0)</f>
        <v>#REF!</v>
      </c>
      <c r="J1095" s="68" t="s">
        <v>1566</v>
      </c>
      <c r="K1095" s="8" t="s">
        <v>1698</v>
      </c>
      <c r="L1095" s="63">
        <v>0</v>
      </c>
      <c r="M1095" s="27" t="s">
        <v>36</v>
      </c>
      <c r="N1095" s="68" t="s">
        <v>4730</v>
      </c>
    </row>
    <row r="1096" spans="1:14" s="18" customFormat="1" ht="20.100000000000001" customHeight="1" x14ac:dyDescent="0.25">
      <c r="A1096" s="63" t="s">
        <v>4731</v>
      </c>
      <c r="B1096" s="68" t="s">
        <v>4732</v>
      </c>
      <c r="C1096" s="66">
        <v>400701</v>
      </c>
      <c r="D1096" s="68" t="s">
        <v>4733</v>
      </c>
      <c r="E1096" s="68"/>
      <c r="F1096" s="68"/>
      <c r="G1096" s="8"/>
      <c r="H1096" s="13"/>
      <c r="I1096" s="9" t="e">
        <f>VLOOKUP(#REF!,[1]NVM!$H$2:$W$3659,16,0)</f>
        <v>#REF!</v>
      </c>
      <c r="J1096" s="68" t="s">
        <v>1923</v>
      </c>
      <c r="K1096" s="8" t="s">
        <v>1698</v>
      </c>
      <c r="L1096" s="63">
        <v>0</v>
      </c>
      <c r="M1096" s="27" t="s">
        <v>36</v>
      </c>
      <c r="N1096" s="68" t="s">
        <v>4732</v>
      </c>
    </row>
    <row r="1097" spans="1:14" s="18" customFormat="1" ht="20.100000000000001" customHeight="1" x14ac:dyDescent="0.25">
      <c r="A1097" s="63" t="s">
        <v>4734</v>
      </c>
      <c r="B1097" s="68" t="s">
        <v>4735</v>
      </c>
      <c r="C1097" s="66">
        <v>400709</v>
      </c>
      <c r="D1097" s="68" t="s">
        <v>4736</v>
      </c>
      <c r="E1097" s="68"/>
      <c r="F1097" s="68"/>
      <c r="G1097" s="8"/>
      <c r="H1097" s="13" t="s">
        <v>4737</v>
      </c>
      <c r="I1097" s="9" t="e">
        <f>VLOOKUP(#REF!,[1]NVM!$H$2:$W$3659,16,0)</f>
        <v>#REF!</v>
      </c>
      <c r="J1097" s="68" t="s">
        <v>1748</v>
      </c>
      <c r="K1097" s="8" t="s">
        <v>1698</v>
      </c>
      <c r="L1097" s="63">
        <v>0</v>
      </c>
      <c r="M1097" s="27" t="s">
        <v>36</v>
      </c>
      <c r="N1097" s="68" t="s">
        <v>4738</v>
      </c>
    </row>
    <row r="1098" spans="1:14" s="18" customFormat="1" ht="20.100000000000001" customHeight="1" x14ac:dyDescent="0.25">
      <c r="A1098" s="63" t="s">
        <v>4739</v>
      </c>
      <c r="B1098" s="68" t="s">
        <v>4740</v>
      </c>
      <c r="C1098" s="66">
        <v>400703</v>
      </c>
      <c r="D1098" s="68" t="s">
        <v>4741</v>
      </c>
      <c r="E1098" s="68"/>
      <c r="F1098" s="68"/>
      <c r="G1098" s="8"/>
      <c r="H1098" s="13"/>
      <c r="I1098" s="9" t="e">
        <f>VLOOKUP(#REF!,[1]NVM!$H$2:$W$3659,16,0)</f>
        <v>#REF!</v>
      </c>
      <c r="J1098" s="68" t="s">
        <v>1697</v>
      </c>
      <c r="K1098" s="8" t="s">
        <v>1698</v>
      </c>
      <c r="L1098" s="63">
        <v>0</v>
      </c>
      <c r="M1098" s="27" t="s">
        <v>60</v>
      </c>
      <c r="N1098" s="68" t="s">
        <v>4742</v>
      </c>
    </row>
    <row r="1099" spans="1:14" s="18" customFormat="1" ht="20.100000000000001" customHeight="1" x14ac:dyDescent="0.25">
      <c r="A1099" s="63" t="s">
        <v>4743</v>
      </c>
      <c r="B1099" s="68" t="s">
        <v>4744</v>
      </c>
      <c r="C1099" s="71">
        <v>410210</v>
      </c>
      <c r="D1099" s="68" t="s">
        <v>4745</v>
      </c>
      <c r="E1099" s="68"/>
      <c r="F1099" s="68"/>
      <c r="G1099" s="8"/>
      <c r="H1099" s="13"/>
      <c r="I1099" s="9" t="e">
        <f>VLOOKUP(#REF!,[1]NVM!$H$2:$W$3659,16,0)</f>
        <v>#REF!</v>
      </c>
      <c r="J1099" s="68" t="s">
        <v>1566</v>
      </c>
      <c r="K1099" s="8" t="s">
        <v>1698</v>
      </c>
      <c r="L1099" s="63">
        <v>0</v>
      </c>
      <c r="M1099" s="27" t="s">
        <v>36</v>
      </c>
      <c r="N1099" s="68" t="s">
        <v>4746</v>
      </c>
    </row>
    <row r="1100" spans="1:14" s="18" customFormat="1" ht="20.100000000000001" customHeight="1" x14ac:dyDescent="0.25">
      <c r="A1100" s="63" t="s">
        <v>4747</v>
      </c>
      <c r="B1100" s="68" t="s">
        <v>4748</v>
      </c>
      <c r="C1100" s="66">
        <v>400709</v>
      </c>
      <c r="D1100" s="68" t="s">
        <v>4749</v>
      </c>
      <c r="E1100" s="68"/>
      <c r="F1100" s="68"/>
      <c r="G1100" s="8"/>
      <c r="H1100" s="13"/>
      <c r="I1100" s="9" t="e">
        <f>VLOOKUP(#REF!,[1]NVM!$H$2:$W$3659,16,0)</f>
        <v>#REF!</v>
      </c>
      <c r="J1100" s="68" t="s">
        <v>1748</v>
      </c>
      <c r="K1100" s="8" t="s">
        <v>1698</v>
      </c>
      <c r="L1100" s="63">
        <v>0</v>
      </c>
      <c r="M1100" s="27" t="s">
        <v>36</v>
      </c>
      <c r="N1100" s="68" t="s">
        <v>4748</v>
      </c>
    </row>
    <row r="1101" spans="1:14" s="18" customFormat="1" ht="20.100000000000001" customHeight="1" x14ac:dyDescent="0.25">
      <c r="A1101" s="63" t="s">
        <v>4750</v>
      </c>
      <c r="B1101" s="68" t="s">
        <v>1539</v>
      </c>
      <c r="C1101" s="66">
        <v>400708</v>
      </c>
      <c r="D1101" s="68" t="s">
        <v>4751</v>
      </c>
      <c r="E1101" s="68" t="s">
        <v>4752</v>
      </c>
      <c r="F1101" s="68"/>
      <c r="G1101" s="8"/>
      <c r="H1101" s="13" t="s">
        <v>4753</v>
      </c>
      <c r="I1101" s="9" t="e">
        <f>VLOOKUP(#REF!,[1]NVM!$H$2:$W$3659,16,0)</f>
        <v>#REF!</v>
      </c>
      <c r="J1101" s="68" t="s">
        <v>1748</v>
      </c>
      <c r="K1101" s="8" t="s">
        <v>1698</v>
      </c>
      <c r="L1101" s="63">
        <v>0</v>
      </c>
      <c r="M1101" s="27" t="s">
        <v>127</v>
      </c>
      <c r="N1101" s="68" t="s">
        <v>4754</v>
      </c>
    </row>
    <row r="1102" spans="1:14" s="18" customFormat="1" ht="20.100000000000001" customHeight="1" x14ac:dyDescent="0.25">
      <c r="A1102" s="63" t="s">
        <v>4755</v>
      </c>
      <c r="B1102" s="68" t="s">
        <v>4756</v>
      </c>
      <c r="C1102" s="66">
        <v>400706</v>
      </c>
      <c r="D1102" s="68" t="s">
        <v>4757</v>
      </c>
      <c r="E1102" s="68"/>
      <c r="F1102" s="68"/>
      <c r="G1102" s="8"/>
      <c r="H1102" s="13" t="s">
        <v>4758</v>
      </c>
      <c r="I1102" s="9" t="e">
        <f>VLOOKUP(#REF!,[1]NVM!$H$2:$W$3659,16,0)</f>
        <v>#REF!</v>
      </c>
      <c r="J1102" s="68" t="s">
        <v>1710</v>
      </c>
      <c r="K1102" s="8" t="s">
        <v>1698</v>
      </c>
      <c r="L1102" s="63">
        <v>0</v>
      </c>
      <c r="M1102" s="27" t="s">
        <v>127</v>
      </c>
      <c r="N1102" s="68" t="s">
        <v>4759</v>
      </c>
    </row>
    <row r="1103" spans="1:14" s="18" customFormat="1" ht="20.100000000000001" customHeight="1" x14ac:dyDescent="0.25">
      <c r="A1103" s="63" t="s">
        <v>4760</v>
      </c>
      <c r="B1103" s="68" t="s">
        <v>4761</v>
      </c>
      <c r="C1103" s="66">
        <v>400708</v>
      </c>
      <c r="D1103" s="68" t="s">
        <v>4762</v>
      </c>
      <c r="E1103" s="68"/>
      <c r="F1103" s="68"/>
      <c r="G1103" s="8"/>
      <c r="H1103" s="13" t="s">
        <v>4763</v>
      </c>
      <c r="I1103" s="9"/>
      <c r="J1103" s="68" t="s">
        <v>1784</v>
      </c>
      <c r="K1103" s="8" t="s">
        <v>1698</v>
      </c>
      <c r="L1103" s="63">
        <v>9</v>
      </c>
      <c r="M1103" s="9" t="s">
        <v>20</v>
      </c>
      <c r="N1103" s="68" t="s">
        <v>4764</v>
      </c>
    </row>
    <row r="1104" spans="1:14" s="18" customFormat="1" ht="20.100000000000001" customHeight="1" x14ac:dyDescent="0.25">
      <c r="A1104" s="63" t="s">
        <v>4765</v>
      </c>
      <c r="B1104" s="68" t="s">
        <v>4766</v>
      </c>
      <c r="C1104" s="66">
        <v>400703</v>
      </c>
      <c r="D1104" s="68" t="s">
        <v>4767</v>
      </c>
      <c r="E1104" s="68"/>
      <c r="F1104" s="68"/>
      <c r="G1104" s="8"/>
      <c r="H1104" s="13" t="s">
        <v>4768</v>
      </c>
      <c r="I1104" s="9" t="e">
        <f>VLOOKUP(#REF!,[1]NVM!$H$2:$W$3659,16,0)</f>
        <v>#REF!</v>
      </c>
      <c r="J1104" s="68" t="s">
        <v>1697</v>
      </c>
      <c r="K1104" s="8" t="s">
        <v>1698</v>
      </c>
      <c r="L1104" s="63">
        <v>0</v>
      </c>
      <c r="M1104" s="27" t="s">
        <v>127</v>
      </c>
      <c r="N1104" s="65" t="s">
        <v>4769</v>
      </c>
    </row>
    <row r="1105" spans="1:14" s="18" customFormat="1" ht="20.100000000000001" customHeight="1" x14ac:dyDescent="0.25">
      <c r="A1105" s="63" t="s">
        <v>4770</v>
      </c>
      <c r="B1105" s="68" t="s">
        <v>4771</v>
      </c>
      <c r="C1105" s="66">
        <v>400706</v>
      </c>
      <c r="D1105" s="68" t="s">
        <v>4772</v>
      </c>
      <c r="E1105" s="68"/>
      <c r="F1105" s="68"/>
      <c r="G1105" s="8"/>
      <c r="H1105" s="13"/>
      <c r="I1105" s="9" t="e">
        <f>VLOOKUP(#REF!,[1]NVM!$H$2:$W$3659,16,0)</f>
        <v>#REF!</v>
      </c>
      <c r="J1105" s="68" t="s">
        <v>1710</v>
      </c>
      <c r="K1105" s="8" t="s">
        <v>1698</v>
      </c>
      <c r="L1105" s="63">
        <v>0</v>
      </c>
      <c r="M1105" s="27" t="s">
        <v>36</v>
      </c>
      <c r="N1105" s="68" t="s">
        <v>4771</v>
      </c>
    </row>
    <row r="1106" spans="1:14" s="18" customFormat="1" ht="20.100000000000001" customHeight="1" x14ac:dyDescent="0.25">
      <c r="A1106" s="63" t="s">
        <v>4775</v>
      </c>
      <c r="B1106" s="68" t="s">
        <v>4776</v>
      </c>
      <c r="C1106" s="66">
        <v>421501</v>
      </c>
      <c r="D1106" s="68" t="s">
        <v>4777</v>
      </c>
      <c r="E1106" s="68"/>
      <c r="F1106" s="68"/>
      <c r="G1106" s="8"/>
      <c r="H1106" s="13" t="s">
        <v>4778</v>
      </c>
      <c r="I1106" s="9"/>
      <c r="J1106" s="68" t="s">
        <v>4779</v>
      </c>
      <c r="K1106" s="8" t="s">
        <v>1698</v>
      </c>
      <c r="L1106" s="63">
        <v>0</v>
      </c>
      <c r="M1106" s="9" t="s">
        <v>845</v>
      </c>
      <c r="N1106" s="68" t="s">
        <v>4780</v>
      </c>
    </row>
    <row r="1107" spans="1:14" s="18" customFormat="1" ht="20.100000000000001" customHeight="1" x14ac:dyDescent="0.25">
      <c r="A1107" s="63" t="s">
        <v>4781</v>
      </c>
      <c r="B1107" s="68" t="s">
        <v>4782</v>
      </c>
      <c r="C1107" s="66">
        <v>400708</v>
      </c>
      <c r="D1107" s="68" t="s">
        <v>4783</v>
      </c>
      <c r="E1107" s="68"/>
      <c r="F1107" s="68"/>
      <c r="G1107" s="8"/>
      <c r="H1107" s="13" t="s">
        <v>4784</v>
      </c>
      <c r="I1107" s="9"/>
      <c r="J1107" s="68" t="s">
        <v>2024</v>
      </c>
      <c r="K1107" s="8" t="s">
        <v>1698</v>
      </c>
      <c r="L1107" s="63">
        <v>0</v>
      </c>
      <c r="M1107" s="9" t="s">
        <v>845</v>
      </c>
      <c r="N1107" s="68" t="s">
        <v>4785</v>
      </c>
    </row>
    <row r="1108" spans="1:14" s="18" customFormat="1" ht="20.100000000000001" customHeight="1" x14ac:dyDescent="0.25">
      <c r="A1108" s="63" t="s">
        <v>4786</v>
      </c>
      <c r="B1108" s="68" t="s">
        <v>4787</v>
      </c>
      <c r="C1108" s="66">
        <v>400708</v>
      </c>
      <c r="D1108" s="68" t="s">
        <v>4788</v>
      </c>
      <c r="E1108" s="68"/>
      <c r="F1108" s="68"/>
      <c r="G1108" s="8"/>
      <c r="H1108" s="13" t="s">
        <v>4789</v>
      </c>
      <c r="I1108" s="9" t="e">
        <f>VLOOKUP(#REF!,[1]NVM!$H$2:$W$3659,16,0)</f>
        <v>#REF!</v>
      </c>
      <c r="J1108" s="68" t="s">
        <v>1748</v>
      </c>
      <c r="K1108" s="8" t="s">
        <v>1698</v>
      </c>
      <c r="L1108" s="63">
        <v>0</v>
      </c>
      <c r="M1108" s="27" t="s">
        <v>153</v>
      </c>
      <c r="N1108" s="68" t="s">
        <v>4790</v>
      </c>
    </row>
    <row r="1109" spans="1:14" s="18" customFormat="1" ht="20.100000000000001" customHeight="1" x14ac:dyDescent="0.25">
      <c r="A1109" s="63" t="s">
        <v>4791</v>
      </c>
      <c r="B1109" s="68" t="s">
        <v>1821</v>
      </c>
      <c r="C1109" s="66">
        <v>400703</v>
      </c>
      <c r="D1109" s="68" t="s">
        <v>4792</v>
      </c>
      <c r="E1109" s="68"/>
      <c r="F1109" s="68"/>
      <c r="G1109" s="8"/>
      <c r="H1109" s="13"/>
      <c r="I1109" s="9" t="e">
        <f>VLOOKUP(#REF!,[1]NVM!$H$2:$W$3659,16,0)</f>
        <v>#REF!</v>
      </c>
      <c r="J1109" s="68" t="s">
        <v>1697</v>
      </c>
      <c r="K1109" s="8" t="s">
        <v>1698</v>
      </c>
      <c r="L1109" s="63">
        <v>10</v>
      </c>
      <c r="M1109" s="9" t="s">
        <v>20</v>
      </c>
      <c r="N1109" s="68" t="s">
        <v>4793</v>
      </c>
    </row>
    <row r="1110" spans="1:14" s="18" customFormat="1" ht="20.100000000000001" customHeight="1" x14ac:dyDescent="0.25">
      <c r="A1110" s="63" t="s">
        <v>4794</v>
      </c>
      <c r="B1110" s="68" t="s">
        <v>4795</v>
      </c>
      <c r="C1110" s="66">
        <v>400708</v>
      </c>
      <c r="D1110" s="68" t="s">
        <v>4796</v>
      </c>
      <c r="E1110" s="68"/>
      <c r="F1110" s="68"/>
      <c r="G1110" s="8"/>
      <c r="H1110" s="13"/>
      <c r="I1110" s="9" t="e">
        <f>VLOOKUP(#REF!,[1]NVM!$H$2:$W$3659,16,0)</f>
        <v>#REF!</v>
      </c>
      <c r="J1110" s="68" t="s">
        <v>2309</v>
      </c>
      <c r="K1110" s="8" t="s">
        <v>1698</v>
      </c>
      <c r="L1110" s="63">
        <v>35</v>
      </c>
      <c r="M1110" s="9" t="s">
        <v>20</v>
      </c>
      <c r="N1110" s="68" t="s">
        <v>4797</v>
      </c>
    </row>
    <row r="1111" spans="1:14" s="18" customFormat="1" ht="20.100000000000001" customHeight="1" x14ac:dyDescent="0.25">
      <c r="A1111" s="63" t="s">
        <v>4798</v>
      </c>
      <c r="B1111" s="68" t="s">
        <v>4799</v>
      </c>
      <c r="C1111" s="71">
        <v>410210</v>
      </c>
      <c r="D1111" s="68" t="s">
        <v>4800</v>
      </c>
      <c r="E1111" s="68"/>
      <c r="F1111" s="68"/>
      <c r="G1111" s="8"/>
      <c r="H1111" s="13"/>
      <c r="I1111" s="9" t="e">
        <f>VLOOKUP(#REF!,[1]NVM!$H$2:$W$3659,16,0)</f>
        <v>#REF!</v>
      </c>
      <c r="J1111" s="68" t="s">
        <v>1566</v>
      </c>
      <c r="K1111" s="8" t="s">
        <v>1698</v>
      </c>
      <c r="L1111" s="63">
        <v>0</v>
      </c>
      <c r="M1111" s="27" t="s">
        <v>36</v>
      </c>
      <c r="N1111" s="68" t="s">
        <v>4799</v>
      </c>
    </row>
    <row r="1112" spans="1:14" s="18" customFormat="1" ht="20.100000000000001" customHeight="1" x14ac:dyDescent="0.25">
      <c r="A1112" s="63" t="s">
        <v>4801</v>
      </c>
      <c r="B1112" s="68" t="s">
        <v>4802</v>
      </c>
      <c r="C1112" s="66">
        <v>400708</v>
      </c>
      <c r="D1112" s="68" t="s">
        <v>4803</v>
      </c>
      <c r="E1112" s="68"/>
      <c r="F1112" s="68"/>
      <c r="G1112" s="8"/>
      <c r="H1112" s="13" t="s">
        <v>4804</v>
      </c>
      <c r="I1112" s="9" t="e">
        <f>VLOOKUP(#REF!,[1]NVM!$H$2:$W$3659,16,0)</f>
        <v>#REF!</v>
      </c>
      <c r="J1112" s="68" t="s">
        <v>1748</v>
      </c>
      <c r="K1112" s="8" t="s">
        <v>1698</v>
      </c>
      <c r="L1112" s="63">
        <v>0</v>
      </c>
      <c r="M1112" s="27" t="s">
        <v>153</v>
      </c>
      <c r="N1112" s="68" t="s">
        <v>4805</v>
      </c>
    </row>
    <row r="1113" spans="1:14" s="18" customFormat="1" ht="20.100000000000001" customHeight="1" x14ac:dyDescent="0.25">
      <c r="A1113" s="63" t="s">
        <v>4806</v>
      </c>
      <c r="B1113" s="17" t="s">
        <v>3067</v>
      </c>
      <c r="C1113" s="66">
        <v>400706</v>
      </c>
      <c r="D1113" s="68" t="s">
        <v>4807</v>
      </c>
      <c r="E1113" s="8"/>
      <c r="F1113" s="68"/>
      <c r="G1113" s="8"/>
      <c r="H1113" s="68" t="s">
        <v>4808</v>
      </c>
      <c r="I1113" s="9"/>
      <c r="J1113" s="68" t="s">
        <v>1710</v>
      </c>
      <c r="K1113" s="8" t="s">
        <v>1698</v>
      </c>
      <c r="L1113" s="63">
        <v>0</v>
      </c>
      <c r="M1113" s="27" t="s">
        <v>25</v>
      </c>
      <c r="N1113" s="68" t="s">
        <v>4809</v>
      </c>
    </row>
    <row r="1114" spans="1:14" s="18" customFormat="1" ht="20.100000000000001" customHeight="1" x14ac:dyDescent="0.25">
      <c r="A1114" s="63" t="s">
        <v>4810</v>
      </c>
      <c r="B1114" s="68" t="s">
        <v>4811</v>
      </c>
      <c r="C1114" s="66">
        <v>400706</v>
      </c>
      <c r="D1114" s="68" t="s">
        <v>4812</v>
      </c>
      <c r="E1114" s="68"/>
      <c r="F1114" s="68"/>
      <c r="G1114" s="8"/>
      <c r="H1114" s="13" t="s">
        <v>4813</v>
      </c>
      <c r="I1114" s="9" t="e">
        <f>VLOOKUP(#REF!,[1]NVM!$H$2:$W$3659,16,0)</f>
        <v>#REF!</v>
      </c>
      <c r="J1114" s="68" t="s">
        <v>1710</v>
      </c>
      <c r="K1114" s="8" t="s">
        <v>1698</v>
      </c>
      <c r="L1114" s="27">
        <v>0</v>
      </c>
      <c r="M1114" s="27" t="s">
        <v>36</v>
      </c>
      <c r="N1114" s="68" t="s">
        <v>4814</v>
      </c>
    </row>
    <row r="1115" spans="1:14" s="18" customFormat="1" ht="20.100000000000001" customHeight="1" x14ac:dyDescent="0.25">
      <c r="A1115" s="63" t="s">
        <v>4816</v>
      </c>
      <c r="B1115" s="68" t="s">
        <v>4817</v>
      </c>
      <c r="C1115" s="66">
        <v>400708</v>
      </c>
      <c r="D1115" s="68" t="s">
        <v>4818</v>
      </c>
      <c r="E1115" s="68"/>
      <c r="F1115" s="68"/>
      <c r="G1115" s="8"/>
      <c r="H1115" s="13" t="s">
        <v>4819</v>
      </c>
      <c r="I1115" s="9" t="e">
        <f>VLOOKUP(#REF!,[1]NVM!$H$2:$W$3659,16,0)</f>
        <v>#REF!</v>
      </c>
      <c r="J1115" s="68" t="s">
        <v>1887</v>
      </c>
      <c r="K1115" s="8" t="s">
        <v>1698</v>
      </c>
      <c r="L1115" s="63">
        <v>0</v>
      </c>
      <c r="M1115" s="27" t="s">
        <v>466</v>
      </c>
      <c r="N1115" s="68" t="s">
        <v>4820</v>
      </c>
    </row>
    <row r="1116" spans="1:14" s="7" customFormat="1" ht="20.100000000000001" customHeight="1" x14ac:dyDescent="0.25">
      <c r="A1116" s="63" t="s">
        <v>4821</v>
      </c>
      <c r="B1116" s="68" t="s">
        <v>4822</v>
      </c>
      <c r="C1116" s="66">
        <v>400706</v>
      </c>
      <c r="D1116" s="68" t="s">
        <v>4823</v>
      </c>
      <c r="E1116" s="68"/>
      <c r="F1116" s="68"/>
      <c r="G1116" s="32"/>
      <c r="H1116" s="13" t="s">
        <v>4824</v>
      </c>
      <c r="I1116" s="9" t="e">
        <f>VLOOKUP(#REF!,[1]NVM!$H$2:$W$3659,16,0)</f>
        <v>#REF!</v>
      </c>
      <c r="J1116" s="68" t="s">
        <v>1710</v>
      </c>
      <c r="K1116" s="32" t="s">
        <v>1698</v>
      </c>
      <c r="L1116" s="27">
        <v>0</v>
      </c>
      <c r="M1116" s="27" t="s">
        <v>36</v>
      </c>
      <c r="N1116" s="68" t="s">
        <v>4825</v>
      </c>
    </row>
    <row r="1117" spans="1:14" s="18" customFormat="1" ht="20.100000000000001" customHeight="1" x14ac:dyDescent="0.25">
      <c r="A1117" s="63" t="s">
        <v>4826</v>
      </c>
      <c r="B1117" s="68" t="s">
        <v>4827</v>
      </c>
      <c r="C1117" s="66">
        <v>400703</v>
      </c>
      <c r="D1117" s="68" t="s">
        <v>4828</v>
      </c>
      <c r="E1117" s="68"/>
      <c r="F1117" s="68"/>
      <c r="G1117" s="8"/>
      <c r="H1117" s="13" t="s">
        <v>4829</v>
      </c>
      <c r="I1117" s="9" t="e">
        <f>VLOOKUP(#REF!,[1]NVM!$H$2:$W$3659,16,0)</f>
        <v>#REF!</v>
      </c>
      <c r="J1117" s="68" t="s">
        <v>1697</v>
      </c>
      <c r="K1117" s="8" t="s">
        <v>1698</v>
      </c>
      <c r="L1117" s="63">
        <v>0</v>
      </c>
      <c r="M1117" s="27" t="s">
        <v>127</v>
      </c>
      <c r="N1117" s="65" t="s">
        <v>4830</v>
      </c>
    </row>
    <row r="1118" spans="1:14" s="18" customFormat="1" ht="20.100000000000001" customHeight="1" x14ac:dyDescent="0.25">
      <c r="A1118" s="63" t="s">
        <v>4831</v>
      </c>
      <c r="B1118" s="68" t="s">
        <v>4832</v>
      </c>
      <c r="C1118" s="66">
        <v>410210</v>
      </c>
      <c r="D1118" s="68" t="s">
        <v>4833</v>
      </c>
      <c r="E1118" s="68"/>
      <c r="F1118" s="68"/>
      <c r="G1118" s="8"/>
      <c r="H1118" s="13" t="s">
        <v>4834</v>
      </c>
      <c r="I1118" s="9" t="e">
        <f>VLOOKUP(#REF!,[1]NVM!$H$2:$W$3659,16,0)</f>
        <v>#REF!</v>
      </c>
      <c r="J1118" s="68" t="s">
        <v>1566</v>
      </c>
      <c r="K1118" s="8" t="s">
        <v>1698</v>
      </c>
      <c r="L1118" s="63">
        <v>0</v>
      </c>
      <c r="M1118" s="27" t="s">
        <v>127</v>
      </c>
      <c r="N1118" s="68" t="s">
        <v>4835</v>
      </c>
    </row>
    <row r="1119" spans="1:14" s="19" customFormat="1" ht="20.100000000000001" customHeight="1" x14ac:dyDescent="0.25">
      <c r="A1119" s="63" t="s">
        <v>4836</v>
      </c>
      <c r="B1119" s="68" t="s">
        <v>628</v>
      </c>
      <c r="C1119" s="66">
        <v>400706</v>
      </c>
      <c r="D1119" s="68"/>
      <c r="E1119" s="68"/>
      <c r="F1119" s="68"/>
      <c r="G1119" s="32"/>
      <c r="H1119" s="13"/>
      <c r="I1119" s="9" t="e">
        <f>VLOOKUP(#REF!,[1]NVM!$H$2:$W$3659,16,0)</f>
        <v>#REF!</v>
      </c>
      <c r="J1119" s="68" t="s">
        <v>1710</v>
      </c>
      <c r="K1119" s="32" t="s">
        <v>1698</v>
      </c>
      <c r="L1119" s="63">
        <v>0</v>
      </c>
      <c r="M1119" s="27" t="s">
        <v>36</v>
      </c>
      <c r="N1119" s="68" t="s">
        <v>4837</v>
      </c>
    </row>
    <row r="1120" spans="1:14" s="18" customFormat="1" ht="20.100000000000001" customHeight="1" x14ac:dyDescent="0.25">
      <c r="A1120" s="63" t="s">
        <v>4838</v>
      </c>
      <c r="B1120" s="68" t="s">
        <v>4839</v>
      </c>
      <c r="C1120" s="71">
        <v>410210</v>
      </c>
      <c r="D1120" s="68"/>
      <c r="E1120" s="68"/>
      <c r="F1120" s="68"/>
      <c r="G1120" s="8"/>
      <c r="H1120" s="13"/>
      <c r="I1120" s="9" t="e">
        <f>VLOOKUP(#REF!,[1]NVM!$H$2:$W$3659,16,0)</f>
        <v>#REF!</v>
      </c>
      <c r="J1120" s="68" t="s">
        <v>1566</v>
      </c>
      <c r="K1120" s="8" t="s">
        <v>1698</v>
      </c>
      <c r="L1120" s="63">
        <v>0</v>
      </c>
      <c r="M1120" s="27" t="s">
        <v>36</v>
      </c>
      <c r="N1120" s="68" t="s">
        <v>4839</v>
      </c>
    </row>
    <row r="1121" spans="1:14" s="18" customFormat="1" ht="20.100000000000001" customHeight="1" x14ac:dyDescent="0.25">
      <c r="A1121" s="63" t="s">
        <v>4840</v>
      </c>
      <c r="B1121" s="68" t="s">
        <v>4841</v>
      </c>
      <c r="C1121" s="66">
        <v>400703</v>
      </c>
      <c r="D1121" s="68" t="s">
        <v>4842</v>
      </c>
      <c r="E1121" s="68"/>
      <c r="F1121" s="68"/>
      <c r="G1121" s="8"/>
      <c r="H1121" s="13"/>
      <c r="I1121" s="9" t="e">
        <f>VLOOKUP(#REF!,[1]NVM!$H$2:$W$3659,16,0)</f>
        <v>#REF!</v>
      </c>
      <c r="J1121" s="68" t="s">
        <v>1697</v>
      </c>
      <c r="K1121" s="8" t="s">
        <v>1698</v>
      </c>
      <c r="L1121" s="63">
        <v>6</v>
      </c>
      <c r="M1121" s="9" t="s">
        <v>20</v>
      </c>
      <c r="N1121" s="68" t="s">
        <v>4843</v>
      </c>
    </row>
    <row r="1122" spans="1:14" s="18" customFormat="1" ht="20.100000000000001" customHeight="1" x14ac:dyDescent="0.25">
      <c r="A1122" s="63" t="s">
        <v>4844</v>
      </c>
      <c r="B1122" s="68" t="s">
        <v>4845</v>
      </c>
      <c r="C1122" s="71">
        <v>400709</v>
      </c>
      <c r="D1122" s="68"/>
      <c r="E1122" s="68"/>
      <c r="F1122" s="68"/>
      <c r="G1122" s="8"/>
      <c r="H1122" s="13" t="s">
        <v>4846</v>
      </c>
      <c r="I1122" s="9"/>
      <c r="J1122" s="68" t="s">
        <v>1899</v>
      </c>
      <c r="K1122" s="8" t="s">
        <v>1698</v>
      </c>
      <c r="L1122" s="63">
        <v>0</v>
      </c>
      <c r="M1122" s="27" t="s">
        <v>36</v>
      </c>
      <c r="N1122" s="68" t="s">
        <v>4847</v>
      </c>
    </row>
    <row r="1123" spans="1:14" s="18" customFormat="1" ht="20.100000000000001" customHeight="1" x14ac:dyDescent="0.25">
      <c r="A1123" s="63" t="s">
        <v>4848</v>
      </c>
      <c r="B1123" s="68" t="s">
        <v>4849</v>
      </c>
      <c r="C1123" s="66">
        <v>400614</v>
      </c>
      <c r="D1123" s="68" t="s">
        <v>4850</v>
      </c>
      <c r="E1123" s="68"/>
      <c r="F1123" s="68"/>
      <c r="G1123" s="8"/>
      <c r="H1123" s="13"/>
      <c r="I1123" s="9" t="e">
        <f>VLOOKUP(#REF!,[1]NVM!$H$2:$W$3659,16,0)</f>
        <v>#REF!</v>
      </c>
      <c r="J1123" s="68" t="s">
        <v>1808</v>
      </c>
      <c r="K1123" s="8" t="s">
        <v>1698</v>
      </c>
      <c r="L1123" s="63">
        <v>12</v>
      </c>
      <c r="M1123" s="9" t="s">
        <v>20</v>
      </c>
      <c r="N1123" s="68" t="s">
        <v>4851</v>
      </c>
    </row>
    <row r="1124" spans="1:14" s="18" customFormat="1" ht="20.100000000000001" customHeight="1" x14ac:dyDescent="0.25">
      <c r="A1124" s="63" t="s">
        <v>4853</v>
      </c>
      <c r="B1124" s="68" t="s">
        <v>4854</v>
      </c>
      <c r="C1124" s="66">
        <v>400706</v>
      </c>
      <c r="D1124" s="68" t="s">
        <v>3599</v>
      </c>
      <c r="E1124" s="68"/>
      <c r="F1124" s="68"/>
      <c r="G1124" s="8"/>
      <c r="H1124" s="13" t="s">
        <v>4855</v>
      </c>
      <c r="I1124" s="9" t="e">
        <f>VLOOKUP(#REF!,[1]NVM!$H$2:$W$3659,16,0)</f>
        <v>#REF!</v>
      </c>
      <c r="J1124" s="68" t="s">
        <v>1710</v>
      </c>
      <c r="K1124" s="8" t="s">
        <v>1698</v>
      </c>
      <c r="L1124" s="63">
        <v>0</v>
      </c>
      <c r="M1124" s="27" t="s">
        <v>127</v>
      </c>
      <c r="N1124" s="68" t="s">
        <v>4856</v>
      </c>
    </row>
    <row r="1125" spans="1:14" s="18" customFormat="1" ht="20.100000000000001" customHeight="1" x14ac:dyDescent="0.25">
      <c r="A1125" s="63" t="s">
        <v>4857</v>
      </c>
      <c r="B1125" s="68" t="s">
        <v>4858</v>
      </c>
      <c r="C1125" s="66">
        <v>410210</v>
      </c>
      <c r="D1125" s="68" t="s">
        <v>4859</v>
      </c>
      <c r="E1125" s="68"/>
      <c r="F1125" s="68"/>
      <c r="G1125" s="8"/>
      <c r="H1125" s="13" t="s">
        <v>4860</v>
      </c>
      <c r="I1125" s="9" t="e">
        <f>VLOOKUP(#REF!,[1]NVM!$H$2:$W$3659,16,0)</f>
        <v>#REF!</v>
      </c>
      <c r="J1125" s="68" t="s">
        <v>1566</v>
      </c>
      <c r="K1125" s="8" t="s">
        <v>1698</v>
      </c>
      <c r="L1125" s="63">
        <v>0</v>
      </c>
      <c r="M1125" s="27" t="s">
        <v>127</v>
      </c>
      <c r="N1125" s="68" t="s">
        <v>4861</v>
      </c>
    </row>
    <row r="1126" spans="1:14" s="18" customFormat="1" ht="20.100000000000001" customHeight="1" x14ac:dyDescent="0.25">
      <c r="A1126" s="63" t="s">
        <v>4862</v>
      </c>
      <c r="B1126" s="68" t="s">
        <v>4863</v>
      </c>
      <c r="C1126" s="66">
        <v>400708</v>
      </c>
      <c r="D1126" s="68" t="s">
        <v>4864</v>
      </c>
      <c r="E1126" s="68"/>
      <c r="F1126" s="68"/>
      <c r="G1126" s="8"/>
      <c r="H1126" s="13"/>
      <c r="I1126" s="9" t="e">
        <f>VLOOKUP(#REF!,[1]NVM!$H$2:$W$3659,16,0)</f>
        <v>#REF!</v>
      </c>
      <c r="J1126" s="68" t="s">
        <v>1784</v>
      </c>
      <c r="K1126" s="8" t="s">
        <v>1698</v>
      </c>
      <c r="L1126" s="63">
        <v>0</v>
      </c>
      <c r="M1126" s="27" t="s">
        <v>127</v>
      </c>
      <c r="N1126" s="68" t="s">
        <v>4865</v>
      </c>
    </row>
    <row r="1127" spans="1:14" s="19" customFormat="1" ht="20.100000000000001" customHeight="1" x14ac:dyDescent="0.25">
      <c r="A1127" s="63" t="s">
        <v>4866</v>
      </c>
      <c r="B1127" s="68" t="s">
        <v>4867</v>
      </c>
      <c r="C1127" s="66">
        <v>400706</v>
      </c>
      <c r="D1127" s="68" t="s">
        <v>4868</v>
      </c>
      <c r="E1127" s="68"/>
      <c r="F1127" s="68"/>
      <c r="G1127" s="32"/>
      <c r="H1127" s="13"/>
      <c r="I1127" s="9" t="e">
        <f>VLOOKUP(#REF!,[1]NVM!$H$2:$W$3659,16,0)</f>
        <v>#REF!</v>
      </c>
      <c r="J1127" s="68" t="s">
        <v>1710</v>
      </c>
      <c r="K1127" s="32" t="s">
        <v>1698</v>
      </c>
      <c r="L1127" s="27">
        <v>0</v>
      </c>
      <c r="M1127" s="27" t="s">
        <v>36</v>
      </c>
      <c r="N1127" s="68" t="s">
        <v>4869</v>
      </c>
    </row>
    <row r="1128" spans="1:14" s="18" customFormat="1" ht="20.100000000000001" customHeight="1" x14ac:dyDescent="0.25">
      <c r="A1128" s="63" t="s">
        <v>4870</v>
      </c>
      <c r="B1128" s="68" t="s">
        <v>4871</v>
      </c>
      <c r="C1128" s="71">
        <v>410210</v>
      </c>
      <c r="D1128" s="68" t="s">
        <v>4872</v>
      </c>
      <c r="E1128" s="68"/>
      <c r="F1128" s="68"/>
      <c r="G1128" s="8"/>
      <c r="H1128" s="13" t="s">
        <v>4873</v>
      </c>
      <c r="I1128" s="9" t="e">
        <f>VLOOKUP(#REF!,[1]NVM!$H$2:$W$3659,16,0)</f>
        <v>#REF!</v>
      </c>
      <c r="J1128" s="68" t="s">
        <v>1566</v>
      </c>
      <c r="K1128" s="8" t="s">
        <v>1698</v>
      </c>
      <c r="L1128" s="63">
        <v>0</v>
      </c>
      <c r="M1128" s="27" t="s">
        <v>36</v>
      </c>
      <c r="N1128" s="68" t="s">
        <v>4874</v>
      </c>
    </row>
    <row r="1129" spans="1:14" s="18" customFormat="1" ht="20.100000000000001" customHeight="1" x14ac:dyDescent="0.25">
      <c r="A1129" s="63" t="s">
        <v>4875</v>
      </c>
      <c r="B1129" s="68" t="s">
        <v>4876</v>
      </c>
      <c r="C1129" s="66">
        <v>400708</v>
      </c>
      <c r="D1129" s="68" t="s">
        <v>4279</v>
      </c>
      <c r="E1129" s="68"/>
      <c r="F1129" s="68"/>
      <c r="G1129" s="8"/>
      <c r="H1129" s="13"/>
      <c r="I1129" s="9"/>
      <c r="J1129" s="68" t="s">
        <v>1784</v>
      </c>
      <c r="K1129" s="8" t="s">
        <v>1698</v>
      </c>
      <c r="L1129" s="63">
        <v>0</v>
      </c>
      <c r="M1129" s="27" t="s">
        <v>153</v>
      </c>
      <c r="N1129" s="68" t="s">
        <v>4877</v>
      </c>
    </row>
    <row r="1130" spans="1:14" s="18" customFormat="1" ht="20.100000000000001" customHeight="1" x14ac:dyDescent="0.25">
      <c r="A1130" s="63" t="s">
        <v>4878</v>
      </c>
      <c r="B1130" s="68" t="s">
        <v>4879</v>
      </c>
      <c r="C1130" s="66">
        <v>400708</v>
      </c>
      <c r="D1130" s="68" t="s">
        <v>4880</v>
      </c>
      <c r="E1130" s="68"/>
      <c r="F1130" s="68"/>
      <c r="G1130" s="8"/>
      <c r="H1130" s="13" t="s">
        <v>4881</v>
      </c>
      <c r="I1130" s="9"/>
      <c r="J1130" s="68" t="s">
        <v>2024</v>
      </c>
      <c r="K1130" s="8" t="s">
        <v>1698</v>
      </c>
      <c r="L1130" s="63">
        <v>0</v>
      </c>
      <c r="M1130" s="27" t="s">
        <v>231</v>
      </c>
      <c r="N1130" s="68" t="s">
        <v>4882</v>
      </c>
    </row>
    <row r="1131" spans="1:14" s="18" customFormat="1" ht="20.100000000000001" customHeight="1" x14ac:dyDescent="0.25">
      <c r="A1131" s="63" t="s">
        <v>4885</v>
      </c>
      <c r="B1131" s="68" t="s">
        <v>4886</v>
      </c>
      <c r="C1131" s="66">
        <v>400708</v>
      </c>
      <c r="D1131" s="68"/>
      <c r="E1131" s="68"/>
      <c r="F1131" s="68"/>
      <c r="G1131" s="32"/>
      <c r="H1131" s="13" t="s">
        <v>4887</v>
      </c>
      <c r="I1131" s="9"/>
      <c r="J1131" s="65" t="s">
        <v>2035</v>
      </c>
      <c r="K1131" s="32" t="s">
        <v>1698</v>
      </c>
      <c r="L1131" s="27">
        <v>0</v>
      </c>
      <c r="M1131" s="27" t="s">
        <v>36</v>
      </c>
      <c r="N1131" s="68" t="s">
        <v>4888</v>
      </c>
    </row>
    <row r="1132" spans="1:14" s="18" customFormat="1" ht="20.100000000000001" customHeight="1" x14ac:dyDescent="0.25">
      <c r="A1132" s="63" t="s">
        <v>4889</v>
      </c>
      <c r="B1132" s="68" t="s">
        <v>1167</v>
      </c>
      <c r="C1132" s="66">
        <v>400706</v>
      </c>
      <c r="D1132" s="68" t="s">
        <v>4890</v>
      </c>
      <c r="E1132" s="68"/>
      <c r="F1132" s="68"/>
      <c r="G1132" s="8"/>
      <c r="H1132" s="13" t="s">
        <v>4891</v>
      </c>
      <c r="I1132" s="9" t="e">
        <f>VLOOKUP(#REF!,[1]NVM!$H$2:$W$3659,16,0)</f>
        <v>#REF!</v>
      </c>
      <c r="J1132" s="68" t="s">
        <v>1710</v>
      </c>
      <c r="K1132" s="8" t="s">
        <v>1698</v>
      </c>
      <c r="L1132" s="63">
        <v>0</v>
      </c>
      <c r="M1132" s="27" t="s">
        <v>36</v>
      </c>
      <c r="N1132" s="68" t="s">
        <v>4892</v>
      </c>
    </row>
    <row r="1133" spans="1:14" s="18" customFormat="1" ht="20.100000000000001" customHeight="1" x14ac:dyDescent="0.25">
      <c r="A1133" s="63" t="s">
        <v>4893</v>
      </c>
      <c r="B1133" s="68" t="s">
        <v>4894</v>
      </c>
      <c r="C1133" s="66">
        <v>400708</v>
      </c>
      <c r="D1133" s="68" t="s">
        <v>4895</v>
      </c>
      <c r="E1133" s="68"/>
      <c r="F1133" s="68"/>
      <c r="G1133" s="8"/>
      <c r="H1133" s="13" t="s">
        <v>4896</v>
      </c>
      <c r="I1133" s="9"/>
      <c r="J1133" s="68" t="s">
        <v>1934</v>
      </c>
      <c r="K1133" s="8" t="s">
        <v>1698</v>
      </c>
      <c r="L1133" s="63">
        <v>0</v>
      </c>
      <c r="M1133" s="27" t="s">
        <v>36</v>
      </c>
      <c r="N1133" s="68" t="s">
        <v>4897</v>
      </c>
    </row>
    <row r="1134" spans="1:14" s="18" customFormat="1" ht="20.100000000000001" customHeight="1" x14ac:dyDescent="0.25">
      <c r="A1134" s="63" t="s">
        <v>4898</v>
      </c>
      <c r="B1134" s="68" t="s">
        <v>4899</v>
      </c>
      <c r="C1134" s="71">
        <v>410210</v>
      </c>
      <c r="D1134" s="68" t="s">
        <v>4900</v>
      </c>
      <c r="E1134" s="68"/>
      <c r="F1134" s="68"/>
      <c r="G1134" s="8"/>
      <c r="H1134" s="13"/>
      <c r="I1134" s="9" t="e">
        <f>VLOOKUP(#REF!,[1]NVM!$H$2:$W$3659,16,0)</f>
        <v>#REF!</v>
      </c>
      <c r="J1134" s="68" t="s">
        <v>1566</v>
      </c>
      <c r="K1134" s="8" t="s">
        <v>1698</v>
      </c>
      <c r="L1134" s="63">
        <v>0</v>
      </c>
      <c r="M1134" s="27" t="s">
        <v>36</v>
      </c>
      <c r="N1134" s="68" t="s">
        <v>4901</v>
      </c>
    </row>
    <row r="1135" spans="1:14" s="18" customFormat="1" ht="20.100000000000001" customHeight="1" x14ac:dyDescent="0.25">
      <c r="A1135" s="63" t="s">
        <v>4902</v>
      </c>
      <c r="B1135" s="68" t="s">
        <v>4903</v>
      </c>
      <c r="C1135" s="66">
        <v>400706</v>
      </c>
      <c r="D1135" s="68" t="s">
        <v>4904</v>
      </c>
      <c r="E1135" s="68"/>
      <c r="F1135" s="68"/>
      <c r="G1135" s="8"/>
      <c r="H1135" s="13"/>
      <c r="I1135" s="9" t="e">
        <f>VLOOKUP(#REF!,[1]NVM!$H$2:$W$3659,16,0)</f>
        <v>#REF!</v>
      </c>
      <c r="J1135" s="68" t="s">
        <v>1710</v>
      </c>
      <c r="K1135" s="8" t="s">
        <v>1698</v>
      </c>
      <c r="L1135" s="63">
        <v>0</v>
      </c>
      <c r="M1135" s="27" t="s">
        <v>36</v>
      </c>
      <c r="N1135" s="68" t="s">
        <v>4905</v>
      </c>
    </row>
    <row r="1136" spans="1:14" s="18" customFormat="1" ht="20.100000000000001" customHeight="1" x14ac:dyDescent="0.25">
      <c r="A1136" s="63" t="s">
        <v>4906</v>
      </c>
      <c r="B1136" s="68" t="s">
        <v>4907</v>
      </c>
      <c r="C1136" s="66">
        <v>410210</v>
      </c>
      <c r="D1136" s="68" t="s">
        <v>4908</v>
      </c>
      <c r="E1136" s="68"/>
      <c r="F1136" s="68"/>
      <c r="G1136" s="8"/>
      <c r="H1136" s="13" t="s">
        <v>4909</v>
      </c>
      <c r="I1136" s="9" t="e">
        <f>VLOOKUP(#REF!,[1]NVM!$H$2:$W$3659,16,0)</f>
        <v>#REF!</v>
      </c>
      <c r="J1136" s="68" t="s">
        <v>1566</v>
      </c>
      <c r="K1136" s="8" t="s">
        <v>1698</v>
      </c>
      <c r="L1136" s="63">
        <v>0</v>
      </c>
      <c r="M1136" s="27" t="s">
        <v>60</v>
      </c>
      <c r="N1136" s="68" t="s">
        <v>4910</v>
      </c>
    </row>
    <row r="1137" spans="1:14" s="18" customFormat="1" ht="20.100000000000001" customHeight="1" x14ac:dyDescent="0.25">
      <c r="A1137" s="63" t="s">
        <v>4911</v>
      </c>
      <c r="B1137" s="68" t="s">
        <v>4912</v>
      </c>
      <c r="C1137" s="66">
        <v>400708</v>
      </c>
      <c r="D1137" s="68" t="s">
        <v>4913</v>
      </c>
      <c r="E1137" s="68"/>
      <c r="F1137" s="68"/>
      <c r="G1137" s="8"/>
      <c r="H1137" s="13" t="s">
        <v>4914</v>
      </c>
      <c r="I1137" s="9" t="e">
        <f>VLOOKUP(#REF!,[1]NVM!$H$2:$W$3659,16,0)</f>
        <v>#REF!</v>
      </c>
      <c r="J1137" s="68" t="s">
        <v>1887</v>
      </c>
      <c r="K1137" s="8" t="s">
        <v>1698</v>
      </c>
      <c r="L1137" s="63">
        <v>0</v>
      </c>
      <c r="M1137" s="27" t="s">
        <v>127</v>
      </c>
      <c r="N1137" s="65" t="s">
        <v>4915</v>
      </c>
    </row>
    <row r="1138" spans="1:14" s="18" customFormat="1" ht="20.100000000000001" customHeight="1" x14ac:dyDescent="0.25">
      <c r="A1138" s="63" t="s">
        <v>4916</v>
      </c>
      <c r="B1138" s="68" t="s">
        <v>4917</v>
      </c>
      <c r="C1138" s="66">
        <v>400703</v>
      </c>
      <c r="D1138" s="68" t="s">
        <v>4918</v>
      </c>
      <c r="E1138" s="68"/>
      <c r="F1138" s="68"/>
      <c r="G1138" s="8"/>
      <c r="H1138" s="13" t="s">
        <v>4919</v>
      </c>
      <c r="I1138" s="9" t="e">
        <f>VLOOKUP(#REF!,[1]NVM!$H$2:$W$3659,16,0)</f>
        <v>#REF!</v>
      </c>
      <c r="J1138" s="68" t="s">
        <v>1697</v>
      </c>
      <c r="K1138" s="8" t="s">
        <v>1698</v>
      </c>
      <c r="L1138" s="63">
        <v>0</v>
      </c>
      <c r="M1138" s="27" t="s">
        <v>36</v>
      </c>
      <c r="N1138" s="65" t="s">
        <v>4920</v>
      </c>
    </row>
    <row r="1139" spans="1:14" s="18" customFormat="1" ht="20.100000000000001" customHeight="1" x14ac:dyDescent="0.25">
      <c r="A1139" s="63" t="s">
        <v>4921</v>
      </c>
      <c r="B1139" s="68" t="s">
        <v>1284</v>
      </c>
      <c r="C1139" s="66">
        <v>400703</v>
      </c>
      <c r="D1139" s="68" t="s">
        <v>4922</v>
      </c>
      <c r="E1139" s="68"/>
      <c r="F1139" s="68"/>
      <c r="G1139" s="8"/>
      <c r="H1139" s="13"/>
      <c r="I1139" s="9" t="e">
        <f>VLOOKUP(#REF!,[1]NVM!$H$2:$W$3659,16,0)</f>
        <v>#REF!</v>
      </c>
      <c r="J1139" s="68" t="s">
        <v>1697</v>
      </c>
      <c r="K1139" s="8" t="s">
        <v>1698</v>
      </c>
      <c r="L1139" s="63">
        <v>0</v>
      </c>
      <c r="M1139" s="27" t="s">
        <v>36</v>
      </c>
      <c r="N1139" s="65" t="s">
        <v>4923</v>
      </c>
    </row>
    <row r="1140" spans="1:14" s="18" customFormat="1" ht="20.100000000000001" customHeight="1" x14ac:dyDescent="0.25">
      <c r="A1140" s="63" t="s">
        <v>4924</v>
      </c>
      <c r="B1140" s="68" t="s">
        <v>4925</v>
      </c>
      <c r="C1140" s="66">
        <v>400703</v>
      </c>
      <c r="D1140" s="68" t="s">
        <v>4926</v>
      </c>
      <c r="E1140" s="68"/>
      <c r="F1140" s="68"/>
      <c r="G1140" s="8"/>
      <c r="H1140" s="13" t="s">
        <v>4927</v>
      </c>
      <c r="I1140" s="9" t="e">
        <f>VLOOKUP(#REF!,[1]NVM!$H$2:$W$3659,16,0)</f>
        <v>#REF!</v>
      </c>
      <c r="J1140" s="68" t="s">
        <v>1697</v>
      </c>
      <c r="K1140" s="8" t="s">
        <v>1698</v>
      </c>
      <c r="L1140" s="63">
        <v>0</v>
      </c>
      <c r="M1140" s="27" t="s">
        <v>127</v>
      </c>
      <c r="N1140" s="65" t="s">
        <v>4928</v>
      </c>
    </row>
    <row r="1141" spans="1:14" s="18" customFormat="1" ht="20.100000000000001" customHeight="1" x14ac:dyDescent="0.25">
      <c r="A1141" s="63" t="s">
        <v>4929</v>
      </c>
      <c r="B1141" s="68" t="s">
        <v>4930</v>
      </c>
      <c r="C1141" s="66">
        <v>400708</v>
      </c>
      <c r="D1141" s="68" t="s">
        <v>4931</v>
      </c>
      <c r="E1141" s="68"/>
      <c r="F1141" s="68"/>
      <c r="G1141" s="8"/>
      <c r="H1141" s="13"/>
      <c r="I1141" s="9" t="e">
        <f>VLOOKUP(#REF!,[1]NVM!$H$2:$W$3659,16,0)</f>
        <v>#REF!</v>
      </c>
      <c r="J1141" s="68" t="s">
        <v>1748</v>
      </c>
      <c r="K1141" s="8" t="s">
        <v>1698</v>
      </c>
      <c r="L1141" s="63">
        <v>80</v>
      </c>
      <c r="M1141" s="9" t="s">
        <v>20</v>
      </c>
      <c r="N1141" s="68" t="s">
        <v>4932</v>
      </c>
    </row>
    <row r="1142" spans="1:14" s="18" customFormat="1" ht="20.100000000000001" customHeight="1" x14ac:dyDescent="0.25">
      <c r="A1142" s="63" t="s">
        <v>4933</v>
      </c>
      <c r="B1142" s="68" t="s">
        <v>4934</v>
      </c>
      <c r="C1142" s="66">
        <v>400708</v>
      </c>
      <c r="D1142" s="68" t="s">
        <v>4935</v>
      </c>
      <c r="E1142" s="68"/>
      <c r="F1142" s="68"/>
      <c r="G1142" s="8"/>
      <c r="H1142" s="13"/>
      <c r="I1142" s="9" t="e">
        <f>VLOOKUP(#REF!,[1]NVM!$H$2:$W$3659,16,0)</f>
        <v>#REF!</v>
      </c>
      <c r="J1142" s="68" t="s">
        <v>1887</v>
      </c>
      <c r="K1142" s="8" t="s">
        <v>1698</v>
      </c>
      <c r="L1142" s="63">
        <v>0</v>
      </c>
      <c r="M1142" s="27" t="s">
        <v>153</v>
      </c>
      <c r="N1142" s="68" t="s">
        <v>4936</v>
      </c>
    </row>
    <row r="1143" spans="1:14" s="18" customFormat="1" ht="20.100000000000001" customHeight="1" x14ac:dyDescent="0.25">
      <c r="A1143" s="63" t="s">
        <v>4937</v>
      </c>
      <c r="B1143" s="68" t="s">
        <v>4938</v>
      </c>
      <c r="C1143" s="66">
        <v>410210</v>
      </c>
      <c r="D1143" s="68" t="s">
        <v>4939</v>
      </c>
      <c r="E1143" s="8"/>
      <c r="F1143" s="68"/>
      <c r="G1143" s="8"/>
      <c r="H1143" s="68" t="s">
        <v>4940</v>
      </c>
      <c r="I1143" s="9" t="e">
        <f>VLOOKUP(#REF!,[1]NVM!$H$2:$W$3659,16,0)</f>
        <v>#REF!</v>
      </c>
      <c r="J1143" s="68" t="s">
        <v>1566</v>
      </c>
      <c r="K1143" s="8" t="s">
        <v>1698</v>
      </c>
      <c r="L1143" s="63">
        <v>0</v>
      </c>
      <c r="M1143" s="9" t="s">
        <v>845</v>
      </c>
      <c r="N1143" s="68" t="s">
        <v>4941</v>
      </c>
    </row>
    <row r="1144" spans="1:14" s="18" customFormat="1" ht="20.100000000000001" customHeight="1" x14ac:dyDescent="0.25">
      <c r="A1144" s="63" t="s">
        <v>4942</v>
      </c>
      <c r="B1144" s="68" t="s">
        <v>1116</v>
      </c>
      <c r="C1144" s="66">
        <v>400614</v>
      </c>
      <c r="D1144" s="68" t="s">
        <v>4943</v>
      </c>
      <c r="E1144" s="68"/>
      <c r="F1144" s="68"/>
      <c r="G1144" s="8"/>
      <c r="H1144" s="13" t="s">
        <v>4944</v>
      </c>
      <c r="I1144" s="9" t="e">
        <f>VLOOKUP(#REF!,[1]NVM!$H$2:$W$3659,16,0)</f>
        <v>#REF!</v>
      </c>
      <c r="J1144" s="68" t="s">
        <v>1808</v>
      </c>
      <c r="K1144" s="8" t="s">
        <v>1698</v>
      </c>
      <c r="L1144" s="63">
        <v>0</v>
      </c>
      <c r="M1144" s="27" t="s">
        <v>127</v>
      </c>
      <c r="N1144" s="68" t="s">
        <v>1118</v>
      </c>
    </row>
    <row r="1145" spans="1:14" s="18" customFormat="1" ht="20.100000000000001" customHeight="1" x14ac:dyDescent="0.25">
      <c r="A1145" s="63" t="s">
        <v>4945</v>
      </c>
      <c r="B1145" s="68" t="s">
        <v>3162</v>
      </c>
      <c r="C1145" s="66">
        <v>400703</v>
      </c>
      <c r="D1145" s="68" t="s">
        <v>4946</v>
      </c>
      <c r="E1145" s="68"/>
      <c r="F1145" s="68"/>
      <c r="G1145" s="8"/>
      <c r="H1145" s="13" t="s">
        <v>4947</v>
      </c>
      <c r="I1145" s="9" t="e">
        <f>VLOOKUP(#REF!,[1]NVM!$H$2:$W$3659,16,0)</f>
        <v>#REF!</v>
      </c>
      <c r="J1145" s="68" t="s">
        <v>1697</v>
      </c>
      <c r="K1145" s="8" t="s">
        <v>1698</v>
      </c>
      <c r="L1145" s="63">
        <v>0</v>
      </c>
      <c r="M1145" s="27" t="s">
        <v>36</v>
      </c>
      <c r="N1145" s="68" t="s">
        <v>3162</v>
      </c>
    </row>
    <row r="1146" spans="1:14" s="18" customFormat="1" ht="20.100000000000001" customHeight="1" x14ac:dyDescent="0.25">
      <c r="A1146" s="63" t="s">
        <v>4948</v>
      </c>
      <c r="B1146" s="68" t="s">
        <v>4949</v>
      </c>
      <c r="C1146" s="66">
        <v>400706</v>
      </c>
      <c r="D1146" s="68" t="s">
        <v>4950</v>
      </c>
      <c r="E1146" s="68"/>
      <c r="F1146" s="68"/>
      <c r="G1146" s="8"/>
      <c r="H1146" s="13" t="s">
        <v>4951</v>
      </c>
      <c r="I1146" s="9" t="e">
        <f>VLOOKUP(#REF!,[1]NVM!$H$2:$W$3659,16,0)</f>
        <v>#REF!</v>
      </c>
      <c r="J1146" s="68" t="s">
        <v>1710</v>
      </c>
      <c r="K1146" s="8" t="s">
        <v>1698</v>
      </c>
      <c r="L1146" s="63">
        <v>0</v>
      </c>
      <c r="M1146" s="27" t="s">
        <v>36</v>
      </c>
      <c r="N1146" s="68" t="s">
        <v>4949</v>
      </c>
    </row>
    <row r="1147" spans="1:14" s="18" customFormat="1" ht="20.100000000000001" customHeight="1" x14ac:dyDescent="0.25">
      <c r="A1147" s="63" t="s">
        <v>4952</v>
      </c>
      <c r="B1147" s="68" t="s">
        <v>4953</v>
      </c>
      <c r="C1147" s="66">
        <v>400614</v>
      </c>
      <c r="D1147" s="68" t="s">
        <v>4954</v>
      </c>
      <c r="E1147" s="66"/>
      <c r="F1147" s="68"/>
      <c r="G1147" s="27" t="s">
        <v>4955</v>
      </c>
      <c r="H1147" s="13" t="s">
        <v>4956</v>
      </c>
      <c r="I1147" s="9" t="e">
        <f>VLOOKUP(#REF!,[1]NVM!$H$2:$W$3659,16,0)</f>
        <v>#REF!</v>
      </c>
      <c r="J1147" s="68" t="s">
        <v>1808</v>
      </c>
      <c r="K1147" s="8" t="s">
        <v>1698</v>
      </c>
      <c r="L1147" s="63">
        <v>0</v>
      </c>
      <c r="M1147" s="27" t="s">
        <v>127</v>
      </c>
      <c r="N1147" s="68" t="s">
        <v>4953</v>
      </c>
    </row>
    <row r="1148" spans="1:14" s="18" customFormat="1" ht="20.100000000000001" customHeight="1" x14ac:dyDescent="0.25">
      <c r="A1148" s="63" t="s">
        <v>4957</v>
      </c>
      <c r="B1148" s="68" t="s">
        <v>4958</v>
      </c>
      <c r="C1148" s="66">
        <v>410210</v>
      </c>
      <c r="D1148" s="65" t="s">
        <v>4959</v>
      </c>
      <c r="E1148" s="65"/>
      <c r="F1148" s="68" t="s">
        <v>4960</v>
      </c>
      <c r="G1148" s="27">
        <v>8</v>
      </c>
      <c r="H1148" s="13" t="s">
        <v>4961</v>
      </c>
      <c r="I1148" s="9" t="e">
        <f>VLOOKUP(#REF!,[1]NVM!$H$2:$W$3659,16,0)</f>
        <v>#REF!</v>
      </c>
      <c r="J1148" s="68" t="s">
        <v>1566</v>
      </c>
      <c r="K1148" s="8" t="s">
        <v>13</v>
      </c>
      <c r="L1148" s="12"/>
      <c r="M1148" s="12"/>
      <c r="N1148" s="65" t="s">
        <v>4962</v>
      </c>
    </row>
    <row r="1149" spans="1:14" s="18" customFormat="1" ht="20.100000000000001" customHeight="1" x14ac:dyDescent="0.25">
      <c r="A1149" s="63" t="s">
        <v>4963</v>
      </c>
      <c r="B1149" s="68" t="s">
        <v>4964</v>
      </c>
      <c r="C1149" s="66">
        <v>410210</v>
      </c>
      <c r="D1149" s="68" t="s">
        <v>4965</v>
      </c>
      <c r="E1149" s="68"/>
      <c r="F1149" s="68"/>
      <c r="G1149" s="8"/>
      <c r="H1149" s="13" t="s">
        <v>4966</v>
      </c>
      <c r="I1149" s="9" t="e">
        <f>VLOOKUP(#REF!,[1]NVM!$H$2:$W$3659,16,0)</f>
        <v>#REF!</v>
      </c>
      <c r="J1149" s="68" t="s">
        <v>1566</v>
      </c>
      <c r="K1149" s="8" t="s">
        <v>1698</v>
      </c>
      <c r="L1149" s="63">
        <v>15</v>
      </c>
      <c r="M1149" s="9" t="s">
        <v>20</v>
      </c>
      <c r="N1149" s="68" t="s">
        <v>4967</v>
      </c>
    </row>
    <row r="1150" spans="1:14" s="18" customFormat="1" ht="20.100000000000001" customHeight="1" x14ac:dyDescent="0.25">
      <c r="A1150" s="63" t="s">
        <v>4968</v>
      </c>
      <c r="B1150" s="68" t="s">
        <v>4969</v>
      </c>
      <c r="C1150" s="66">
        <v>400706</v>
      </c>
      <c r="D1150" s="68" t="s">
        <v>4970</v>
      </c>
      <c r="E1150" s="68"/>
      <c r="F1150" s="68"/>
      <c r="G1150" s="8"/>
      <c r="H1150" s="13"/>
      <c r="I1150" s="9" t="e">
        <f>VLOOKUP(#REF!,[1]NVM!$H$2:$W$3659,16,0)</f>
        <v>#REF!</v>
      </c>
      <c r="J1150" s="68" t="s">
        <v>1710</v>
      </c>
      <c r="K1150" s="8" t="s">
        <v>1698</v>
      </c>
      <c r="L1150" s="63">
        <v>0</v>
      </c>
      <c r="M1150" s="27" t="s">
        <v>127</v>
      </c>
      <c r="N1150" s="68" t="s">
        <v>4971</v>
      </c>
    </row>
    <row r="1151" spans="1:14" s="18" customFormat="1" ht="20.100000000000001" customHeight="1" x14ac:dyDescent="0.25">
      <c r="A1151" s="63" t="s">
        <v>4972</v>
      </c>
      <c r="B1151" s="68" t="s">
        <v>4973</v>
      </c>
      <c r="C1151" s="66">
        <v>400708</v>
      </c>
      <c r="D1151" s="68" t="s">
        <v>4974</v>
      </c>
      <c r="E1151" s="68"/>
      <c r="F1151" s="68"/>
      <c r="G1151" s="8"/>
      <c r="H1151" s="13" t="s">
        <v>4975</v>
      </c>
      <c r="I1151" s="9"/>
      <c r="J1151" s="68" t="s">
        <v>2024</v>
      </c>
      <c r="K1151" s="8" t="s">
        <v>1698</v>
      </c>
      <c r="L1151" s="63">
        <v>0</v>
      </c>
      <c r="M1151" s="9" t="s">
        <v>845</v>
      </c>
      <c r="N1151" s="68" t="s">
        <v>4976</v>
      </c>
    </row>
    <row r="1152" spans="1:14" s="18" customFormat="1" ht="20.100000000000001" customHeight="1" x14ac:dyDescent="0.25">
      <c r="A1152" s="63" t="s">
        <v>4977</v>
      </c>
      <c r="B1152" s="68" t="s">
        <v>4978</v>
      </c>
      <c r="C1152" s="66">
        <v>400706</v>
      </c>
      <c r="D1152" s="68" t="s">
        <v>4979</v>
      </c>
      <c r="E1152" s="68"/>
      <c r="F1152" s="68"/>
      <c r="G1152" s="8"/>
      <c r="H1152" s="13" t="s">
        <v>4980</v>
      </c>
      <c r="I1152" s="9" t="e">
        <f>VLOOKUP(#REF!,[1]NVM!$H$2:$W$3659,16,0)</f>
        <v>#REF!</v>
      </c>
      <c r="J1152" s="68" t="s">
        <v>1710</v>
      </c>
      <c r="K1152" s="8" t="s">
        <v>1698</v>
      </c>
      <c r="L1152" s="63">
        <v>0</v>
      </c>
      <c r="M1152" s="27" t="s">
        <v>127</v>
      </c>
      <c r="N1152" s="68" t="s">
        <v>4981</v>
      </c>
    </row>
    <row r="1153" spans="1:14" s="18" customFormat="1" ht="20.100000000000001" customHeight="1" x14ac:dyDescent="0.25">
      <c r="A1153" s="63" t="s">
        <v>4982</v>
      </c>
      <c r="B1153" s="68" t="s">
        <v>4983</v>
      </c>
      <c r="C1153" s="66">
        <v>400706</v>
      </c>
      <c r="D1153" s="68" t="s">
        <v>3151</v>
      </c>
      <c r="E1153" s="68"/>
      <c r="F1153" s="68"/>
      <c r="G1153" s="8"/>
      <c r="H1153" s="13" t="s">
        <v>4984</v>
      </c>
      <c r="I1153" s="9" t="e">
        <f>VLOOKUP(#REF!,[1]NVM!$H$2:$W$3659,16,0)</f>
        <v>#REF!</v>
      </c>
      <c r="J1153" s="68" t="s">
        <v>1710</v>
      </c>
      <c r="K1153" s="8" t="s">
        <v>1698</v>
      </c>
      <c r="L1153" s="63">
        <v>50</v>
      </c>
      <c r="M1153" s="9" t="s">
        <v>20</v>
      </c>
      <c r="N1153" s="68" t="s">
        <v>4985</v>
      </c>
    </row>
    <row r="1154" spans="1:14" s="18" customFormat="1" ht="20.100000000000001" customHeight="1" x14ac:dyDescent="0.25">
      <c r="A1154" s="63" t="s">
        <v>4986</v>
      </c>
      <c r="B1154" s="68" t="s">
        <v>4987</v>
      </c>
      <c r="C1154" s="66">
        <v>400703</v>
      </c>
      <c r="D1154" s="68" t="s">
        <v>4988</v>
      </c>
      <c r="E1154" s="13" t="s">
        <v>4989</v>
      </c>
      <c r="F1154" s="68"/>
      <c r="G1154" s="8"/>
      <c r="H1154" s="13"/>
      <c r="I1154" s="9"/>
      <c r="J1154" s="68" t="s">
        <v>1697</v>
      </c>
      <c r="K1154" s="8" t="s">
        <v>1698</v>
      </c>
      <c r="L1154" s="63">
        <v>0</v>
      </c>
      <c r="M1154" s="27" t="s">
        <v>36</v>
      </c>
      <c r="N1154" s="65" t="s">
        <v>4987</v>
      </c>
    </row>
    <row r="1155" spans="1:14" s="18" customFormat="1" ht="20.100000000000001" customHeight="1" x14ac:dyDescent="0.25">
      <c r="A1155" s="63" t="s">
        <v>4990</v>
      </c>
      <c r="B1155" s="68" t="s">
        <v>4991</v>
      </c>
      <c r="C1155" s="66">
        <v>400708</v>
      </c>
      <c r="D1155" s="68" t="s">
        <v>4992</v>
      </c>
      <c r="E1155" s="68"/>
      <c r="F1155" s="68"/>
      <c r="G1155" s="8"/>
      <c r="H1155" s="13" t="s">
        <v>4993</v>
      </c>
      <c r="I1155" s="9" t="e">
        <f>VLOOKUP(#REF!,[1]NVM!$H$2:$W$3659,16,0)</f>
        <v>#REF!</v>
      </c>
      <c r="J1155" s="68" t="s">
        <v>1748</v>
      </c>
      <c r="K1155" s="8" t="s">
        <v>1698</v>
      </c>
      <c r="L1155" s="63">
        <v>0</v>
      </c>
      <c r="M1155" s="27" t="s">
        <v>127</v>
      </c>
      <c r="N1155" s="68" t="s">
        <v>4994</v>
      </c>
    </row>
    <row r="1156" spans="1:14" s="18" customFormat="1" ht="20.100000000000001" customHeight="1" x14ac:dyDescent="0.25">
      <c r="A1156" s="63" t="s">
        <v>4995</v>
      </c>
      <c r="B1156" s="68" t="s">
        <v>4996</v>
      </c>
      <c r="C1156" s="66">
        <v>400706</v>
      </c>
      <c r="D1156" s="68" t="s">
        <v>4997</v>
      </c>
      <c r="E1156" s="68"/>
      <c r="F1156" s="68"/>
      <c r="G1156" s="8"/>
      <c r="H1156" s="13"/>
      <c r="I1156" s="9" t="e">
        <f>VLOOKUP(#REF!,[1]NVM!$H$2:$W$3659,16,0)</f>
        <v>#REF!</v>
      </c>
      <c r="J1156" s="68" t="s">
        <v>1710</v>
      </c>
      <c r="K1156" s="8" t="s">
        <v>1698</v>
      </c>
      <c r="L1156" s="63">
        <v>0</v>
      </c>
      <c r="M1156" s="27" t="s">
        <v>36</v>
      </c>
      <c r="N1156" s="68" t="s">
        <v>4996</v>
      </c>
    </row>
    <row r="1157" spans="1:14" s="18" customFormat="1" ht="20.100000000000001" customHeight="1" x14ac:dyDescent="0.25">
      <c r="A1157" s="63" t="s">
        <v>4998</v>
      </c>
      <c r="B1157" s="68" t="s">
        <v>4999</v>
      </c>
      <c r="C1157" s="71">
        <v>410210</v>
      </c>
      <c r="D1157" s="68" t="s">
        <v>5000</v>
      </c>
      <c r="E1157" s="68"/>
      <c r="F1157" s="68"/>
      <c r="G1157" s="8"/>
      <c r="H1157" s="13"/>
      <c r="I1157" s="9" t="e">
        <f>VLOOKUP(#REF!,[1]NVM!$H$2:$W$3659,16,0)</f>
        <v>#REF!</v>
      </c>
      <c r="J1157" s="68" t="s">
        <v>1566</v>
      </c>
      <c r="K1157" s="8" t="s">
        <v>1698</v>
      </c>
      <c r="L1157" s="63">
        <v>0</v>
      </c>
      <c r="M1157" s="27" t="s">
        <v>36</v>
      </c>
      <c r="N1157" s="68" t="s">
        <v>5001</v>
      </c>
    </row>
    <row r="1158" spans="1:14" s="18" customFormat="1" ht="20.100000000000001" customHeight="1" x14ac:dyDescent="0.25">
      <c r="A1158" s="63" t="s">
        <v>5002</v>
      </c>
      <c r="B1158" s="68" t="s">
        <v>5003</v>
      </c>
      <c r="C1158" s="66">
        <v>400706</v>
      </c>
      <c r="D1158" s="68" t="s">
        <v>5004</v>
      </c>
      <c r="E1158" s="68"/>
      <c r="F1158" s="68"/>
      <c r="G1158" s="8"/>
      <c r="H1158" s="13" t="s">
        <v>5005</v>
      </c>
      <c r="I1158" s="9" t="e">
        <f>VLOOKUP(#REF!,[1]NVM!$H$2:$W$3659,16,0)</f>
        <v>#REF!</v>
      </c>
      <c r="J1158" s="68" t="s">
        <v>1710</v>
      </c>
      <c r="K1158" s="8" t="s">
        <v>1698</v>
      </c>
      <c r="L1158" s="63">
        <v>0</v>
      </c>
      <c r="M1158" s="27" t="s">
        <v>36</v>
      </c>
      <c r="N1158" s="68" t="s">
        <v>5006</v>
      </c>
    </row>
    <row r="1159" spans="1:14" s="18" customFormat="1" ht="20.100000000000001" customHeight="1" x14ac:dyDescent="0.25">
      <c r="A1159" s="63" t="s">
        <v>5008</v>
      </c>
      <c r="B1159" s="68" t="s">
        <v>5009</v>
      </c>
      <c r="C1159" s="66">
        <v>400708</v>
      </c>
      <c r="D1159" s="68" t="s">
        <v>5010</v>
      </c>
      <c r="E1159" s="68"/>
      <c r="F1159" s="68"/>
      <c r="G1159" s="8"/>
      <c r="H1159" s="13" t="s">
        <v>5011</v>
      </c>
      <c r="I1159" s="9" t="e">
        <f>VLOOKUP(#REF!,[1]NVM!$H$2:$W$3659,16,0)</f>
        <v>#REF!</v>
      </c>
      <c r="J1159" s="68" t="s">
        <v>1923</v>
      </c>
      <c r="K1159" s="8" t="s">
        <v>1698</v>
      </c>
      <c r="L1159" s="63">
        <v>15</v>
      </c>
      <c r="M1159" s="9" t="s">
        <v>20</v>
      </c>
      <c r="N1159" s="68" t="s">
        <v>5012</v>
      </c>
    </row>
    <row r="1160" spans="1:14" s="18" customFormat="1" ht="20.100000000000001" customHeight="1" x14ac:dyDescent="0.25">
      <c r="A1160" s="63" t="s">
        <v>5013</v>
      </c>
      <c r="B1160" s="68" t="s">
        <v>5014</v>
      </c>
      <c r="C1160" s="66">
        <v>400703</v>
      </c>
      <c r="D1160" s="68" t="s">
        <v>5015</v>
      </c>
      <c r="E1160" s="68"/>
      <c r="F1160" s="68"/>
      <c r="G1160" s="8"/>
      <c r="H1160" s="13"/>
      <c r="I1160" s="9" t="e">
        <f>VLOOKUP(#REF!,[1]NVM!$H$2:$W$3659,16,0)</f>
        <v>#REF!</v>
      </c>
      <c r="J1160" s="68" t="s">
        <v>1697</v>
      </c>
      <c r="K1160" s="8" t="s">
        <v>1698</v>
      </c>
      <c r="L1160" s="63">
        <v>0</v>
      </c>
      <c r="M1160" s="27" t="s">
        <v>127</v>
      </c>
      <c r="N1160" s="65" t="s">
        <v>5016</v>
      </c>
    </row>
    <row r="1161" spans="1:14" s="18" customFormat="1" ht="20.100000000000001" customHeight="1" x14ac:dyDescent="0.25">
      <c r="A1161" s="63" t="s">
        <v>5019</v>
      </c>
      <c r="B1161" s="68" t="s">
        <v>5020</v>
      </c>
      <c r="C1161" s="66">
        <v>400703</v>
      </c>
      <c r="D1161" s="68" t="s">
        <v>5021</v>
      </c>
      <c r="E1161" s="68"/>
      <c r="F1161" s="68" t="s">
        <v>5022</v>
      </c>
      <c r="G1161" s="8" t="s">
        <v>3231</v>
      </c>
      <c r="H1161" s="13" t="s">
        <v>5023</v>
      </c>
      <c r="I1161" s="9" t="e">
        <f>VLOOKUP(#REF!,[1]NVM!$H$2:$W$3659,16,0)</f>
        <v>#REF!</v>
      </c>
      <c r="J1161" s="68" t="s">
        <v>1697</v>
      </c>
      <c r="K1161" s="8" t="s">
        <v>1698</v>
      </c>
      <c r="L1161" s="63">
        <v>0</v>
      </c>
      <c r="M1161" s="27" t="s">
        <v>127</v>
      </c>
      <c r="N1161" s="68" t="s">
        <v>5024</v>
      </c>
    </row>
    <row r="1162" spans="1:14" s="18" customFormat="1" ht="20.100000000000001" customHeight="1" x14ac:dyDescent="0.25">
      <c r="A1162" s="63" t="s">
        <v>5025</v>
      </c>
      <c r="B1162" s="68" t="s">
        <v>5026</v>
      </c>
      <c r="C1162" s="66">
        <v>400703</v>
      </c>
      <c r="D1162" s="68" t="s">
        <v>5027</v>
      </c>
      <c r="E1162" s="68"/>
      <c r="F1162" s="68"/>
      <c r="G1162" s="8"/>
      <c r="H1162" s="13"/>
      <c r="I1162" s="9" t="e">
        <f>VLOOKUP(#REF!,[1]NVM!$H$2:$W$3659,16,0)</f>
        <v>#REF!</v>
      </c>
      <c r="J1162" s="68" t="s">
        <v>1697</v>
      </c>
      <c r="K1162" s="8" t="s">
        <v>1698</v>
      </c>
      <c r="L1162" s="63">
        <v>0</v>
      </c>
      <c r="M1162" s="27" t="s">
        <v>36</v>
      </c>
      <c r="N1162" s="65" t="s">
        <v>5028</v>
      </c>
    </row>
    <row r="1163" spans="1:14" s="18" customFormat="1" ht="20.100000000000001" customHeight="1" x14ac:dyDescent="0.25">
      <c r="A1163" s="63" t="s">
        <v>5030</v>
      </c>
      <c r="B1163" s="68" t="s">
        <v>5031</v>
      </c>
      <c r="C1163" s="66">
        <v>400708</v>
      </c>
      <c r="D1163" s="68" t="s">
        <v>5032</v>
      </c>
      <c r="E1163" s="68"/>
      <c r="F1163" s="68" t="s">
        <v>5033</v>
      </c>
      <c r="G1163" s="8"/>
      <c r="H1163" s="13"/>
      <c r="I1163" s="9" t="e">
        <f>VLOOKUP(#REF!,[1]NVM!$H$2:$W$3659,16,0)</f>
        <v>#REF!</v>
      </c>
      <c r="J1163" s="68" t="s">
        <v>1784</v>
      </c>
      <c r="K1163" s="8" t="s">
        <v>1698</v>
      </c>
      <c r="L1163" s="63">
        <v>0</v>
      </c>
      <c r="M1163" s="27" t="s">
        <v>127</v>
      </c>
      <c r="N1163" s="68" t="s">
        <v>5034</v>
      </c>
    </row>
    <row r="1164" spans="1:14" s="18" customFormat="1" ht="20.100000000000001" customHeight="1" x14ac:dyDescent="0.25">
      <c r="A1164" s="63" t="s">
        <v>5035</v>
      </c>
      <c r="B1164" s="68" t="s">
        <v>3116</v>
      </c>
      <c r="C1164" s="66">
        <v>400614</v>
      </c>
      <c r="D1164" s="68" t="s">
        <v>5036</v>
      </c>
      <c r="E1164" s="68"/>
      <c r="F1164" s="68"/>
      <c r="G1164" s="8"/>
      <c r="H1164" s="13"/>
      <c r="I1164" s="9" t="e">
        <f>VLOOKUP(#REF!,[1]NVM!$H$2:$W$3659,16,0)</f>
        <v>#REF!</v>
      </c>
      <c r="J1164" s="68" t="s">
        <v>1808</v>
      </c>
      <c r="K1164" s="8" t="s">
        <v>1698</v>
      </c>
      <c r="L1164" s="63">
        <v>0</v>
      </c>
      <c r="M1164" s="27" t="s">
        <v>25</v>
      </c>
      <c r="N1164" s="68" t="s">
        <v>5037</v>
      </c>
    </row>
    <row r="1165" spans="1:14" s="18" customFormat="1" ht="20.100000000000001" customHeight="1" x14ac:dyDescent="0.25">
      <c r="A1165" s="63" t="s">
        <v>5038</v>
      </c>
      <c r="B1165" s="68" t="s">
        <v>5039</v>
      </c>
      <c r="C1165" s="66">
        <v>400708</v>
      </c>
      <c r="D1165" s="68" t="s">
        <v>5040</v>
      </c>
      <c r="E1165" s="68"/>
      <c r="F1165" s="68"/>
      <c r="G1165" s="8"/>
      <c r="H1165" s="13"/>
      <c r="I1165" s="9"/>
      <c r="J1165" s="68" t="s">
        <v>2024</v>
      </c>
      <c r="K1165" s="8" t="s">
        <v>1698</v>
      </c>
      <c r="L1165" s="63">
        <v>0</v>
      </c>
      <c r="M1165" s="9" t="s">
        <v>845</v>
      </c>
      <c r="N1165" s="68" t="s">
        <v>5041</v>
      </c>
    </row>
    <row r="1166" spans="1:14" s="18" customFormat="1" ht="20.100000000000001" customHeight="1" x14ac:dyDescent="0.25">
      <c r="A1166" s="63" t="s">
        <v>5042</v>
      </c>
      <c r="B1166" s="68" t="s">
        <v>5043</v>
      </c>
      <c r="C1166" s="66">
        <v>400708</v>
      </c>
      <c r="D1166" s="68" t="s">
        <v>5044</v>
      </c>
      <c r="E1166" s="68"/>
      <c r="F1166" s="68"/>
      <c r="G1166" s="8"/>
      <c r="H1166" s="13" t="s">
        <v>5045</v>
      </c>
      <c r="I1166" s="9" t="e">
        <f>VLOOKUP(#REF!,[1]NVM!$H$2:$W$3659,16,0)</f>
        <v>#REF!</v>
      </c>
      <c r="J1166" s="68" t="s">
        <v>1887</v>
      </c>
      <c r="K1166" s="8" t="s">
        <v>1698</v>
      </c>
      <c r="L1166" s="63">
        <v>0</v>
      </c>
      <c r="M1166" s="27" t="s">
        <v>25</v>
      </c>
      <c r="N1166" s="65" t="s">
        <v>5046</v>
      </c>
    </row>
    <row r="1167" spans="1:14" s="18" customFormat="1" ht="20.100000000000001" customHeight="1" x14ac:dyDescent="0.25">
      <c r="A1167" s="63" t="s">
        <v>5047</v>
      </c>
      <c r="B1167" s="68" t="s">
        <v>3636</v>
      </c>
      <c r="C1167" s="66">
        <v>400614</v>
      </c>
      <c r="D1167" s="68" t="s">
        <v>5048</v>
      </c>
      <c r="E1167" s="68"/>
      <c r="F1167" s="68"/>
      <c r="G1167" s="8"/>
      <c r="H1167" s="13"/>
      <c r="I1167" s="9" t="e">
        <f>VLOOKUP(#REF!,[1]NVM!$H$2:$W$3659,16,0)</f>
        <v>#REF!</v>
      </c>
      <c r="J1167" s="68" t="s">
        <v>1808</v>
      </c>
      <c r="K1167" s="8" t="s">
        <v>1698</v>
      </c>
      <c r="L1167" s="63">
        <v>0</v>
      </c>
      <c r="M1167" s="27" t="s">
        <v>127</v>
      </c>
      <c r="N1167" s="68" t="s">
        <v>5049</v>
      </c>
    </row>
    <row r="1168" spans="1:14" s="18" customFormat="1" ht="20.100000000000001" customHeight="1" x14ac:dyDescent="0.25">
      <c r="A1168" s="63" t="s">
        <v>5050</v>
      </c>
      <c r="B1168" s="68" t="s">
        <v>5051</v>
      </c>
      <c r="C1168" s="66">
        <v>400703</v>
      </c>
      <c r="D1168" s="68" t="s">
        <v>5052</v>
      </c>
      <c r="E1168" s="68"/>
      <c r="F1168" s="68"/>
      <c r="G1168" s="8"/>
      <c r="H1168" s="13" t="s">
        <v>5053</v>
      </c>
      <c r="I1168" s="9" t="e">
        <f>VLOOKUP(#REF!,[1]NVM!$H$2:$W$3659,16,0)</f>
        <v>#REF!</v>
      </c>
      <c r="J1168" s="68" t="s">
        <v>1697</v>
      </c>
      <c r="K1168" s="8" t="s">
        <v>1698</v>
      </c>
      <c r="L1168" s="63">
        <v>2</v>
      </c>
      <c r="M1168" s="27" t="s">
        <v>20</v>
      </c>
      <c r="N1168" s="68" t="s">
        <v>5054</v>
      </c>
    </row>
    <row r="1169" spans="1:14" s="18" customFormat="1" ht="20.100000000000001" customHeight="1" x14ac:dyDescent="0.25">
      <c r="A1169" s="63" t="s">
        <v>5055</v>
      </c>
      <c r="B1169" s="68" t="s">
        <v>5056</v>
      </c>
      <c r="C1169" s="66">
        <v>400708</v>
      </c>
      <c r="D1169" s="68" t="s">
        <v>5057</v>
      </c>
      <c r="E1169" s="68"/>
      <c r="F1169" s="68"/>
      <c r="G1169" s="8"/>
      <c r="H1169" s="13" t="s">
        <v>5058</v>
      </c>
      <c r="I1169" s="9" t="e">
        <f>VLOOKUP(#REF!,[1]NVM!$H$2:$W$3659,16,0)</f>
        <v>#REF!</v>
      </c>
      <c r="J1169" s="68" t="s">
        <v>1784</v>
      </c>
      <c r="K1169" s="8" t="s">
        <v>1698</v>
      </c>
      <c r="L1169" s="63">
        <v>10</v>
      </c>
      <c r="M1169" s="9" t="s">
        <v>20</v>
      </c>
      <c r="N1169" s="68" t="s">
        <v>5059</v>
      </c>
    </row>
    <row r="1170" spans="1:14" s="73" customFormat="1" ht="20.100000000000001" customHeight="1" x14ac:dyDescent="0.25">
      <c r="A1170" s="63" t="s">
        <v>5060</v>
      </c>
      <c r="B1170" s="68" t="s">
        <v>5061</v>
      </c>
      <c r="C1170" s="66">
        <v>400708</v>
      </c>
      <c r="D1170" s="68" t="s">
        <v>5062</v>
      </c>
      <c r="E1170" s="17"/>
      <c r="F1170" s="68"/>
      <c r="G1170" s="17"/>
      <c r="H1170" s="13" t="s">
        <v>5063</v>
      </c>
      <c r="I1170" s="9" t="e">
        <f>VLOOKUP(#REF!,[1]NVM!$H$2:$W$3659,16,0)</f>
        <v>#REF!</v>
      </c>
      <c r="J1170" s="68" t="s">
        <v>1903</v>
      </c>
      <c r="K1170" s="17" t="s">
        <v>1698</v>
      </c>
      <c r="L1170" s="63">
        <v>6</v>
      </c>
      <c r="M1170" s="9" t="s">
        <v>20</v>
      </c>
      <c r="N1170" s="68" t="s">
        <v>5064</v>
      </c>
    </row>
    <row r="1171" spans="1:14" s="18" customFormat="1" ht="20.100000000000001" customHeight="1" x14ac:dyDescent="0.25">
      <c r="A1171" s="63" t="s">
        <v>5065</v>
      </c>
      <c r="B1171" s="68" t="s">
        <v>5066</v>
      </c>
      <c r="C1171" s="66">
        <v>400708</v>
      </c>
      <c r="D1171" s="68" t="s">
        <v>5067</v>
      </c>
      <c r="E1171" s="8"/>
      <c r="F1171" s="68" t="s">
        <v>5068</v>
      </c>
      <c r="G1171" s="8"/>
      <c r="H1171" s="13" t="s">
        <v>5069</v>
      </c>
      <c r="I1171" s="9"/>
      <c r="J1171" s="68" t="s">
        <v>1934</v>
      </c>
      <c r="K1171" s="8" t="s">
        <v>1698</v>
      </c>
      <c r="L1171" s="63">
        <v>0</v>
      </c>
      <c r="M1171" s="27" t="s">
        <v>127</v>
      </c>
      <c r="N1171" s="68" t="s">
        <v>5070</v>
      </c>
    </row>
    <row r="1172" spans="1:14" s="18" customFormat="1" ht="20.100000000000001" customHeight="1" x14ac:dyDescent="0.25">
      <c r="A1172" s="63" t="s">
        <v>5071</v>
      </c>
      <c r="B1172" s="68" t="s">
        <v>5072</v>
      </c>
      <c r="C1172" s="66">
        <v>400706</v>
      </c>
      <c r="D1172" s="68" t="s">
        <v>5073</v>
      </c>
      <c r="E1172" s="68"/>
      <c r="F1172" s="68"/>
      <c r="G1172" s="8"/>
      <c r="H1172" s="13" t="s">
        <v>4369</v>
      </c>
      <c r="I1172" s="9" t="e">
        <f>VLOOKUP(#REF!,[1]NVM!$H$2:$W$3659,16,0)</f>
        <v>#REF!</v>
      </c>
      <c r="J1172" s="68" t="s">
        <v>1710</v>
      </c>
      <c r="K1172" s="8" t="s">
        <v>1698</v>
      </c>
      <c r="L1172" s="63">
        <v>0</v>
      </c>
      <c r="M1172" s="27" t="s">
        <v>153</v>
      </c>
      <c r="N1172" s="68" t="s">
        <v>5074</v>
      </c>
    </row>
    <row r="1173" spans="1:14" s="18" customFormat="1" ht="20.100000000000001" customHeight="1" x14ac:dyDescent="0.25">
      <c r="A1173" s="63" t="s">
        <v>5075</v>
      </c>
      <c r="B1173" s="68" t="s">
        <v>5076</v>
      </c>
      <c r="C1173" s="66">
        <v>400706</v>
      </c>
      <c r="D1173" s="68" t="s">
        <v>5077</v>
      </c>
      <c r="E1173" s="68"/>
      <c r="F1173" s="68"/>
      <c r="G1173" s="8"/>
      <c r="H1173" s="13" t="s">
        <v>5078</v>
      </c>
      <c r="I1173" s="9"/>
      <c r="J1173" s="68" t="s">
        <v>1710</v>
      </c>
      <c r="K1173" s="8" t="s">
        <v>1698</v>
      </c>
      <c r="L1173" s="63">
        <v>0</v>
      </c>
      <c r="M1173" s="27" t="s">
        <v>36</v>
      </c>
      <c r="N1173" s="68" t="s">
        <v>5079</v>
      </c>
    </row>
    <row r="1174" spans="1:14" s="18" customFormat="1" ht="20.100000000000001" customHeight="1" x14ac:dyDescent="0.25">
      <c r="A1174" s="63" t="s">
        <v>5081</v>
      </c>
      <c r="B1174" s="68" t="s">
        <v>5082</v>
      </c>
      <c r="C1174" s="66">
        <v>400706</v>
      </c>
      <c r="D1174" s="68" t="s">
        <v>5083</v>
      </c>
      <c r="E1174" s="68"/>
      <c r="F1174" s="68"/>
      <c r="G1174" s="8"/>
      <c r="H1174" s="13" t="s">
        <v>5084</v>
      </c>
      <c r="I1174" s="9" t="e">
        <f>VLOOKUP(#REF!,[1]NVM!$H$2:$W$3659,16,0)</f>
        <v>#REF!</v>
      </c>
      <c r="J1174" s="68" t="s">
        <v>1710</v>
      </c>
      <c r="K1174" s="8" t="s">
        <v>1698</v>
      </c>
      <c r="L1174" s="63">
        <v>0</v>
      </c>
      <c r="M1174" s="27" t="s">
        <v>36</v>
      </c>
      <c r="N1174" s="68" t="s">
        <v>5085</v>
      </c>
    </row>
    <row r="1175" spans="1:14" s="18" customFormat="1" ht="20.100000000000001" customHeight="1" x14ac:dyDescent="0.25">
      <c r="A1175" s="63" t="s">
        <v>5086</v>
      </c>
      <c r="B1175" s="68" t="s">
        <v>4773</v>
      </c>
      <c r="C1175" s="66">
        <v>400614</v>
      </c>
      <c r="D1175" s="68" t="s">
        <v>5087</v>
      </c>
      <c r="E1175" s="68"/>
      <c r="F1175" s="68"/>
      <c r="G1175" s="8"/>
      <c r="H1175" s="13" t="s">
        <v>5088</v>
      </c>
      <c r="I1175" s="9" t="e">
        <f>VLOOKUP(#REF!,[1]NVM!$H$2:$W$3659,16,0)</f>
        <v>#REF!</v>
      </c>
      <c r="J1175" s="68" t="s">
        <v>1808</v>
      </c>
      <c r="K1175" s="8" t="s">
        <v>1698</v>
      </c>
      <c r="L1175" s="63">
        <v>0</v>
      </c>
      <c r="M1175" s="27" t="s">
        <v>153</v>
      </c>
      <c r="N1175" s="68" t="s">
        <v>4774</v>
      </c>
    </row>
    <row r="1176" spans="1:14" s="18" customFormat="1" ht="20.100000000000001" customHeight="1" x14ac:dyDescent="0.25">
      <c r="A1176" s="63" t="s">
        <v>5089</v>
      </c>
      <c r="B1176" s="68" t="s">
        <v>3277</v>
      </c>
      <c r="C1176" s="66">
        <v>400708</v>
      </c>
      <c r="D1176" s="68" t="s">
        <v>5090</v>
      </c>
      <c r="E1176" s="68"/>
      <c r="F1176" s="68"/>
      <c r="G1176" s="8"/>
      <c r="H1176" s="13" t="s">
        <v>4567</v>
      </c>
      <c r="I1176" s="9" t="e">
        <f>VLOOKUP(#REF!,[1]NVM!$H$2:$W$3659,16,0)</f>
        <v>#REF!</v>
      </c>
      <c r="J1176" s="68" t="s">
        <v>1887</v>
      </c>
      <c r="K1176" s="8" t="s">
        <v>1698</v>
      </c>
      <c r="L1176" s="63">
        <v>5</v>
      </c>
      <c r="M1176" s="9" t="s">
        <v>20</v>
      </c>
      <c r="N1176" s="68" t="s">
        <v>5091</v>
      </c>
    </row>
    <row r="1177" spans="1:14" s="18" customFormat="1" ht="20.100000000000001" customHeight="1" x14ac:dyDescent="0.25">
      <c r="A1177" s="63" t="s">
        <v>5092</v>
      </c>
      <c r="B1177" s="68" t="s">
        <v>5093</v>
      </c>
      <c r="C1177" s="66">
        <v>400703</v>
      </c>
      <c r="D1177" s="68" t="s">
        <v>5094</v>
      </c>
      <c r="E1177" s="68" t="s">
        <v>5095</v>
      </c>
      <c r="F1177" s="68"/>
      <c r="G1177" s="8"/>
      <c r="H1177" s="13" t="s">
        <v>5096</v>
      </c>
      <c r="I1177" s="9" t="e">
        <f>VLOOKUP(#REF!,[1]NVM!$H$2:$W$3659,16,0)</f>
        <v>#REF!</v>
      </c>
      <c r="J1177" s="68" t="s">
        <v>1697</v>
      </c>
      <c r="K1177" s="8" t="s">
        <v>1698</v>
      </c>
      <c r="L1177" s="63">
        <v>0</v>
      </c>
      <c r="M1177" s="27" t="s">
        <v>25</v>
      </c>
      <c r="N1177" s="68" t="s">
        <v>5097</v>
      </c>
    </row>
    <row r="1178" spans="1:14" s="18" customFormat="1" ht="20.100000000000001" customHeight="1" x14ac:dyDescent="0.25">
      <c r="A1178" s="63" t="s">
        <v>5098</v>
      </c>
      <c r="B1178" s="68" t="s">
        <v>5099</v>
      </c>
      <c r="C1178" s="66">
        <v>400708</v>
      </c>
      <c r="D1178" s="65" t="s">
        <v>2809</v>
      </c>
      <c r="E1178" s="65"/>
      <c r="F1178" s="65"/>
      <c r="G1178" s="32"/>
      <c r="H1178" s="13" t="s">
        <v>4542</v>
      </c>
      <c r="I1178" s="9"/>
      <c r="J1178" s="68" t="s">
        <v>5100</v>
      </c>
      <c r="K1178" s="32" t="s">
        <v>1698</v>
      </c>
      <c r="L1178" s="27">
        <v>0</v>
      </c>
      <c r="M1178" s="27" t="s">
        <v>36</v>
      </c>
      <c r="N1178" s="65" t="s">
        <v>5101</v>
      </c>
    </row>
    <row r="1179" spans="1:14" s="18" customFormat="1" ht="20.100000000000001" customHeight="1" x14ac:dyDescent="0.25">
      <c r="A1179" s="63" t="s">
        <v>5102</v>
      </c>
      <c r="B1179" s="68" t="s">
        <v>5103</v>
      </c>
      <c r="C1179" s="66">
        <v>410210</v>
      </c>
      <c r="D1179" s="68" t="s">
        <v>5104</v>
      </c>
      <c r="E1179" s="68"/>
      <c r="F1179" s="68"/>
      <c r="G1179" s="8"/>
      <c r="H1179" s="13" t="s">
        <v>5105</v>
      </c>
      <c r="I1179" s="9" t="e">
        <f>VLOOKUP(#REF!,[1]NVM!$H$2:$W$3659,16,0)</f>
        <v>#REF!</v>
      </c>
      <c r="J1179" s="68" t="s">
        <v>1566</v>
      </c>
      <c r="K1179" s="8" t="s">
        <v>1698</v>
      </c>
      <c r="L1179" s="63">
        <v>0</v>
      </c>
      <c r="M1179" s="9" t="s">
        <v>20</v>
      </c>
      <c r="N1179" s="68" t="s">
        <v>5106</v>
      </c>
    </row>
    <row r="1180" spans="1:14" s="18" customFormat="1" ht="20.100000000000001" customHeight="1" x14ac:dyDescent="0.25">
      <c r="A1180" s="63" t="s">
        <v>5107</v>
      </c>
      <c r="B1180" s="68" t="s">
        <v>5108</v>
      </c>
      <c r="C1180" s="66">
        <v>410210</v>
      </c>
      <c r="D1180" s="68" t="s">
        <v>5109</v>
      </c>
      <c r="E1180" s="68"/>
      <c r="F1180" s="68"/>
      <c r="G1180" s="8"/>
      <c r="H1180" s="13"/>
      <c r="I1180" s="9" t="e">
        <f>VLOOKUP(#REF!,[1]NVM!$H$2:$W$3659,16,0)</f>
        <v>#REF!</v>
      </c>
      <c r="J1180" s="68" t="s">
        <v>1566</v>
      </c>
      <c r="K1180" s="8" t="s">
        <v>1698</v>
      </c>
      <c r="L1180" s="63">
        <v>0</v>
      </c>
      <c r="M1180" s="27" t="s">
        <v>153</v>
      </c>
      <c r="N1180" s="68" t="s">
        <v>5110</v>
      </c>
    </row>
    <row r="1181" spans="1:14" s="18" customFormat="1" ht="20.100000000000001" customHeight="1" x14ac:dyDescent="0.25">
      <c r="A1181" s="63" t="s">
        <v>5111</v>
      </c>
      <c r="B1181" s="68" t="s">
        <v>5112</v>
      </c>
      <c r="C1181" s="66">
        <v>400703</v>
      </c>
      <c r="D1181" s="68" t="s">
        <v>5113</v>
      </c>
      <c r="E1181" s="68"/>
      <c r="F1181" s="68"/>
      <c r="G1181" s="8"/>
      <c r="H1181" s="13" t="s">
        <v>5114</v>
      </c>
      <c r="I1181" s="9" t="e">
        <f>VLOOKUP(#REF!,[1]NVM!$H$2:$W$3659,16,0)</f>
        <v>#REF!</v>
      </c>
      <c r="J1181" s="68" t="s">
        <v>1697</v>
      </c>
      <c r="K1181" s="8" t="s">
        <v>1698</v>
      </c>
      <c r="L1181" s="63">
        <v>0</v>
      </c>
      <c r="M1181" s="27" t="s">
        <v>36</v>
      </c>
      <c r="N1181" s="68" t="s">
        <v>5115</v>
      </c>
    </row>
    <row r="1182" spans="1:14" s="18" customFormat="1" ht="20.100000000000001" customHeight="1" x14ac:dyDescent="0.25">
      <c r="A1182" s="63" t="s">
        <v>5116</v>
      </c>
      <c r="B1182" s="68" t="s">
        <v>5117</v>
      </c>
      <c r="C1182" s="66">
        <v>400703</v>
      </c>
      <c r="D1182" s="68" t="s">
        <v>5118</v>
      </c>
      <c r="E1182" s="68"/>
      <c r="F1182" s="68"/>
      <c r="G1182" s="8"/>
      <c r="H1182" s="13" t="s">
        <v>5119</v>
      </c>
      <c r="I1182" s="9" t="e">
        <f>VLOOKUP(#REF!,[1]NVM!$H$2:$W$3659,16,0)</f>
        <v>#REF!</v>
      </c>
      <c r="J1182" s="68" t="s">
        <v>1697</v>
      </c>
      <c r="K1182" s="8" t="s">
        <v>1698</v>
      </c>
      <c r="L1182" s="63">
        <v>0</v>
      </c>
      <c r="M1182" s="27" t="s">
        <v>36</v>
      </c>
      <c r="N1182" s="68" t="s">
        <v>5117</v>
      </c>
    </row>
    <row r="1183" spans="1:14" s="18" customFormat="1" ht="20.100000000000001" customHeight="1" x14ac:dyDescent="0.25">
      <c r="A1183" s="63" t="s">
        <v>5120</v>
      </c>
      <c r="B1183" s="68" t="s">
        <v>5121</v>
      </c>
      <c r="C1183" s="66">
        <v>400709</v>
      </c>
      <c r="D1183" s="68"/>
      <c r="E1183" s="68"/>
      <c r="F1183" s="68"/>
      <c r="G1183" s="8"/>
      <c r="H1183" s="13"/>
      <c r="I1183" s="9" t="e">
        <f>VLOOKUP(#REF!,[1]NVM!$H$2:$W$3659,16,0)</f>
        <v>#REF!</v>
      </c>
      <c r="J1183" s="68" t="s">
        <v>1748</v>
      </c>
      <c r="K1183" s="8" t="s">
        <v>1698</v>
      </c>
      <c r="L1183" s="63">
        <v>0</v>
      </c>
      <c r="M1183" s="27" t="s">
        <v>36</v>
      </c>
      <c r="N1183" s="68" t="s">
        <v>5122</v>
      </c>
    </row>
    <row r="1184" spans="1:14" s="18" customFormat="1" ht="20.100000000000001" customHeight="1" x14ac:dyDescent="0.25">
      <c r="A1184" s="63" t="s">
        <v>5123</v>
      </c>
      <c r="B1184" s="68" t="s">
        <v>5124</v>
      </c>
      <c r="C1184" s="71">
        <v>410210</v>
      </c>
      <c r="D1184" s="68" t="s">
        <v>5125</v>
      </c>
      <c r="E1184" s="68" t="s">
        <v>5126</v>
      </c>
      <c r="F1184" s="68"/>
      <c r="G1184" s="8"/>
      <c r="H1184" s="13"/>
      <c r="I1184" s="9" t="e">
        <f>VLOOKUP(#REF!,[1]NVM!$H$2:$W$3659,16,0)</f>
        <v>#REF!</v>
      </c>
      <c r="J1184" s="68" t="s">
        <v>1566</v>
      </c>
      <c r="K1184" s="8" t="s">
        <v>1698</v>
      </c>
      <c r="L1184" s="63">
        <v>0</v>
      </c>
      <c r="M1184" s="27" t="s">
        <v>36</v>
      </c>
      <c r="N1184" s="68" t="s">
        <v>5127</v>
      </c>
    </row>
    <row r="1185" spans="1:14" s="18" customFormat="1" ht="20.100000000000001" customHeight="1" x14ac:dyDescent="0.25">
      <c r="A1185" s="63" t="s">
        <v>5128</v>
      </c>
      <c r="B1185" s="68" t="s">
        <v>5129</v>
      </c>
      <c r="C1185" s="66">
        <v>410210</v>
      </c>
      <c r="D1185" s="68" t="s">
        <v>5130</v>
      </c>
      <c r="E1185" s="68"/>
      <c r="F1185" s="68"/>
      <c r="G1185" s="8"/>
      <c r="H1185" s="13" t="s">
        <v>121</v>
      </c>
      <c r="I1185" s="9" t="e">
        <f>VLOOKUP(#REF!,[1]NVM!$H$2:$W$3659,16,0)</f>
        <v>#REF!</v>
      </c>
      <c r="J1185" s="68" t="s">
        <v>1566</v>
      </c>
      <c r="K1185" s="8" t="s">
        <v>1698</v>
      </c>
      <c r="L1185" s="63">
        <v>0</v>
      </c>
      <c r="M1185" s="27" t="s">
        <v>153</v>
      </c>
      <c r="N1185" s="68" t="s">
        <v>5131</v>
      </c>
    </row>
    <row r="1186" spans="1:14" s="18" customFormat="1" ht="20.100000000000001" customHeight="1" x14ac:dyDescent="0.25">
      <c r="A1186" s="63" t="s">
        <v>5132</v>
      </c>
      <c r="B1186" s="68" t="s">
        <v>5133</v>
      </c>
      <c r="C1186" s="66">
        <v>410210</v>
      </c>
      <c r="D1186" s="68" t="s">
        <v>5134</v>
      </c>
      <c r="E1186" s="68"/>
      <c r="F1186" s="68"/>
      <c r="G1186" s="8"/>
      <c r="H1186" s="13" t="s">
        <v>5135</v>
      </c>
      <c r="I1186" s="9" t="e">
        <f>VLOOKUP(#REF!,[1]NVM!$H$2:$W$3659,16,0)</f>
        <v>#REF!</v>
      </c>
      <c r="J1186" s="68" t="s">
        <v>1566</v>
      </c>
      <c r="K1186" s="8" t="s">
        <v>1698</v>
      </c>
      <c r="L1186" s="63">
        <v>0</v>
      </c>
      <c r="M1186" s="27" t="s">
        <v>60</v>
      </c>
      <c r="N1186" s="68" t="s">
        <v>5136</v>
      </c>
    </row>
    <row r="1187" spans="1:14" s="18" customFormat="1" ht="20.100000000000001" customHeight="1" x14ac:dyDescent="0.25">
      <c r="A1187" s="63" t="s">
        <v>5137</v>
      </c>
      <c r="B1187" s="68" t="s">
        <v>5138</v>
      </c>
      <c r="C1187" s="66">
        <v>400706</v>
      </c>
      <c r="D1187" s="68" t="s">
        <v>5139</v>
      </c>
      <c r="E1187" s="68"/>
      <c r="F1187" s="68"/>
      <c r="G1187" s="8"/>
      <c r="H1187" s="13"/>
      <c r="I1187" s="9" t="e">
        <f>VLOOKUP(#REF!,[1]NVM!$H$2:$W$3659,16,0)</f>
        <v>#REF!</v>
      </c>
      <c r="J1187" s="68" t="s">
        <v>1710</v>
      </c>
      <c r="K1187" s="8" t="s">
        <v>1698</v>
      </c>
      <c r="L1187" s="63">
        <v>0</v>
      </c>
      <c r="M1187" s="27" t="s">
        <v>36</v>
      </c>
      <c r="N1187" s="68" t="s">
        <v>5140</v>
      </c>
    </row>
    <row r="1188" spans="1:14" s="18" customFormat="1" ht="20.100000000000001" customHeight="1" x14ac:dyDescent="0.25">
      <c r="A1188" s="63" t="s">
        <v>5141</v>
      </c>
      <c r="B1188" s="68" t="s">
        <v>5142</v>
      </c>
      <c r="C1188" s="66">
        <v>400706</v>
      </c>
      <c r="D1188" s="68" t="s">
        <v>5143</v>
      </c>
      <c r="E1188" s="68"/>
      <c r="F1188" s="68"/>
      <c r="G1188" s="8"/>
      <c r="H1188" s="13" t="s">
        <v>5144</v>
      </c>
      <c r="I1188" s="9" t="e">
        <f>VLOOKUP(#REF!,[1]NVM!$H$2:$W$3659,16,0)</f>
        <v>#REF!</v>
      </c>
      <c r="J1188" s="68" t="s">
        <v>1710</v>
      </c>
      <c r="K1188" s="8" t="s">
        <v>1698</v>
      </c>
      <c r="L1188" s="63">
        <v>0</v>
      </c>
      <c r="M1188" s="27" t="s">
        <v>36</v>
      </c>
      <c r="N1188" s="68" t="s">
        <v>5145</v>
      </c>
    </row>
    <row r="1189" spans="1:14" s="18" customFormat="1" ht="20.100000000000001" customHeight="1" x14ac:dyDescent="0.25">
      <c r="A1189" s="63" t="s">
        <v>5146</v>
      </c>
      <c r="B1189" s="68" t="s">
        <v>5147</v>
      </c>
      <c r="C1189" s="71">
        <v>410210</v>
      </c>
      <c r="D1189" s="68" t="s">
        <v>5148</v>
      </c>
      <c r="E1189" s="68"/>
      <c r="F1189" s="68"/>
      <c r="G1189" s="8"/>
      <c r="H1189" s="13" t="s">
        <v>5149</v>
      </c>
      <c r="I1189" s="9" t="e">
        <f>VLOOKUP(#REF!,[1]NVM!$H$2:$W$3659,16,0)</f>
        <v>#REF!</v>
      </c>
      <c r="J1189" s="68" t="s">
        <v>1566</v>
      </c>
      <c r="K1189" s="8" t="s">
        <v>1698</v>
      </c>
      <c r="L1189" s="63">
        <v>0</v>
      </c>
      <c r="M1189" s="27" t="s">
        <v>36</v>
      </c>
      <c r="N1189" s="68" t="s">
        <v>5150</v>
      </c>
    </row>
    <row r="1190" spans="1:14" s="18" customFormat="1" ht="20.100000000000001" customHeight="1" x14ac:dyDescent="0.25">
      <c r="A1190" s="63" t="s">
        <v>5151</v>
      </c>
      <c r="B1190" s="68" t="s">
        <v>5152</v>
      </c>
      <c r="C1190" s="66">
        <v>400614</v>
      </c>
      <c r="D1190" s="68" t="s">
        <v>5153</v>
      </c>
      <c r="E1190" s="68"/>
      <c r="F1190" s="68"/>
      <c r="G1190" s="32"/>
      <c r="H1190" s="13" t="s">
        <v>5154</v>
      </c>
      <c r="I1190" s="9" t="e">
        <f>VLOOKUP(#REF!,[1]NVM!$H$2:$W$3659,16,0)</f>
        <v>#REF!</v>
      </c>
      <c r="J1190" s="68" t="s">
        <v>1808</v>
      </c>
      <c r="K1190" s="32" t="s">
        <v>1698</v>
      </c>
      <c r="L1190" s="63">
        <v>0</v>
      </c>
      <c r="M1190" s="27" t="s">
        <v>36</v>
      </c>
      <c r="N1190" s="68" t="s">
        <v>5155</v>
      </c>
    </row>
    <row r="1191" spans="1:14" s="18" customFormat="1" ht="20.100000000000001" customHeight="1" x14ac:dyDescent="0.25">
      <c r="A1191" s="63" t="s">
        <v>5156</v>
      </c>
      <c r="B1191" s="68" t="s">
        <v>5157</v>
      </c>
      <c r="C1191" s="66">
        <v>400708</v>
      </c>
      <c r="D1191" s="68" t="s">
        <v>5158</v>
      </c>
      <c r="E1191" s="68"/>
      <c r="F1191" s="68"/>
      <c r="G1191" s="8"/>
      <c r="H1191" s="13" t="s">
        <v>5159</v>
      </c>
      <c r="I1191" s="9" t="e">
        <f>VLOOKUP(#REF!,[1]NVM!$H$2:$W$3659,16,0)</f>
        <v>#REF!</v>
      </c>
      <c r="J1191" s="68" t="s">
        <v>2309</v>
      </c>
      <c r="K1191" s="8" t="s">
        <v>1698</v>
      </c>
      <c r="L1191" s="63">
        <v>0</v>
      </c>
      <c r="M1191" s="27" t="s">
        <v>36</v>
      </c>
      <c r="N1191" s="68" t="s">
        <v>5157</v>
      </c>
    </row>
    <row r="1192" spans="1:14" s="18" customFormat="1" ht="20.100000000000001" customHeight="1" x14ac:dyDescent="0.25">
      <c r="A1192" s="63" t="s">
        <v>5160</v>
      </c>
      <c r="B1192" s="68" t="s">
        <v>5161</v>
      </c>
      <c r="C1192" s="66">
        <v>400708</v>
      </c>
      <c r="D1192" s="68" t="s">
        <v>5162</v>
      </c>
      <c r="E1192" s="13" t="s">
        <v>5163</v>
      </c>
      <c r="F1192" s="68"/>
      <c r="G1192" s="8"/>
      <c r="H1192" s="13"/>
      <c r="I1192" s="9" t="e">
        <f>VLOOKUP(#REF!,[1]NVM!$H$2:$W$3659,16,0)</f>
        <v>#REF!</v>
      </c>
      <c r="J1192" s="68" t="s">
        <v>1903</v>
      </c>
      <c r="K1192" s="8" t="s">
        <v>1698</v>
      </c>
      <c r="L1192" s="63">
        <v>0</v>
      </c>
      <c r="M1192" s="27" t="s">
        <v>127</v>
      </c>
      <c r="N1192" s="68" t="s">
        <v>5164</v>
      </c>
    </row>
    <row r="1193" spans="1:14" s="18" customFormat="1" ht="20.100000000000001" customHeight="1" x14ac:dyDescent="0.25">
      <c r="A1193" s="63" t="s">
        <v>5165</v>
      </c>
      <c r="B1193" s="68" t="s">
        <v>5166</v>
      </c>
      <c r="C1193" s="66">
        <v>410210</v>
      </c>
      <c r="D1193" s="68" t="s">
        <v>5167</v>
      </c>
      <c r="E1193" s="68" t="s">
        <v>5168</v>
      </c>
      <c r="F1193" s="68"/>
      <c r="G1193" s="8"/>
      <c r="H1193" s="13" t="s">
        <v>5169</v>
      </c>
      <c r="I1193" s="9" t="e">
        <f>VLOOKUP(#REF!,[1]NVM!$H$2:$W$3659,16,0)</f>
        <v>#REF!</v>
      </c>
      <c r="J1193" s="68" t="s">
        <v>1566</v>
      </c>
      <c r="K1193" s="8" t="s">
        <v>1698</v>
      </c>
      <c r="L1193" s="63">
        <v>10</v>
      </c>
      <c r="M1193" s="9" t="s">
        <v>20</v>
      </c>
      <c r="N1193" s="68" t="s">
        <v>5170</v>
      </c>
    </row>
    <row r="1194" spans="1:14" s="18" customFormat="1" ht="20.100000000000001" customHeight="1" x14ac:dyDescent="0.25">
      <c r="A1194" s="63" t="s">
        <v>5171</v>
      </c>
      <c r="B1194" s="68" t="s">
        <v>5172</v>
      </c>
      <c r="C1194" s="66">
        <v>400701</v>
      </c>
      <c r="D1194" s="68" t="s">
        <v>1266</v>
      </c>
      <c r="E1194" s="68"/>
      <c r="F1194" s="68"/>
      <c r="G1194" s="8"/>
      <c r="H1194" s="13" t="s">
        <v>5173</v>
      </c>
      <c r="I1194" s="9" t="e">
        <f>VLOOKUP(#REF!,[1]NVM!$H$2:$W$3659,16,0)</f>
        <v>#REF!</v>
      </c>
      <c r="J1194" s="68" t="s">
        <v>1923</v>
      </c>
      <c r="K1194" s="8" t="s">
        <v>1698</v>
      </c>
      <c r="L1194" s="63">
        <v>0</v>
      </c>
      <c r="M1194" s="27" t="s">
        <v>36</v>
      </c>
      <c r="N1194" s="68" t="s">
        <v>5172</v>
      </c>
    </row>
    <row r="1195" spans="1:14" s="18" customFormat="1" ht="20.100000000000001" customHeight="1" x14ac:dyDescent="0.25">
      <c r="A1195" s="63" t="s">
        <v>5174</v>
      </c>
      <c r="B1195" s="91" t="s">
        <v>5175</v>
      </c>
      <c r="C1195" s="66">
        <v>400706</v>
      </c>
      <c r="D1195" s="68" t="s">
        <v>5176</v>
      </c>
      <c r="E1195" s="68"/>
      <c r="F1195" s="68"/>
      <c r="G1195" s="32"/>
      <c r="H1195" s="13" t="s">
        <v>5177</v>
      </c>
      <c r="I1195" s="9" t="e">
        <f>VLOOKUP(#REF!,[1]NVM!$H$2:$W$3659,16,0)</f>
        <v>#REF!</v>
      </c>
      <c r="J1195" s="68" t="s">
        <v>1710</v>
      </c>
      <c r="K1195" s="32" t="s">
        <v>1698</v>
      </c>
      <c r="L1195" s="63">
        <v>0</v>
      </c>
      <c r="M1195" s="27" t="s">
        <v>36</v>
      </c>
      <c r="N1195" s="68" t="s">
        <v>3325</v>
      </c>
    </row>
    <row r="1196" spans="1:14" s="18" customFormat="1" ht="20.100000000000001" customHeight="1" x14ac:dyDescent="0.25">
      <c r="A1196" s="63" t="s">
        <v>5178</v>
      </c>
      <c r="B1196" s="68" t="s">
        <v>5179</v>
      </c>
      <c r="C1196" s="66">
        <v>400708</v>
      </c>
      <c r="D1196" s="68" t="s">
        <v>5180</v>
      </c>
      <c r="E1196" s="68"/>
      <c r="F1196" s="68"/>
      <c r="G1196" s="8"/>
      <c r="H1196" s="13"/>
      <c r="I1196" s="9"/>
      <c r="J1196" s="68" t="s">
        <v>1887</v>
      </c>
      <c r="K1196" s="8" t="s">
        <v>1698</v>
      </c>
      <c r="L1196" s="63">
        <v>0</v>
      </c>
      <c r="M1196" s="27" t="s">
        <v>36</v>
      </c>
      <c r="N1196" s="65" t="s">
        <v>5179</v>
      </c>
    </row>
    <row r="1197" spans="1:14" s="18" customFormat="1" ht="20.100000000000001" customHeight="1" x14ac:dyDescent="0.25">
      <c r="A1197" s="63" t="s">
        <v>5181</v>
      </c>
      <c r="B1197" s="68" t="s">
        <v>5182</v>
      </c>
      <c r="C1197" s="66">
        <v>421501</v>
      </c>
      <c r="D1197" s="68" t="s">
        <v>5183</v>
      </c>
      <c r="E1197" s="68"/>
      <c r="F1197" s="68"/>
      <c r="G1197" s="8"/>
      <c r="H1197" s="13" t="s">
        <v>5184</v>
      </c>
      <c r="I1197" s="9"/>
      <c r="J1197" s="68" t="s">
        <v>4779</v>
      </c>
      <c r="K1197" s="8" t="s">
        <v>1698</v>
      </c>
      <c r="L1197" s="63">
        <v>0</v>
      </c>
      <c r="M1197" s="27" t="s">
        <v>231</v>
      </c>
      <c r="N1197" s="68" t="s">
        <v>5185</v>
      </c>
    </row>
    <row r="1198" spans="1:14" s="18" customFormat="1" ht="20.100000000000001" customHeight="1" x14ac:dyDescent="0.25">
      <c r="A1198" s="63" t="s">
        <v>5186</v>
      </c>
      <c r="B1198" s="68" t="s">
        <v>5187</v>
      </c>
      <c r="C1198" s="66">
        <v>400708</v>
      </c>
      <c r="D1198" s="65" t="s">
        <v>5188</v>
      </c>
      <c r="E1198" s="65" t="s">
        <v>3952</v>
      </c>
      <c r="F1198" s="68"/>
      <c r="G1198" s="27">
        <v>19</v>
      </c>
      <c r="H1198" s="13" t="s">
        <v>3952</v>
      </c>
      <c r="I1198" s="9" t="e">
        <f>VLOOKUP(#REF!,[1]NVM!$H$2:$W$3659,16,0)</f>
        <v>#REF!</v>
      </c>
      <c r="J1198" s="68" t="s">
        <v>1784</v>
      </c>
      <c r="K1198" s="8" t="s">
        <v>13</v>
      </c>
      <c r="L1198" s="12"/>
      <c r="M1198" s="12" t="s">
        <v>127</v>
      </c>
      <c r="N1198" s="65" t="s">
        <v>5189</v>
      </c>
    </row>
    <row r="1199" spans="1:14" s="18" customFormat="1" ht="20.100000000000001" customHeight="1" x14ac:dyDescent="0.25">
      <c r="A1199" s="63" t="s">
        <v>5190</v>
      </c>
      <c r="B1199" s="68" t="s">
        <v>5191</v>
      </c>
      <c r="C1199" s="71">
        <v>410210</v>
      </c>
      <c r="D1199" s="68" t="s">
        <v>5192</v>
      </c>
      <c r="E1199" s="68"/>
      <c r="F1199" s="68"/>
      <c r="G1199" s="8"/>
      <c r="H1199" s="13" t="s">
        <v>5193</v>
      </c>
      <c r="I1199" s="9" t="e">
        <f>VLOOKUP(#REF!,[1]NVM!$H$2:$W$3659,16,0)</f>
        <v>#REF!</v>
      </c>
      <c r="J1199" s="68" t="s">
        <v>1566</v>
      </c>
      <c r="K1199" s="8" t="s">
        <v>1698</v>
      </c>
      <c r="L1199" s="63">
        <v>0</v>
      </c>
      <c r="M1199" s="27" t="s">
        <v>36</v>
      </c>
      <c r="N1199" s="68" t="s">
        <v>5191</v>
      </c>
    </row>
    <row r="1200" spans="1:14" s="18" customFormat="1" ht="20.100000000000001" customHeight="1" x14ac:dyDescent="0.25">
      <c r="A1200" s="63" t="s">
        <v>5194</v>
      </c>
      <c r="B1200" s="68" t="s">
        <v>5195</v>
      </c>
      <c r="C1200" s="66">
        <v>400708</v>
      </c>
      <c r="D1200" s="68" t="s">
        <v>5196</v>
      </c>
      <c r="E1200" s="68"/>
      <c r="F1200" s="68"/>
      <c r="G1200" s="8"/>
      <c r="H1200" s="13" t="s">
        <v>4087</v>
      </c>
      <c r="I1200" s="9"/>
      <c r="J1200" s="68" t="s">
        <v>2024</v>
      </c>
      <c r="K1200" s="8" t="s">
        <v>1698</v>
      </c>
      <c r="L1200" s="63">
        <v>0</v>
      </c>
      <c r="M1200" s="27" t="s">
        <v>231</v>
      </c>
      <c r="N1200" s="68" t="s">
        <v>5197</v>
      </c>
    </row>
    <row r="1201" spans="1:14" s="18" customFormat="1" ht="20.100000000000001" customHeight="1" x14ac:dyDescent="0.25">
      <c r="A1201" s="63" t="s">
        <v>5198</v>
      </c>
      <c r="B1201" s="68" t="s">
        <v>5199</v>
      </c>
      <c r="C1201" s="66">
        <v>400703</v>
      </c>
      <c r="D1201" s="68" t="s">
        <v>5200</v>
      </c>
      <c r="E1201" s="68"/>
      <c r="F1201" s="68"/>
      <c r="G1201" s="8"/>
      <c r="H1201" s="13" t="s">
        <v>5201</v>
      </c>
      <c r="I1201" s="9" t="e">
        <f>VLOOKUP(#REF!,[1]NVM!$H$2:$W$3659,16,0)</f>
        <v>#REF!</v>
      </c>
      <c r="J1201" s="68" t="s">
        <v>1697</v>
      </c>
      <c r="K1201" s="8" t="s">
        <v>1698</v>
      </c>
      <c r="L1201" s="63">
        <v>0</v>
      </c>
      <c r="M1201" s="27" t="s">
        <v>127</v>
      </c>
      <c r="N1201" s="65" t="s">
        <v>5202</v>
      </c>
    </row>
    <row r="1202" spans="1:14" s="18" customFormat="1" ht="20.100000000000001" customHeight="1" x14ac:dyDescent="0.25">
      <c r="A1202" s="63" t="s">
        <v>5203</v>
      </c>
      <c r="B1202" s="68" t="s">
        <v>5204</v>
      </c>
      <c r="C1202" s="66">
        <v>400708</v>
      </c>
      <c r="D1202" s="68" t="s">
        <v>5205</v>
      </c>
      <c r="E1202" s="68"/>
      <c r="F1202" s="68"/>
      <c r="G1202" s="8"/>
      <c r="H1202" s="13" t="s">
        <v>5206</v>
      </c>
      <c r="I1202" s="9" t="e">
        <f>VLOOKUP(#REF!,[1]NVM!$H$2:$W$3659,16,0)</f>
        <v>#REF!</v>
      </c>
      <c r="J1202" s="68" t="s">
        <v>1784</v>
      </c>
      <c r="K1202" s="8" t="s">
        <v>1698</v>
      </c>
      <c r="L1202" s="63">
        <v>0</v>
      </c>
      <c r="M1202" s="27" t="s">
        <v>36</v>
      </c>
      <c r="N1202" s="68" t="s">
        <v>5204</v>
      </c>
    </row>
    <row r="1203" spans="1:14" s="18" customFormat="1" ht="20.100000000000001" customHeight="1" x14ac:dyDescent="0.25">
      <c r="A1203" s="63" t="s">
        <v>5207</v>
      </c>
      <c r="B1203" s="68" t="s">
        <v>5208</v>
      </c>
      <c r="C1203" s="66">
        <v>400703</v>
      </c>
      <c r="D1203" s="68" t="s">
        <v>5209</v>
      </c>
      <c r="E1203" s="68"/>
      <c r="F1203" s="68"/>
      <c r="G1203" s="8"/>
      <c r="H1203" s="13"/>
      <c r="I1203" s="9" t="e">
        <f>VLOOKUP(#REF!,[1]NVM!$H$2:$W$3659,16,0)</f>
        <v>#REF!</v>
      </c>
      <c r="J1203" s="68" t="s">
        <v>1697</v>
      </c>
      <c r="K1203" s="8" t="s">
        <v>1698</v>
      </c>
      <c r="L1203" s="63">
        <v>0</v>
      </c>
      <c r="M1203" s="27" t="s">
        <v>36</v>
      </c>
      <c r="N1203" s="65" t="s">
        <v>5208</v>
      </c>
    </row>
    <row r="1204" spans="1:14" s="18" customFormat="1" ht="20.100000000000001" customHeight="1" x14ac:dyDescent="0.25">
      <c r="A1204" s="63" t="s">
        <v>5210</v>
      </c>
      <c r="B1204" s="68" t="s">
        <v>865</v>
      </c>
      <c r="C1204" s="66">
        <v>400706</v>
      </c>
      <c r="D1204" s="68" t="s">
        <v>5211</v>
      </c>
      <c r="E1204" s="68"/>
      <c r="F1204" s="68"/>
      <c r="G1204" s="8"/>
      <c r="H1204" s="13" t="s">
        <v>2963</v>
      </c>
      <c r="I1204" s="9"/>
      <c r="J1204" s="68" t="s">
        <v>1710</v>
      </c>
      <c r="K1204" s="8" t="s">
        <v>1698</v>
      </c>
      <c r="L1204" s="63">
        <v>0</v>
      </c>
      <c r="M1204" s="27" t="s">
        <v>36</v>
      </c>
      <c r="N1204" s="68" t="s">
        <v>5212</v>
      </c>
    </row>
    <row r="1205" spans="1:14" s="18" customFormat="1" ht="20.100000000000001" customHeight="1" x14ac:dyDescent="0.25">
      <c r="A1205" s="63" t="s">
        <v>5213</v>
      </c>
      <c r="B1205" s="68" t="s">
        <v>5214</v>
      </c>
      <c r="C1205" s="66">
        <v>400708</v>
      </c>
      <c r="D1205" s="65" t="s">
        <v>5215</v>
      </c>
      <c r="E1205" s="65"/>
      <c r="F1205" s="68"/>
      <c r="G1205" s="27">
        <v>2</v>
      </c>
      <c r="H1205" s="13"/>
      <c r="I1205" s="9" t="e">
        <f>VLOOKUP(#REF!,[1]NVM!$H$2:$W$3659,16,0)</f>
        <v>#REF!</v>
      </c>
      <c r="J1205" s="68" t="s">
        <v>1784</v>
      </c>
      <c r="K1205" s="8" t="s">
        <v>13</v>
      </c>
      <c r="L1205" s="12"/>
      <c r="M1205" s="12" t="s">
        <v>36</v>
      </c>
      <c r="N1205" s="65" t="s">
        <v>5216</v>
      </c>
    </row>
    <row r="1206" spans="1:14" s="18" customFormat="1" ht="20.100000000000001" customHeight="1" x14ac:dyDescent="0.25">
      <c r="A1206" s="63" t="s">
        <v>5217</v>
      </c>
      <c r="B1206" s="68" t="s">
        <v>5218</v>
      </c>
      <c r="C1206" s="66">
        <v>400706</v>
      </c>
      <c r="D1206" s="68" t="s">
        <v>5219</v>
      </c>
      <c r="E1206" s="68"/>
      <c r="F1206" s="68"/>
      <c r="G1206" s="8"/>
      <c r="H1206" s="13"/>
      <c r="I1206" s="9" t="e">
        <f>VLOOKUP(#REF!,[1]NVM!$H$2:$W$3659,16,0)</f>
        <v>#REF!</v>
      </c>
      <c r="J1206" s="68" t="s">
        <v>1710</v>
      </c>
      <c r="K1206" s="8" t="s">
        <v>1698</v>
      </c>
      <c r="L1206" s="63">
        <v>0</v>
      </c>
      <c r="M1206" s="27" t="s">
        <v>36</v>
      </c>
      <c r="N1206" s="68" t="s">
        <v>5220</v>
      </c>
    </row>
    <row r="1207" spans="1:14" s="18" customFormat="1" ht="20.100000000000001" customHeight="1" x14ac:dyDescent="0.25">
      <c r="A1207" s="63" t="s">
        <v>5221</v>
      </c>
      <c r="B1207" s="68" t="s">
        <v>5222</v>
      </c>
      <c r="C1207" s="66">
        <v>400706</v>
      </c>
      <c r="D1207" s="68" t="s">
        <v>5223</v>
      </c>
      <c r="E1207" s="68" t="s">
        <v>5224</v>
      </c>
      <c r="F1207" s="68"/>
      <c r="G1207" s="8"/>
      <c r="H1207" s="13"/>
      <c r="I1207" s="9" t="e">
        <f>VLOOKUP(#REF!,[1]NVM!$H$2:$W$3659,16,0)</f>
        <v>#REF!</v>
      </c>
      <c r="J1207" s="68" t="s">
        <v>1710</v>
      </c>
      <c r="K1207" s="8" t="s">
        <v>1698</v>
      </c>
      <c r="L1207" s="63">
        <v>0</v>
      </c>
      <c r="M1207" s="27" t="s">
        <v>2010</v>
      </c>
      <c r="N1207" s="68" t="s">
        <v>5225</v>
      </c>
    </row>
    <row r="1208" spans="1:14" s="18" customFormat="1" ht="20.100000000000001" customHeight="1" x14ac:dyDescent="0.25">
      <c r="A1208" s="63" t="s">
        <v>5226</v>
      </c>
      <c r="B1208" s="68" t="s">
        <v>5227</v>
      </c>
      <c r="C1208" s="66">
        <v>410210</v>
      </c>
      <c r="D1208" s="68" t="s">
        <v>5228</v>
      </c>
      <c r="E1208" s="68"/>
      <c r="F1208" s="68"/>
      <c r="G1208" s="8"/>
      <c r="H1208" s="13"/>
      <c r="I1208" s="9" t="e">
        <f>VLOOKUP(#REF!,[1]NVM!$H$2:$W$3659,16,0)</f>
        <v>#REF!</v>
      </c>
      <c r="J1208" s="68" t="s">
        <v>1566</v>
      </c>
      <c r="K1208" s="8" t="s">
        <v>1698</v>
      </c>
      <c r="L1208" s="63">
        <v>0</v>
      </c>
      <c r="M1208" s="27" t="s">
        <v>127</v>
      </c>
      <c r="N1208" s="68" t="s">
        <v>5229</v>
      </c>
    </row>
    <row r="1209" spans="1:14" s="18" customFormat="1" ht="20.100000000000001" customHeight="1" x14ac:dyDescent="0.25">
      <c r="A1209" s="63" t="s">
        <v>5230</v>
      </c>
      <c r="B1209" s="68" t="s">
        <v>5231</v>
      </c>
      <c r="C1209" s="71">
        <v>410210</v>
      </c>
      <c r="D1209" s="68" t="s">
        <v>5232</v>
      </c>
      <c r="E1209" s="68"/>
      <c r="F1209" s="68"/>
      <c r="G1209" s="8"/>
      <c r="H1209" s="13"/>
      <c r="I1209" s="9" t="e">
        <f>VLOOKUP(#REF!,[1]NVM!$H$2:$W$3659,16,0)</f>
        <v>#REF!</v>
      </c>
      <c r="J1209" s="68" t="s">
        <v>1566</v>
      </c>
      <c r="K1209" s="8" t="s">
        <v>1698</v>
      </c>
      <c r="L1209" s="63">
        <v>0</v>
      </c>
      <c r="M1209" s="27" t="s">
        <v>36</v>
      </c>
      <c r="N1209" s="68" t="s">
        <v>5233</v>
      </c>
    </row>
    <row r="1210" spans="1:14" s="18" customFormat="1" ht="20.100000000000001" customHeight="1" x14ac:dyDescent="0.25">
      <c r="A1210" s="63" t="s">
        <v>5234</v>
      </c>
      <c r="B1210" s="68" t="s">
        <v>5235</v>
      </c>
      <c r="C1210" s="66">
        <v>400708</v>
      </c>
      <c r="D1210" s="68" t="s">
        <v>5236</v>
      </c>
      <c r="E1210" s="68"/>
      <c r="F1210" s="68"/>
      <c r="G1210" s="8"/>
      <c r="H1210" s="13"/>
      <c r="I1210" s="9" t="e">
        <f>VLOOKUP(#REF!,[1]NVM!$H$2:$W$3659,16,0)</f>
        <v>#REF!</v>
      </c>
      <c r="J1210" s="68" t="s">
        <v>1784</v>
      </c>
      <c r="K1210" s="8" t="s">
        <v>1698</v>
      </c>
      <c r="L1210" s="63">
        <v>0</v>
      </c>
      <c r="M1210" s="27" t="s">
        <v>36</v>
      </c>
      <c r="N1210" s="68" t="s">
        <v>5237</v>
      </c>
    </row>
    <row r="1211" spans="1:14" s="18" customFormat="1" ht="20.100000000000001" customHeight="1" x14ac:dyDescent="0.25">
      <c r="A1211" s="63" t="s">
        <v>5238</v>
      </c>
      <c r="B1211" s="68" t="s">
        <v>5239</v>
      </c>
      <c r="C1211" s="66">
        <v>400708</v>
      </c>
      <c r="D1211" s="68" t="s">
        <v>5240</v>
      </c>
      <c r="E1211" s="68"/>
      <c r="F1211" s="68"/>
      <c r="G1211" s="8"/>
      <c r="H1211" s="13"/>
      <c r="I1211" s="9" t="e">
        <f>VLOOKUP(#REF!,[1]NVM!$H$2:$W$3659,16,0)</f>
        <v>#REF!</v>
      </c>
      <c r="J1211" s="68" t="s">
        <v>1784</v>
      </c>
      <c r="K1211" s="8" t="s">
        <v>1698</v>
      </c>
      <c r="L1211" s="63">
        <v>0</v>
      </c>
      <c r="M1211" s="27" t="s">
        <v>36</v>
      </c>
      <c r="N1211" s="68" t="s">
        <v>5241</v>
      </c>
    </row>
    <row r="1212" spans="1:14" s="18" customFormat="1" ht="20.100000000000001" customHeight="1" x14ac:dyDescent="0.25">
      <c r="A1212" s="63" t="s">
        <v>5242</v>
      </c>
      <c r="B1212" s="68" t="s">
        <v>5243</v>
      </c>
      <c r="C1212" s="66">
        <v>400708</v>
      </c>
      <c r="D1212" s="65" t="s">
        <v>5244</v>
      </c>
      <c r="E1212" s="65" t="s">
        <v>5245</v>
      </c>
      <c r="F1212" s="68"/>
      <c r="G1212" s="27" t="s">
        <v>1969</v>
      </c>
      <c r="H1212" s="13" t="s">
        <v>5245</v>
      </c>
      <c r="I1212" s="9" t="e">
        <f>VLOOKUP(#REF!,[1]NVM!$H$2:$W$3659,16,0)</f>
        <v>#REF!</v>
      </c>
      <c r="J1212" s="68" t="s">
        <v>1784</v>
      </c>
      <c r="K1212" s="8" t="s">
        <v>13</v>
      </c>
      <c r="L1212" s="12"/>
      <c r="M1212" s="12" t="s">
        <v>36</v>
      </c>
      <c r="N1212" s="65" t="s">
        <v>5243</v>
      </c>
    </row>
    <row r="1213" spans="1:14" s="18" customFormat="1" ht="20.100000000000001" customHeight="1" x14ac:dyDescent="0.25">
      <c r="A1213" s="63" t="s">
        <v>5246</v>
      </c>
      <c r="B1213" s="68" t="s">
        <v>5247</v>
      </c>
      <c r="C1213" s="66">
        <v>400708</v>
      </c>
      <c r="D1213" s="68" t="s">
        <v>5248</v>
      </c>
      <c r="E1213" s="68"/>
      <c r="F1213" s="68"/>
      <c r="G1213" s="8"/>
      <c r="H1213" s="13"/>
      <c r="I1213" s="9" t="e">
        <f>VLOOKUP(#REF!,[1]NVM!$H$2:$W$3659,16,0)</f>
        <v>#REF!</v>
      </c>
      <c r="J1213" s="68" t="s">
        <v>1784</v>
      </c>
      <c r="K1213" s="8" t="s">
        <v>1698</v>
      </c>
      <c r="L1213" s="63">
        <v>0</v>
      </c>
      <c r="M1213" s="27" t="s">
        <v>36</v>
      </c>
      <c r="N1213" s="68" t="s">
        <v>5249</v>
      </c>
    </row>
    <row r="1214" spans="1:14" s="18" customFormat="1" ht="20.100000000000001" customHeight="1" x14ac:dyDescent="0.25">
      <c r="A1214" s="63" t="s">
        <v>5250</v>
      </c>
      <c r="B1214" s="68" t="s">
        <v>1658</v>
      </c>
      <c r="C1214" s="66">
        <v>400708</v>
      </c>
      <c r="D1214" s="68" t="s">
        <v>5251</v>
      </c>
      <c r="E1214" s="68"/>
      <c r="F1214" s="68"/>
      <c r="G1214" s="8"/>
      <c r="H1214" s="13" t="s">
        <v>5252</v>
      </c>
      <c r="I1214" s="9"/>
      <c r="J1214" s="17" t="s">
        <v>4121</v>
      </c>
      <c r="K1214" s="8" t="s">
        <v>1698</v>
      </c>
      <c r="L1214" s="63">
        <v>0</v>
      </c>
      <c r="M1214" s="27" t="s">
        <v>36</v>
      </c>
      <c r="N1214" s="68" t="s">
        <v>5253</v>
      </c>
    </row>
    <row r="1215" spans="1:14" s="18" customFormat="1" ht="20.100000000000001" customHeight="1" x14ac:dyDescent="0.25">
      <c r="A1215" s="63" t="s">
        <v>5255</v>
      </c>
      <c r="B1215" s="68" t="s">
        <v>3363</v>
      </c>
      <c r="C1215" s="66">
        <v>400708</v>
      </c>
      <c r="D1215" s="68" t="s">
        <v>5256</v>
      </c>
      <c r="E1215" s="68"/>
      <c r="F1215" s="68"/>
      <c r="G1215" s="8"/>
      <c r="H1215" s="13" t="s">
        <v>5257</v>
      </c>
      <c r="I1215" s="9" t="e">
        <f>VLOOKUP(#REF!,[1]NVM!$H$2:$W$3659,16,0)</f>
        <v>#REF!</v>
      </c>
      <c r="J1215" s="68" t="s">
        <v>1784</v>
      </c>
      <c r="K1215" s="8" t="s">
        <v>1698</v>
      </c>
      <c r="L1215" s="63">
        <v>0</v>
      </c>
      <c r="M1215" s="27" t="s">
        <v>153</v>
      </c>
      <c r="N1215" s="68" t="s">
        <v>3365</v>
      </c>
    </row>
    <row r="1216" spans="1:14" s="18" customFormat="1" ht="20.100000000000001" customHeight="1" x14ac:dyDescent="0.25">
      <c r="A1216" s="63" t="s">
        <v>5258</v>
      </c>
      <c r="B1216" s="68" t="s">
        <v>2959</v>
      </c>
      <c r="C1216" s="71">
        <v>410210</v>
      </c>
      <c r="D1216" s="68" t="s">
        <v>5259</v>
      </c>
      <c r="E1216" s="68"/>
      <c r="F1216" s="68"/>
      <c r="G1216" s="8"/>
      <c r="H1216" s="13" t="s">
        <v>5260</v>
      </c>
      <c r="I1216" s="9" t="e">
        <f>VLOOKUP(#REF!,[1]NVM!$H$2:$W$3659,16,0)</f>
        <v>#REF!</v>
      </c>
      <c r="J1216" s="68" t="s">
        <v>1566</v>
      </c>
      <c r="K1216" s="8" t="s">
        <v>1698</v>
      </c>
      <c r="L1216" s="63">
        <v>0</v>
      </c>
      <c r="M1216" s="27" t="s">
        <v>36</v>
      </c>
      <c r="N1216" s="68" t="s">
        <v>5261</v>
      </c>
    </row>
    <row r="1217" spans="1:14" s="18" customFormat="1" ht="20.100000000000001" customHeight="1" x14ac:dyDescent="0.25">
      <c r="A1217" s="63" t="s">
        <v>5262</v>
      </c>
      <c r="B1217" s="68" t="s">
        <v>5263</v>
      </c>
      <c r="C1217" s="66">
        <v>400706</v>
      </c>
      <c r="D1217" s="68" t="s">
        <v>5264</v>
      </c>
      <c r="E1217" s="68"/>
      <c r="F1217" s="68"/>
      <c r="G1217" s="8"/>
      <c r="H1217" s="13" t="s">
        <v>5265</v>
      </c>
      <c r="I1217" s="9" t="e">
        <f>VLOOKUP(#REF!,[1]NVM!$H$2:$W$3659,16,0)</f>
        <v>#REF!</v>
      </c>
      <c r="J1217" s="68" t="s">
        <v>1710</v>
      </c>
      <c r="K1217" s="8" t="s">
        <v>1698</v>
      </c>
      <c r="L1217" s="63">
        <v>4</v>
      </c>
      <c r="M1217" s="9" t="s">
        <v>20</v>
      </c>
      <c r="N1217" s="68" t="s">
        <v>5266</v>
      </c>
    </row>
    <row r="1218" spans="1:14" s="18" customFormat="1" ht="20.100000000000001" customHeight="1" x14ac:dyDescent="0.25">
      <c r="A1218" s="63" t="s">
        <v>5267</v>
      </c>
      <c r="B1218" s="68" t="s">
        <v>5268</v>
      </c>
      <c r="C1218" s="66">
        <v>400708</v>
      </c>
      <c r="D1218" s="68" t="s">
        <v>5269</v>
      </c>
      <c r="E1218" s="68"/>
      <c r="F1218" s="68"/>
      <c r="G1218" s="8"/>
      <c r="H1218" s="13" t="s">
        <v>5270</v>
      </c>
      <c r="I1218" s="9"/>
      <c r="J1218" s="68" t="s">
        <v>1784</v>
      </c>
      <c r="K1218" s="8" t="s">
        <v>1698</v>
      </c>
      <c r="L1218" s="63">
        <v>0</v>
      </c>
      <c r="M1218" s="27" t="s">
        <v>127</v>
      </c>
      <c r="N1218" s="68" t="s">
        <v>5268</v>
      </c>
    </row>
    <row r="1219" spans="1:14" s="18" customFormat="1" ht="20.100000000000001" customHeight="1" x14ac:dyDescent="0.25">
      <c r="A1219" s="63" t="s">
        <v>5271</v>
      </c>
      <c r="B1219" s="68" t="s">
        <v>2928</v>
      </c>
      <c r="C1219" s="66">
        <v>400706</v>
      </c>
      <c r="D1219" s="68" t="s">
        <v>5272</v>
      </c>
      <c r="E1219" s="68" t="s">
        <v>5273</v>
      </c>
      <c r="F1219" s="68"/>
      <c r="G1219" s="32"/>
      <c r="H1219" s="13"/>
      <c r="I1219" s="9" t="e">
        <f>VLOOKUP(#REF!,[1]NVM!$H$2:$W$3659,16,0)</f>
        <v>#REF!</v>
      </c>
      <c r="J1219" s="68" t="s">
        <v>1710</v>
      </c>
      <c r="K1219" s="32" t="s">
        <v>1698</v>
      </c>
      <c r="L1219" s="27">
        <v>0</v>
      </c>
      <c r="M1219" s="27" t="s">
        <v>36</v>
      </c>
      <c r="N1219" s="68" t="s">
        <v>5274</v>
      </c>
    </row>
    <row r="1220" spans="1:14" s="18" customFormat="1" ht="20.100000000000001" customHeight="1" x14ac:dyDescent="0.25">
      <c r="A1220" s="63" t="s">
        <v>5275</v>
      </c>
      <c r="B1220" s="68" t="s">
        <v>5276</v>
      </c>
      <c r="C1220" s="66">
        <v>400706</v>
      </c>
      <c r="D1220" s="68" t="s">
        <v>5277</v>
      </c>
      <c r="E1220" s="68" t="s">
        <v>5278</v>
      </c>
      <c r="F1220" s="68"/>
      <c r="G1220" s="8"/>
      <c r="H1220" s="13" t="s">
        <v>5279</v>
      </c>
      <c r="I1220" s="9" t="e">
        <f>VLOOKUP(#REF!,[1]NVM!$H$2:$W$3659,16,0)</f>
        <v>#REF!</v>
      </c>
      <c r="J1220" s="68" t="s">
        <v>1710</v>
      </c>
      <c r="K1220" s="8" t="s">
        <v>1698</v>
      </c>
      <c r="L1220" s="63">
        <v>0</v>
      </c>
      <c r="M1220" s="27" t="s">
        <v>36</v>
      </c>
      <c r="N1220" s="68" t="s">
        <v>5280</v>
      </c>
    </row>
    <row r="1221" spans="1:14" s="18" customFormat="1" ht="20.100000000000001" customHeight="1" x14ac:dyDescent="0.25">
      <c r="A1221" s="63" t="s">
        <v>5281</v>
      </c>
      <c r="B1221" s="68" t="s">
        <v>5282</v>
      </c>
      <c r="C1221" s="66">
        <v>400706</v>
      </c>
      <c r="D1221" s="68" t="s">
        <v>5283</v>
      </c>
      <c r="E1221" s="68"/>
      <c r="F1221" s="68"/>
      <c r="G1221" s="8"/>
      <c r="H1221" s="13" t="s">
        <v>5284</v>
      </c>
      <c r="I1221" s="9" t="e">
        <f>VLOOKUP(#REF!,[1]NVM!$H$2:$W$3659,16,0)</f>
        <v>#REF!</v>
      </c>
      <c r="J1221" s="68" t="s">
        <v>1710</v>
      </c>
      <c r="K1221" s="8" t="s">
        <v>1698</v>
      </c>
      <c r="L1221" s="63">
        <v>0</v>
      </c>
      <c r="M1221" s="27" t="s">
        <v>127</v>
      </c>
      <c r="N1221" s="68" t="s">
        <v>5285</v>
      </c>
    </row>
    <row r="1222" spans="1:14" s="18" customFormat="1" ht="20.100000000000001" customHeight="1" x14ac:dyDescent="0.25">
      <c r="A1222" s="63" t="s">
        <v>5286</v>
      </c>
      <c r="B1222" s="68" t="s">
        <v>5287</v>
      </c>
      <c r="C1222" s="66">
        <v>400708</v>
      </c>
      <c r="D1222" s="68" t="s">
        <v>5288</v>
      </c>
      <c r="E1222" s="68"/>
      <c r="F1222" s="68"/>
      <c r="G1222" s="32"/>
      <c r="H1222" s="13" t="s">
        <v>5289</v>
      </c>
      <c r="I1222" s="9" t="e">
        <f>VLOOKUP(#REF!,[1]NVM!$H$2:$W$3659,16,0)</f>
        <v>#REF!</v>
      </c>
      <c r="J1222" s="68" t="s">
        <v>1748</v>
      </c>
      <c r="K1222" s="32" t="s">
        <v>1698</v>
      </c>
      <c r="L1222" s="63">
        <v>0</v>
      </c>
      <c r="M1222" s="27" t="s">
        <v>153</v>
      </c>
      <c r="N1222" s="68" t="s">
        <v>5290</v>
      </c>
    </row>
    <row r="1223" spans="1:14" s="18" customFormat="1" ht="20.100000000000001" customHeight="1" x14ac:dyDescent="0.25">
      <c r="A1223" s="63" t="s">
        <v>5291</v>
      </c>
      <c r="B1223" s="68" t="s">
        <v>5292</v>
      </c>
      <c r="C1223" s="66">
        <v>400706</v>
      </c>
      <c r="D1223" s="68" t="s">
        <v>5293</v>
      </c>
      <c r="E1223" s="68"/>
      <c r="F1223" s="68"/>
      <c r="G1223" s="8"/>
      <c r="H1223" s="13" t="s">
        <v>5294</v>
      </c>
      <c r="I1223" s="9" t="e">
        <f>VLOOKUP(#REF!,[1]NVM!$H$2:$W$3659,16,0)</f>
        <v>#REF!</v>
      </c>
      <c r="J1223" s="68" t="s">
        <v>1710</v>
      </c>
      <c r="K1223" s="8" t="s">
        <v>1698</v>
      </c>
      <c r="L1223" s="63">
        <v>0</v>
      </c>
      <c r="M1223" s="27" t="s">
        <v>25</v>
      </c>
      <c r="N1223" s="68" t="s">
        <v>5295</v>
      </c>
    </row>
    <row r="1224" spans="1:14" s="18" customFormat="1" ht="20.100000000000001" customHeight="1" x14ac:dyDescent="0.25">
      <c r="A1224" s="63" t="s">
        <v>5296</v>
      </c>
      <c r="B1224" s="68" t="s">
        <v>5297</v>
      </c>
      <c r="C1224" s="66">
        <v>400708</v>
      </c>
      <c r="D1224" s="68" t="s">
        <v>5298</v>
      </c>
      <c r="E1224" s="68"/>
      <c r="F1224" s="68"/>
      <c r="G1224" s="8"/>
      <c r="H1224" s="13" t="s">
        <v>5299</v>
      </c>
      <c r="I1224" s="9" t="e">
        <f>VLOOKUP(#REF!,[1]NVM!$H$2:$W$3659,16,0)</f>
        <v>#REF!</v>
      </c>
      <c r="J1224" s="68" t="s">
        <v>1887</v>
      </c>
      <c r="K1224" s="8" t="s">
        <v>1698</v>
      </c>
      <c r="L1224" s="63">
        <v>0</v>
      </c>
      <c r="M1224" s="27" t="s">
        <v>153</v>
      </c>
      <c r="N1224" s="68" t="s">
        <v>5300</v>
      </c>
    </row>
    <row r="1225" spans="1:14" s="18" customFormat="1" ht="20.100000000000001" customHeight="1" x14ac:dyDescent="0.25">
      <c r="A1225" s="63" t="s">
        <v>5301</v>
      </c>
      <c r="B1225" s="68" t="s">
        <v>5302</v>
      </c>
      <c r="C1225" s="66">
        <v>400708</v>
      </c>
      <c r="D1225" s="68" t="s">
        <v>5303</v>
      </c>
      <c r="E1225" s="68"/>
      <c r="F1225" s="68"/>
      <c r="G1225" s="8"/>
      <c r="H1225" s="13" t="s">
        <v>5304</v>
      </c>
      <c r="I1225" s="9"/>
      <c r="J1225" s="68" t="s">
        <v>1748</v>
      </c>
      <c r="K1225" s="8" t="s">
        <v>1698</v>
      </c>
      <c r="L1225" s="63">
        <v>12</v>
      </c>
      <c r="M1225" s="9" t="s">
        <v>20</v>
      </c>
      <c r="N1225" s="68" t="s">
        <v>5305</v>
      </c>
    </row>
    <row r="1226" spans="1:14" s="18" customFormat="1" ht="20.100000000000001" customHeight="1" x14ac:dyDescent="0.25">
      <c r="A1226" s="63" t="s">
        <v>5306</v>
      </c>
      <c r="B1226" s="68" t="s">
        <v>824</v>
      </c>
      <c r="C1226" s="66">
        <v>400703</v>
      </c>
      <c r="D1226" s="65" t="s">
        <v>5307</v>
      </c>
      <c r="E1226" s="65"/>
      <c r="F1226" s="68"/>
      <c r="G1226" s="27">
        <v>11</v>
      </c>
      <c r="H1226" s="13"/>
      <c r="I1226" s="9" t="e">
        <f>VLOOKUP(#REF!,[1]NVM!$H$2:$W$3659,16,0)</f>
        <v>#REF!</v>
      </c>
      <c r="J1226" s="68" t="s">
        <v>1697</v>
      </c>
      <c r="K1226" s="8" t="s">
        <v>13</v>
      </c>
      <c r="L1226" s="12"/>
      <c r="M1226" s="12"/>
      <c r="N1226" s="65" t="s">
        <v>5308</v>
      </c>
    </row>
    <row r="1227" spans="1:14" s="18" customFormat="1" ht="20.100000000000001" customHeight="1" x14ac:dyDescent="0.25">
      <c r="A1227" s="63" t="s">
        <v>5309</v>
      </c>
      <c r="B1227" s="68" t="s">
        <v>951</v>
      </c>
      <c r="C1227" s="66">
        <v>400703</v>
      </c>
      <c r="D1227" s="68" t="s">
        <v>5310</v>
      </c>
      <c r="E1227" s="68"/>
      <c r="F1227" s="68"/>
      <c r="G1227" s="8"/>
      <c r="H1227" s="13"/>
      <c r="I1227" s="9" t="e">
        <f>VLOOKUP(#REF!,[1]NVM!$H$2:$W$3659,16,0)</f>
        <v>#REF!</v>
      </c>
      <c r="J1227" s="68" t="s">
        <v>1697</v>
      </c>
      <c r="K1227" s="8" t="s">
        <v>1698</v>
      </c>
      <c r="L1227" s="63">
        <v>0</v>
      </c>
      <c r="M1227" s="27" t="s">
        <v>127</v>
      </c>
      <c r="N1227" s="65" t="s">
        <v>5311</v>
      </c>
    </row>
    <row r="1228" spans="1:14" s="18" customFormat="1" ht="20.100000000000001" customHeight="1" x14ac:dyDescent="0.25">
      <c r="A1228" s="63" t="s">
        <v>5312</v>
      </c>
      <c r="B1228" s="68" t="s">
        <v>5313</v>
      </c>
      <c r="C1228" s="66">
        <v>400706</v>
      </c>
      <c r="D1228" s="68" t="s">
        <v>5314</v>
      </c>
      <c r="E1228" s="68"/>
      <c r="F1228" s="68"/>
      <c r="G1228" s="8"/>
      <c r="H1228" s="13" t="s">
        <v>5315</v>
      </c>
      <c r="I1228" s="9" t="e">
        <f>VLOOKUP(#REF!,[1]NVM!$H$2:$W$3659,16,0)</f>
        <v>#REF!</v>
      </c>
      <c r="J1228" s="68" t="s">
        <v>1710</v>
      </c>
      <c r="K1228" s="8" t="s">
        <v>1698</v>
      </c>
      <c r="L1228" s="63">
        <v>0</v>
      </c>
      <c r="M1228" s="27" t="s">
        <v>127</v>
      </c>
      <c r="N1228" s="68" t="s">
        <v>5316</v>
      </c>
    </row>
    <row r="1229" spans="1:14" s="18" customFormat="1" ht="20.100000000000001" customHeight="1" x14ac:dyDescent="0.25">
      <c r="A1229" s="63" t="s">
        <v>5317</v>
      </c>
      <c r="B1229" s="68" t="s">
        <v>5318</v>
      </c>
      <c r="C1229" s="66">
        <v>400708</v>
      </c>
      <c r="D1229" s="68" t="s">
        <v>5319</v>
      </c>
      <c r="E1229" s="68"/>
      <c r="F1229" s="68"/>
      <c r="G1229" s="8"/>
      <c r="H1229" s="13" t="s">
        <v>5320</v>
      </c>
      <c r="I1229" s="9" t="e">
        <f>VLOOKUP(#REF!,[1]NVM!$H$2:$W$3659,16,0)</f>
        <v>#REF!</v>
      </c>
      <c r="J1229" s="68" t="s">
        <v>1748</v>
      </c>
      <c r="K1229" s="8" t="s">
        <v>1698</v>
      </c>
      <c r="L1229" s="63">
        <v>0</v>
      </c>
      <c r="M1229" s="27" t="s">
        <v>127</v>
      </c>
      <c r="N1229" s="68" t="s">
        <v>5321</v>
      </c>
    </row>
    <row r="1230" spans="1:14" s="18" customFormat="1" ht="20.100000000000001" customHeight="1" x14ac:dyDescent="0.25">
      <c r="A1230" s="63" t="s">
        <v>5322</v>
      </c>
      <c r="B1230" s="68" t="s">
        <v>5323</v>
      </c>
      <c r="C1230" s="66">
        <v>400703</v>
      </c>
      <c r="D1230" s="68" t="s">
        <v>3381</v>
      </c>
      <c r="E1230" s="68"/>
      <c r="F1230" s="68"/>
      <c r="G1230" s="8"/>
      <c r="H1230" s="13" t="s">
        <v>5324</v>
      </c>
      <c r="I1230" s="9" t="e">
        <f>VLOOKUP(#REF!,[1]NVM!$H$2:$W$3659,16,0)</f>
        <v>#REF!</v>
      </c>
      <c r="J1230" s="68" t="s">
        <v>1697</v>
      </c>
      <c r="K1230" s="8" t="s">
        <v>1698</v>
      </c>
      <c r="L1230" s="63">
        <v>0</v>
      </c>
      <c r="M1230" s="27" t="s">
        <v>127</v>
      </c>
      <c r="N1230" s="68" t="s">
        <v>5325</v>
      </c>
    </row>
    <row r="1231" spans="1:14" s="18" customFormat="1" ht="20.100000000000001" customHeight="1" x14ac:dyDescent="0.25">
      <c r="A1231" s="63" t="s">
        <v>5326</v>
      </c>
      <c r="B1231" s="68" t="s">
        <v>5327</v>
      </c>
      <c r="C1231" s="66">
        <v>400708</v>
      </c>
      <c r="D1231" s="68" t="s">
        <v>3089</v>
      </c>
      <c r="E1231" s="68"/>
      <c r="F1231" s="68"/>
      <c r="G1231" s="8"/>
      <c r="H1231" s="13"/>
      <c r="I1231" s="9" t="e">
        <f>VLOOKUP(#REF!,[1]NVM!$H$2:$W$3659,16,0)</f>
        <v>#REF!</v>
      </c>
      <c r="J1231" s="68" t="s">
        <v>1784</v>
      </c>
      <c r="K1231" s="8" t="s">
        <v>1698</v>
      </c>
      <c r="L1231" s="63">
        <v>9</v>
      </c>
      <c r="M1231" s="9" t="s">
        <v>20</v>
      </c>
      <c r="N1231" s="68" t="s">
        <v>5328</v>
      </c>
    </row>
    <row r="1232" spans="1:14" s="18" customFormat="1" ht="20.100000000000001" customHeight="1" x14ac:dyDescent="0.25">
      <c r="A1232" s="63" t="s">
        <v>5329</v>
      </c>
      <c r="B1232" s="68" t="s">
        <v>5330</v>
      </c>
      <c r="C1232" s="66">
        <v>400706</v>
      </c>
      <c r="D1232" s="68" t="s">
        <v>5331</v>
      </c>
      <c r="E1232" s="68"/>
      <c r="F1232" s="68"/>
      <c r="G1232" s="8"/>
      <c r="H1232" s="13"/>
      <c r="I1232" s="9" t="e">
        <f>VLOOKUP(#REF!,[1]NVM!$H$2:$W$3659,16,0)</f>
        <v>#REF!</v>
      </c>
      <c r="J1232" s="68" t="s">
        <v>1710</v>
      </c>
      <c r="K1232" s="8" t="s">
        <v>1698</v>
      </c>
      <c r="L1232" s="63">
        <v>0</v>
      </c>
      <c r="M1232" s="27" t="s">
        <v>153</v>
      </c>
      <c r="N1232" s="68" t="s">
        <v>5332</v>
      </c>
    </row>
    <row r="1233" spans="1:14" s="18" customFormat="1" ht="20.100000000000001" customHeight="1" x14ac:dyDescent="0.25">
      <c r="A1233" s="63" t="s">
        <v>5333</v>
      </c>
      <c r="B1233" s="68" t="s">
        <v>5334</v>
      </c>
      <c r="C1233" s="71">
        <v>410210</v>
      </c>
      <c r="D1233" s="68" t="s">
        <v>5335</v>
      </c>
      <c r="E1233" s="68" t="s">
        <v>5336</v>
      </c>
      <c r="F1233" s="68"/>
      <c r="G1233" s="8"/>
      <c r="H1233" s="13" t="s">
        <v>3423</v>
      </c>
      <c r="I1233" s="9" t="e">
        <f>VLOOKUP(#REF!,[1]NVM!$H$2:$W$3659,16,0)</f>
        <v>#REF!</v>
      </c>
      <c r="J1233" s="68" t="s">
        <v>1566</v>
      </c>
      <c r="K1233" s="8" t="s">
        <v>1698</v>
      </c>
      <c r="L1233" s="63">
        <v>2</v>
      </c>
      <c r="M1233" s="27" t="s">
        <v>36</v>
      </c>
      <c r="N1233" s="68" t="s">
        <v>5337</v>
      </c>
    </row>
    <row r="1234" spans="1:14" s="18" customFormat="1" ht="20.100000000000001" customHeight="1" x14ac:dyDescent="0.25">
      <c r="A1234" s="63" t="s">
        <v>5338</v>
      </c>
      <c r="B1234" s="68" t="s">
        <v>3636</v>
      </c>
      <c r="C1234" s="66">
        <v>410210</v>
      </c>
      <c r="D1234" s="68" t="s">
        <v>5339</v>
      </c>
      <c r="E1234" s="68"/>
      <c r="F1234" s="68"/>
      <c r="G1234" s="8"/>
      <c r="H1234" s="13"/>
      <c r="I1234" s="9" t="e">
        <f>VLOOKUP(#REF!,[1]NVM!$H$2:$W$3659,16,0)</f>
        <v>#REF!</v>
      </c>
      <c r="J1234" s="68" t="s">
        <v>1566</v>
      </c>
      <c r="K1234" s="8" t="s">
        <v>1698</v>
      </c>
      <c r="L1234" s="63">
        <v>0</v>
      </c>
      <c r="M1234" s="27" t="s">
        <v>127</v>
      </c>
      <c r="N1234" s="68" t="s">
        <v>5340</v>
      </c>
    </row>
    <row r="1235" spans="1:14" s="18" customFormat="1" ht="20.100000000000001" customHeight="1" x14ac:dyDescent="0.25">
      <c r="A1235" s="63" t="s">
        <v>5341</v>
      </c>
      <c r="B1235" s="68" t="s">
        <v>5342</v>
      </c>
      <c r="C1235" s="66">
        <v>400708</v>
      </c>
      <c r="D1235" s="65" t="s">
        <v>5343</v>
      </c>
      <c r="E1235" s="65"/>
      <c r="F1235" s="68"/>
      <c r="G1235" s="27"/>
      <c r="H1235" s="13"/>
      <c r="I1235" s="9" t="e">
        <f>VLOOKUP(#REF!,[1]NVM!$H$2:$W$3659,16,0)</f>
        <v>#REF!</v>
      </c>
      <c r="J1235" s="68" t="s">
        <v>1784</v>
      </c>
      <c r="K1235" s="8" t="s">
        <v>13</v>
      </c>
      <c r="L1235" s="12"/>
      <c r="M1235" s="12" t="s">
        <v>127</v>
      </c>
      <c r="N1235" s="65" t="s">
        <v>5344</v>
      </c>
    </row>
    <row r="1236" spans="1:14" s="18" customFormat="1" ht="20.100000000000001" customHeight="1" x14ac:dyDescent="0.25">
      <c r="A1236" s="63" t="s">
        <v>5345</v>
      </c>
      <c r="B1236" s="68" t="s">
        <v>5346</v>
      </c>
      <c r="C1236" s="66">
        <v>400703</v>
      </c>
      <c r="D1236" s="68" t="s">
        <v>5347</v>
      </c>
      <c r="E1236" s="68"/>
      <c r="F1236" s="68"/>
      <c r="G1236" s="8"/>
      <c r="H1236" s="13"/>
      <c r="I1236" s="9" t="e">
        <f>VLOOKUP(#REF!,[1]NVM!$H$2:$W$3659,16,0)</f>
        <v>#REF!</v>
      </c>
      <c r="J1236" s="68" t="s">
        <v>1697</v>
      </c>
      <c r="K1236" s="8" t="s">
        <v>1698</v>
      </c>
      <c r="L1236" s="63">
        <v>0</v>
      </c>
      <c r="M1236" s="27" t="s">
        <v>36</v>
      </c>
      <c r="N1236" s="65" t="s">
        <v>5346</v>
      </c>
    </row>
    <row r="1237" spans="1:14" s="18" customFormat="1" ht="20.100000000000001" customHeight="1" x14ac:dyDescent="0.25">
      <c r="A1237" s="63" t="s">
        <v>5348</v>
      </c>
      <c r="B1237" s="68" t="s">
        <v>5349</v>
      </c>
      <c r="C1237" s="66">
        <v>400706</v>
      </c>
      <c r="D1237" s="68" t="s">
        <v>5350</v>
      </c>
      <c r="E1237" s="68"/>
      <c r="F1237" s="68"/>
      <c r="G1237" s="8"/>
      <c r="H1237" s="13" t="s">
        <v>5351</v>
      </c>
      <c r="I1237" s="9" t="e">
        <f>VLOOKUP(#REF!,[1]NVM!$H$2:$W$3659,16,0)</f>
        <v>#REF!</v>
      </c>
      <c r="J1237" s="68" t="s">
        <v>1710</v>
      </c>
      <c r="K1237" s="8" t="s">
        <v>1698</v>
      </c>
      <c r="L1237" s="63">
        <v>0</v>
      </c>
      <c r="M1237" s="27" t="s">
        <v>36</v>
      </c>
      <c r="N1237" s="68" t="s">
        <v>5352</v>
      </c>
    </row>
    <row r="1238" spans="1:14" s="18" customFormat="1" ht="20.100000000000001" customHeight="1" x14ac:dyDescent="0.25">
      <c r="A1238" s="63" t="s">
        <v>5353</v>
      </c>
      <c r="B1238" s="68" t="s">
        <v>5354</v>
      </c>
      <c r="C1238" s="66">
        <v>400708</v>
      </c>
      <c r="D1238" s="68" t="s">
        <v>5355</v>
      </c>
      <c r="E1238" s="68"/>
      <c r="F1238" s="68"/>
      <c r="G1238" s="8"/>
      <c r="H1238" s="13"/>
      <c r="I1238" s="9" t="e">
        <f>VLOOKUP(#REF!,[1]NVM!$H$2:$W$3659,16,0)</f>
        <v>#REF!</v>
      </c>
      <c r="J1238" s="68" t="s">
        <v>1748</v>
      </c>
      <c r="K1238" s="8" t="s">
        <v>1698</v>
      </c>
      <c r="L1238" s="63">
        <v>0</v>
      </c>
      <c r="M1238" s="27" t="s">
        <v>153</v>
      </c>
      <c r="N1238" s="68" t="s">
        <v>5356</v>
      </c>
    </row>
    <row r="1239" spans="1:14" s="18" customFormat="1" ht="20.100000000000001" customHeight="1" x14ac:dyDescent="0.25">
      <c r="A1239" s="63" t="s">
        <v>5357</v>
      </c>
      <c r="B1239" s="68" t="s">
        <v>5358</v>
      </c>
      <c r="C1239" s="66">
        <v>400703</v>
      </c>
      <c r="D1239" s="68" t="s">
        <v>5359</v>
      </c>
      <c r="E1239" s="68"/>
      <c r="F1239" s="68"/>
      <c r="G1239" s="8"/>
      <c r="H1239" s="13" t="s">
        <v>5360</v>
      </c>
      <c r="I1239" s="9" t="e">
        <f>VLOOKUP(#REF!,[1]NVM!$H$2:$W$3659,16,0)</f>
        <v>#REF!</v>
      </c>
      <c r="J1239" s="68" t="s">
        <v>1697</v>
      </c>
      <c r="K1239" s="8" t="s">
        <v>1698</v>
      </c>
      <c r="L1239" s="63">
        <v>0</v>
      </c>
      <c r="M1239" s="27" t="s">
        <v>153</v>
      </c>
      <c r="N1239" s="68" t="s">
        <v>5361</v>
      </c>
    </row>
    <row r="1240" spans="1:14" s="18" customFormat="1" ht="20.100000000000001" customHeight="1" x14ac:dyDescent="0.25">
      <c r="A1240" s="63" t="s">
        <v>5362</v>
      </c>
      <c r="B1240" s="68" t="s">
        <v>5363</v>
      </c>
      <c r="C1240" s="66">
        <v>400706</v>
      </c>
      <c r="D1240" s="68" t="s">
        <v>5364</v>
      </c>
      <c r="E1240" s="68"/>
      <c r="F1240" s="68"/>
      <c r="G1240" s="8"/>
      <c r="H1240" s="13" t="s">
        <v>4560</v>
      </c>
      <c r="I1240" s="9" t="e">
        <f>VLOOKUP(#REF!,[1]NVM!$H$2:$W$3659,16,0)</f>
        <v>#REF!</v>
      </c>
      <c r="J1240" s="68" t="s">
        <v>1710</v>
      </c>
      <c r="K1240" s="8" t="s">
        <v>1698</v>
      </c>
      <c r="L1240" s="63">
        <v>0</v>
      </c>
      <c r="M1240" s="27" t="s">
        <v>127</v>
      </c>
      <c r="N1240" s="68" t="s">
        <v>5365</v>
      </c>
    </row>
    <row r="1241" spans="1:14" s="18" customFormat="1" ht="20.100000000000001" customHeight="1" x14ac:dyDescent="0.25">
      <c r="A1241" s="63" t="s">
        <v>5366</v>
      </c>
      <c r="B1241" s="68" t="s">
        <v>5367</v>
      </c>
      <c r="C1241" s="66">
        <v>400706</v>
      </c>
      <c r="D1241" s="68" t="s">
        <v>5368</v>
      </c>
      <c r="E1241" s="68"/>
      <c r="F1241" s="68"/>
      <c r="G1241" s="8"/>
      <c r="H1241" s="13" t="s">
        <v>5369</v>
      </c>
      <c r="I1241" s="9" t="e">
        <f>VLOOKUP(#REF!,[1]NVM!$H$2:$W$3659,16,0)</f>
        <v>#REF!</v>
      </c>
      <c r="J1241" s="68" t="s">
        <v>1710</v>
      </c>
      <c r="K1241" s="8" t="s">
        <v>1698</v>
      </c>
      <c r="L1241" s="63">
        <v>0</v>
      </c>
      <c r="M1241" s="27" t="s">
        <v>127</v>
      </c>
      <c r="N1241" s="68" t="s">
        <v>5370</v>
      </c>
    </row>
    <row r="1242" spans="1:14" s="18" customFormat="1" ht="20.100000000000001" customHeight="1" x14ac:dyDescent="0.25">
      <c r="A1242" s="63" t="s">
        <v>5371</v>
      </c>
      <c r="B1242" s="68" t="s">
        <v>5372</v>
      </c>
      <c r="C1242" s="66">
        <v>400706</v>
      </c>
      <c r="D1242" s="68" t="s">
        <v>5373</v>
      </c>
      <c r="E1242" s="68"/>
      <c r="F1242" s="68"/>
      <c r="G1242" s="8"/>
      <c r="H1242" s="13" t="s">
        <v>5369</v>
      </c>
      <c r="I1242" s="9" t="e">
        <f>VLOOKUP(#REF!,[1]NVM!$H$2:$W$3659,16,0)</f>
        <v>#REF!</v>
      </c>
      <c r="J1242" s="68" t="s">
        <v>1710</v>
      </c>
      <c r="K1242" s="8" t="s">
        <v>1698</v>
      </c>
      <c r="L1242" s="63">
        <v>0</v>
      </c>
      <c r="M1242" s="27" t="s">
        <v>127</v>
      </c>
      <c r="N1242" s="68" t="s">
        <v>5374</v>
      </c>
    </row>
    <row r="1243" spans="1:14" s="18" customFormat="1" ht="20.100000000000001" customHeight="1" x14ac:dyDescent="0.25">
      <c r="A1243" s="63" t="s">
        <v>5375</v>
      </c>
      <c r="B1243" s="68" t="s">
        <v>5376</v>
      </c>
      <c r="C1243" s="66">
        <v>410210</v>
      </c>
      <c r="D1243" s="68" t="s">
        <v>5377</v>
      </c>
      <c r="E1243" s="68"/>
      <c r="F1243" s="68"/>
      <c r="G1243" s="8"/>
      <c r="H1243" s="13" t="s">
        <v>5378</v>
      </c>
      <c r="I1243" s="9" t="e">
        <f>VLOOKUP(#REF!,[1]NVM!$H$2:$W$3659,16,0)</f>
        <v>#REF!</v>
      </c>
      <c r="J1243" s="68" t="s">
        <v>1566</v>
      </c>
      <c r="K1243" s="8" t="s">
        <v>1698</v>
      </c>
      <c r="L1243" s="27">
        <v>0</v>
      </c>
      <c r="M1243" s="27" t="s">
        <v>127</v>
      </c>
      <c r="N1243" s="68" t="s">
        <v>5379</v>
      </c>
    </row>
    <row r="1244" spans="1:14" s="18" customFormat="1" ht="20.100000000000001" customHeight="1" x14ac:dyDescent="0.25">
      <c r="A1244" s="63" t="s">
        <v>5380</v>
      </c>
      <c r="B1244" s="68" t="s">
        <v>5381</v>
      </c>
      <c r="C1244" s="66">
        <v>400708</v>
      </c>
      <c r="D1244" s="68" t="s">
        <v>5382</v>
      </c>
      <c r="E1244" s="68"/>
      <c r="F1244" s="68"/>
      <c r="G1244" s="8"/>
      <c r="H1244" s="13" t="s">
        <v>5383</v>
      </c>
      <c r="I1244" s="9" t="e">
        <f>VLOOKUP(#REF!,[1]NVM!$H$2:$W$3659,16,0)</f>
        <v>#REF!</v>
      </c>
      <c r="J1244" s="68" t="s">
        <v>1923</v>
      </c>
      <c r="K1244" s="8" t="s">
        <v>1698</v>
      </c>
      <c r="L1244" s="63">
        <v>19</v>
      </c>
      <c r="M1244" s="9" t="s">
        <v>20</v>
      </c>
      <c r="N1244" s="68" t="s">
        <v>5384</v>
      </c>
    </row>
    <row r="1245" spans="1:14" s="18" customFormat="1" ht="20.100000000000001" customHeight="1" x14ac:dyDescent="0.25">
      <c r="A1245" s="63" t="s">
        <v>5385</v>
      </c>
      <c r="B1245" s="68" t="s">
        <v>5386</v>
      </c>
      <c r="C1245" s="66">
        <v>400708</v>
      </c>
      <c r="D1245" s="68" t="s">
        <v>5387</v>
      </c>
      <c r="E1245" s="68"/>
      <c r="F1245" s="68"/>
      <c r="G1245" s="8"/>
      <c r="H1245" s="13" t="s">
        <v>5388</v>
      </c>
      <c r="I1245" s="9" t="e">
        <f>VLOOKUP(#REF!,[1]NVM!$H$2:$W$3659,16,0)</f>
        <v>#REF!</v>
      </c>
      <c r="J1245" s="68" t="s">
        <v>1748</v>
      </c>
      <c r="K1245" s="8" t="s">
        <v>1698</v>
      </c>
      <c r="L1245" s="63">
        <v>0</v>
      </c>
      <c r="M1245" s="27" t="s">
        <v>153</v>
      </c>
      <c r="N1245" s="68" t="s">
        <v>5389</v>
      </c>
    </row>
    <row r="1246" spans="1:14" s="18" customFormat="1" ht="20.100000000000001" customHeight="1" x14ac:dyDescent="0.25">
      <c r="A1246" s="63" t="s">
        <v>5391</v>
      </c>
      <c r="B1246" s="68" t="s">
        <v>5392</v>
      </c>
      <c r="C1246" s="66">
        <v>400703</v>
      </c>
      <c r="D1246" s="68" t="s">
        <v>5393</v>
      </c>
      <c r="E1246" s="68"/>
      <c r="F1246" s="68"/>
      <c r="G1246" s="8"/>
      <c r="H1246" s="13" t="s">
        <v>5394</v>
      </c>
      <c r="I1246" s="9" t="e">
        <f>VLOOKUP(#REF!,[1]NVM!$H$2:$W$3659,16,0)</f>
        <v>#REF!</v>
      </c>
      <c r="J1246" s="68" t="s">
        <v>1697</v>
      </c>
      <c r="K1246" s="8" t="s">
        <v>1698</v>
      </c>
      <c r="L1246" s="63">
        <v>16</v>
      </c>
      <c r="M1246" s="9" t="s">
        <v>20</v>
      </c>
      <c r="N1246" s="68" t="s">
        <v>5395</v>
      </c>
    </row>
    <row r="1247" spans="1:14" s="18" customFormat="1" ht="20.100000000000001" customHeight="1" x14ac:dyDescent="0.25">
      <c r="A1247" s="63" t="s">
        <v>5396</v>
      </c>
      <c r="B1247" s="68" t="s">
        <v>3252</v>
      </c>
      <c r="C1247" s="66">
        <v>421501</v>
      </c>
      <c r="D1247" s="68" t="s">
        <v>5397</v>
      </c>
      <c r="E1247" s="68"/>
      <c r="F1247" s="68"/>
      <c r="G1247" s="8"/>
      <c r="H1247" s="13" t="s">
        <v>5184</v>
      </c>
      <c r="I1247" s="9"/>
      <c r="J1247" s="68" t="s">
        <v>4779</v>
      </c>
      <c r="K1247" s="8" t="s">
        <v>1698</v>
      </c>
      <c r="L1247" s="63">
        <v>1</v>
      </c>
      <c r="M1247" s="9" t="s">
        <v>845</v>
      </c>
      <c r="N1247" s="68" t="s">
        <v>5398</v>
      </c>
    </row>
    <row r="1248" spans="1:14" s="18" customFormat="1" ht="20.100000000000001" customHeight="1" x14ac:dyDescent="0.25">
      <c r="A1248" s="63" t="s">
        <v>5399</v>
      </c>
      <c r="B1248" s="68" t="s">
        <v>5400</v>
      </c>
      <c r="C1248" s="66">
        <v>400708</v>
      </c>
      <c r="D1248" s="68" t="s">
        <v>5401</v>
      </c>
      <c r="E1248" s="68"/>
      <c r="F1248" s="68"/>
      <c r="G1248" s="8"/>
      <c r="H1248" s="13" t="s">
        <v>5402</v>
      </c>
      <c r="I1248" s="9" t="e">
        <f>VLOOKUP(#REF!,[1]NVM!$H$2:$W$3659,16,0)</f>
        <v>#REF!</v>
      </c>
      <c r="J1248" s="68" t="s">
        <v>1748</v>
      </c>
      <c r="K1248" s="8" t="s">
        <v>1698</v>
      </c>
      <c r="L1248" s="63">
        <v>0</v>
      </c>
      <c r="M1248" s="27" t="s">
        <v>127</v>
      </c>
      <c r="N1248" s="68" t="s">
        <v>5403</v>
      </c>
    </row>
    <row r="1249" spans="1:14" s="18" customFormat="1" ht="20.100000000000001" customHeight="1" x14ac:dyDescent="0.25">
      <c r="A1249" s="63" t="s">
        <v>5404</v>
      </c>
      <c r="B1249" s="68" t="s">
        <v>5405</v>
      </c>
      <c r="C1249" s="66">
        <v>400708</v>
      </c>
      <c r="D1249" s="68" t="s">
        <v>5406</v>
      </c>
      <c r="E1249" s="13" t="s">
        <v>5407</v>
      </c>
      <c r="F1249" s="68"/>
      <c r="G1249" s="8"/>
      <c r="H1249" s="13"/>
      <c r="I1249" s="9" t="e">
        <f>VLOOKUP(#REF!,[1]NVM!$H$2:$W$3659,16,0)</f>
        <v>#REF!</v>
      </c>
      <c r="J1249" s="68" t="s">
        <v>5408</v>
      </c>
      <c r="K1249" s="8" t="s">
        <v>1698</v>
      </c>
      <c r="L1249" s="63">
        <v>0</v>
      </c>
      <c r="M1249" s="27" t="s">
        <v>127</v>
      </c>
      <c r="N1249" s="65" t="s">
        <v>5409</v>
      </c>
    </row>
    <row r="1250" spans="1:14" s="18" customFormat="1" ht="20.100000000000001" customHeight="1" x14ac:dyDescent="0.25">
      <c r="A1250" s="63" t="s">
        <v>5410</v>
      </c>
      <c r="B1250" s="68" t="s">
        <v>5411</v>
      </c>
      <c r="C1250" s="66">
        <v>400708</v>
      </c>
      <c r="D1250" s="68" t="s">
        <v>5412</v>
      </c>
      <c r="E1250" s="68"/>
      <c r="F1250" s="68"/>
      <c r="G1250" s="8"/>
      <c r="H1250" s="13"/>
      <c r="I1250" s="9" t="e">
        <f>VLOOKUP(#REF!,[1]NVM!$H$2:$W$3659,16,0)</f>
        <v>#REF!</v>
      </c>
      <c r="J1250" s="68" t="s">
        <v>1784</v>
      </c>
      <c r="K1250" s="8" t="s">
        <v>1698</v>
      </c>
      <c r="L1250" s="63">
        <v>0</v>
      </c>
      <c r="M1250" s="27" t="s">
        <v>127</v>
      </c>
      <c r="N1250" s="68" t="s">
        <v>5413</v>
      </c>
    </row>
    <row r="1251" spans="1:14" s="18" customFormat="1" ht="20.100000000000001" customHeight="1" x14ac:dyDescent="0.25">
      <c r="A1251" s="63" t="s">
        <v>5414</v>
      </c>
      <c r="B1251" s="68" t="s">
        <v>5415</v>
      </c>
      <c r="C1251" s="66">
        <v>400703</v>
      </c>
      <c r="D1251" s="68" t="s">
        <v>5416</v>
      </c>
      <c r="E1251" s="68"/>
      <c r="F1251" s="68"/>
      <c r="G1251" s="8"/>
      <c r="H1251" s="13" t="s">
        <v>5417</v>
      </c>
      <c r="I1251" s="9" t="e">
        <f>VLOOKUP(#REF!,[1]NVM!$H$2:$W$3659,16,0)</f>
        <v>#REF!</v>
      </c>
      <c r="J1251" s="68" t="s">
        <v>1697</v>
      </c>
      <c r="K1251" s="8" t="s">
        <v>1698</v>
      </c>
      <c r="L1251" s="63">
        <v>0</v>
      </c>
      <c r="M1251" s="27" t="s">
        <v>127</v>
      </c>
      <c r="N1251" s="65" t="s">
        <v>5418</v>
      </c>
    </row>
    <row r="1252" spans="1:14" s="18" customFormat="1" ht="20.100000000000001" customHeight="1" x14ac:dyDescent="0.25">
      <c r="A1252" s="63" t="s">
        <v>5419</v>
      </c>
      <c r="B1252" s="68" t="s">
        <v>5420</v>
      </c>
      <c r="C1252" s="66">
        <v>400708</v>
      </c>
      <c r="D1252" s="68" t="s">
        <v>5421</v>
      </c>
      <c r="E1252" s="68" t="s">
        <v>5422</v>
      </c>
      <c r="F1252" s="68" t="s">
        <v>5423</v>
      </c>
      <c r="G1252" s="8" t="s">
        <v>5424</v>
      </c>
      <c r="H1252" s="13"/>
      <c r="I1252" s="9" t="e">
        <f>VLOOKUP(#REF!,[1]NVM!$H$2:$W$3659,16,0)</f>
        <v>#REF!</v>
      </c>
      <c r="J1252" s="68" t="s">
        <v>1903</v>
      </c>
      <c r="K1252" s="8" t="s">
        <v>1698</v>
      </c>
      <c r="L1252" s="63">
        <v>10</v>
      </c>
      <c r="M1252" s="9" t="s">
        <v>20</v>
      </c>
      <c r="N1252" s="68" t="s">
        <v>5425</v>
      </c>
    </row>
    <row r="1253" spans="1:14" s="18" customFormat="1" ht="20.100000000000001" customHeight="1" x14ac:dyDescent="0.25">
      <c r="A1253" s="63" t="s">
        <v>5426</v>
      </c>
      <c r="B1253" s="68" t="s">
        <v>5427</v>
      </c>
      <c r="C1253" s="71">
        <v>410210</v>
      </c>
      <c r="D1253" s="68" t="s">
        <v>5428</v>
      </c>
      <c r="E1253" s="68"/>
      <c r="F1253" s="68"/>
      <c r="G1253" s="8"/>
      <c r="H1253" s="13" t="s">
        <v>5429</v>
      </c>
      <c r="I1253" s="9" t="e">
        <f>VLOOKUP(#REF!,[1]NVM!$H$2:$W$3659,16,0)</f>
        <v>#REF!</v>
      </c>
      <c r="J1253" s="68" t="s">
        <v>1566</v>
      </c>
      <c r="K1253" s="8" t="s">
        <v>1698</v>
      </c>
      <c r="L1253" s="63">
        <v>0</v>
      </c>
      <c r="M1253" s="27" t="s">
        <v>36</v>
      </c>
      <c r="N1253" s="68" t="s">
        <v>5430</v>
      </c>
    </row>
    <row r="1254" spans="1:14" s="18" customFormat="1" ht="20.100000000000001" customHeight="1" x14ac:dyDescent="0.25">
      <c r="A1254" s="63" t="s">
        <v>5432</v>
      </c>
      <c r="B1254" s="68" t="s">
        <v>5433</v>
      </c>
      <c r="C1254" s="66">
        <v>400614</v>
      </c>
      <c r="D1254" s="65" t="s">
        <v>5434</v>
      </c>
      <c r="E1254" s="65"/>
      <c r="F1254" s="68"/>
      <c r="G1254" s="27">
        <v>19</v>
      </c>
      <c r="H1254" s="13"/>
      <c r="I1254" s="9" t="e">
        <f>VLOOKUP(#REF!,[1]NVM!$H$2:$W$3659,16,0)</f>
        <v>#REF!</v>
      </c>
      <c r="J1254" s="68" t="s">
        <v>1808</v>
      </c>
      <c r="K1254" s="8" t="s">
        <v>13</v>
      </c>
      <c r="L1254" s="12"/>
      <c r="M1254" s="12"/>
      <c r="N1254" s="65" t="s">
        <v>5435</v>
      </c>
    </row>
    <row r="1255" spans="1:14" s="18" customFormat="1" ht="20.100000000000001" customHeight="1" x14ac:dyDescent="0.25">
      <c r="A1255" s="63" t="s">
        <v>5436</v>
      </c>
      <c r="B1255" s="68" t="s">
        <v>5437</v>
      </c>
      <c r="C1255" s="66">
        <v>400708</v>
      </c>
      <c r="D1255" s="68" t="s">
        <v>5438</v>
      </c>
      <c r="E1255" s="68"/>
      <c r="F1255" s="68"/>
      <c r="G1255" s="8"/>
      <c r="H1255" s="13"/>
      <c r="I1255" s="9" t="e">
        <f>VLOOKUP(#REF!,[1]NVM!$H$2:$W$3659,16,0)</f>
        <v>#REF!</v>
      </c>
      <c r="J1255" s="68" t="s">
        <v>1784</v>
      </c>
      <c r="K1255" s="8" t="s">
        <v>1698</v>
      </c>
      <c r="L1255" s="63">
        <v>0</v>
      </c>
      <c r="M1255" s="27" t="s">
        <v>36</v>
      </c>
      <c r="N1255" s="68" t="s">
        <v>5439</v>
      </c>
    </row>
    <row r="1256" spans="1:14" s="18" customFormat="1" ht="20.100000000000001" customHeight="1" x14ac:dyDescent="0.25">
      <c r="A1256" s="63" t="s">
        <v>5440</v>
      </c>
      <c r="B1256" s="68" t="s">
        <v>4574</v>
      </c>
      <c r="C1256" s="66">
        <v>400701</v>
      </c>
      <c r="D1256" s="68" t="s">
        <v>5441</v>
      </c>
      <c r="E1256" s="68"/>
      <c r="F1256" s="68"/>
      <c r="G1256" s="8"/>
      <c r="H1256" s="13" t="s">
        <v>5442</v>
      </c>
      <c r="I1256" s="9"/>
      <c r="J1256" s="68" t="s">
        <v>1923</v>
      </c>
      <c r="K1256" s="8" t="s">
        <v>1698</v>
      </c>
      <c r="L1256" s="63">
        <v>0</v>
      </c>
      <c r="M1256" s="27" t="s">
        <v>36</v>
      </c>
      <c r="N1256" s="68" t="s">
        <v>5443</v>
      </c>
    </row>
    <row r="1257" spans="1:14" s="18" customFormat="1" ht="20.100000000000001" customHeight="1" x14ac:dyDescent="0.25">
      <c r="A1257" s="63" t="s">
        <v>5444</v>
      </c>
      <c r="B1257" s="68" t="s">
        <v>3656</v>
      </c>
      <c r="C1257" s="66">
        <v>400706</v>
      </c>
      <c r="D1257" s="68" t="s">
        <v>5445</v>
      </c>
      <c r="E1257" s="68"/>
      <c r="F1257" s="68"/>
      <c r="G1257" s="8"/>
      <c r="H1257" s="13" t="s">
        <v>5446</v>
      </c>
      <c r="I1257" s="9" t="e">
        <f>VLOOKUP(#REF!,[1]NVM!$H$2:$W$3659,16,0)</f>
        <v>#REF!</v>
      </c>
      <c r="J1257" s="68" t="s">
        <v>1710</v>
      </c>
      <c r="K1257" s="8" t="s">
        <v>1698</v>
      </c>
      <c r="L1257" s="63">
        <v>0</v>
      </c>
      <c r="M1257" s="27" t="s">
        <v>36</v>
      </c>
      <c r="N1257" s="68" t="s">
        <v>5447</v>
      </c>
    </row>
    <row r="1258" spans="1:14" s="18" customFormat="1" ht="20.100000000000001" customHeight="1" x14ac:dyDescent="0.25">
      <c r="A1258" s="63" t="s">
        <v>5448</v>
      </c>
      <c r="B1258" s="68" t="s">
        <v>5449</v>
      </c>
      <c r="C1258" s="66">
        <v>400708</v>
      </c>
      <c r="D1258" s="68" t="s">
        <v>5450</v>
      </c>
      <c r="E1258" s="68"/>
      <c r="F1258" s="68"/>
      <c r="G1258" s="8"/>
      <c r="H1258" s="13" t="s">
        <v>5451</v>
      </c>
      <c r="I1258" s="9" t="e">
        <f>VLOOKUP(#REF!,[1]NVM!$H$2:$W$3659,16,0)</f>
        <v>#REF!</v>
      </c>
      <c r="J1258" s="68" t="s">
        <v>1748</v>
      </c>
      <c r="K1258" s="8" t="s">
        <v>1698</v>
      </c>
      <c r="L1258" s="63">
        <v>9</v>
      </c>
      <c r="M1258" s="9" t="s">
        <v>20</v>
      </c>
      <c r="N1258" s="68" t="s">
        <v>5452</v>
      </c>
    </row>
    <row r="1259" spans="1:14" s="18" customFormat="1" ht="20.100000000000001" customHeight="1" x14ac:dyDescent="0.25">
      <c r="A1259" s="63" t="s">
        <v>5453</v>
      </c>
      <c r="B1259" s="68" t="s">
        <v>5454</v>
      </c>
      <c r="C1259" s="66">
        <v>400709</v>
      </c>
      <c r="D1259" s="68" t="s">
        <v>5455</v>
      </c>
      <c r="E1259" s="68"/>
      <c r="F1259" s="68"/>
      <c r="G1259" s="8"/>
      <c r="H1259" s="13" t="s">
        <v>5456</v>
      </c>
      <c r="I1259" s="9"/>
      <c r="J1259" s="68" t="s">
        <v>1748</v>
      </c>
      <c r="K1259" s="8" t="s">
        <v>1698</v>
      </c>
      <c r="L1259" s="63">
        <v>0</v>
      </c>
      <c r="M1259" s="27" t="s">
        <v>36</v>
      </c>
      <c r="N1259" s="68" t="s">
        <v>5457</v>
      </c>
    </row>
    <row r="1260" spans="1:14" s="18" customFormat="1" ht="20.100000000000001" customHeight="1" x14ac:dyDescent="0.25">
      <c r="A1260" s="63" t="s">
        <v>5458</v>
      </c>
      <c r="B1260" s="68" t="s">
        <v>5459</v>
      </c>
      <c r="C1260" s="66">
        <v>400708</v>
      </c>
      <c r="D1260" s="68" t="s">
        <v>5460</v>
      </c>
      <c r="E1260" s="68"/>
      <c r="F1260" s="68"/>
      <c r="G1260" s="8"/>
      <c r="H1260" s="13" t="s">
        <v>5461</v>
      </c>
      <c r="I1260" s="9" t="e">
        <f>VLOOKUP(#REF!,[1]NVM!$H$2:$W$3659,16,0)</f>
        <v>#REF!</v>
      </c>
      <c r="J1260" s="68" t="s">
        <v>1903</v>
      </c>
      <c r="K1260" s="8" t="s">
        <v>1698</v>
      </c>
      <c r="L1260" s="63">
        <v>0</v>
      </c>
      <c r="M1260" s="27" t="s">
        <v>36</v>
      </c>
      <c r="N1260" s="65" t="s">
        <v>5462</v>
      </c>
    </row>
    <row r="1261" spans="1:14" s="18" customFormat="1" ht="20.100000000000001" customHeight="1" x14ac:dyDescent="0.25">
      <c r="A1261" s="63" t="s">
        <v>5463</v>
      </c>
      <c r="B1261" s="68" t="s">
        <v>3998</v>
      </c>
      <c r="C1261" s="66">
        <v>400708</v>
      </c>
      <c r="D1261" s="65" t="s">
        <v>5464</v>
      </c>
      <c r="E1261" s="65"/>
      <c r="F1261" s="65"/>
      <c r="G1261" s="8"/>
      <c r="H1261" s="13"/>
      <c r="I1261" s="9"/>
      <c r="J1261" s="68" t="s">
        <v>1887</v>
      </c>
      <c r="K1261" s="8" t="s">
        <v>1698</v>
      </c>
      <c r="L1261" s="63">
        <v>0</v>
      </c>
      <c r="M1261" s="27" t="s">
        <v>36</v>
      </c>
      <c r="N1261" s="65" t="s">
        <v>5465</v>
      </c>
    </row>
    <row r="1262" spans="1:14" s="107" customFormat="1" ht="30" customHeight="1" x14ac:dyDescent="0.25">
      <c r="A1262" s="99" t="s">
        <v>5466</v>
      </c>
      <c r="B1262" s="100" t="s">
        <v>5467</v>
      </c>
      <c r="C1262" s="102">
        <v>411007</v>
      </c>
      <c r="D1262" s="100" t="s">
        <v>5468</v>
      </c>
      <c r="E1262" s="100" t="s">
        <v>5469</v>
      </c>
      <c r="F1262" s="100" t="s">
        <v>5470</v>
      </c>
      <c r="G1262" s="98" t="s">
        <v>5471</v>
      </c>
      <c r="H1262" s="103"/>
      <c r="I1262" s="104"/>
      <c r="J1262" s="100" t="s">
        <v>3104</v>
      </c>
      <c r="K1262" s="98" t="s">
        <v>1698</v>
      </c>
      <c r="L1262" s="99">
        <v>6</v>
      </c>
      <c r="M1262" s="104" t="s">
        <v>20</v>
      </c>
      <c r="N1262" s="100" t="s">
        <v>5472</v>
      </c>
    </row>
    <row r="1263" spans="1:14" s="18" customFormat="1" ht="20.100000000000001" customHeight="1" x14ac:dyDescent="0.25">
      <c r="A1263" s="63" t="s">
        <v>5473</v>
      </c>
      <c r="B1263" s="68" t="s">
        <v>2315</v>
      </c>
      <c r="C1263" s="66">
        <v>410210</v>
      </c>
      <c r="D1263" s="65" t="s">
        <v>5474</v>
      </c>
      <c r="E1263" s="65"/>
      <c r="F1263" s="65"/>
      <c r="G1263" s="8"/>
      <c r="H1263" s="13"/>
      <c r="I1263" s="9" t="e">
        <f>VLOOKUP(#REF!,[1]NVM!$H$2:$W$3659,16,0)</f>
        <v>#REF!</v>
      </c>
      <c r="J1263" s="68" t="s">
        <v>1566</v>
      </c>
      <c r="K1263" s="8" t="s">
        <v>1698</v>
      </c>
      <c r="L1263" s="63">
        <v>0</v>
      </c>
      <c r="M1263" s="27" t="s">
        <v>36</v>
      </c>
      <c r="N1263" s="65" t="s">
        <v>5475</v>
      </c>
    </row>
    <row r="1264" spans="1:14" s="18" customFormat="1" ht="20.100000000000001" customHeight="1" x14ac:dyDescent="0.25">
      <c r="A1264" s="63" t="s">
        <v>5476</v>
      </c>
      <c r="B1264" s="68" t="s">
        <v>5477</v>
      </c>
      <c r="C1264" s="66">
        <v>400706</v>
      </c>
      <c r="D1264" s="68" t="s">
        <v>5478</v>
      </c>
      <c r="E1264" s="68"/>
      <c r="F1264" s="68"/>
      <c r="G1264" s="8"/>
      <c r="H1264" s="13" t="s">
        <v>5479</v>
      </c>
      <c r="I1264" s="9" t="e">
        <f>VLOOKUP(#REF!,[1]NVM!$H$2:$W$3659,16,0)</f>
        <v>#REF!</v>
      </c>
      <c r="J1264" s="68" t="s">
        <v>1710</v>
      </c>
      <c r="K1264" s="8" t="s">
        <v>1698</v>
      </c>
      <c r="L1264" s="63">
        <v>0</v>
      </c>
      <c r="M1264" s="27" t="s">
        <v>153</v>
      </c>
      <c r="N1264" s="68" t="s">
        <v>5480</v>
      </c>
    </row>
    <row r="1265" spans="1:14" s="18" customFormat="1" ht="20.100000000000001" customHeight="1" x14ac:dyDescent="0.25">
      <c r="A1265" s="63" t="s">
        <v>5481</v>
      </c>
      <c r="B1265" s="68" t="s">
        <v>3064</v>
      </c>
      <c r="C1265" s="66">
        <v>400708</v>
      </c>
      <c r="D1265" s="65" t="s">
        <v>2809</v>
      </c>
      <c r="E1265" s="65"/>
      <c r="F1265" s="65"/>
      <c r="G1265" s="8"/>
      <c r="H1265" s="13" t="s">
        <v>2268</v>
      </c>
      <c r="I1265" s="9"/>
      <c r="J1265" s="68" t="s">
        <v>1887</v>
      </c>
      <c r="K1265" s="8" t="s">
        <v>1698</v>
      </c>
      <c r="L1265" s="63">
        <v>0</v>
      </c>
      <c r="M1265" s="27" t="s">
        <v>36</v>
      </c>
      <c r="N1265" s="65" t="s">
        <v>5482</v>
      </c>
    </row>
    <row r="1266" spans="1:14" s="33" customFormat="1" ht="20.100000000000001" customHeight="1" x14ac:dyDescent="0.25">
      <c r="A1266" s="75" t="s">
        <v>5483</v>
      </c>
      <c r="B1266" s="80" t="s">
        <v>5484</v>
      </c>
      <c r="C1266" s="78">
        <v>400708</v>
      </c>
      <c r="D1266" s="77" t="s">
        <v>5485</v>
      </c>
      <c r="E1266" s="77"/>
      <c r="F1266" s="80"/>
      <c r="G1266" s="83">
        <v>8</v>
      </c>
      <c r="H1266" s="31"/>
      <c r="I1266" s="9" t="e">
        <f>VLOOKUP(#REF!,[1]NVM!$H$2:$W$3659,16,0)</f>
        <v>#REF!</v>
      </c>
      <c r="J1266" s="80" t="s">
        <v>1903</v>
      </c>
      <c r="K1266" s="32" t="s">
        <v>13</v>
      </c>
      <c r="L1266" s="30"/>
      <c r="M1266" s="30"/>
      <c r="N1266" s="77" t="s">
        <v>5486</v>
      </c>
    </row>
    <row r="1267" spans="1:14" s="18" customFormat="1" ht="20.100000000000001" customHeight="1" x14ac:dyDescent="0.25">
      <c r="A1267" s="63" t="s">
        <v>5488</v>
      </c>
      <c r="B1267" s="68" t="s">
        <v>5489</v>
      </c>
      <c r="C1267" s="66">
        <v>400708</v>
      </c>
      <c r="D1267" s="68" t="s">
        <v>5490</v>
      </c>
      <c r="E1267" s="68"/>
      <c r="F1267" s="68"/>
      <c r="G1267" s="8"/>
      <c r="H1267" s="13"/>
      <c r="I1267" s="9"/>
      <c r="J1267" s="65" t="s">
        <v>2035</v>
      </c>
      <c r="K1267" s="8" t="s">
        <v>1698</v>
      </c>
      <c r="L1267" s="63">
        <v>0</v>
      </c>
      <c r="M1267" s="27" t="s">
        <v>36</v>
      </c>
      <c r="N1267" s="68" t="s">
        <v>5491</v>
      </c>
    </row>
    <row r="1268" spans="1:14" s="18" customFormat="1" ht="20.100000000000001" customHeight="1" x14ac:dyDescent="0.25">
      <c r="A1268" s="63" t="s">
        <v>5492</v>
      </c>
      <c r="B1268" s="68" t="s">
        <v>5493</v>
      </c>
      <c r="C1268" s="66">
        <v>400708</v>
      </c>
      <c r="D1268" s="68" t="s">
        <v>5494</v>
      </c>
      <c r="E1268" s="68"/>
      <c r="F1268" s="68"/>
      <c r="G1268" s="8"/>
      <c r="H1268" s="13"/>
      <c r="I1268" s="9" t="e">
        <f>VLOOKUP(#REF!,[1]NVM!$H$2:$W$3659,16,0)</f>
        <v>#REF!</v>
      </c>
      <c r="J1268" s="68" t="s">
        <v>1784</v>
      </c>
      <c r="K1268" s="8" t="s">
        <v>1698</v>
      </c>
      <c r="L1268" s="63">
        <v>0</v>
      </c>
      <c r="M1268" s="27" t="s">
        <v>36</v>
      </c>
      <c r="N1268" s="68" t="s">
        <v>5495</v>
      </c>
    </row>
    <row r="1269" spans="1:14" s="18" customFormat="1" ht="20.100000000000001" customHeight="1" x14ac:dyDescent="0.25">
      <c r="A1269" s="63" t="s">
        <v>5496</v>
      </c>
      <c r="B1269" s="68" t="s">
        <v>5497</v>
      </c>
      <c r="C1269" s="66">
        <v>400708</v>
      </c>
      <c r="D1269" s="68" t="s">
        <v>5498</v>
      </c>
      <c r="E1269" s="68"/>
      <c r="F1269" s="68"/>
      <c r="G1269" s="8"/>
      <c r="H1269" s="13"/>
      <c r="I1269" s="9"/>
      <c r="J1269" s="17" t="s">
        <v>4121</v>
      </c>
      <c r="K1269" s="8" t="s">
        <v>1698</v>
      </c>
      <c r="L1269" s="63">
        <v>0</v>
      </c>
      <c r="M1269" s="27" t="s">
        <v>36</v>
      </c>
      <c r="N1269" s="68" t="s">
        <v>5499</v>
      </c>
    </row>
    <row r="1270" spans="1:14" s="18" customFormat="1" ht="20.100000000000001" customHeight="1" x14ac:dyDescent="0.25">
      <c r="A1270" s="63" t="s">
        <v>5500</v>
      </c>
      <c r="B1270" s="68" t="s">
        <v>5501</v>
      </c>
      <c r="C1270" s="66">
        <v>400708</v>
      </c>
      <c r="D1270" s="68" t="s">
        <v>5502</v>
      </c>
      <c r="E1270" s="68"/>
      <c r="F1270" s="68"/>
      <c r="G1270" s="8"/>
      <c r="H1270" s="13"/>
      <c r="I1270" s="9" t="e">
        <f>VLOOKUP(#REF!,[1]NVM!$H$2:$W$3659,16,0)</f>
        <v>#REF!</v>
      </c>
      <c r="J1270" s="68" t="s">
        <v>1784</v>
      </c>
      <c r="K1270" s="8" t="s">
        <v>1698</v>
      </c>
      <c r="L1270" s="63">
        <v>0</v>
      </c>
      <c r="M1270" s="27" t="s">
        <v>36</v>
      </c>
      <c r="N1270" s="68" t="s">
        <v>5503</v>
      </c>
    </row>
    <row r="1271" spans="1:14" s="18" customFormat="1" ht="20.100000000000001" customHeight="1" x14ac:dyDescent="0.25">
      <c r="A1271" s="63" t="s">
        <v>5504</v>
      </c>
      <c r="B1271" s="68" t="s">
        <v>5121</v>
      </c>
      <c r="C1271" s="66">
        <v>400708</v>
      </c>
      <c r="D1271" s="68" t="s">
        <v>5505</v>
      </c>
      <c r="E1271" s="68"/>
      <c r="F1271" s="68"/>
      <c r="G1271" s="8"/>
      <c r="H1271" s="13" t="s">
        <v>5506</v>
      </c>
      <c r="I1271" s="9"/>
      <c r="J1271" s="65" t="s">
        <v>2035</v>
      </c>
      <c r="K1271" s="8" t="s">
        <v>1698</v>
      </c>
      <c r="L1271" s="63">
        <v>0</v>
      </c>
      <c r="M1271" s="27" t="s">
        <v>36</v>
      </c>
      <c r="N1271" s="68" t="s">
        <v>5507</v>
      </c>
    </row>
    <row r="1272" spans="1:14" s="18" customFormat="1" ht="20.100000000000001" customHeight="1" x14ac:dyDescent="0.25">
      <c r="A1272" s="63" t="s">
        <v>5508</v>
      </c>
      <c r="B1272" s="68" t="s">
        <v>5509</v>
      </c>
      <c r="C1272" s="66">
        <v>400708</v>
      </c>
      <c r="D1272" s="68" t="s">
        <v>5487</v>
      </c>
      <c r="E1272" s="68"/>
      <c r="F1272" s="68"/>
      <c r="G1272" s="8"/>
      <c r="H1272" s="13" t="s">
        <v>5245</v>
      </c>
      <c r="I1272" s="9"/>
      <c r="J1272" s="17" t="s">
        <v>4121</v>
      </c>
      <c r="K1272" s="8" t="s">
        <v>1698</v>
      </c>
      <c r="L1272" s="63">
        <v>0</v>
      </c>
      <c r="M1272" s="27" t="s">
        <v>36</v>
      </c>
      <c r="N1272" s="68" t="s">
        <v>5510</v>
      </c>
    </row>
    <row r="1273" spans="1:14" s="18" customFormat="1" ht="20.100000000000001" customHeight="1" x14ac:dyDescent="0.25">
      <c r="A1273" s="63" t="s">
        <v>5511</v>
      </c>
      <c r="B1273" s="68" t="s">
        <v>5512</v>
      </c>
      <c r="C1273" s="66">
        <v>410210</v>
      </c>
      <c r="D1273" s="68" t="s">
        <v>5513</v>
      </c>
      <c r="E1273" s="68"/>
      <c r="F1273" s="68"/>
      <c r="G1273" s="8"/>
      <c r="H1273" s="13" t="s">
        <v>5514</v>
      </c>
      <c r="I1273" s="9" t="e">
        <f>VLOOKUP(#REF!,[1]NVM!$H$2:$W$3659,16,0)</f>
        <v>#REF!</v>
      </c>
      <c r="J1273" s="68" t="s">
        <v>1566</v>
      </c>
      <c r="K1273" s="8" t="s">
        <v>1698</v>
      </c>
      <c r="L1273" s="63">
        <v>0</v>
      </c>
      <c r="M1273" s="27" t="s">
        <v>127</v>
      </c>
      <c r="N1273" s="68" t="s">
        <v>5515</v>
      </c>
    </row>
    <row r="1274" spans="1:14" s="18" customFormat="1" ht="20.100000000000001" customHeight="1" x14ac:dyDescent="0.25">
      <c r="A1274" s="63" t="s">
        <v>5516</v>
      </c>
      <c r="B1274" s="68" t="s">
        <v>5517</v>
      </c>
      <c r="C1274" s="71">
        <v>410210</v>
      </c>
      <c r="D1274" s="68" t="s">
        <v>5518</v>
      </c>
      <c r="E1274" s="68"/>
      <c r="F1274" s="68"/>
      <c r="G1274" s="8"/>
      <c r="H1274" s="13" t="s">
        <v>5519</v>
      </c>
      <c r="I1274" s="9" t="e">
        <f>VLOOKUP(#REF!,[1]NVM!$H$2:$W$3659,16,0)</f>
        <v>#REF!</v>
      </c>
      <c r="J1274" s="68" t="s">
        <v>1566</v>
      </c>
      <c r="K1274" s="8" t="s">
        <v>1698</v>
      </c>
      <c r="L1274" s="63">
        <v>0</v>
      </c>
      <c r="M1274" s="27" t="s">
        <v>36</v>
      </c>
      <c r="N1274" s="68" t="s">
        <v>5520</v>
      </c>
    </row>
    <row r="1275" spans="1:14" s="18" customFormat="1" ht="20.100000000000001" customHeight="1" x14ac:dyDescent="0.25">
      <c r="A1275" s="63" t="s">
        <v>5521</v>
      </c>
      <c r="B1275" s="68" t="s">
        <v>5522</v>
      </c>
      <c r="C1275" s="66">
        <v>400706</v>
      </c>
      <c r="D1275" s="68" t="s">
        <v>5523</v>
      </c>
      <c r="E1275" s="68"/>
      <c r="F1275" s="68"/>
      <c r="G1275" s="8"/>
      <c r="H1275" s="13" t="s">
        <v>5524</v>
      </c>
      <c r="I1275" s="9" t="e">
        <f>VLOOKUP(#REF!,[1]NVM!$H$2:$W$3659,16,0)</f>
        <v>#REF!</v>
      </c>
      <c r="J1275" s="68" t="s">
        <v>1710</v>
      </c>
      <c r="K1275" s="8" t="s">
        <v>1698</v>
      </c>
      <c r="L1275" s="63">
        <v>0</v>
      </c>
      <c r="M1275" s="27" t="s">
        <v>127</v>
      </c>
      <c r="N1275" s="68" t="s">
        <v>5525</v>
      </c>
    </row>
    <row r="1276" spans="1:14" s="18" customFormat="1" ht="20.100000000000001" customHeight="1" x14ac:dyDescent="0.25">
      <c r="A1276" s="63" t="s">
        <v>5526</v>
      </c>
      <c r="B1276" s="68" t="s">
        <v>5527</v>
      </c>
      <c r="C1276" s="66">
        <v>400706</v>
      </c>
      <c r="D1276" s="68" t="s">
        <v>5528</v>
      </c>
      <c r="E1276" s="68"/>
      <c r="F1276" s="68"/>
      <c r="G1276" s="8"/>
      <c r="H1276" s="13" t="s">
        <v>5529</v>
      </c>
      <c r="I1276" s="9"/>
      <c r="J1276" s="68" t="s">
        <v>2024</v>
      </c>
      <c r="K1276" s="8" t="s">
        <v>1698</v>
      </c>
      <c r="L1276" s="63">
        <v>0</v>
      </c>
      <c r="M1276" s="9" t="s">
        <v>845</v>
      </c>
      <c r="N1276" s="68" t="s">
        <v>5530</v>
      </c>
    </row>
    <row r="1277" spans="1:14" s="18" customFormat="1" ht="20.100000000000001" customHeight="1" x14ac:dyDescent="0.25">
      <c r="A1277" s="63" t="s">
        <v>5531</v>
      </c>
      <c r="B1277" s="68" t="s">
        <v>5532</v>
      </c>
      <c r="C1277" s="66">
        <v>410210</v>
      </c>
      <c r="D1277" s="68" t="s">
        <v>5533</v>
      </c>
      <c r="E1277" s="68"/>
      <c r="F1277" s="68"/>
      <c r="G1277" s="8"/>
      <c r="H1277" s="13" t="s">
        <v>5534</v>
      </c>
      <c r="I1277" s="9" t="e">
        <f>VLOOKUP(#REF!,[1]NVM!$H$2:$W$3659,16,0)</f>
        <v>#REF!</v>
      </c>
      <c r="J1277" s="68" t="s">
        <v>1566</v>
      </c>
      <c r="K1277" s="8" t="s">
        <v>1698</v>
      </c>
      <c r="L1277" s="63">
        <v>49</v>
      </c>
      <c r="M1277" s="9" t="s">
        <v>20</v>
      </c>
      <c r="N1277" s="68" t="s">
        <v>5535</v>
      </c>
    </row>
    <row r="1278" spans="1:14" s="18" customFormat="1" ht="20.100000000000001" customHeight="1" x14ac:dyDescent="0.25">
      <c r="A1278" s="63" t="s">
        <v>5536</v>
      </c>
      <c r="B1278" s="68" t="s">
        <v>5537</v>
      </c>
      <c r="C1278" s="66">
        <v>400706</v>
      </c>
      <c r="D1278" s="68" t="s">
        <v>5538</v>
      </c>
      <c r="E1278" s="68"/>
      <c r="F1278" s="68"/>
      <c r="G1278" s="32"/>
      <c r="H1278" s="13" t="s">
        <v>5539</v>
      </c>
      <c r="I1278" s="9" t="e">
        <f>VLOOKUP(#REF!,[1]NVM!$H$2:$W$3659,16,0)</f>
        <v>#REF!</v>
      </c>
      <c r="J1278" s="68" t="s">
        <v>1710</v>
      </c>
      <c r="K1278" s="32" t="s">
        <v>1698</v>
      </c>
      <c r="L1278" s="63">
        <v>0</v>
      </c>
      <c r="M1278" s="27" t="s">
        <v>36</v>
      </c>
      <c r="N1278" s="68" t="s">
        <v>5540</v>
      </c>
    </row>
    <row r="1279" spans="1:14" s="18" customFormat="1" ht="20.100000000000001" customHeight="1" x14ac:dyDescent="0.25">
      <c r="A1279" s="63" t="s">
        <v>5541</v>
      </c>
      <c r="B1279" s="68" t="s">
        <v>5542</v>
      </c>
      <c r="C1279" s="66">
        <v>400708</v>
      </c>
      <c r="D1279" s="68" t="s">
        <v>5543</v>
      </c>
      <c r="E1279" s="68"/>
      <c r="F1279" s="68"/>
      <c r="G1279" s="8"/>
      <c r="H1279" s="13"/>
      <c r="I1279" s="9" t="e">
        <f>VLOOKUP(#REF!,[1]NVM!$H$2:$W$3659,16,0)</f>
        <v>#REF!</v>
      </c>
      <c r="J1279" s="68" t="s">
        <v>1784</v>
      </c>
      <c r="K1279" s="8" t="s">
        <v>1698</v>
      </c>
      <c r="L1279" s="63">
        <v>5</v>
      </c>
      <c r="M1279" s="9" t="s">
        <v>20</v>
      </c>
      <c r="N1279" s="68" t="s">
        <v>5544</v>
      </c>
    </row>
    <row r="1280" spans="1:14" s="18" customFormat="1" ht="20.100000000000001" customHeight="1" x14ac:dyDescent="0.25">
      <c r="A1280" s="63" t="s">
        <v>5545</v>
      </c>
      <c r="B1280" s="68" t="s">
        <v>5546</v>
      </c>
      <c r="C1280" s="66">
        <v>400708</v>
      </c>
      <c r="D1280" s="68" t="s">
        <v>5547</v>
      </c>
      <c r="E1280" s="68" t="s">
        <v>1934</v>
      </c>
      <c r="F1280" s="68"/>
      <c r="G1280" s="8"/>
      <c r="H1280" s="13" t="s">
        <v>5548</v>
      </c>
      <c r="I1280" s="9" t="e">
        <f>VLOOKUP(#REF!,[1]NVM!$H$2:$W$3659,16,0)</f>
        <v>#REF!</v>
      </c>
      <c r="J1280" s="68" t="s">
        <v>1934</v>
      </c>
      <c r="K1280" s="8" t="s">
        <v>1698</v>
      </c>
      <c r="L1280" s="63">
        <v>0</v>
      </c>
      <c r="M1280" s="27" t="s">
        <v>25</v>
      </c>
      <c r="N1280" s="68" t="s">
        <v>5549</v>
      </c>
    </row>
    <row r="1281" spans="1:14" s="18" customFormat="1" ht="20.100000000000001" customHeight="1" x14ac:dyDescent="0.25">
      <c r="A1281" s="63" t="s">
        <v>5551</v>
      </c>
      <c r="B1281" s="68" t="s">
        <v>58</v>
      </c>
      <c r="C1281" s="71">
        <v>410210</v>
      </c>
      <c r="D1281" s="68" t="s">
        <v>5552</v>
      </c>
      <c r="E1281" s="68"/>
      <c r="F1281" s="68"/>
      <c r="G1281" s="8"/>
      <c r="H1281" s="13" t="s">
        <v>5553</v>
      </c>
      <c r="I1281" s="9" t="e">
        <f>VLOOKUP(#REF!,[1]NVM!$H$2:$W$3659,16,0)</f>
        <v>#REF!</v>
      </c>
      <c r="J1281" s="68" t="s">
        <v>1566</v>
      </c>
      <c r="K1281" s="8" t="s">
        <v>1698</v>
      </c>
      <c r="L1281" s="63">
        <v>0</v>
      </c>
      <c r="M1281" s="27" t="s">
        <v>36</v>
      </c>
      <c r="N1281" s="68" t="s">
        <v>5554</v>
      </c>
    </row>
    <row r="1282" spans="1:14" s="18" customFormat="1" ht="20.100000000000001" customHeight="1" x14ac:dyDescent="0.25">
      <c r="A1282" s="63" t="s">
        <v>5555</v>
      </c>
      <c r="B1282" s="68" t="s">
        <v>4472</v>
      </c>
      <c r="C1282" s="66">
        <v>410210</v>
      </c>
      <c r="D1282" s="65" t="s">
        <v>5556</v>
      </c>
      <c r="E1282" s="65" t="s">
        <v>5557</v>
      </c>
      <c r="F1282" s="68"/>
      <c r="G1282" s="27" t="s">
        <v>5558</v>
      </c>
      <c r="H1282" s="13" t="s">
        <v>5557</v>
      </c>
      <c r="I1282" s="9" t="e">
        <f>VLOOKUP(#REF!,[1]NVM!$H$2:$W$3659,16,0)</f>
        <v>#REF!</v>
      </c>
      <c r="J1282" s="68" t="s">
        <v>1566</v>
      </c>
      <c r="K1282" s="8" t="s">
        <v>13</v>
      </c>
      <c r="L1282" s="12"/>
      <c r="M1282" s="12"/>
      <c r="N1282" s="65" t="s">
        <v>1118</v>
      </c>
    </row>
    <row r="1283" spans="1:14" s="18" customFormat="1" ht="20.100000000000001" customHeight="1" x14ac:dyDescent="0.25">
      <c r="A1283" s="63" t="s">
        <v>5559</v>
      </c>
      <c r="B1283" s="68" t="s">
        <v>5493</v>
      </c>
      <c r="C1283" s="66">
        <v>400708</v>
      </c>
      <c r="D1283" s="68" t="s">
        <v>5560</v>
      </c>
      <c r="E1283" s="68"/>
      <c r="F1283" s="68"/>
      <c r="G1283" s="8"/>
      <c r="H1283" s="13"/>
      <c r="I1283" s="9" t="e">
        <f>VLOOKUP(#REF!,[1]NVM!$H$2:$W$3659,16,0)</f>
        <v>#REF!</v>
      </c>
      <c r="J1283" s="68" t="s">
        <v>1784</v>
      </c>
      <c r="K1283" s="8" t="s">
        <v>1698</v>
      </c>
      <c r="L1283" s="63">
        <v>0</v>
      </c>
      <c r="M1283" s="27" t="s">
        <v>36</v>
      </c>
      <c r="N1283" s="68" t="s">
        <v>5561</v>
      </c>
    </row>
    <row r="1284" spans="1:14" s="18" customFormat="1" ht="20.100000000000001" customHeight="1" x14ac:dyDescent="0.25">
      <c r="A1284" s="63" t="s">
        <v>5562</v>
      </c>
      <c r="B1284" s="68" t="s">
        <v>5563</v>
      </c>
      <c r="C1284" s="66">
        <v>400708</v>
      </c>
      <c r="D1284" s="68" t="s">
        <v>5564</v>
      </c>
      <c r="E1284" s="68"/>
      <c r="F1284" s="68"/>
      <c r="G1284" s="8"/>
      <c r="H1284" s="13" t="s">
        <v>5565</v>
      </c>
      <c r="I1284" s="9" t="e">
        <f>VLOOKUP(#REF!,[1]NVM!$H$2:$W$3659,16,0)</f>
        <v>#REF!</v>
      </c>
      <c r="J1284" s="68" t="s">
        <v>1748</v>
      </c>
      <c r="K1284" s="8" t="s">
        <v>1698</v>
      </c>
      <c r="L1284" s="63">
        <v>0</v>
      </c>
      <c r="M1284" s="27" t="s">
        <v>127</v>
      </c>
      <c r="N1284" s="68" t="s">
        <v>5566</v>
      </c>
    </row>
    <row r="1285" spans="1:14" s="18" customFormat="1" ht="20.100000000000001" customHeight="1" x14ac:dyDescent="0.25">
      <c r="A1285" s="63" t="s">
        <v>5567</v>
      </c>
      <c r="B1285" s="68" t="s">
        <v>5568</v>
      </c>
      <c r="C1285" s="66">
        <v>400706</v>
      </c>
      <c r="D1285" s="68" t="s">
        <v>5569</v>
      </c>
      <c r="E1285" s="68"/>
      <c r="F1285" s="68"/>
      <c r="G1285" s="8"/>
      <c r="H1285" s="13"/>
      <c r="I1285" s="9" t="e">
        <f>VLOOKUP(#REF!,[1]NVM!$H$2:$W$3659,16,0)</f>
        <v>#REF!</v>
      </c>
      <c r="J1285" s="68" t="s">
        <v>1710</v>
      </c>
      <c r="K1285" s="8" t="s">
        <v>1698</v>
      </c>
      <c r="L1285" s="63">
        <v>0</v>
      </c>
      <c r="M1285" s="27" t="s">
        <v>127</v>
      </c>
      <c r="N1285" s="68" t="s">
        <v>5570</v>
      </c>
    </row>
    <row r="1286" spans="1:14" s="18" customFormat="1" ht="20.100000000000001" customHeight="1" x14ac:dyDescent="0.25">
      <c r="A1286" s="63" t="s">
        <v>5571</v>
      </c>
      <c r="B1286" s="68" t="s">
        <v>5572</v>
      </c>
      <c r="C1286" s="66">
        <v>400706</v>
      </c>
      <c r="D1286" s="68" t="s">
        <v>5573</v>
      </c>
      <c r="E1286" s="68"/>
      <c r="F1286" s="68"/>
      <c r="G1286" s="8"/>
      <c r="H1286" s="13" t="s">
        <v>5574</v>
      </c>
      <c r="I1286" s="9" t="e">
        <f>VLOOKUP(#REF!,[1]NVM!$H$2:$W$3659,16,0)</f>
        <v>#REF!</v>
      </c>
      <c r="J1286" s="68" t="s">
        <v>1710</v>
      </c>
      <c r="K1286" s="8" t="s">
        <v>1698</v>
      </c>
      <c r="L1286" s="63">
        <v>0</v>
      </c>
      <c r="M1286" s="27" t="s">
        <v>36</v>
      </c>
      <c r="N1286" s="68" t="s">
        <v>5575</v>
      </c>
    </row>
    <row r="1287" spans="1:14" s="18" customFormat="1" ht="20.100000000000001" customHeight="1" x14ac:dyDescent="0.25">
      <c r="A1287" s="63" t="s">
        <v>5576</v>
      </c>
      <c r="B1287" s="68" t="s">
        <v>5577</v>
      </c>
      <c r="C1287" s="66">
        <v>410210</v>
      </c>
      <c r="D1287" s="68" t="s">
        <v>5578</v>
      </c>
      <c r="E1287" s="68"/>
      <c r="F1287" s="68"/>
      <c r="G1287" s="8"/>
      <c r="H1287" s="13" t="s">
        <v>4373</v>
      </c>
      <c r="I1287" s="9" t="e">
        <f>VLOOKUP(#REF!,[1]NVM!$H$2:$W$3659,16,0)</f>
        <v>#REF!</v>
      </c>
      <c r="J1287" s="68" t="s">
        <v>1566</v>
      </c>
      <c r="K1287" s="8" t="s">
        <v>1698</v>
      </c>
      <c r="L1287" s="63">
        <v>4</v>
      </c>
      <c r="M1287" s="27" t="s">
        <v>60</v>
      </c>
      <c r="N1287" s="68" t="s">
        <v>5579</v>
      </c>
    </row>
    <row r="1288" spans="1:14" s="18" customFormat="1" ht="20.100000000000001" customHeight="1" x14ac:dyDescent="0.25">
      <c r="A1288" s="63" t="s">
        <v>5581</v>
      </c>
      <c r="B1288" s="68" t="s">
        <v>5582</v>
      </c>
      <c r="C1288" s="66">
        <v>410210</v>
      </c>
      <c r="D1288" s="68" t="s">
        <v>5583</v>
      </c>
      <c r="E1288" s="68"/>
      <c r="F1288" s="68"/>
      <c r="G1288" s="8"/>
      <c r="H1288" s="13" t="s">
        <v>5584</v>
      </c>
      <c r="I1288" s="9" t="e">
        <f>VLOOKUP(#REF!,[1]NVM!$H$2:$W$3659,16,0)</f>
        <v>#REF!</v>
      </c>
      <c r="J1288" s="68" t="s">
        <v>1566</v>
      </c>
      <c r="K1288" s="8" t="s">
        <v>1698</v>
      </c>
      <c r="L1288" s="63">
        <v>0</v>
      </c>
      <c r="M1288" s="27" t="s">
        <v>153</v>
      </c>
      <c r="N1288" s="68" t="s">
        <v>5585</v>
      </c>
    </row>
    <row r="1289" spans="1:14" s="18" customFormat="1" ht="20.100000000000001" customHeight="1" x14ac:dyDescent="0.25">
      <c r="A1289" s="63" t="s">
        <v>5586</v>
      </c>
      <c r="B1289" s="68" t="s">
        <v>5587</v>
      </c>
      <c r="C1289" s="66">
        <v>400706</v>
      </c>
      <c r="D1289" s="68" t="s">
        <v>5588</v>
      </c>
      <c r="E1289" s="68"/>
      <c r="F1289" s="68"/>
      <c r="G1289" s="8"/>
      <c r="H1289" s="13" t="s">
        <v>5529</v>
      </c>
      <c r="I1289" s="9"/>
      <c r="J1289" s="68" t="s">
        <v>1710</v>
      </c>
      <c r="K1289" s="8" t="s">
        <v>1698</v>
      </c>
      <c r="L1289" s="63">
        <v>0</v>
      </c>
      <c r="M1289" s="9" t="s">
        <v>845</v>
      </c>
      <c r="N1289" s="68" t="s">
        <v>5589</v>
      </c>
    </row>
    <row r="1290" spans="1:14" s="18" customFormat="1" ht="20.100000000000001" customHeight="1" x14ac:dyDescent="0.25">
      <c r="A1290" s="63" t="s">
        <v>5590</v>
      </c>
      <c r="B1290" s="68" t="s">
        <v>1444</v>
      </c>
      <c r="C1290" s="66">
        <v>410210</v>
      </c>
      <c r="D1290" s="68" t="s">
        <v>5591</v>
      </c>
      <c r="E1290" s="68"/>
      <c r="F1290" s="68"/>
      <c r="G1290" s="8"/>
      <c r="H1290" s="13"/>
      <c r="I1290" s="9" t="e">
        <f>VLOOKUP(#REF!,[1]NVM!$H$2:$W$3659,16,0)</f>
        <v>#REF!</v>
      </c>
      <c r="J1290" s="68" t="s">
        <v>1566</v>
      </c>
      <c r="K1290" s="8" t="s">
        <v>1698</v>
      </c>
      <c r="L1290" s="63">
        <v>0</v>
      </c>
      <c r="M1290" s="27" t="s">
        <v>1446</v>
      </c>
      <c r="N1290" s="68" t="s">
        <v>5592</v>
      </c>
    </row>
    <row r="1291" spans="1:14" ht="20.100000000000001" customHeight="1" x14ac:dyDescent="0.25">
      <c r="A1291" s="63" t="s">
        <v>5593</v>
      </c>
      <c r="B1291" s="68" t="s">
        <v>5594</v>
      </c>
      <c r="C1291" s="71">
        <v>410210</v>
      </c>
      <c r="D1291" s="68" t="s">
        <v>5595</v>
      </c>
      <c r="E1291" s="68"/>
      <c r="F1291" s="68"/>
      <c r="G1291" s="8"/>
      <c r="H1291" s="13" t="s">
        <v>5596</v>
      </c>
      <c r="I1291" s="9" t="e">
        <f>VLOOKUP(#REF!,[1]NVM!$H$2:$W$3659,16,0)</f>
        <v>#REF!</v>
      </c>
      <c r="J1291" s="68" t="s">
        <v>1566</v>
      </c>
      <c r="K1291" s="8" t="s">
        <v>1698</v>
      </c>
      <c r="L1291" s="63">
        <v>0</v>
      </c>
      <c r="M1291" s="27" t="s">
        <v>36</v>
      </c>
      <c r="N1291" s="68" t="s">
        <v>5597</v>
      </c>
    </row>
    <row r="1292" spans="1:14" s="18" customFormat="1" ht="20.100000000000001" customHeight="1" x14ac:dyDescent="0.25">
      <c r="A1292" s="63" t="s">
        <v>5598</v>
      </c>
      <c r="B1292" s="68" t="s">
        <v>5599</v>
      </c>
      <c r="C1292" s="66">
        <v>400709</v>
      </c>
      <c r="D1292" s="68" t="s">
        <v>5600</v>
      </c>
      <c r="E1292" s="68"/>
      <c r="F1292" s="68"/>
      <c r="G1292" s="8"/>
      <c r="H1292" s="13" t="s">
        <v>5601</v>
      </c>
      <c r="I1292" s="9" t="e">
        <f>VLOOKUP(#REF!,[1]NVM!$H$2:$W$3659,16,0)</f>
        <v>#REF!</v>
      </c>
      <c r="J1292" s="68" t="s">
        <v>1748</v>
      </c>
      <c r="K1292" s="8" t="s">
        <v>1698</v>
      </c>
      <c r="L1292" s="63">
        <v>0</v>
      </c>
      <c r="M1292" s="27" t="s">
        <v>36</v>
      </c>
      <c r="N1292" s="68" t="s">
        <v>5599</v>
      </c>
    </row>
    <row r="1293" spans="1:14" s="18" customFormat="1" ht="20.100000000000001" customHeight="1" x14ac:dyDescent="0.25">
      <c r="A1293" s="63" t="s">
        <v>5602</v>
      </c>
      <c r="B1293" s="68" t="s">
        <v>5580</v>
      </c>
      <c r="C1293" s="66">
        <v>410210</v>
      </c>
      <c r="D1293" s="68" t="s">
        <v>5603</v>
      </c>
      <c r="E1293" s="68"/>
      <c r="F1293" s="68"/>
      <c r="G1293" s="8"/>
      <c r="H1293" s="13" t="s">
        <v>5604</v>
      </c>
      <c r="I1293" s="9" t="e">
        <f>VLOOKUP(#REF!,[1]NVM!$H$2:$W$3659,16,0)</f>
        <v>#REF!</v>
      </c>
      <c r="J1293" s="68" t="s">
        <v>1566</v>
      </c>
      <c r="K1293" s="8" t="s">
        <v>1698</v>
      </c>
      <c r="L1293" s="63">
        <v>0</v>
      </c>
      <c r="M1293" s="27" t="s">
        <v>153</v>
      </c>
      <c r="N1293" s="68" t="s">
        <v>5605</v>
      </c>
    </row>
    <row r="1294" spans="1:14" s="18" customFormat="1" ht="20.100000000000001" customHeight="1" x14ac:dyDescent="0.25">
      <c r="A1294" s="63" t="s">
        <v>5607</v>
      </c>
      <c r="B1294" s="68" t="s">
        <v>5608</v>
      </c>
      <c r="C1294" s="71">
        <v>410210</v>
      </c>
      <c r="D1294" s="68" t="s">
        <v>5609</v>
      </c>
      <c r="E1294" s="68"/>
      <c r="F1294" s="68"/>
      <c r="G1294" s="8"/>
      <c r="H1294" s="13"/>
      <c r="I1294" s="9" t="e">
        <f>VLOOKUP(#REF!,[1]NVM!$H$2:$W$3659,16,0)</f>
        <v>#REF!</v>
      </c>
      <c r="J1294" s="68" t="s">
        <v>1566</v>
      </c>
      <c r="K1294" s="8" t="s">
        <v>1698</v>
      </c>
      <c r="L1294" s="63">
        <v>0</v>
      </c>
      <c r="M1294" s="27" t="s">
        <v>36</v>
      </c>
      <c r="N1294" s="68" t="s">
        <v>5610</v>
      </c>
    </row>
    <row r="1295" spans="1:14" s="18" customFormat="1" ht="20.100000000000001" customHeight="1" x14ac:dyDescent="0.25">
      <c r="A1295" s="63" t="s">
        <v>5611</v>
      </c>
      <c r="B1295" s="68" t="s">
        <v>5612</v>
      </c>
      <c r="C1295" s="66">
        <v>410210</v>
      </c>
      <c r="D1295" s="68" t="s">
        <v>5613</v>
      </c>
      <c r="E1295" s="68"/>
      <c r="F1295" s="68"/>
      <c r="G1295" s="8"/>
      <c r="H1295" s="13"/>
      <c r="I1295" s="9" t="e">
        <f>VLOOKUP(#REF!,[1]NVM!$H$2:$W$3659,16,0)</f>
        <v>#REF!</v>
      </c>
      <c r="J1295" s="68" t="s">
        <v>1566</v>
      </c>
      <c r="K1295" s="8" t="s">
        <v>1698</v>
      </c>
      <c r="L1295" s="63">
        <v>0</v>
      </c>
      <c r="M1295" s="27" t="s">
        <v>127</v>
      </c>
      <c r="N1295" s="68" t="s">
        <v>5614</v>
      </c>
    </row>
    <row r="1296" spans="1:14" ht="20.100000000000001" customHeight="1" x14ac:dyDescent="0.25">
      <c r="A1296" s="63" t="s">
        <v>5615</v>
      </c>
      <c r="B1296" s="68" t="s">
        <v>5616</v>
      </c>
      <c r="C1296" s="66">
        <v>400706</v>
      </c>
      <c r="D1296" s="65" t="s">
        <v>5617</v>
      </c>
      <c r="E1296" s="65" t="s">
        <v>5618</v>
      </c>
      <c r="F1296" s="68" t="s">
        <v>5279</v>
      </c>
      <c r="G1296" s="27">
        <v>42</v>
      </c>
      <c r="H1296" s="13" t="s">
        <v>5618</v>
      </c>
      <c r="I1296" s="9" t="e">
        <f>VLOOKUP(#REF!,[1]NVM!$H$2:$W$3659,16,0)</f>
        <v>#REF!</v>
      </c>
      <c r="J1296" s="68" t="s">
        <v>1710</v>
      </c>
      <c r="K1296" s="8" t="s">
        <v>13</v>
      </c>
      <c r="L1296" s="12">
        <v>4450</v>
      </c>
      <c r="M1296" s="12" t="s">
        <v>127</v>
      </c>
      <c r="N1296" s="65" t="s">
        <v>5619</v>
      </c>
    </row>
    <row r="1297" spans="1:14" s="19" customFormat="1" ht="20.100000000000001" customHeight="1" x14ac:dyDescent="0.25">
      <c r="A1297" s="63" t="s">
        <v>5620</v>
      </c>
      <c r="B1297" s="68" t="s">
        <v>5621</v>
      </c>
      <c r="C1297" s="66">
        <v>400708</v>
      </c>
      <c r="D1297" s="68" t="s">
        <v>5622</v>
      </c>
      <c r="E1297" s="68" t="s">
        <v>5623</v>
      </c>
      <c r="F1297" s="68" t="s">
        <v>4815</v>
      </c>
      <c r="G1297" s="32" t="s">
        <v>5624</v>
      </c>
      <c r="H1297" s="13" t="s">
        <v>2805</v>
      </c>
      <c r="I1297" s="9"/>
      <c r="J1297" s="68" t="s">
        <v>1899</v>
      </c>
      <c r="K1297" s="32" t="s">
        <v>1698</v>
      </c>
      <c r="L1297" s="63">
        <v>7</v>
      </c>
      <c r="M1297" s="9" t="s">
        <v>20</v>
      </c>
      <c r="N1297" s="68" t="s">
        <v>5625</v>
      </c>
    </row>
    <row r="1298" spans="1:14" s="18" customFormat="1" ht="20.100000000000001" customHeight="1" x14ac:dyDescent="0.25">
      <c r="A1298" s="63" t="s">
        <v>5626</v>
      </c>
      <c r="B1298" s="68" t="s">
        <v>977</v>
      </c>
      <c r="C1298" s="66">
        <v>400708</v>
      </c>
      <c r="D1298" s="68" t="s">
        <v>5627</v>
      </c>
      <c r="E1298" s="13" t="s">
        <v>5628</v>
      </c>
      <c r="F1298" s="68"/>
      <c r="G1298" s="8"/>
      <c r="H1298" s="13"/>
      <c r="I1298" s="9"/>
      <c r="J1298" s="68" t="s">
        <v>1903</v>
      </c>
      <c r="K1298" s="8" t="s">
        <v>1698</v>
      </c>
      <c r="L1298" s="63">
        <v>0</v>
      </c>
      <c r="M1298" s="27" t="s">
        <v>127</v>
      </c>
      <c r="N1298" s="68" t="s">
        <v>5629</v>
      </c>
    </row>
    <row r="1299" spans="1:14" s="18" customFormat="1" ht="20.100000000000001" customHeight="1" x14ac:dyDescent="0.25">
      <c r="A1299" s="63" t="s">
        <v>5630</v>
      </c>
      <c r="B1299" s="68" t="s">
        <v>5631</v>
      </c>
      <c r="C1299" s="66">
        <v>400706</v>
      </c>
      <c r="D1299" s="68" t="s">
        <v>5632</v>
      </c>
      <c r="E1299" s="68" t="s">
        <v>5633</v>
      </c>
      <c r="F1299" s="68"/>
      <c r="G1299" s="8"/>
      <c r="H1299" s="13"/>
      <c r="I1299" s="9"/>
      <c r="J1299" s="68" t="s">
        <v>1710</v>
      </c>
      <c r="K1299" s="8" t="s">
        <v>1698</v>
      </c>
      <c r="L1299" s="63">
        <v>5</v>
      </c>
      <c r="M1299" s="9" t="s">
        <v>845</v>
      </c>
      <c r="N1299" s="68" t="s">
        <v>5634</v>
      </c>
    </row>
    <row r="1300" spans="1:14" s="18" customFormat="1" ht="20.100000000000001" customHeight="1" x14ac:dyDescent="0.25">
      <c r="A1300" s="63" t="s">
        <v>5635</v>
      </c>
      <c r="B1300" s="68" t="s">
        <v>5636</v>
      </c>
      <c r="C1300" s="71">
        <v>410210</v>
      </c>
      <c r="D1300" s="68" t="s">
        <v>5637</v>
      </c>
      <c r="E1300" s="68"/>
      <c r="F1300" s="68"/>
      <c r="G1300" s="8"/>
      <c r="H1300" s="13"/>
      <c r="I1300" s="9" t="e">
        <f>VLOOKUP(#REF!,[1]NVM!$H$2:$W$3659,16,0)</f>
        <v>#REF!</v>
      </c>
      <c r="J1300" s="68" t="s">
        <v>1566</v>
      </c>
      <c r="K1300" s="8" t="s">
        <v>1698</v>
      </c>
      <c r="L1300" s="63">
        <v>0</v>
      </c>
      <c r="M1300" s="27" t="s">
        <v>36</v>
      </c>
      <c r="N1300" s="68" t="s">
        <v>5638</v>
      </c>
    </row>
    <row r="1301" spans="1:14" s="18" customFormat="1" ht="20.100000000000001" customHeight="1" x14ac:dyDescent="0.25">
      <c r="A1301" s="63" t="s">
        <v>5639</v>
      </c>
      <c r="B1301" s="68" t="s">
        <v>5640</v>
      </c>
      <c r="C1301" s="66">
        <v>400706</v>
      </c>
      <c r="D1301" s="68" t="s">
        <v>5641</v>
      </c>
      <c r="E1301" s="68"/>
      <c r="F1301" s="68"/>
      <c r="G1301" s="8"/>
      <c r="H1301" s="13"/>
      <c r="I1301" s="9" t="e">
        <f>VLOOKUP(#REF!,[1]NVM!$H$2:$W$3659,16,0)</f>
        <v>#REF!</v>
      </c>
      <c r="J1301" s="68" t="s">
        <v>1710</v>
      </c>
      <c r="K1301" s="8" t="s">
        <v>1698</v>
      </c>
      <c r="L1301" s="63">
        <v>0</v>
      </c>
      <c r="M1301" s="27" t="s">
        <v>153</v>
      </c>
      <c r="N1301" s="68" t="s">
        <v>5642</v>
      </c>
    </row>
    <row r="1302" spans="1:14" s="18" customFormat="1" ht="20.100000000000001" customHeight="1" x14ac:dyDescent="0.25">
      <c r="A1302" s="63" t="s">
        <v>5643</v>
      </c>
      <c r="B1302" s="68" t="s">
        <v>5644</v>
      </c>
      <c r="C1302" s="66">
        <v>400706</v>
      </c>
      <c r="D1302" s="68" t="s">
        <v>5645</v>
      </c>
      <c r="E1302" s="68"/>
      <c r="F1302" s="68"/>
      <c r="G1302" s="8"/>
      <c r="H1302" s="13"/>
      <c r="I1302" s="9" t="e">
        <f>VLOOKUP(#REF!,[1]NVM!$H$2:$W$3659,16,0)</f>
        <v>#REF!</v>
      </c>
      <c r="J1302" s="68" t="s">
        <v>1710</v>
      </c>
      <c r="K1302" s="8" t="s">
        <v>1698</v>
      </c>
      <c r="L1302" s="63">
        <v>152</v>
      </c>
      <c r="M1302" s="9" t="s">
        <v>20</v>
      </c>
      <c r="N1302" s="68" t="s">
        <v>5646</v>
      </c>
    </row>
    <row r="1303" spans="1:14" s="18" customFormat="1" ht="20.100000000000001" customHeight="1" x14ac:dyDescent="0.25">
      <c r="A1303" s="63" t="s">
        <v>5647</v>
      </c>
      <c r="B1303" s="68" t="s">
        <v>5648</v>
      </c>
      <c r="C1303" s="66">
        <v>400703</v>
      </c>
      <c r="D1303" s="68" t="s">
        <v>5649</v>
      </c>
      <c r="E1303" s="68"/>
      <c r="F1303" s="68"/>
      <c r="G1303" s="8"/>
      <c r="H1303" s="13" t="s">
        <v>5650</v>
      </c>
      <c r="I1303" s="9" t="e">
        <f>VLOOKUP(#REF!,[1]NVM!$H$2:$W$3659,16,0)</f>
        <v>#REF!</v>
      </c>
      <c r="J1303" s="68" t="s">
        <v>1697</v>
      </c>
      <c r="K1303" s="8" t="s">
        <v>1698</v>
      </c>
      <c r="L1303" s="63">
        <v>0</v>
      </c>
      <c r="M1303" s="27" t="s">
        <v>25</v>
      </c>
      <c r="N1303" s="68" t="s">
        <v>5651</v>
      </c>
    </row>
    <row r="1304" spans="1:14" ht="20.100000000000001" customHeight="1" x14ac:dyDescent="0.25">
      <c r="A1304" s="63" t="s">
        <v>5652</v>
      </c>
      <c r="B1304" s="68" t="s">
        <v>5653</v>
      </c>
      <c r="C1304" s="66">
        <v>400708</v>
      </c>
      <c r="D1304" s="68" t="s">
        <v>5654</v>
      </c>
      <c r="E1304" s="68"/>
      <c r="F1304" s="68"/>
      <c r="G1304" s="8"/>
      <c r="H1304" s="13"/>
      <c r="I1304" s="9" t="e">
        <f>VLOOKUP(#REF!,[1]NVM!$H$2:$W$3659,16,0)</f>
        <v>#REF!</v>
      </c>
      <c r="J1304" s="68" t="s">
        <v>1923</v>
      </c>
      <c r="K1304" s="8" t="s">
        <v>1698</v>
      </c>
      <c r="L1304" s="63">
        <v>10</v>
      </c>
      <c r="M1304" s="9" t="s">
        <v>20</v>
      </c>
      <c r="N1304" s="68" t="s">
        <v>5655</v>
      </c>
    </row>
    <row r="1305" spans="1:14" s="18" customFormat="1" ht="20.100000000000001" customHeight="1" x14ac:dyDescent="0.25">
      <c r="A1305" s="63" t="s">
        <v>5657</v>
      </c>
      <c r="B1305" s="68" t="s">
        <v>5658</v>
      </c>
      <c r="C1305" s="66">
        <v>400614</v>
      </c>
      <c r="D1305" s="68" t="s">
        <v>5659</v>
      </c>
      <c r="E1305" s="68"/>
      <c r="F1305" s="68"/>
      <c r="G1305" s="8"/>
      <c r="H1305" s="13"/>
      <c r="I1305" s="9" t="e">
        <f>VLOOKUP(#REF!,[1]NVM!$H$2:$W$3659,16,0)</f>
        <v>#REF!</v>
      </c>
      <c r="J1305" s="68" t="s">
        <v>1808</v>
      </c>
      <c r="K1305" s="8" t="s">
        <v>1698</v>
      </c>
      <c r="L1305" s="63">
        <v>40</v>
      </c>
      <c r="M1305" s="9" t="s">
        <v>20</v>
      </c>
      <c r="N1305" s="68" t="s">
        <v>5660</v>
      </c>
    </row>
    <row r="1306" spans="1:14" ht="20.100000000000001" customHeight="1" x14ac:dyDescent="0.25">
      <c r="A1306" s="63" t="s">
        <v>5661</v>
      </c>
      <c r="B1306" s="68" t="s">
        <v>5662</v>
      </c>
      <c r="C1306" s="66">
        <v>400709</v>
      </c>
      <c r="D1306" s="68" t="s">
        <v>5663</v>
      </c>
      <c r="E1306" s="68"/>
      <c r="F1306" s="68"/>
      <c r="G1306" s="8"/>
      <c r="H1306" s="13"/>
      <c r="I1306" s="9" t="e">
        <f>VLOOKUP(#REF!,[1]NVM!$H$2:$W$3659,16,0)</f>
        <v>#REF!</v>
      </c>
      <c r="J1306" s="68" t="s">
        <v>1748</v>
      </c>
      <c r="K1306" s="8" t="s">
        <v>1698</v>
      </c>
      <c r="L1306" s="63">
        <v>0</v>
      </c>
      <c r="M1306" s="27" t="s">
        <v>36</v>
      </c>
      <c r="N1306" s="68" t="s">
        <v>5664</v>
      </c>
    </row>
    <row r="1307" spans="1:14" s="18" customFormat="1" ht="20.100000000000001" customHeight="1" x14ac:dyDescent="0.25">
      <c r="A1307" s="63" t="s">
        <v>5665</v>
      </c>
      <c r="B1307" s="68" t="s">
        <v>5666</v>
      </c>
      <c r="C1307" s="66">
        <v>400708</v>
      </c>
      <c r="D1307" s="68" t="s">
        <v>5667</v>
      </c>
      <c r="E1307" s="68"/>
      <c r="F1307" s="68"/>
      <c r="G1307" s="32"/>
      <c r="H1307" s="13" t="s">
        <v>2268</v>
      </c>
      <c r="I1307" s="9"/>
      <c r="J1307" s="68" t="s">
        <v>1887</v>
      </c>
      <c r="K1307" s="32" t="s">
        <v>1698</v>
      </c>
      <c r="L1307" s="63">
        <v>0</v>
      </c>
      <c r="M1307" s="27" t="s">
        <v>127</v>
      </c>
      <c r="N1307" s="65" t="s">
        <v>5668</v>
      </c>
    </row>
    <row r="1308" spans="1:14" s="18" customFormat="1" ht="20.100000000000001" customHeight="1" x14ac:dyDescent="0.25">
      <c r="A1308" s="63" t="s">
        <v>5669</v>
      </c>
      <c r="B1308" s="68" t="s">
        <v>5670</v>
      </c>
      <c r="C1308" s="66">
        <v>410210</v>
      </c>
      <c r="D1308" s="65" t="s">
        <v>5671</v>
      </c>
      <c r="E1308" s="65" t="s">
        <v>4351</v>
      </c>
      <c r="F1308" s="68" t="s">
        <v>5672</v>
      </c>
      <c r="G1308" s="27">
        <v>7</v>
      </c>
      <c r="H1308" s="13" t="s">
        <v>4351</v>
      </c>
      <c r="I1308" s="9" t="e">
        <f>VLOOKUP(#REF!,[1]NVM!$H$2:$W$3659,16,0)</f>
        <v>#REF!</v>
      </c>
      <c r="J1308" s="68" t="s">
        <v>1566</v>
      </c>
      <c r="K1308" s="8" t="s">
        <v>13</v>
      </c>
      <c r="L1308" s="12"/>
      <c r="M1308" s="12"/>
      <c r="N1308" s="65" t="s">
        <v>5018</v>
      </c>
    </row>
    <row r="1309" spans="1:14" s="18" customFormat="1" ht="20.100000000000001" customHeight="1" x14ac:dyDescent="0.25">
      <c r="A1309" s="63" t="s">
        <v>5674</v>
      </c>
      <c r="B1309" s="68" t="s">
        <v>5675</v>
      </c>
      <c r="C1309" s="66">
        <v>400708</v>
      </c>
      <c r="D1309" s="68" t="s">
        <v>5676</v>
      </c>
      <c r="E1309" s="68" t="s">
        <v>5677</v>
      </c>
      <c r="F1309" s="68"/>
      <c r="G1309" s="8">
        <v>1</v>
      </c>
      <c r="H1309" s="13" t="s">
        <v>2639</v>
      </c>
      <c r="I1309" s="9" t="e">
        <f>VLOOKUP(#REF!,[1]NVM!$H$2:$W$3659,16,0)</f>
        <v>#REF!</v>
      </c>
      <c r="J1309" s="68" t="s">
        <v>1784</v>
      </c>
      <c r="K1309" s="8" t="s">
        <v>1698</v>
      </c>
      <c r="L1309" s="63">
        <v>6</v>
      </c>
      <c r="M1309" s="9" t="s">
        <v>20</v>
      </c>
      <c r="N1309" s="68" t="s">
        <v>5678</v>
      </c>
    </row>
    <row r="1310" spans="1:14" s="18" customFormat="1" ht="20.100000000000001" customHeight="1" x14ac:dyDescent="0.25">
      <c r="A1310" s="63" t="s">
        <v>5679</v>
      </c>
      <c r="B1310" s="68" t="s">
        <v>5680</v>
      </c>
      <c r="C1310" s="66">
        <v>400703</v>
      </c>
      <c r="D1310" s="68" t="s">
        <v>5681</v>
      </c>
      <c r="E1310" s="68"/>
      <c r="F1310" s="68"/>
      <c r="G1310" s="8"/>
      <c r="H1310" s="13" t="s">
        <v>5682</v>
      </c>
      <c r="I1310" s="9" t="e">
        <f>VLOOKUP(#REF!,[1]NVM!$H$2:$W$3659,16,0)</f>
        <v>#REF!</v>
      </c>
      <c r="J1310" s="68" t="s">
        <v>1697</v>
      </c>
      <c r="K1310" s="8" t="s">
        <v>1698</v>
      </c>
      <c r="L1310" s="63">
        <v>2</v>
      </c>
      <c r="M1310" s="9" t="s">
        <v>20</v>
      </c>
      <c r="N1310" s="68" t="s">
        <v>5683</v>
      </c>
    </row>
    <row r="1311" spans="1:14" s="18" customFormat="1" ht="20.100000000000001" customHeight="1" x14ac:dyDescent="0.25">
      <c r="A1311" s="63" t="s">
        <v>5684</v>
      </c>
      <c r="B1311" s="68" t="s">
        <v>5685</v>
      </c>
      <c r="C1311" s="66">
        <v>400706</v>
      </c>
      <c r="D1311" s="68" t="s">
        <v>5686</v>
      </c>
      <c r="E1311" s="68"/>
      <c r="F1311" s="68"/>
      <c r="G1311" s="32"/>
      <c r="H1311" s="13"/>
      <c r="I1311" s="9"/>
      <c r="J1311" s="68" t="s">
        <v>1710</v>
      </c>
      <c r="K1311" s="32" t="s">
        <v>1698</v>
      </c>
      <c r="L1311" s="63">
        <v>0</v>
      </c>
      <c r="M1311" s="27" t="s">
        <v>36</v>
      </c>
      <c r="N1311" s="68" t="s">
        <v>5687</v>
      </c>
    </row>
    <row r="1312" spans="1:14" s="18" customFormat="1" ht="20.100000000000001" customHeight="1" x14ac:dyDescent="0.25">
      <c r="A1312" s="63" t="s">
        <v>5688</v>
      </c>
      <c r="B1312" s="68" t="s">
        <v>5689</v>
      </c>
      <c r="C1312" s="66">
        <v>400614</v>
      </c>
      <c r="D1312" s="68" t="s">
        <v>5690</v>
      </c>
      <c r="E1312" s="68"/>
      <c r="F1312" s="68"/>
      <c r="G1312" s="8"/>
      <c r="H1312" s="13"/>
      <c r="I1312" s="9" t="e">
        <f>VLOOKUP(#REF!,[1]NVM!$H$2:$W$3659,16,0)</f>
        <v>#REF!</v>
      </c>
      <c r="J1312" s="68" t="s">
        <v>1808</v>
      </c>
      <c r="K1312" s="8" t="s">
        <v>1698</v>
      </c>
      <c r="L1312" s="63">
        <v>0</v>
      </c>
      <c r="M1312" s="27" t="s">
        <v>36</v>
      </c>
      <c r="N1312" s="68" t="s">
        <v>5691</v>
      </c>
    </row>
    <row r="1313" spans="1:14" ht="20.100000000000001" customHeight="1" x14ac:dyDescent="0.25">
      <c r="A1313" s="63" t="s">
        <v>5692</v>
      </c>
      <c r="B1313" s="68" t="s">
        <v>5693</v>
      </c>
      <c r="C1313" s="66">
        <v>410210</v>
      </c>
      <c r="D1313" s="68" t="s">
        <v>5694</v>
      </c>
      <c r="E1313" s="68"/>
      <c r="F1313" s="68"/>
      <c r="G1313" s="8"/>
      <c r="H1313" s="13"/>
      <c r="I1313" s="9" t="e">
        <f>VLOOKUP(#REF!,[1]NVM!$H$2:$W$3659,16,0)</f>
        <v>#REF!</v>
      </c>
      <c r="J1313" s="68" t="s">
        <v>1566</v>
      </c>
      <c r="K1313" s="8" t="s">
        <v>1698</v>
      </c>
      <c r="L1313" s="63">
        <v>0</v>
      </c>
      <c r="M1313" s="27" t="s">
        <v>60</v>
      </c>
      <c r="N1313" s="68" t="s">
        <v>5695</v>
      </c>
    </row>
    <row r="1314" spans="1:14" s="18" customFormat="1" ht="20.100000000000001" customHeight="1" x14ac:dyDescent="0.25">
      <c r="A1314" s="63" t="s">
        <v>5696</v>
      </c>
      <c r="B1314" s="68" t="s">
        <v>5697</v>
      </c>
      <c r="C1314" s="66">
        <v>410210</v>
      </c>
      <c r="D1314" s="68" t="s">
        <v>5698</v>
      </c>
      <c r="E1314" s="68"/>
      <c r="F1314" s="68"/>
      <c r="G1314" s="8"/>
      <c r="H1314" s="13"/>
      <c r="I1314" s="9" t="e">
        <f>VLOOKUP(#REF!,[1]NVM!$H$2:$W$3659,16,0)</f>
        <v>#REF!</v>
      </c>
      <c r="J1314" s="68" t="s">
        <v>1566</v>
      </c>
      <c r="K1314" s="8" t="s">
        <v>1698</v>
      </c>
      <c r="L1314" s="63">
        <v>0</v>
      </c>
      <c r="M1314" s="9" t="s">
        <v>25</v>
      </c>
      <c r="N1314" s="68" t="s">
        <v>5699</v>
      </c>
    </row>
    <row r="1315" spans="1:14" s="18" customFormat="1" ht="20.100000000000001" customHeight="1" x14ac:dyDescent="0.25">
      <c r="A1315" s="63" t="s">
        <v>5700</v>
      </c>
      <c r="B1315" s="68" t="s">
        <v>5701</v>
      </c>
      <c r="C1315" s="66">
        <v>400708</v>
      </c>
      <c r="D1315" s="68" t="s">
        <v>5702</v>
      </c>
      <c r="E1315" s="68"/>
      <c r="F1315" s="68"/>
      <c r="G1315" s="8"/>
      <c r="H1315" s="13" t="s">
        <v>3056</v>
      </c>
      <c r="I1315" s="9"/>
      <c r="J1315" s="68" t="s">
        <v>2024</v>
      </c>
      <c r="K1315" s="8" t="s">
        <v>1698</v>
      </c>
      <c r="L1315" s="63">
        <v>0</v>
      </c>
      <c r="M1315" s="9" t="s">
        <v>845</v>
      </c>
      <c r="N1315" s="68" t="s">
        <v>5703</v>
      </c>
    </row>
    <row r="1316" spans="1:14" ht="20.100000000000001" customHeight="1" x14ac:dyDescent="0.25">
      <c r="A1316" s="63" t="s">
        <v>5704</v>
      </c>
      <c r="B1316" s="68" t="s">
        <v>5705</v>
      </c>
      <c r="C1316" s="66">
        <v>400708</v>
      </c>
      <c r="D1316" s="68" t="s">
        <v>5706</v>
      </c>
      <c r="E1316" s="68"/>
      <c r="F1316" s="68"/>
      <c r="G1316" s="8"/>
      <c r="H1316" s="13" t="s">
        <v>5707</v>
      </c>
      <c r="I1316" s="9" t="e">
        <f>VLOOKUP(#REF!,[1]NVM!$H$2:$W$3659,16,0)</f>
        <v>#REF!</v>
      </c>
      <c r="J1316" s="68" t="s">
        <v>1784</v>
      </c>
      <c r="K1316" s="8" t="s">
        <v>1698</v>
      </c>
      <c r="L1316" s="63">
        <v>0</v>
      </c>
      <c r="M1316" s="27" t="s">
        <v>153</v>
      </c>
      <c r="N1316" s="68" t="s">
        <v>5708</v>
      </c>
    </row>
    <row r="1317" spans="1:14" s="18" customFormat="1" ht="20.100000000000001" customHeight="1" x14ac:dyDescent="0.25">
      <c r="A1317" s="63" t="s">
        <v>5709</v>
      </c>
      <c r="B1317" s="68" t="s">
        <v>5710</v>
      </c>
      <c r="C1317" s="66">
        <v>400706</v>
      </c>
      <c r="D1317" s="68" t="s">
        <v>5711</v>
      </c>
      <c r="E1317" s="68"/>
      <c r="F1317" s="68"/>
      <c r="G1317" s="8"/>
      <c r="H1317" s="13"/>
      <c r="I1317" s="9" t="e">
        <f>VLOOKUP(#REF!,[1]NVM!$H$2:$W$3659,16,0)</f>
        <v>#REF!</v>
      </c>
      <c r="J1317" s="68" t="s">
        <v>1710</v>
      </c>
      <c r="K1317" s="8" t="s">
        <v>1698</v>
      </c>
      <c r="L1317" s="63">
        <v>0</v>
      </c>
      <c r="M1317" s="27" t="s">
        <v>25</v>
      </c>
      <c r="N1317" s="68" t="s">
        <v>5712</v>
      </c>
    </row>
    <row r="1318" spans="1:14" s="18" customFormat="1" ht="20.100000000000001" customHeight="1" x14ac:dyDescent="0.25">
      <c r="A1318" s="27" t="s">
        <v>5713</v>
      </c>
      <c r="B1318" s="64" t="s">
        <v>5714</v>
      </c>
      <c r="C1318" s="66">
        <v>400708</v>
      </c>
      <c r="D1318" s="67" t="s">
        <v>3070</v>
      </c>
      <c r="E1318" s="67"/>
      <c r="F1318" s="67"/>
      <c r="G1318" s="8"/>
      <c r="H1318" s="13" t="s">
        <v>3071</v>
      </c>
      <c r="I1318" s="9"/>
      <c r="J1318" s="68" t="s">
        <v>2024</v>
      </c>
      <c r="K1318" s="8" t="s">
        <v>1698</v>
      </c>
      <c r="L1318" s="63">
        <v>0</v>
      </c>
      <c r="M1318" s="9" t="s">
        <v>845</v>
      </c>
      <c r="N1318" s="64" t="s">
        <v>3072</v>
      </c>
    </row>
    <row r="1319" spans="1:14" s="18" customFormat="1" ht="20.100000000000001" customHeight="1" x14ac:dyDescent="0.25">
      <c r="A1319" s="27" t="s">
        <v>5715</v>
      </c>
      <c r="B1319" s="64" t="s">
        <v>5716</v>
      </c>
      <c r="C1319" s="66">
        <v>400708</v>
      </c>
      <c r="D1319" s="67" t="s">
        <v>3070</v>
      </c>
      <c r="E1319" s="67"/>
      <c r="F1319" s="67"/>
      <c r="G1319" s="8"/>
      <c r="H1319" s="13" t="s">
        <v>3071</v>
      </c>
      <c r="I1319" s="9"/>
      <c r="J1319" s="68" t="s">
        <v>2024</v>
      </c>
      <c r="K1319" s="8" t="s">
        <v>1698</v>
      </c>
      <c r="L1319" s="63">
        <v>0</v>
      </c>
      <c r="M1319" s="9" t="s">
        <v>845</v>
      </c>
      <c r="N1319" s="64" t="s">
        <v>3072</v>
      </c>
    </row>
    <row r="1320" spans="1:14" s="18" customFormat="1" ht="20.100000000000001" customHeight="1" x14ac:dyDescent="0.25">
      <c r="A1320" s="27" t="s">
        <v>5717</v>
      </c>
      <c r="B1320" s="64" t="s">
        <v>5718</v>
      </c>
      <c r="C1320" s="66">
        <v>400708</v>
      </c>
      <c r="D1320" s="67" t="s">
        <v>3070</v>
      </c>
      <c r="E1320" s="67"/>
      <c r="F1320" s="67"/>
      <c r="G1320" s="8"/>
      <c r="H1320" s="13" t="s">
        <v>3071</v>
      </c>
      <c r="I1320" s="9"/>
      <c r="J1320" s="68" t="s">
        <v>2024</v>
      </c>
      <c r="K1320" s="8" t="s">
        <v>1698</v>
      </c>
      <c r="L1320" s="63">
        <v>0</v>
      </c>
      <c r="M1320" s="9" t="s">
        <v>845</v>
      </c>
      <c r="N1320" s="64" t="s">
        <v>3072</v>
      </c>
    </row>
    <row r="1321" spans="1:14" s="18" customFormat="1" ht="20.100000000000001" customHeight="1" x14ac:dyDescent="0.25">
      <c r="A1321" s="63" t="s">
        <v>5719</v>
      </c>
      <c r="B1321" s="68" t="s">
        <v>5720</v>
      </c>
      <c r="C1321" s="66">
        <v>410210</v>
      </c>
      <c r="D1321" s="68" t="s">
        <v>3093</v>
      </c>
      <c r="E1321" s="68"/>
      <c r="F1321" s="68"/>
      <c r="G1321" s="8"/>
      <c r="H1321" s="13"/>
      <c r="I1321" s="9" t="e">
        <f>VLOOKUP(#REF!,[1]NVM!$H$2:$W$3659,16,0)</f>
        <v>#REF!</v>
      </c>
      <c r="J1321" s="68" t="s">
        <v>1566</v>
      </c>
      <c r="K1321" s="8" t="s">
        <v>1698</v>
      </c>
      <c r="L1321" s="63">
        <v>0</v>
      </c>
      <c r="M1321" s="9" t="s">
        <v>20</v>
      </c>
      <c r="N1321" s="68" t="s">
        <v>3094</v>
      </c>
    </row>
    <row r="1322" spans="1:14" s="18" customFormat="1" ht="20.100000000000001" customHeight="1" x14ac:dyDescent="0.25">
      <c r="A1322" s="63" t="s">
        <v>5721</v>
      </c>
      <c r="B1322" s="68" t="s">
        <v>5722</v>
      </c>
      <c r="C1322" s="66">
        <v>400708</v>
      </c>
      <c r="D1322" s="68" t="s">
        <v>5723</v>
      </c>
      <c r="E1322" s="13" t="s">
        <v>5369</v>
      </c>
      <c r="F1322" s="68"/>
      <c r="G1322" s="8"/>
      <c r="H1322" s="13"/>
      <c r="I1322" s="9"/>
      <c r="J1322" s="68" t="s">
        <v>1903</v>
      </c>
      <c r="K1322" s="8" t="s">
        <v>1698</v>
      </c>
      <c r="L1322" s="63">
        <v>0</v>
      </c>
      <c r="M1322" s="27" t="s">
        <v>127</v>
      </c>
      <c r="N1322" s="65" t="s">
        <v>5724</v>
      </c>
    </row>
    <row r="1323" spans="1:14" s="18" customFormat="1" ht="20.100000000000001" customHeight="1" x14ac:dyDescent="0.25">
      <c r="A1323" s="63" t="s">
        <v>5726</v>
      </c>
      <c r="B1323" s="68" t="s">
        <v>5727</v>
      </c>
      <c r="C1323" s="66">
        <v>400708</v>
      </c>
      <c r="D1323" s="68" t="s">
        <v>5728</v>
      </c>
      <c r="E1323" s="68"/>
      <c r="F1323" s="68"/>
      <c r="G1323" s="8"/>
      <c r="H1323" s="13" t="s">
        <v>5729</v>
      </c>
      <c r="I1323" s="9" t="e">
        <f>VLOOKUP(#REF!,[1]NVM!$H$2:$W$3659,16,0)</f>
        <v>#REF!</v>
      </c>
      <c r="J1323" s="68" t="s">
        <v>2309</v>
      </c>
      <c r="K1323" s="8" t="s">
        <v>1698</v>
      </c>
      <c r="L1323" s="63">
        <v>0</v>
      </c>
      <c r="M1323" s="27" t="s">
        <v>127</v>
      </c>
      <c r="N1323" s="68" t="s">
        <v>5730</v>
      </c>
    </row>
    <row r="1324" spans="1:14" s="18" customFormat="1" ht="20.100000000000001" customHeight="1" x14ac:dyDescent="0.25">
      <c r="A1324" s="63" t="s">
        <v>5731</v>
      </c>
      <c r="B1324" s="68" t="s">
        <v>5732</v>
      </c>
      <c r="C1324" s="66">
        <v>400706</v>
      </c>
      <c r="D1324" s="68" t="s">
        <v>5733</v>
      </c>
      <c r="E1324" s="68"/>
      <c r="F1324" s="68"/>
      <c r="G1324" s="8"/>
      <c r="H1324" s="13" t="s">
        <v>5734</v>
      </c>
      <c r="I1324" s="9" t="e">
        <f>VLOOKUP(#REF!,[1]NVM!$H$2:$W$3659,16,0)</f>
        <v>#REF!</v>
      </c>
      <c r="J1324" s="68" t="s">
        <v>1710</v>
      </c>
      <c r="K1324" s="8" t="s">
        <v>1698</v>
      </c>
      <c r="L1324" s="63">
        <v>0</v>
      </c>
      <c r="M1324" s="27" t="s">
        <v>36</v>
      </c>
      <c r="N1324" s="68" t="s">
        <v>5735</v>
      </c>
    </row>
    <row r="1325" spans="1:14" ht="20.100000000000001" customHeight="1" x14ac:dyDescent="0.25">
      <c r="A1325" s="63" t="s">
        <v>5736</v>
      </c>
      <c r="B1325" s="68" t="s">
        <v>5737</v>
      </c>
      <c r="C1325" s="66">
        <v>400708</v>
      </c>
      <c r="D1325" s="68" t="s">
        <v>5738</v>
      </c>
      <c r="E1325" s="68" t="s">
        <v>5739</v>
      </c>
      <c r="F1325" s="68"/>
      <c r="G1325" s="8"/>
      <c r="H1325" s="13"/>
      <c r="I1325" s="9" t="e">
        <f>VLOOKUP(#REF!,[1]NVM!$H$2:$W$3659,16,0)</f>
        <v>#REF!</v>
      </c>
      <c r="J1325" s="68" t="s">
        <v>1903</v>
      </c>
      <c r="K1325" s="8" t="s">
        <v>1698</v>
      </c>
      <c r="L1325" s="63">
        <v>0</v>
      </c>
      <c r="M1325" s="27" t="s">
        <v>5740</v>
      </c>
      <c r="N1325" s="68" t="s">
        <v>5741</v>
      </c>
    </row>
    <row r="1326" spans="1:14" ht="20.100000000000001" customHeight="1" x14ac:dyDescent="0.25">
      <c r="A1326" s="63" t="s">
        <v>5742</v>
      </c>
      <c r="B1326" s="68" t="s">
        <v>5743</v>
      </c>
      <c r="C1326" s="66">
        <v>410210</v>
      </c>
      <c r="D1326" s="68" t="s">
        <v>5744</v>
      </c>
      <c r="E1326" s="68"/>
      <c r="F1326" s="68"/>
      <c r="G1326" s="8"/>
      <c r="H1326" s="13" t="s">
        <v>5745</v>
      </c>
      <c r="I1326" s="9" t="e">
        <f>VLOOKUP(#REF!,[1]NVM!$H$2:$W$3659,16,0)</f>
        <v>#REF!</v>
      </c>
      <c r="J1326" s="68" t="s">
        <v>1566</v>
      </c>
      <c r="K1326" s="8" t="s">
        <v>1698</v>
      </c>
      <c r="L1326" s="63">
        <v>0</v>
      </c>
      <c r="M1326" s="27" t="s">
        <v>5740</v>
      </c>
      <c r="N1326" s="68" t="s">
        <v>5741</v>
      </c>
    </row>
    <row r="1327" spans="1:14" ht="20.100000000000001" customHeight="1" x14ac:dyDescent="0.25">
      <c r="A1327" s="63" t="s">
        <v>5746</v>
      </c>
      <c r="B1327" s="68" t="s">
        <v>5747</v>
      </c>
      <c r="C1327" s="66">
        <v>400708</v>
      </c>
      <c r="D1327" s="68" t="s">
        <v>5748</v>
      </c>
      <c r="E1327" s="68"/>
      <c r="F1327" s="68"/>
      <c r="G1327" s="8"/>
      <c r="H1327" s="13" t="s">
        <v>5749</v>
      </c>
      <c r="I1327" s="9" t="e">
        <f>VLOOKUP(#REF!,[1]NVM!$H$2:$W$3659,16,0)</f>
        <v>#REF!</v>
      </c>
      <c r="J1327" s="68" t="s">
        <v>1784</v>
      </c>
      <c r="K1327" s="8" t="s">
        <v>1698</v>
      </c>
      <c r="L1327" s="63">
        <v>0</v>
      </c>
      <c r="M1327" s="27" t="s">
        <v>127</v>
      </c>
      <c r="N1327" s="68" t="s">
        <v>5750</v>
      </c>
    </row>
    <row r="1328" spans="1:14" s="18" customFormat="1" ht="20.100000000000001" customHeight="1" x14ac:dyDescent="0.25">
      <c r="A1328" s="63" t="s">
        <v>5752</v>
      </c>
      <c r="B1328" s="68" t="s">
        <v>5121</v>
      </c>
      <c r="C1328" s="71">
        <v>410210</v>
      </c>
      <c r="D1328" s="68" t="s">
        <v>5753</v>
      </c>
      <c r="E1328" s="68"/>
      <c r="F1328" s="68"/>
      <c r="G1328" s="8"/>
      <c r="H1328" s="13"/>
      <c r="I1328" s="9" t="e">
        <f>VLOOKUP(#REF!,[1]NVM!$H$2:$W$3659,16,0)</f>
        <v>#REF!</v>
      </c>
      <c r="J1328" s="68" t="s">
        <v>1566</v>
      </c>
      <c r="K1328" s="8" t="s">
        <v>1698</v>
      </c>
      <c r="L1328" s="63">
        <v>0</v>
      </c>
      <c r="M1328" s="27" t="s">
        <v>36</v>
      </c>
      <c r="N1328" s="68" t="s">
        <v>5754</v>
      </c>
    </row>
    <row r="1329" spans="1:14" s="18" customFormat="1" ht="20.100000000000001" customHeight="1" x14ac:dyDescent="0.25">
      <c r="A1329" s="63" t="s">
        <v>5755</v>
      </c>
      <c r="B1329" s="68" t="s">
        <v>5756</v>
      </c>
      <c r="C1329" s="66">
        <v>400701</v>
      </c>
      <c r="D1329" s="68" t="s">
        <v>5757</v>
      </c>
      <c r="E1329" s="68" t="s">
        <v>5758</v>
      </c>
      <c r="F1329" s="68"/>
      <c r="G1329" s="8"/>
      <c r="H1329" s="13"/>
      <c r="I1329" s="9"/>
      <c r="J1329" s="68" t="s">
        <v>1923</v>
      </c>
      <c r="K1329" s="8" t="s">
        <v>1698</v>
      </c>
      <c r="L1329" s="63">
        <v>0</v>
      </c>
      <c r="M1329" s="27" t="s">
        <v>36</v>
      </c>
      <c r="N1329" s="68" t="s">
        <v>5756</v>
      </c>
    </row>
    <row r="1330" spans="1:14" s="18" customFormat="1" ht="20.100000000000001" customHeight="1" x14ac:dyDescent="0.25">
      <c r="A1330" s="63" t="s">
        <v>5759</v>
      </c>
      <c r="B1330" s="68" t="s">
        <v>1652</v>
      </c>
      <c r="C1330" s="66">
        <v>400708</v>
      </c>
      <c r="D1330" s="68" t="s">
        <v>5760</v>
      </c>
      <c r="E1330" s="68"/>
      <c r="F1330" s="68"/>
      <c r="G1330" s="32"/>
      <c r="H1330" s="13" t="s">
        <v>2809</v>
      </c>
      <c r="I1330" s="9"/>
      <c r="J1330" s="68" t="s">
        <v>1887</v>
      </c>
      <c r="K1330" s="32" t="s">
        <v>1698</v>
      </c>
      <c r="L1330" s="63">
        <v>0</v>
      </c>
      <c r="M1330" s="27" t="s">
        <v>36</v>
      </c>
      <c r="N1330" s="65" t="s">
        <v>5761</v>
      </c>
    </row>
    <row r="1331" spans="1:14" s="18" customFormat="1" ht="20.100000000000001" customHeight="1" x14ac:dyDescent="0.25">
      <c r="A1331" s="63" t="s">
        <v>5762</v>
      </c>
      <c r="B1331" s="68" t="s">
        <v>4689</v>
      </c>
      <c r="C1331" s="66">
        <v>400703</v>
      </c>
      <c r="D1331" s="68" t="s">
        <v>5763</v>
      </c>
      <c r="E1331" s="68"/>
      <c r="F1331" s="68"/>
      <c r="G1331" s="8"/>
      <c r="H1331" s="13"/>
      <c r="I1331" s="9" t="e">
        <f>VLOOKUP(#REF!,[1]NVM!$H$2:$W$3659,16,0)</f>
        <v>#REF!</v>
      </c>
      <c r="J1331" s="68" t="s">
        <v>1697</v>
      </c>
      <c r="K1331" s="8" t="s">
        <v>1698</v>
      </c>
      <c r="L1331" s="63">
        <v>0</v>
      </c>
      <c r="M1331" s="27" t="s">
        <v>127</v>
      </c>
      <c r="N1331" s="65" t="s">
        <v>5764</v>
      </c>
    </row>
    <row r="1332" spans="1:14" s="18" customFormat="1" ht="20.100000000000001" customHeight="1" x14ac:dyDescent="0.25">
      <c r="A1332" s="63" t="s">
        <v>5765</v>
      </c>
      <c r="B1332" s="68" t="s">
        <v>5766</v>
      </c>
      <c r="C1332" s="66">
        <v>400703</v>
      </c>
      <c r="D1332" s="68" t="s">
        <v>5767</v>
      </c>
      <c r="E1332" s="68"/>
      <c r="F1332" s="68"/>
      <c r="G1332" s="8"/>
      <c r="H1332" s="13"/>
      <c r="I1332" s="9" t="e">
        <f>VLOOKUP(#REF!,[1]NVM!$H$2:$W$3659,16,0)</f>
        <v>#REF!</v>
      </c>
      <c r="J1332" s="68" t="s">
        <v>1697</v>
      </c>
      <c r="K1332" s="8" t="s">
        <v>1698</v>
      </c>
      <c r="L1332" s="63">
        <v>0</v>
      </c>
      <c r="M1332" s="27" t="s">
        <v>1446</v>
      </c>
      <c r="N1332" s="68" t="s">
        <v>5768</v>
      </c>
    </row>
    <row r="1333" spans="1:14" s="18" customFormat="1" ht="20.100000000000001" customHeight="1" x14ac:dyDescent="0.25">
      <c r="A1333" s="63" t="s">
        <v>5771</v>
      </c>
      <c r="B1333" s="68" t="s">
        <v>5772</v>
      </c>
      <c r="C1333" s="66">
        <v>400703</v>
      </c>
      <c r="D1333" s="65" t="s">
        <v>5773</v>
      </c>
      <c r="E1333" s="65"/>
      <c r="F1333" s="68"/>
      <c r="G1333" s="27" t="s">
        <v>5774</v>
      </c>
      <c r="H1333" s="13"/>
      <c r="I1333" s="9" t="e">
        <f>VLOOKUP(#REF!,[1]NVM!$H$2:$W$3659,16,0)</f>
        <v>#REF!</v>
      </c>
      <c r="J1333" s="68" t="s">
        <v>1697</v>
      </c>
      <c r="K1333" s="8" t="s">
        <v>13</v>
      </c>
      <c r="L1333" s="12"/>
      <c r="M1333" s="12"/>
      <c r="N1333" s="65" t="s">
        <v>5770</v>
      </c>
    </row>
    <row r="1334" spans="1:14" s="18" customFormat="1" ht="20.100000000000001" customHeight="1" x14ac:dyDescent="0.25">
      <c r="A1334" s="63" t="s">
        <v>5775</v>
      </c>
      <c r="B1334" s="68" t="s">
        <v>5776</v>
      </c>
      <c r="C1334" s="71">
        <v>410210</v>
      </c>
      <c r="D1334" s="68" t="s">
        <v>5777</v>
      </c>
      <c r="E1334" s="68"/>
      <c r="F1334" s="68"/>
      <c r="G1334" s="8"/>
      <c r="H1334" s="13"/>
      <c r="I1334" s="9" t="e">
        <f>VLOOKUP(#REF!,[1]NVM!$H$2:$W$3659,16,0)</f>
        <v>#REF!</v>
      </c>
      <c r="J1334" s="68" t="s">
        <v>1566</v>
      </c>
      <c r="K1334" s="8" t="s">
        <v>1698</v>
      </c>
      <c r="L1334" s="63">
        <v>0</v>
      </c>
      <c r="M1334" s="27" t="s">
        <v>36</v>
      </c>
      <c r="N1334" s="68" t="s">
        <v>5778</v>
      </c>
    </row>
    <row r="1335" spans="1:14" s="18" customFormat="1" ht="20.100000000000001" customHeight="1" x14ac:dyDescent="0.25">
      <c r="A1335" s="63" t="s">
        <v>5779</v>
      </c>
      <c r="B1335" s="68" t="s">
        <v>5780</v>
      </c>
      <c r="C1335" s="71">
        <v>410210</v>
      </c>
      <c r="D1335" s="17" t="s">
        <v>5781</v>
      </c>
      <c r="E1335" s="17" t="s">
        <v>5782</v>
      </c>
      <c r="F1335" s="17"/>
      <c r="G1335" s="8"/>
      <c r="H1335" s="13"/>
      <c r="I1335" s="9" t="e">
        <f>VLOOKUP(#REF!,[1]NVM!$H$2:$W$3659,16,0)</f>
        <v>#REF!</v>
      </c>
      <c r="J1335" s="68" t="s">
        <v>1566</v>
      </c>
      <c r="K1335" s="8" t="s">
        <v>1698</v>
      </c>
      <c r="L1335" s="63">
        <v>0</v>
      </c>
      <c r="M1335" s="27" t="s">
        <v>36</v>
      </c>
      <c r="N1335" s="68" t="s">
        <v>5783</v>
      </c>
    </row>
    <row r="1336" spans="1:14" ht="20.100000000000001" customHeight="1" x14ac:dyDescent="0.25">
      <c r="A1336" s="63" t="s">
        <v>5784</v>
      </c>
      <c r="B1336" s="68" t="s">
        <v>247</v>
      </c>
      <c r="C1336" s="71">
        <v>410210</v>
      </c>
      <c r="D1336" s="68" t="s">
        <v>5785</v>
      </c>
      <c r="E1336" s="68" t="s">
        <v>5786</v>
      </c>
      <c r="F1336" s="68"/>
      <c r="G1336" s="8"/>
      <c r="H1336" s="13"/>
      <c r="I1336" s="9" t="e">
        <f>VLOOKUP(#REF!,[1]NVM!$H$2:$W$3659,16,0)</f>
        <v>#REF!</v>
      </c>
      <c r="J1336" s="68" t="s">
        <v>1566</v>
      </c>
      <c r="K1336" s="8" t="s">
        <v>1698</v>
      </c>
      <c r="L1336" s="63">
        <v>0</v>
      </c>
      <c r="M1336" s="27" t="s">
        <v>36</v>
      </c>
      <c r="N1336" s="68" t="s">
        <v>5787</v>
      </c>
    </row>
    <row r="1337" spans="1:14" s="18" customFormat="1" ht="20.100000000000001" customHeight="1" x14ac:dyDescent="0.25">
      <c r="A1337" s="63" t="s">
        <v>5788</v>
      </c>
      <c r="B1337" s="68" t="s">
        <v>5789</v>
      </c>
      <c r="C1337" s="66">
        <v>400614</v>
      </c>
      <c r="D1337" s="68" t="s">
        <v>5790</v>
      </c>
      <c r="E1337" s="68"/>
      <c r="F1337" s="68"/>
      <c r="G1337" s="8"/>
      <c r="H1337" s="13"/>
      <c r="I1337" s="9"/>
      <c r="J1337" s="68" t="s">
        <v>1808</v>
      </c>
      <c r="K1337" s="8" t="s">
        <v>1698</v>
      </c>
      <c r="L1337" s="63">
        <v>0</v>
      </c>
      <c r="M1337" s="27" t="s">
        <v>1446</v>
      </c>
      <c r="N1337" s="68" t="s">
        <v>5791</v>
      </c>
    </row>
    <row r="1338" spans="1:14" s="18" customFormat="1" ht="20.100000000000001" customHeight="1" x14ac:dyDescent="0.25">
      <c r="A1338" s="63" t="s">
        <v>5793</v>
      </c>
      <c r="B1338" s="68" t="s">
        <v>5794</v>
      </c>
      <c r="C1338" s="66">
        <v>400703</v>
      </c>
      <c r="D1338" s="68" t="s">
        <v>5795</v>
      </c>
      <c r="E1338" s="68"/>
      <c r="F1338" s="68"/>
      <c r="G1338" s="8"/>
      <c r="H1338" s="13"/>
      <c r="I1338" s="9" t="e">
        <f>VLOOKUP(#REF!,[1]NVM!$H$2:$W$3659,16,0)</f>
        <v>#REF!</v>
      </c>
      <c r="J1338" s="68" t="s">
        <v>1697</v>
      </c>
      <c r="K1338" s="8" t="s">
        <v>1698</v>
      </c>
      <c r="L1338" s="63">
        <v>0</v>
      </c>
      <c r="M1338" s="27" t="s">
        <v>1446</v>
      </c>
      <c r="N1338" s="68" t="s">
        <v>5796</v>
      </c>
    </row>
    <row r="1339" spans="1:14" s="18" customFormat="1" ht="20.100000000000001" customHeight="1" x14ac:dyDescent="0.25">
      <c r="A1339" s="63" t="s">
        <v>5797</v>
      </c>
      <c r="B1339" s="68" t="s">
        <v>5798</v>
      </c>
      <c r="C1339" s="66">
        <v>400708</v>
      </c>
      <c r="D1339" s="65" t="s">
        <v>5799</v>
      </c>
      <c r="E1339" s="65" t="s">
        <v>4246</v>
      </c>
      <c r="F1339" s="65"/>
      <c r="G1339" s="8"/>
      <c r="H1339" s="13" t="s">
        <v>5800</v>
      </c>
      <c r="I1339" s="9"/>
      <c r="J1339" s="68" t="s">
        <v>1923</v>
      </c>
      <c r="K1339" s="8" t="s">
        <v>1698</v>
      </c>
      <c r="L1339" s="63">
        <v>0</v>
      </c>
      <c r="M1339" s="27" t="s">
        <v>36</v>
      </c>
      <c r="N1339" s="65" t="s">
        <v>5801</v>
      </c>
    </row>
    <row r="1340" spans="1:14" s="18" customFormat="1" ht="20.100000000000001" customHeight="1" x14ac:dyDescent="0.25">
      <c r="A1340" s="63" t="s">
        <v>5802</v>
      </c>
      <c r="B1340" s="68" t="s">
        <v>5803</v>
      </c>
      <c r="C1340" s="66">
        <v>400708</v>
      </c>
      <c r="D1340" s="68" t="s">
        <v>5804</v>
      </c>
      <c r="E1340" s="68" t="s">
        <v>5805</v>
      </c>
      <c r="F1340" s="68"/>
      <c r="G1340" s="8"/>
      <c r="H1340" s="13"/>
      <c r="I1340" s="9"/>
      <c r="J1340" s="68" t="s">
        <v>1899</v>
      </c>
      <c r="K1340" s="8" t="s">
        <v>1698</v>
      </c>
      <c r="L1340" s="63">
        <v>0</v>
      </c>
      <c r="M1340" s="27" t="s">
        <v>1446</v>
      </c>
      <c r="N1340" s="68" t="s">
        <v>3396</v>
      </c>
    </row>
    <row r="1341" spans="1:14" s="18" customFormat="1" ht="20.100000000000001" customHeight="1" x14ac:dyDescent="0.25">
      <c r="A1341" s="63" t="s">
        <v>5806</v>
      </c>
      <c r="B1341" s="68" t="s">
        <v>5807</v>
      </c>
      <c r="C1341" s="66">
        <v>400703</v>
      </c>
      <c r="D1341" s="68" t="s">
        <v>5808</v>
      </c>
      <c r="E1341" s="68" t="s">
        <v>5809</v>
      </c>
      <c r="F1341" s="68" t="s">
        <v>5810</v>
      </c>
      <c r="G1341" s="8"/>
      <c r="H1341" s="13"/>
      <c r="I1341" s="9"/>
      <c r="J1341" s="68" t="s">
        <v>1697</v>
      </c>
      <c r="K1341" s="8" t="s">
        <v>1698</v>
      </c>
      <c r="L1341" s="63">
        <v>0</v>
      </c>
      <c r="M1341" s="27" t="s">
        <v>25</v>
      </c>
      <c r="N1341" s="68" t="s">
        <v>5811</v>
      </c>
    </row>
    <row r="1342" spans="1:14" s="18" customFormat="1" ht="20.100000000000001" customHeight="1" x14ac:dyDescent="0.25">
      <c r="A1342" s="63" t="s">
        <v>5812</v>
      </c>
      <c r="B1342" s="68" t="s">
        <v>5813</v>
      </c>
      <c r="C1342" s="66">
        <v>400703</v>
      </c>
      <c r="D1342" s="68" t="s">
        <v>5814</v>
      </c>
      <c r="E1342" s="68"/>
      <c r="F1342" s="68"/>
      <c r="G1342" s="8"/>
      <c r="H1342" s="13"/>
      <c r="I1342" s="9" t="e">
        <f>VLOOKUP(#REF!,[1]NVM!$H$2:$W$3659,16,0)</f>
        <v>#REF!</v>
      </c>
      <c r="J1342" s="68" t="s">
        <v>1697</v>
      </c>
      <c r="K1342" s="8" t="s">
        <v>1698</v>
      </c>
      <c r="L1342" s="63">
        <v>0</v>
      </c>
      <c r="M1342" s="27" t="s">
        <v>127</v>
      </c>
      <c r="N1342" s="65" t="s">
        <v>5815</v>
      </c>
    </row>
    <row r="1343" spans="1:14" s="18" customFormat="1" ht="20.100000000000001" customHeight="1" x14ac:dyDescent="0.25">
      <c r="A1343" s="63" t="s">
        <v>5816</v>
      </c>
      <c r="B1343" s="68" t="s">
        <v>5817</v>
      </c>
      <c r="C1343" s="66">
        <v>400708</v>
      </c>
      <c r="D1343" s="68" t="s">
        <v>5818</v>
      </c>
      <c r="E1343" s="68"/>
      <c r="F1343" s="68"/>
      <c r="G1343" s="8"/>
      <c r="H1343" s="13" t="s">
        <v>5819</v>
      </c>
      <c r="I1343" s="9" t="e">
        <f>VLOOKUP(#REF!,[1]NVM!$H$2:$W$3659,16,0)</f>
        <v>#REF!</v>
      </c>
      <c r="J1343" s="68" t="s">
        <v>1748</v>
      </c>
      <c r="K1343" s="8" t="s">
        <v>1698</v>
      </c>
      <c r="L1343" s="63">
        <v>0</v>
      </c>
      <c r="M1343" s="27" t="s">
        <v>127</v>
      </c>
      <c r="N1343" s="68" t="s">
        <v>5820</v>
      </c>
    </row>
    <row r="1344" spans="1:14" s="18" customFormat="1" ht="20.100000000000001" customHeight="1" x14ac:dyDescent="0.25">
      <c r="A1344" s="63" t="s">
        <v>5821</v>
      </c>
      <c r="B1344" s="68" t="s">
        <v>5822</v>
      </c>
      <c r="C1344" s="66">
        <v>400614</v>
      </c>
      <c r="D1344" s="68" t="s">
        <v>5823</v>
      </c>
      <c r="E1344" s="68"/>
      <c r="F1344" s="68"/>
      <c r="G1344" s="8"/>
      <c r="H1344" s="13" t="s">
        <v>5824</v>
      </c>
      <c r="I1344" s="9" t="e">
        <f>VLOOKUP(#REF!,[1]NVM!$H$2:$W$3659,16,0)</f>
        <v>#REF!</v>
      </c>
      <c r="J1344" s="68" t="s">
        <v>1808</v>
      </c>
      <c r="K1344" s="8" t="s">
        <v>1698</v>
      </c>
      <c r="L1344" s="63">
        <v>0</v>
      </c>
      <c r="M1344" s="27" t="s">
        <v>25</v>
      </c>
      <c r="N1344" s="68" t="s">
        <v>5825</v>
      </c>
    </row>
    <row r="1345" spans="1:14" s="18" customFormat="1" ht="20.100000000000001" customHeight="1" x14ac:dyDescent="0.25">
      <c r="A1345" s="63" t="s">
        <v>5826</v>
      </c>
      <c r="B1345" s="68" t="s">
        <v>5827</v>
      </c>
      <c r="C1345" s="71">
        <v>410210</v>
      </c>
      <c r="D1345" s="68" t="s">
        <v>5828</v>
      </c>
      <c r="E1345" s="68"/>
      <c r="F1345" s="68"/>
      <c r="G1345" s="8"/>
      <c r="H1345" s="13"/>
      <c r="I1345" s="9" t="e">
        <f>VLOOKUP(#REF!,[1]NVM!$H$2:$W$3659,16,0)</f>
        <v>#REF!</v>
      </c>
      <c r="J1345" s="68" t="s">
        <v>1566</v>
      </c>
      <c r="K1345" s="8" t="s">
        <v>1698</v>
      </c>
      <c r="L1345" s="63">
        <v>0</v>
      </c>
      <c r="M1345" s="27" t="s">
        <v>36</v>
      </c>
      <c r="N1345" s="68" t="s">
        <v>5829</v>
      </c>
    </row>
    <row r="1346" spans="1:14" s="18" customFormat="1" ht="20.100000000000001" customHeight="1" x14ac:dyDescent="0.25">
      <c r="A1346" s="63" t="s">
        <v>5830</v>
      </c>
      <c r="B1346" s="68" t="s">
        <v>5831</v>
      </c>
      <c r="C1346" s="71">
        <v>410210</v>
      </c>
      <c r="D1346" s="68" t="s">
        <v>5832</v>
      </c>
      <c r="E1346" s="68"/>
      <c r="F1346" s="68"/>
      <c r="G1346" s="8"/>
      <c r="H1346" s="13"/>
      <c r="I1346" s="9" t="e">
        <f>VLOOKUP(#REF!,[1]NVM!$H$2:$W$3659,16,0)</f>
        <v>#REF!</v>
      </c>
      <c r="J1346" s="68" t="s">
        <v>1566</v>
      </c>
      <c r="K1346" s="8" t="s">
        <v>1698</v>
      </c>
      <c r="L1346" s="63">
        <v>0</v>
      </c>
      <c r="M1346" s="27" t="s">
        <v>60</v>
      </c>
      <c r="N1346" s="68" t="s">
        <v>5833</v>
      </c>
    </row>
    <row r="1347" spans="1:14" s="18" customFormat="1" ht="20.100000000000001" customHeight="1" x14ac:dyDescent="0.25">
      <c r="A1347" s="63" t="s">
        <v>5834</v>
      </c>
      <c r="B1347" s="68" t="s">
        <v>5835</v>
      </c>
      <c r="C1347" s="66">
        <v>400614</v>
      </c>
      <c r="D1347" s="68" t="s">
        <v>5836</v>
      </c>
      <c r="E1347" s="68"/>
      <c r="F1347" s="68"/>
      <c r="G1347" s="8"/>
      <c r="H1347" s="13"/>
      <c r="I1347" s="9" t="e">
        <f>VLOOKUP(#REF!,[1]NVM!$H$2:$W$3659,16,0)</f>
        <v>#REF!</v>
      </c>
      <c r="J1347" s="68" t="s">
        <v>1808</v>
      </c>
      <c r="K1347" s="8" t="s">
        <v>1698</v>
      </c>
      <c r="L1347" s="63">
        <v>0</v>
      </c>
      <c r="M1347" s="27" t="s">
        <v>231</v>
      </c>
      <c r="N1347" s="68" t="s">
        <v>4601</v>
      </c>
    </row>
    <row r="1348" spans="1:14" s="18" customFormat="1" ht="20.100000000000001" customHeight="1" x14ac:dyDescent="0.25">
      <c r="A1348" s="63" t="s">
        <v>5837</v>
      </c>
      <c r="B1348" s="68" t="s">
        <v>5838</v>
      </c>
      <c r="C1348" s="66">
        <v>400709</v>
      </c>
      <c r="D1348" s="68" t="s">
        <v>5839</v>
      </c>
      <c r="E1348" s="68"/>
      <c r="F1348" s="68"/>
      <c r="G1348" s="8"/>
      <c r="H1348" s="13"/>
      <c r="I1348" s="9" t="e">
        <f>VLOOKUP(#REF!,[1]NVM!$H$2:$W$3659,16,0)</f>
        <v>#REF!</v>
      </c>
      <c r="J1348" s="68" t="s">
        <v>1748</v>
      </c>
      <c r="K1348" s="8" t="s">
        <v>1698</v>
      </c>
      <c r="L1348" s="63">
        <v>15</v>
      </c>
      <c r="M1348" s="9" t="s">
        <v>20</v>
      </c>
      <c r="N1348" s="68" t="s">
        <v>5840</v>
      </c>
    </row>
    <row r="1349" spans="1:14" s="18" customFormat="1" ht="20.100000000000001" customHeight="1" x14ac:dyDescent="0.25">
      <c r="A1349" s="63" t="s">
        <v>5841</v>
      </c>
      <c r="B1349" s="68" t="s">
        <v>5842</v>
      </c>
      <c r="C1349" s="66">
        <v>400708</v>
      </c>
      <c r="D1349" s="68" t="s">
        <v>5843</v>
      </c>
      <c r="E1349" s="68"/>
      <c r="F1349" s="68"/>
      <c r="G1349" s="8"/>
      <c r="H1349" s="13" t="s">
        <v>5844</v>
      </c>
      <c r="I1349" s="9" t="e">
        <f>VLOOKUP(#REF!,[1]NVM!$H$2:$W$3659,16,0)</f>
        <v>#REF!</v>
      </c>
      <c r="J1349" s="68" t="s">
        <v>1784</v>
      </c>
      <c r="K1349" s="8" t="s">
        <v>1698</v>
      </c>
      <c r="L1349" s="63">
        <v>0</v>
      </c>
      <c r="M1349" s="27" t="s">
        <v>36</v>
      </c>
      <c r="N1349" s="68" t="s">
        <v>5845</v>
      </c>
    </row>
    <row r="1350" spans="1:14" ht="20.100000000000001" customHeight="1" x14ac:dyDescent="0.25">
      <c r="A1350" s="63" t="s">
        <v>5846</v>
      </c>
      <c r="B1350" s="68" t="s">
        <v>5390</v>
      </c>
      <c r="C1350" s="66">
        <v>400706</v>
      </c>
      <c r="D1350" s="68" t="s">
        <v>5847</v>
      </c>
      <c r="E1350" s="68"/>
      <c r="F1350" s="68"/>
      <c r="G1350" s="8"/>
      <c r="H1350" s="13"/>
      <c r="I1350" s="9" t="e">
        <f>VLOOKUP(#REF!,[1]NVM!$H$2:$W$3659,16,0)</f>
        <v>#REF!</v>
      </c>
      <c r="J1350" s="68" t="s">
        <v>1710</v>
      </c>
      <c r="K1350" s="8" t="s">
        <v>1698</v>
      </c>
      <c r="L1350" s="63">
        <v>0</v>
      </c>
      <c r="M1350" s="27" t="s">
        <v>153</v>
      </c>
      <c r="N1350" s="68" t="s">
        <v>5848</v>
      </c>
    </row>
    <row r="1351" spans="1:14" s="18" customFormat="1" ht="20.100000000000001" customHeight="1" x14ac:dyDescent="0.25">
      <c r="A1351" s="63" t="s">
        <v>5849</v>
      </c>
      <c r="B1351" s="68" t="s">
        <v>5850</v>
      </c>
      <c r="C1351" s="71">
        <v>410210</v>
      </c>
      <c r="D1351" s="68" t="s">
        <v>5851</v>
      </c>
      <c r="E1351" s="68"/>
      <c r="F1351" s="68"/>
      <c r="G1351" s="8"/>
      <c r="H1351" s="13" t="s">
        <v>5656</v>
      </c>
      <c r="I1351" s="9" t="e">
        <f>VLOOKUP(#REF!,[1]NVM!$H$2:$W$3659,16,0)</f>
        <v>#REF!</v>
      </c>
      <c r="J1351" s="68" t="s">
        <v>1566</v>
      </c>
      <c r="K1351" s="8" t="s">
        <v>1698</v>
      </c>
      <c r="L1351" s="63">
        <v>0</v>
      </c>
      <c r="M1351" s="27" t="s">
        <v>36</v>
      </c>
      <c r="N1351" s="68" t="s">
        <v>5852</v>
      </c>
    </row>
    <row r="1352" spans="1:14" s="18" customFormat="1" ht="20.100000000000001" customHeight="1" x14ac:dyDescent="0.25">
      <c r="A1352" s="63" t="s">
        <v>5853</v>
      </c>
      <c r="B1352" s="68" t="s">
        <v>5854</v>
      </c>
      <c r="C1352" s="66">
        <v>410210</v>
      </c>
      <c r="D1352" s="68" t="s">
        <v>5855</v>
      </c>
      <c r="E1352" s="68"/>
      <c r="F1352" s="68"/>
      <c r="G1352" s="8"/>
      <c r="H1352" s="13"/>
      <c r="I1352" s="9" t="e">
        <f>VLOOKUP(#REF!,[1]NVM!$H$2:$W$3659,16,0)</f>
        <v>#REF!</v>
      </c>
      <c r="J1352" s="68" t="s">
        <v>1566</v>
      </c>
      <c r="K1352" s="8" t="s">
        <v>1698</v>
      </c>
      <c r="L1352" s="63">
        <v>0</v>
      </c>
      <c r="M1352" s="27" t="s">
        <v>127</v>
      </c>
      <c r="N1352" s="68" t="s">
        <v>5856</v>
      </c>
    </row>
    <row r="1353" spans="1:14" s="18" customFormat="1" ht="20.100000000000001" customHeight="1" x14ac:dyDescent="0.25">
      <c r="A1353" s="63" t="s">
        <v>5857</v>
      </c>
      <c r="B1353" s="68" t="s">
        <v>5858</v>
      </c>
      <c r="C1353" s="71">
        <v>410210</v>
      </c>
      <c r="D1353" s="68" t="s">
        <v>5859</v>
      </c>
      <c r="E1353" s="68"/>
      <c r="F1353" s="68"/>
      <c r="G1353" s="8"/>
      <c r="H1353" s="13" t="s">
        <v>5860</v>
      </c>
      <c r="I1353" s="9" t="e">
        <f>VLOOKUP(#REF!,[1]NVM!$H$2:$W$3659,16,0)</f>
        <v>#REF!</v>
      </c>
      <c r="J1353" s="68" t="s">
        <v>1566</v>
      </c>
      <c r="K1353" s="8" t="s">
        <v>1698</v>
      </c>
      <c r="L1353" s="63">
        <v>0</v>
      </c>
      <c r="M1353" s="27" t="s">
        <v>36</v>
      </c>
      <c r="N1353" s="68" t="s">
        <v>5861</v>
      </c>
    </row>
    <row r="1354" spans="1:14" s="18" customFormat="1" ht="20.100000000000001" customHeight="1" x14ac:dyDescent="0.25">
      <c r="A1354" s="63" t="s">
        <v>5862</v>
      </c>
      <c r="B1354" s="68" t="s">
        <v>5863</v>
      </c>
      <c r="C1354" s="66">
        <v>400706</v>
      </c>
      <c r="D1354" s="68" t="s">
        <v>5864</v>
      </c>
      <c r="E1354" s="68"/>
      <c r="F1354" s="68"/>
      <c r="G1354" s="8"/>
      <c r="H1354" s="13"/>
      <c r="I1354" s="9" t="e">
        <f>VLOOKUP(#REF!,[1]NVM!$H$2:$W$3659,16,0)</f>
        <v>#REF!</v>
      </c>
      <c r="J1354" s="68" t="s">
        <v>1710</v>
      </c>
      <c r="K1354" s="8" t="s">
        <v>1698</v>
      </c>
      <c r="L1354" s="63">
        <v>0</v>
      </c>
      <c r="M1354" s="27" t="s">
        <v>127</v>
      </c>
      <c r="N1354" s="68" t="s">
        <v>5865</v>
      </c>
    </row>
    <row r="1355" spans="1:14" s="18" customFormat="1" ht="20.100000000000001" customHeight="1" x14ac:dyDescent="0.25">
      <c r="A1355" s="63" t="s">
        <v>5866</v>
      </c>
      <c r="B1355" s="68" t="s">
        <v>5867</v>
      </c>
      <c r="C1355" s="66">
        <v>400708</v>
      </c>
      <c r="D1355" s="68" t="s">
        <v>5868</v>
      </c>
      <c r="E1355" s="68" t="s">
        <v>2348</v>
      </c>
      <c r="F1355" s="68"/>
      <c r="G1355" s="8"/>
      <c r="H1355" s="13"/>
      <c r="I1355" s="9" t="e">
        <f>VLOOKUP(#REF!,[1]NVM!$H$2:$W$3659,16,0)</f>
        <v>#REF!</v>
      </c>
      <c r="J1355" s="68" t="s">
        <v>1887</v>
      </c>
      <c r="K1355" s="8" t="s">
        <v>1698</v>
      </c>
      <c r="L1355" s="63">
        <v>0</v>
      </c>
      <c r="M1355" s="27" t="s">
        <v>36</v>
      </c>
      <c r="N1355" s="65" t="s">
        <v>5869</v>
      </c>
    </row>
    <row r="1356" spans="1:14" s="18" customFormat="1" ht="20.100000000000001" customHeight="1" x14ac:dyDescent="0.25">
      <c r="A1356" s="63" t="s">
        <v>5870</v>
      </c>
      <c r="B1356" s="68" t="s">
        <v>5871</v>
      </c>
      <c r="C1356" s="66">
        <v>400705</v>
      </c>
      <c r="D1356" s="68" t="s">
        <v>5872</v>
      </c>
      <c r="E1356" s="68" t="s">
        <v>5873</v>
      </c>
      <c r="F1356" s="68"/>
      <c r="G1356" s="8"/>
      <c r="H1356" s="13" t="s">
        <v>5874</v>
      </c>
      <c r="I1356" s="9" t="e">
        <f>VLOOKUP(#REF!,[1]NVM!$H$2:$W$3659,16,0)</f>
        <v>#REF!</v>
      </c>
      <c r="J1356" s="68" t="s">
        <v>1697</v>
      </c>
      <c r="K1356" s="8" t="s">
        <v>1698</v>
      </c>
      <c r="L1356" s="63">
        <v>0</v>
      </c>
      <c r="M1356" s="27" t="s">
        <v>5740</v>
      </c>
      <c r="N1356" s="68" t="s">
        <v>5770</v>
      </c>
    </row>
    <row r="1357" spans="1:14" ht="20.100000000000001" customHeight="1" x14ac:dyDescent="0.25">
      <c r="A1357" s="63" t="s">
        <v>5875</v>
      </c>
      <c r="B1357" s="68" t="s">
        <v>5876</v>
      </c>
      <c r="C1357" s="66">
        <v>400708</v>
      </c>
      <c r="D1357" s="68" t="s">
        <v>5487</v>
      </c>
      <c r="E1357" s="68"/>
      <c r="F1357" s="68"/>
      <c r="G1357" s="8"/>
      <c r="H1357" s="13"/>
      <c r="I1357" s="9"/>
      <c r="J1357" s="68" t="s">
        <v>4121</v>
      </c>
      <c r="K1357" s="8" t="s">
        <v>1698</v>
      </c>
      <c r="L1357" s="63">
        <v>0</v>
      </c>
      <c r="M1357" s="11" t="s">
        <v>153</v>
      </c>
      <c r="N1357" s="68" t="s">
        <v>5877</v>
      </c>
    </row>
    <row r="1358" spans="1:14" ht="20.100000000000001" customHeight="1" x14ac:dyDescent="0.25">
      <c r="A1358" s="63" t="s">
        <v>5878</v>
      </c>
      <c r="B1358" s="68" t="s">
        <v>5879</v>
      </c>
      <c r="C1358" s="66">
        <v>400709</v>
      </c>
      <c r="D1358" s="68" t="s">
        <v>5880</v>
      </c>
      <c r="E1358" s="68"/>
      <c r="F1358" s="68"/>
      <c r="G1358" s="8"/>
      <c r="H1358" s="13"/>
      <c r="I1358" s="9" t="e">
        <f>VLOOKUP(#REF!,[1]NVM!$H$2:$W$3659,16,0)</f>
        <v>#REF!</v>
      </c>
      <c r="J1358" s="68" t="s">
        <v>1748</v>
      </c>
      <c r="K1358" s="8" t="s">
        <v>1698</v>
      </c>
      <c r="L1358" s="63">
        <v>0</v>
      </c>
      <c r="M1358" s="27" t="s">
        <v>36</v>
      </c>
      <c r="N1358" s="68" t="s">
        <v>5881</v>
      </c>
    </row>
    <row r="1359" spans="1:14" s="18" customFormat="1" ht="20.100000000000001" customHeight="1" x14ac:dyDescent="0.25">
      <c r="A1359" s="63" t="s">
        <v>5882</v>
      </c>
      <c r="B1359" s="68" t="s">
        <v>5883</v>
      </c>
      <c r="C1359" s="66">
        <v>400708</v>
      </c>
      <c r="D1359" s="68" t="s">
        <v>5884</v>
      </c>
      <c r="E1359" s="68"/>
      <c r="F1359" s="68"/>
      <c r="G1359" s="8"/>
      <c r="H1359" s="13"/>
      <c r="I1359" s="9" t="e">
        <f>VLOOKUP(#REF!,[1]NVM!$H$2:$W$3659,16,0)</f>
        <v>#REF!</v>
      </c>
      <c r="J1359" s="68" t="s">
        <v>1748</v>
      </c>
      <c r="K1359" s="8" t="s">
        <v>1698</v>
      </c>
      <c r="L1359" s="63">
        <v>0</v>
      </c>
      <c r="M1359" s="27" t="s">
        <v>127</v>
      </c>
      <c r="N1359" s="68" t="s">
        <v>5885</v>
      </c>
    </row>
    <row r="1360" spans="1:14" ht="20.100000000000001" customHeight="1" x14ac:dyDescent="0.25">
      <c r="A1360" s="63" t="s">
        <v>5886</v>
      </c>
      <c r="B1360" s="68" t="s">
        <v>5887</v>
      </c>
      <c r="C1360" s="66">
        <v>400706</v>
      </c>
      <c r="D1360" s="68" t="s">
        <v>5888</v>
      </c>
      <c r="E1360" s="68"/>
      <c r="F1360" s="68"/>
      <c r="G1360" s="8"/>
      <c r="H1360" s="13"/>
      <c r="I1360" s="9" t="e">
        <f>VLOOKUP(#REF!,[1]NVM!$H$2:$W$3659,16,0)</f>
        <v>#REF!</v>
      </c>
      <c r="J1360" s="68" t="s">
        <v>1710</v>
      </c>
      <c r="K1360" s="8" t="s">
        <v>1698</v>
      </c>
      <c r="L1360" s="63">
        <v>15</v>
      </c>
      <c r="M1360" s="9" t="s">
        <v>20</v>
      </c>
      <c r="N1360" s="68" t="s">
        <v>5889</v>
      </c>
    </row>
    <row r="1361" spans="1:14" s="18" customFormat="1" ht="20.100000000000001" customHeight="1" x14ac:dyDescent="0.25">
      <c r="A1361" s="63" t="s">
        <v>5890</v>
      </c>
      <c r="B1361" s="68" t="s">
        <v>911</v>
      </c>
      <c r="C1361" s="66">
        <v>400701</v>
      </c>
      <c r="D1361" s="68" t="s">
        <v>5891</v>
      </c>
      <c r="E1361" s="68"/>
      <c r="F1361" s="68"/>
      <c r="G1361" s="8"/>
      <c r="H1361" s="13" t="s">
        <v>5892</v>
      </c>
      <c r="I1361" s="9"/>
      <c r="J1361" s="68" t="s">
        <v>1923</v>
      </c>
      <c r="K1361" s="8" t="s">
        <v>1698</v>
      </c>
      <c r="L1361" s="63">
        <v>0</v>
      </c>
      <c r="M1361" s="27" t="s">
        <v>36</v>
      </c>
      <c r="N1361" s="68" t="s">
        <v>5893</v>
      </c>
    </row>
    <row r="1362" spans="1:14" s="18" customFormat="1" ht="20.100000000000001" customHeight="1" x14ac:dyDescent="0.25">
      <c r="A1362" s="63" t="s">
        <v>5894</v>
      </c>
      <c r="B1362" s="68" t="s">
        <v>5895</v>
      </c>
      <c r="C1362" s="66">
        <v>410210</v>
      </c>
      <c r="D1362" s="68" t="s">
        <v>5896</v>
      </c>
      <c r="E1362" s="68"/>
      <c r="F1362" s="68"/>
      <c r="G1362" s="8"/>
      <c r="H1362" s="13"/>
      <c r="I1362" s="9" t="e">
        <f>VLOOKUP(#REF!,[1]NVM!$H$2:$W$3659,16,0)</f>
        <v>#REF!</v>
      </c>
      <c r="J1362" s="68" t="s">
        <v>1566</v>
      </c>
      <c r="K1362" s="8" t="s">
        <v>1698</v>
      </c>
      <c r="L1362" s="63">
        <v>0</v>
      </c>
      <c r="M1362" s="27" t="s">
        <v>127</v>
      </c>
      <c r="N1362" s="68" t="s">
        <v>5897</v>
      </c>
    </row>
    <row r="1363" spans="1:14" s="18" customFormat="1" ht="20.100000000000001" customHeight="1" x14ac:dyDescent="0.25">
      <c r="A1363" s="63" t="s">
        <v>5898</v>
      </c>
      <c r="B1363" s="68" t="s">
        <v>5899</v>
      </c>
      <c r="C1363" s="66">
        <v>400703</v>
      </c>
      <c r="D1363" s="68" t="s">
        <v>5900</v>
      </c>
      <c r="E1363" s="68"/>
      <c r="F1363" s="68"/>
      <c r="G1363" s="8"/>
      <c r="H1363" s="13"/>
      <c r="I1363" s="9" t="e">
        <f>VLOOKUP(#REF!,[1]NVM!$H$2:$W$3659,16,0)</f>
        <v>#REF!</v>
      </c>
      <c r="J1363" s="68" t="s">
        <v>1697</v>
      </c>
      <c r="K1363" s="8" t="s">
        <v>1698</v>
      </c>
      <c r="L1363" s="63">
        <v>0</v>
      </c>
      <c r="M1363" s="27" t="s">
        <v>127</v>
      </c>
      <c r="N1363" s="65" t="s">
        <v>5901</v>
      </c>
    </row>
    <row r="1364" spans="1:14" s="18" customFormat="1" ht="20.100000000000001" customHeight="1" x14ac:dyDescent="0.25">
      <c r="A1364" s="63" t="s">
        <v>5902</v>
      </c>
      <c r="B1364" s="68" t="s">
        <v>5903</v>
      </c>
      <c r="C1364" s="66">
        <v>400708</v>
      </c>
      <c r="D1364" s="68" t="s">
        <v>5904</v>
      </c>
      <c r="E1364" s="68"/>
      <c r="F1364" s="68"/>
      <c r="G1364" s="8"/>
      <c r="H1364" s="13"/>
      <c r="I1364" s="9" t="e">
        <f>VLOOKUP(#REF!,[1]NVM!$H$2:$W$3659,16,0)</f>
        <v>#REF!</v>
      </c>
      <c r="J1364" s="68" t="s">
        <v>1784</v>
      </c>
      <c r="K1364" s="8" t="s">
        <v>1698</v>
      </c>
      <c r="L1364" s="63">
        <v>0</v>
      </c>
      <c r="M1364" s="27" t="s">
        <v>153</v>
      </c>
      <c r="N1364" s="68" t="s">
        <v>5905</v>
      </c>
    </row>
    <row r="1365" spans="1:14" s="18" customFormat="1" ht="20.100000000000001" customHeight="1" x14ac:dyDescent="0.25">
      <c r="A1365" s="63" t="s">
        <v>5906</v>
      </c>
      <c r="B1365" s="68" t="s">
        <v>5907</v>
      </c>
      <c r="C1365" s="66">
        <v>410210</v>
      </c>
      <c r="D1365" s="65" t="s">
        <v>5908</v>
      </c>
      <c r="E1365" s="65" t="s">
        <v>5909</v>
      </c>
      <c r="F1365" s="68"/>
      <c r="G1365" s="27" t="s">
        <v>5910</v>
      </c>
      <c r="H1365" s="13" t="s">
        <v>5909</v>
      </c>
      <c r="I1365" s="9" t="e">
        <f>VLOOKUP(#REF!,[1]NVM!$H$2:$W$3659,16,0)</f>
        <v>#REF!</v>
      </c>
      <c r="J1365" s="68" t="s">
        <v>1566</v>
      </c>
      <c r="K1365" s="8" t="s">
        <v>13</v>
      </c>
      <c r="L1365" s="12"/>
      <c r="M1365" s="12"/>
      <c r="N1365" s="65" t="s">
        <v>5911</v>
      </c>
    </row>
    <row r="1366" spans="1:14" s="18" customFormat="1" ht="20.100000000000001" customHeight="1" x14ac:dyDescent="0.25">
      <c r="A1366" s="9" t="s">
        <v>5912</v>
      </c>
      <c r="B1366" s="10" t="s">
        <v>5913</v>
      </c>
      <c r="C1366" s="13">
        <v>410207</v>
      </c>
      <c r="D1366" s="10" t="s">
        <v>5914</v>
      </c>
      <c r="E1366" s="8" t="s">
        <v>409</v>
      </c>
      <c r="F1366" s="8" t="s">
        <v>409</v>
      </c>
      <c r="G1366" s="8"/>
      <c r="H1366" s="5"/>
      <c r="I1366" s="9"/>
      <c r="J1366" s="14" t="s">
        <v>1057</v>
      </c>
      <c r="K1366" s="8" t="s">
        <v>19</v>
      </c>
      <c r="L1366" s="9">
        <v>0</v>
      </c>
      <c r="M1366" s="9" t="s">
        <v>127</v>
      </c>
      <c r="N1366" s="10" t="s">
        <v>5913</v>
      </c>
    </row>
    <row r="1367" spans="1:14" s="18" customFormat="1" ht="20.100000000000001" customHeight="1" x14ac:dyDescent="0.25">
      <c r="A1367" s="63" t="s">
        <v>5916</v>
      </c>
      <c r="B1367" s="68" t="s">
        <v>5917</v>
      </c>
      <c r="C1367" s="66">
        <v>400708</v>
      </c>
      <c r="D1367" s="68" t="s">
        <v>5918</v>
      </c>
      <c r="E1367" s="68"/>
      <c r="F1367" s="68"/>
      <c r="G1367" s="8"/>
      <c r="H1367" s="13" t="s">
        <v>5919</v>
      </c>
      <c r="I1367" s="9" t="e">
        <f>VLOOKUP(#REF!,[1]NVM!$H$2:$W$3659,16,0)</f>
        <v>#REF!</v>
      </c>
      <c r="J1367" s="68" t="s">
        <v>1748</v>
      </c>
      <c r="K1367" s="8" t="s">
        <v>1698</v>
      </c>
      <c r="L1367" s="63">
        <v>0</v>
      </c>
      <c r="M1367" s="27" t="s">
        <v>153</v>
      </c>
      <c r="N1367" s="68" t="s">
        <v>5920</v>
      </c>
    </row>
    <row r="1368" spans="1:14" s="18" customFormat="1" ht="20.100000000000001" customHeight="1" x14ac:dyDescent="0.25">
      <c r="A1368" s="63" t="s">
        <v>5921</v>
      </c>
      <c r="B1368" s="68" t="s">
        <v>5922</v>
      </c>
      <c r="C1368" s="66">
        <v>400706</v>
      </c>
      <c r="D1368" s="68" t="s">
        <v>3799</v>
      </c>
      <c r="E1368" s="68"/>
      <c r="F1368" s="68"/>
      <c r="G1368" s="8"/>
      <c r="H1368" s="13"/>
      <c r="I1368" s="9" t="e">
        <f>VLOOKUP(#REF!,[1]NVM!$H$2:$W$3659,16,0)</f>
        <v>#REF!</v>
      </c>
      <c r="J1368" s="68" t="s">
        <v>1710</v>
      </c>
      <c r="K1368" s="8" t="s">
        <v>1698</v>
      </c>
      <c r="L1368" s="63">
        <v>75</v>
      </c>
      <c r="M1368" s="9" t="s">
        <v>20</v>
      </c>
      <c r="N1368" s="68" t="s">
        <v>5923</v>
      </c>
    </row>
    <row r="1369" spans="1:14" s="18" customFormat="1" ht="20.100000000000001" customHeight="1" x14ac:dyDescent="0.25">
      <c r="A1369" s="63" t="s">
        <v>5924</v>
      </c>
      <c r="B1369" s="68" t="s">
        <v>5925</v>
      </c>
      <c r="C1369" s="66">
        <v>400708</v>
      </c>
      <c r="D1369" s="68" t="s">
        <v>5926</v>
      </c>
      <c r="E1369" s="68"/>
      <c r="F1369" s="68"/>
      <c r="G1369" s="8"/>
      <c r="H1369" s="13" t="s">
        <v>834</v>
      </c>
      <c r="I1369" s="9" t="e">
        <f>VLOOKUP(#REF!,[1]NVM!$H$2:$W$3659,16,0)</f>
        <v>#REF!</v>
      </c>
      <c r="J1369" s="68" t="s">
        <v>1748</v>
      </c>
      <c r="K1369" s="8" t="s">
        <v>1698</v>
      </c>
      <c r="L1369" s="63">
        <v>0</v>
      </c>
      <c r="M1369" s="27" t="s">
        <v>153</v>
      </c>
      <c r="N1369" s="68" t="s">
        <v>5927</v>
      </c>
    </row>
    <row r="1370" spans="1:14" s="18" customFormat="1" ht="20.100000000000001" customHeight="1" x14ac:dyDescent="0.25">
      <c r="A1370" s="63" t="s">
        <v>5928</v>
      </c>
      <c r="B1370" s="68" t="s">
        <v>5929</v>
      </c>
      <c r="C1370" s="66">
        <v>400708</v>
      </c>
      <c r="D1370" s="68" t="s">
        <v>5930</v>
      </c>
      <c r="E1370" s="68"/>
      <c r="F1370" s="68"/>
      <c r="G1370" s="8"/>
      <c r="H1370" s="13"/>
      <c r="I1370" s="9" t="e">
        <f>VLOOKUP(#REF!,[1]NVM!$H$2:$W$3659,16,0)</f>
        <v>#REF!</v>
      </c>
      <c r="J1370" s="68" t="s">
        <v>5279</v>
      </c>
      <c r="K1370" s="8" t="s">
        <v>1698</v>
      </c>
      <c r="L1370" s="63">
        <v>0</v>
      </c>
      <c r="M1370" s="27" t="s">
        <v>363</v>
      </c>
      <c r="N1370" s="68" t="s">
        <v>5931</v>
      </c>
    </row>
    <row r="1371" spans="1:14" ht="20.100000000000001" customHeight="1" x14ac:dyDescent="0.25">
      <c r="A1371" s="63" t="s">
        <v>5932</v>
      </c>
      <c r="B1371" s="68" t="s">
        <v>5933</v>
      </c>
      <c r="C1371" s="66">
        <v>400705</v>
      </c>
      <c r="D1371" s="68" t="s">
        <v>5934</v>
      </c>
      <c r="E1371" s="68"/>
      <c r="F1371" s="68"/>
      <c r="G1371" s="8"/>
      <c r="H1371" s="13"/>
      <c r="I1371" s="9" t="e">
        <f>VLOOKUP(#REF!,[1]NVM!$H$2:$W$3659,16,0)</f>
        <v>#REF!</v>
      </c>
      <c r="J1371" s="68" t="s">
        <v>1903</v>
      </c>
      <c r="K1371" s="8" t="s">
        <v>1698</v>
      </c>
      <c r="L1371" s="63">
        <v>30</v>
      </c>
      <c r="M1371" s="9" t="s">
        <v>20</v>
      </c>
      <c r="N1371" s="68" t="s">
        <v>5935</v>
      </c>
    </row>
    <row r="1372" spans="1:14" s="18" customFormat="1" ht="20.100000000000001" customHeight="1" x14ac:dyDescent="0.25">
      <c r="A1372" s="63" t="s">
        <v>5936</v>
      </c>
      <c r="B1372" s="68" t="s">
        <v>5937</v>
      </c>
      <c r="C1372" s="66">
        <v>400708</v>
      </c>
      <c r="D1372" s="68" t="s">
        <v>5938</v>
      </c>
      <c r="E1372" s="68" t="s">
        <v>5939</v>
      </c>
      <c r="F1372" s="68"/>
      <c r="G1372" s="8"/>
      <c r="H1372" s="13"/>
      <c r="I1372" s="9" t="e">
        <f>VLOOKUP(#REF!,[1]NVM!$H$2:$W$3659,16,0)</f>
        <v>#REF!</v>
      </c>
      <c r="J1372" s="68" t="s">
        <v>1903</v>
      </c>
      <c r="K1372" s="8" t="s">
        <v>1698</v>
      </c>
      <c r="L1372" s="63">
        <v>0</v>
      </c>
      <c r="M1372" s="27" t="s">
        <v>60</v>
      </c>
      <c r="N1372" s="68" t="s">
        <v>5940</v>
      </c>
    </row>
    <row r="1373" spans="1:14" s="73" customFormat="1" ht="20.100000000000001" customHeight="1" x14ac:dyDescent="0.25">
      <c r="A1373" s="63" t="s">
        <v>5941</v>
      </c>
      <c r="B1373" s="68" t="s">
        <v>5942</v>
      </c>
      <c r="C1373" s="66">
        <v>400708</v>
      </c>
      <c r="D1373" s="68" t="s">
        <v>5943</v>
      </c>
      <c r="E1373" s="68"/>
      <c r="F1373" s="68"/>
      <c r="G1373" s="17"/>
      <c r="H1373" s="13"/>
      <c r="I1373" s="9" t="e">
        <f>VLOOKUP(#REF!,[1]NVM!$H$2:$W$3659,16,0)</f>
        <v>#REF!</v>
      </c>
      <c r="J1373" s="68" t="s">
        <v>1923</v>
      </c>
      <c r="K1373" s="17" t="s">
        <v>1698</v>
      </c>
      <c r="L1373" s="63">
        <v>3</v>
      </c>
      <c r="M1373" s="9" t="s">
        <v>20</v>
      </c>
      <c r="N1373" s="68" t="s">
        <v>5944</v>
      </c>
    </row>
    <row r="1374" spans="1:14" ht="20.100000000000001" customHeight="1" x14ac:dyDescent="0.25">
      <c r="A1374" s="9" t="s">
        <v>5945</v>
      </c>
      <c r="B1374" s="14" t="s">
        <v>5946</v>
      </c>
      <c r="C1374" s="13">
        <v>410202</v>
      </c>
      <c r="D1374" s="14" t="s">
        <v>5947</v>
      </c>
      <c r="E1374" s="15"/>
      <c r="F1374" s="8"/>
      <c r="G1374" s="8"/>
      <c r="H1374" s="5"/>
      <c r="I1374" s="9"/>
      <c r="J1374" s="14" t="s">
        <v>1566</v>
      </c>
      <c r="K1374" s="8" t="s">
        <v>19</v>
      </c>
      <c r="L1374" s="9">
        <v>0</v>
      </c>
      <c r="M1374" s="52" t="s">
        <v>25</v>
      </c>
      <c r="N1374" s="14" t="s">
        <v>5948</v>
      </c>
    </row>
    <row r="1375" spans="1:14" s="18" customFormat="1" ht="20.100000000000001" customHeight="1" x14ac:dyDescent="0.25">
      <c r="A1375" s="9" t="s">
        <v>5949</v>
      </c>
      <c r="B1375" s="14" t="s">
        <v>5950</v>
      </c>
      <c r="C1375" s="13">
        <v>410206</v>
      </c>
      <c r="D1375" s="14" t="s">
        <v>5951</v>
      </c>
      <c r="E1375" s="15"/>
      <c r="F1375" s="8"/>
      <c r="G1375" s="8"/>
      <c r="H1375" s="5"/>
      <c r="I1375" s="9"/>
      <c r="J1375" s="14" t="s">
        <v>18</v>
      </c>
      <c r="K1375" s="8" t="s">
        <v>19</v>
      </c>
      <c r="L1375" s="9">
        <v>0</v>
      </c>
      <c r="M1375" s="9" t="s">
        <v>127</v>
      </c>
      <c r="N1375" s="14" t="s">
        <v>5952</v>
      </c>
    </row>
    <row r="1376" spans="1:14" s="18" customFormat="1" ht="20.100000000000001" customHeight="1" x14ac:dyDescent="0.25">
      <c r="A1376" s="9" t="s">
        <v>5953</v>
      </c>
      <c r="B1376" s="14" t="s">
        <v>5954</v>
      </c>
      <c r="C1376" s="13">
        <v>410218</v>
      </c>
      <c r="D1376" s="14" t="s">
        <v>5955</v>
      </c>
      <c r="E1376" s="15"/>
      <c r="F1376" s="8"/>
      <c r="G1376" s="8"/>
      <c r="H1376" s="5"/>
      <c r="I1376" s="9"/>
      <c r="J1376" s="14" t="s">
        <v>176</v>
      </c>
      <c r="K1376" s="8" t="s">
        <v>19</v>
      </c>
      <c r="L1376" s="9">
        <v>0</v>
      </c>
      <c r="M1376" s="52" t="s">
        <v>36</v>
      </c>
      <c r="N1376" s="14" t="s">
        <v>5956</v>
      </c>
    </row>
    <row r="1377" spans="1:14" s="18" customFormat="1" ht="20.100000000000001" customHeight="1" x14ac:dyDescent="0.25">
      <c r="A1377" s="9" t="s">
        <v>5957</v>
      </c>
      <c r="B1377" s="14" t="s">
        <v>5958</v>
      </c>
      <c r="C1377" s="13">
        <v>410206</v>
      </c>
      <c r="D1377" s="14" t="s">
        <v>5959</v>
      </c>
      <c r="E1377" s="15" t="s">
        <v>5960</v>
      </c>
      <c r="F1377" s="8" t="s">
        <v>5961</v>
      </c>
      <c r="G1377" s="8"/>
      <c r="H1377" s="5"/>
      <c r="I1377" s="9"/>
      <c r="J1377" s="14" t="s">
        <v>18</v>
      </c>
      <c r="K1377" s="8" t="s">
        <v>19</v>
      </c>
      <c r="L1377" s="9">
        <v>0</v>
      </c>
      <c r="M1377" s="9" t="s">
        <v>36</v>
      </c>
      <c r="N1377" s="14" t="s">
        <v>5962</v>
      </c>
    </row>
    <row r="1378" spans="1:14" s="18" customFormat="1" ht="20.100000000000001" customHeight="1" x14ac:dyDescent="0.25">
      <c r="A1378" s="63" t="s">
        <v>5963</v>
      </c>
      <c r="B1378" s="68" t="s">
        <v>5964</v>
      </c>
      <c r="C1378" s="66">
        <v>400706</v>
      </c>
      <c r="D1378" s="68" t="s">
        <v>5965</v>
      </c>
      <c r="E1378" s="68" t="s">
        <v>5966</v>
      </c>
      <c r="F1378" s="68" t="s">
        <v>3226</v>
      </c>
      <c r="G1378" s="32"/>
      <c r="H1378" s="13"/>
      <c r="I1378" s="9" t="e">
        <f>VLOOKUP(#REF!,[1]NVM!$H$2:$W$3659,16,0)</f>
        <v>#REF!</v>
      </c>
      <c r="J1378" s="68" t="s">
        <v>1710</v>
      </c>
      <c r="K1378" s="32" t="s">
        <v>1698</v>
      </c>
      <c r="L1378" s="63">
        <v>0</v>
      </c>
      <c r="M1378" s="27" t="s">
        <v>36</v>
      </c>
      <c r="N1378" s="68" t="s">
        <v>5967</v>
      </c>
    </row>
    <row r="1379" spans="1:14" s="18" customFormat="1" ht="20.100000000000001" customHeight="1" x14ac:dyDescent="0.25">
      <c r="A1379" s="63" t="s">
        <v>5968</v>
      </c>
      <c r="B1379" s="68" t="s">
        <v>5969</v>
      </c>
      <c r="C1379" s="66">
        <v>400708</v>
      </c>
      <c r="D1379" s="68" t="s">
        <v>5970</v>
      </c>
      <c r="E1379" s="68"/>
      <c r="F1379" s="68"/>
      <c r="G1379" s="8"/>
      <c r="H1379" s="13"/>
      <c r="I1379" s="9" t="e">
        <f>VLOOKUP(#REF!,[1]NVM!$H$2:$W$3659,16,0)</f>
        <v>#REF!</v>
      </c>
      <c r="J1379" s="68" t="s">
        <v>1784</v>
      </c>
      <c r="K1379" s="8" t="s">
        <v>1698</v>
      </c>
      <c r="L1379" s="63">
        <v>5</v>
      </c>
      <c r="M1379" s="9" t="s">
        <v>20</v>
      </c>
      <c r="N1379" s="68" t="s">
        <v>5971</v>
      </c>
    </row>
    <row r="1380" spans="1:14" s="18" customFormat="1" ht="20.100000000000001" customHeight="1" x14ac:dyDescent="0.25">
      <c r="A1380" s="63" t="s">
        <v>5972</v>
      </c>
      <c r="B1380" s="68" t="s">
        <v>5973</v>
      </c>
      <c r="C1380" s="66">
        <v>400708</v>
      </c>
      <c r="D1380" s="68" t="s">
        <v>5974</v>
      </c>
      <c r="E1380" s="68" t="s">
        <v>1903</v>
      </c>
      <c r="F1380" s="68"/>
      <c r="G1380" s="8"/>
      <c r="H1380" s="13"/>
      <c r="I1380" s="9"/>
      <c r="J1380" s="68" t="s">
        <v>1903</v>
      </c>
      <c r="K1380" s="8" t="s">
        <v>1698</v>
      </c>
      <c r="L1380" s="63">
        <v>0</v>
      </c>
      <c r="M1380" s="27" t="s">
        <v>36</v>
      </c>
      <c r="N1380" s="65" t="s">
        <v>5975</v>
      </c>
    </row>
    <row r="1381" spans="1:14" ht="20.100000000000001" customHeight="1" x14ac:dyDescent="0.25">
      <c r="A1381" s="63" t="s">
        <v>5976</v>
      </c>
      <c r="B1381" s="68" t="s">
        <v>1513</v>
      </c>
      <c r="C1381" s="66">
        <v>400708</v>
      </c>
      <c r="D1381" s="68" t="s">
        <v>5977</v>
      </c>
      <c r="E1381" s="68"/>
      <c r="F1381" s="68"/>
      <c r="G1381" s="8"/>
      <c r="H1381" s="13"/>
      <c r="I1381" s="9" t="e">
        <f>VLOOKUP(#REF!,[1]NVM!$H$2:$W$3659,16,0)</f>
        <v>#REF!</v>
      </c>
      <c r="J1381" s="68" t="s">
        <v>1887</v>
      </c>
      <c r="K1381" s="8" t="s">
        <v>1698</v>
      </c>
      <c r="L1381" s="63">
        <v>0</v>
      </c>
      <c r="M1381" s="27" t="s">
        <v>36</v>
      </c>
      <c r="N1381" s="65" t="s">
        <v>5978</v>
      </c>
    </row>
    <row r="1382" spans="1:14" ht="20.100000000000001" customHeight="1" x14ac:dyDescent="0.25">
      <c r="A1382" s="63" t="s">
        <v>5979</v>
      </c>
      <c r="B1382" s="68" t="s">
        <v>5980</v>
      </c>
      <c r="C1382" s="66">
        <v>400706</v>
      </c>
      <c r="D1382" s="68" t="s">
        <v>5981</v>
      </c>
      <c r="E1382" s="68" t="s">
        <v>5982</v>
      </c>
      <c r="F1382" s="68"/>
      <c r="G1382" s="8"/>
      <c r="H1382" s="13"/>
      <c r="I1382" s="9" t="e">
        <f>VLOOKUP(#REF!,[1]NVM!$H$2:$W$3659,16,0)</f>
        <v>#REF!</v>
      </c>
      <c r="J1382" s="68" t="s">
        <v>1710</v>
      </c>
      <c r="K1382" s="8" t="s">
        <v>1698</v>
      </c>
      <c r="L1382" s="63">
        <v>0</v>
      </c>
      <c r="M1382" s="27" t="s">
        <v>5740</v>
      </c>
      <c r="N1382" s="68" t="s">
        <v>5983</v>
      </c>
    </row>
    <row r="1383" spans="1:14" ht="20.100000000000001" customHeight="1" x14ac:dyDescent="0.25">
      <c r="A1383" s="63" t="s">
        <v>5984</v>
      </c>
      <c r="B1383" s="68" t="s">
        <v>5985</v>
      </c>
      <c r="C1383" s="71">
        <v>410210</v>
      </c>
      <c r="D1383" s="68" t="s">
        <v>5986</v>
      </c>
      <c r="E1383" s="68"/>
      <c r="F1383" s="68"/>
      <c r="G1383" s="8"/>
      <c r="H1383" s="13"/>
      <c r="I1383" s="9" t="e">
        <f>VLOOKUP(#REF!,[1]NVM!$H$2:$W$3659,16,0)</f>
        <v>#REF!</v>
      </c>
      <c r="J1383" s="68" t="s">
        <v>1566</v>
      </c>
      <c r="K1383" s="8" t="s">
        <v>1698</v>
      </c>
      <c r="L1383" s="63">
        <v>0</v>
      </c>
      <c r="M1383" s="27" t="s">
        <v>36</v>
      </c>
      <c r="N1383" s="68" t="s">
        <v>5987</v>
      </c>
    </row>
    <row r="1384" spans="1:14" s="18" customFormat="1" ht="20.100000000000001" customHeight="1" x14ac:dyDescent="0.25">
      <c r="A1384" s="63" t="s">
        <v>5988</v>
      </c>
      <c r="B1384" s="68" t="s">
        <v>5989</v>
      </c>
      <c r="C1384" s="66">
        <v>400708</v>
      </c>
      <c r="D1384" s="68" t="s">
        <v>5990</v>
      </c>
      <c r="E1384" s="68"/>
      <c r="F1384" s="68"/>
      <c r="G1384" s="8"/>
      <c r="H1384" s="13" t="s">
        <v>5991</v>
      </c>
      <c r="I1384" s="9" t="e">
        <f>VLOOKUP(#REF!,[1]NVM!$H$2:$W$3659,16,0)</f>
        <v>#REF!</v>
      </c>
      <c r="J1384" s="68" t="s">
        <v>1748</v>
      </c>
      <c r="K1384" s="8" t="s">
        <v>1698</v>
      </c>
      <c r="L1384" s="63">
        <v>15</v>
      </c>
      <c r="M1384" s="9" t="s">
        <v>20</v>
      </c>
      <c r="N1384" s="68" t="s">
        <v>5992</v>
      </c>
    </row>
    <row r="1385" spans="1:14" s="18" customFormat="1" ht="20.100000000000001" customHeight="1" x14ac:dyDescent="0.25">
      <c r="A1385" s="63" t="s">
        <v>5993</v>
      </c>
      <c r="B1385" s="68" t="s">
        <v>5994</v>
      </c>
      <c r="C1385" s="66">
        <v>400708</v>
      </c>
      <c r="D1385" s="68" t="s">
        <v>5995</v>
      </c>
      <c r="E1385" s="68"/>
      <c r="F1385" s="68" t="s">
        <v>5996</v>
      </c>
      <c r="G1385" s="8"/>
      <c r="H1385" s="13"/>
      <c r="I1385" s="9"/>
      <c r="J1385" s="68" t="s">
        <v>5997</v>
      </c>
      <c r="K1385" s="8" t="s">
        <v>1698</v>
      </c>
      <c r="L1385" s="63">
        <v>0</v>
      </c>
      <c r="M1385" s="9" t="s">
        <v>845</v>
      </c>
      <c r="N1385" s="68" t="s">
        <v>5998</v>
      </c>
    </row>
    <row r="1386" spans="1:14" s="18" customFormat="1" ht="20.100000000000001" customHeight="1" x14ac:dyDescent="0.25">
      <c r="A1386" s="9" t="s">
        <v>5999</v>
      </c>
      <c r="B1386" s="10" t="s">
        <v>6000</v>
      </c>
      <c r="C1386" s="13">
        <v>410222</v>
      </c>
      <c r="D1386" s="10" t="s">
        <v>6001</v>
      </c>
      <c r="E1386" s="8" t="s">
        <v>6002</v>
      </c>
      <c r="F1386" s="8" t="s">
        <v>1166</v>
      </c>
      <c r="G1386" s="8"/>
      <c r="H1386" s="5"/>
      <c r="I1386" s="9"/>
      <c r="J1386" s="14" t="s">
        <v>1057</v>
      </c>
      <c r="K1386" s="8" t="s">
        <v>13</v>
      </c>
      <c r="L1386" s="9">
        <v>0</v>
      </c>
      <c r="M1386" s="27" t="s">
        <v>153</v>
      </c>
      <c r="N1386" s="10" t="s">
        <v>6003</v>
      </c>
    </row>
    <row r="1387" spans="1:14" s="45" customFormat="1" ht="20.100000000000001" customHeight="1" x14ac:dyDescent="0.25">
      <c r="A1387" s="89" t="s">
        <v>6004</v>
      </c>
      <c r="B1387" s="86" t="s">
        <v>6005</v>
      </c>
      <c r="C1387" s="87">
        <v>400708</v>
      </c>
      <c r="D1387" s="86" t="s">
        <v>6006</v>
      </c>
      <c r="E1387" s="86" t="s">
        <v>6007</v>
      </c>
      <c r="F1387" s="86" t="s">
        <v>6008</v>
      </c>
      <c r="G1387" s="38" t="s">
        <v>4117</v>
      </c>
      <c r="H1387" s="13" t="s">
        <v>834</v>
      </c>
      <c r="I1387" s="9">
        <v>16</v>
      </c>
      <c r="J1387" s="86" t="s">
        <v>1748</v>
      </c>
      <c r="K1387" s="38" t="s">
        <v>1698</v>
      </c>
      <c r="L1387" s="89">
        <v>11</v>
      </c>
      <c r="M1387" s="39" t="s">
        <v>20</v>
      </c>
      <c r="N1387" s="86" t="s">
        <v>6009</v>
      </c>
    </row>
    <row r="1388" spans="1:14" s="18" customFormat="1" ht="20.100000000000001" customHeight="1" x14ac:dyDescent="0.25">
      <c r="A1388" s="63" t="s">
        <v>6010</v>
      </c>
      <c r="B1388" s="68" t="s">
        <v>6011</v>
      </c>
      <c r="C1388" s="66">
        <v>400706</v>
      </c>
      <c r="D1388" s="68" t="s">
        <v>6012</v>
      </c>
      <c r="E1388" s="68"/>
      <c r="F1388" s="68"/>
      <c r="G1388" s="8"/>
      <c r="H1388" s="13" t="s">
        <v>6013</v>
      </c>
      <c r="I1388" s="9" t="e">
        <f>VLOOKUP(#REF!,[1]NVM!$H$2:$W$3659,16,0)</f>
        <v>#REF!</v>
      </c>
      <c r="J1388" s="68" t="s">
        <v>1710</v>
      </c>
      <c r="K1388" s="8" t="s">
        <v>1698</v>
      </c>
      <c r="L1388" s="63">
        <v>0</v>
      </c>
      <c r="M1388" s="27" t="s">
        <v>36</v>
      </c>
      <c r="N1388" s="68" t="s">
        <v>6014</v>
      </c>
    </row>
    <row r="1389" spans="1:14" s="18" customFormat="1" ht="20.100000000000001" customHeight="1" x14ac:dyDescent="0.25">
      <c r="A1389" s="63" t="s">
        <v>6015</v>
      </c>
      <c r="B1389" s="68" t="s">
        <v>6016</v>
      </c>
      <c r="C1389" s="66">
        <v>400708</v>
      </c>
      <c r="D1389" s="68" t="s">
        <v>6017</v>
      </c>
      <c r="E1389" s="68"/>
      <c r="F1389" s="68"/>
      <c r="G1389" s="8"/>
      <c r="H1389" s="13"/>
      <c r="I1389" s="9" t="e">
        <f>VLOOKUP(#REF!,[1]NVM!$H$2:$W$3659,16,0)</f>
        <v>#REF!</v>
      </c>
      <c r="J1389" s="68" t="s">
        <v>1748</v>
      </c>
      <c r="K1389" s="8" t="s">
        <v>1698</v>
      </c>
      <c r="L1389" s="63">
        <v>0</v>
      </c>
      <c r="M1389" s="27" t="s">
        <v>25</v>
      </c>
      <c r="N1389" s="68" t="s">
        <v>6018</v>
      </c>
    </row>
    <row r="1390" spans="1:14" s="18" customFormat="1" ht="20.100000000000001" customHeight="1" x14ac:dyDescent="0.25">
      <c r="A1390" s="63" t="s">
        <v>6019</v>
      </c>
      <c r="B1390" s="68" t="s">
        <v>6020</v>
      </c>
      <c r="C1390" s="66">
        <v>400708</v>
      </c>
      <c r="D1390" s="68" t="s">
        <v>6021</v>
      </c>
      <c r="E1390" s="68"/>
      <c r="F1390" s="68"/>
      <c r="G1390" s="32"/>
      <c r="H1390" s="13" t="s">
        <v>6022</v>
      </c>
      <c r="I1390" s="9" t="e">
        <f>VLOOKUP(#REF!,[1]NVM!$H$2:$W$3659,16,0)</f>
        <v>#REF!</v>
      </c>
      <c r="J1390" s="68" t="s">
        <v>1748</v>
      </c>
      <c r="K1390" s="32" t="s">
        <v>1698</v>
      </c>
      <c r="L1390" s="63">
        <v>0</v>
      </c>
      <c r="M1390" s="27" t="s">
        <v>5740</v>
      </c>
      <c r="N1390" s="68" t="s">
        <v>6023</v>
      </c>
    </row>
    <row r="1391" spans="1:14" s="18" customFormat="1" ht="20.100000000000001" customHeight="1" x14ac:dyDescent="0.25">
      <c r="A1391" s="63" t="s">
        <v>6024</v>
      </c>
      <c r="B1391" s="68" t="s">
        <v>6025</v>
      </c>
      <c r="C1391" s="66">
        <v>400709</v>
      </c>
      <c r="D1391" s="68" t="s">
        <v>6026</v>
      </c>
      <c r="E1391" s="68"/>
      <c r="F1391" s="68"/>
      <c r="G1391" s="8"/>
      <c r="H1391" s="13"/>
      <c r="I1391" s="9" t="e">
        <f>VLOOKUP(#REF!,[1]NVM!$H$2:$W$3659,16,0)</f>
        <v>#REF!</v>
      </c>
      <c r="J1391" s="68" t="s">
        <v>1748</v>
      </c>
      <c r="K1391" s="8" t="s">
        <v>1698</v>
      </c>
      <c r="L1391" s="63">
        <v>0</v>
      </c>
      <c r="M1391" s="27" t="s">
        <v>36</v>
      </c>
      <c r="N1391" s="68" t="s">
        <v>6027</v>
      </c>
    </row>
    <row r="1392" spans="1:14" s="18" customFormat="1" ht="20.100000000000001" customHeight="1" x14ac:dyDescent="0.25">
      <c r="A1392" s="9" t="s">
        <v>6028</v>
      </c>
      <c r="B1392" s="14" t="s">
        <v>1701</v>
      </c>
      <c r="C1392" s="13">
        <v>410206</v>
      </c>
      <c r="D1392" s="14" t="s">
        <v>6029</v>
      </c>
      <c r="E1392" s="15"/>
      <c r="F1392" s="8"/>
      <c r="G1392" s="8"/>
      <c r="H1392" s="5"/>
      <c r="I1392" s="9"/>
      <c r="J1392" s="14" t="s">
        <v>51</v>
      </c>
      <c r="K1392" s="8" t="s">
        <v>19</v>
      </c>
      <c r="L1392" s="9">
        <v>15</v>
      </c>
      <c r="M1392" s="9" t="s">
        <v>20</v>
      </c>
      <c r="N1392" s="14" t="s">
        <v>6030</v>
      </c>
    </row>
    <row r="1393" spans="1:14" s="18" customFormat="1" ht="20.100000000000001" customHeight="1" x14ac:dyDescent="0.25">
      <c r="A1393" s="9" t="s">
        <v>6031</v>
      </c>
      <c r="B1393" s="14" t="s">
        <v>6032</v>
      </c>
      <c r="C1393" s="13">
        <v>410208</v>
      </c>
      <c r="D1393" s="14" t="s">
        <v>6033</v>
      </c>
      <c r="E1393" s="14"/>
      <c r="F1393" s="14"/>
      <c r="G1393" s="9">
        <v>10</v>
      </c>
      <c r="H1393" s="5"/>
      <c r="I1393" s="9"/>
      <c r="J1393" s="14" t="s">
        <v>115</v>
      </c>
      <c r="K1393" s="8" t="s">
        <v>13</v>
      </c>
      <c r="L1393" s="12"/>
      <c r="M1393" s="12"/>
      <c r="N1393" s="14" t="s">
        <v>6034</v>
      </c>
    </row>
    <row r="1394" spans="1:14" s="18" customFormat="1" ht="20.100000000000001" customHeight="1" x14ac:dyDescent="0.25">
      <c r="A1394" s="9" t="s">
        <v>6035</v>
      </c>
      <c r="B1394" s="14" t="s">
        <v>6036</v>
      </c>
      <c r="C1394" s="13">
        <v>410209</v>
      </c>
      <c r="D1394" s="14" t="s">
        <v>6037</v>
      </c>
      <c r="E1394" s="15"/>
      <c r="F1394" s="8"/>
      <c r="G1394" s="8"/>
      <c r="H1394" s="5"/>
      <c r="I1394" s="9"/>
      <c r="J1394" s="14" t="s">
        <v>259</v>
      </c>
      <c r="K1394" s="8" t="s">
        <v>19</v>
      </c>
      <c r="L1394" s="9">
        <v>0</v>
      </c>
      <c r="M1394" s="52" t="s">
        <v>36</v>
      </c>
      <c r="N1394" s="14" t="s">
        <v>6038</v>
      </c>
    </row>
    <row r="1395" spans="1:14" s="18" customFormat="1" ht="20.100000000000001" customHeight="1" x14ac:dyDescent="0.25">
      <c r="A1395" s="9" t="s">
        <v>6039</v>
      </c>
      <c r="B1395" s="14" t="s">
        <v>6040</v>
      </c>
      <c r="C1395" s="13">
        <v>410218</v>
      </c>
      <c r="D1395" s="14" t="s">
        <v>6041</v>
      </c>
      <c r="E1395" s="15"/>
      <c r="F1395" s="8"/>
      <c r="G1395" s="8"/>
      <c r="H1395" s="5"/>
      <c r="I1395" s="9"/>
      <c r="J1395" s="14" t="s">
        <v>176</v>
      </c>
      <c r="K1395" s="8" t="s">
        <v>19</v>
      </c>
      <c r="L1395" s="9">
        <v>0</v>
      </c>
      <c r="M1395" s="52" t="s">
        <v>36</v>
      </c>
      <c r="N1395" s="14" t="s">
        <v>6042</v>
      </c>
    </row>
    <row r="1396" spans="1:14" s="18" customFormat="1" ht="20.100000000000001" customHeight="1" x14ac:dyDescent="0.25">
      <c r="A1396" s="9" t="s">
        <v>6043</v>
      </c>
      <c r="B1396" s="14" t="s">
        <v>6044</v>
      </c>
      <c r="C1396" s="13">
        <v>410206</v>
      </c>
      <c r="D1396" s="14" t="s">
        <v>6045</v>
      </c>
      <c r="E1396" s="15"/>
      <c r="F1396" s="8"/>
      <c r="G1396" s="8"/>
      <c r="H1396" s="5"/>
      <c r="I1396" s="9"/>
      <c r="J1396" s="14" t="s">
        <v>18</v>
      </c>
      <c r="K1396" s="8" t="s">
        <v>19</v>
      </c>
      <c r="L1396" s="9">
        <v>0</v>
      </c>
      <c r="M1396" s="9" t="s">
        <v>127</v>
      </c>
      <c r="N1396" s="14" t="s">
        <v>6046</v>
      </c>
    </row>
    <row r="1397" spans="1:14" s="18" customFormat="1" ht="20.100000000000001" customHeight="1" x14ac:dyDescent="0.25">
      <c r="A1397" s="9" t="s">
        <v>6048</v>
      </c>
      <c r="B1397" s="14" t="s">
        <v>6047</v>
      </c>
      <c r="C1397" s="13">
        <v>410209</v>
      </c>
      <c r="D1397" s="14" t="s">
        <v>6049</v>
      </c>
      <c r="E1397" s="15"/>
      <c r="F1397" s="8"/>
      <c r="G1397" s="8"/>
      <c r="H1397" s="5"/>
      <c r="I1397" s="9"/>
      <c r="J1397" s="14" t="s">
        <v>259</v>
      </c>
      <c r="K1397" s="8" t="s">
        <v>19</v>
      </c>
      <c r="L1397" s="9">
        <v>0</v>
      </c>
      <c r="M1397" s="52" t="s">
        <v>25</v>
      </c>
      <c r="N1397" s="14" t="s">
        <v>6050</v>
      </c>
    </row>
    <row r="1398" spans="1:14" s="18" customFormat="1" ht="20.100000000000001" customHeight="1" x14ac:dyDescent="0.25">
      <c r="A1398" s="9" t="s">
        <v>6051</v>
      </c>
      <c r="B1398" s="14" t="s">
        <v>529</v>
      </c>
      <c r="C1398" s="13">
        <v>410206</v>
      </c>
      <c r="D1398" s="14" t="s">
        <v>6052</v>
      </c>
      <c r="E1398" s="15"/>
      <c r="F1398" s="8"/>
      <c r="G1398" s="8"/>
      <c r="H1398" s="5"/>
      <c r="I1398" s="9"/>
      <c r="J1398" s="14" t="s">
        <v>1498</v>
      </c>
      <c r="K1398" s="8" t="s">
        <v>19</v>
      </c>
      <c r="L1398" s="9">
        <v>0</v>
      </c>
      <c r="M1398" s="9" t="s">
        <v>36</v>
      </c>
      <c r="N1398" s="14" t="s">
        <v>6053</v>
      </c>
    </row>
    <row r="1399" spans="1:14" s="18" customFormat="1" ht="20.100000000000001" customHeight="1" x14ac:dyDescent="0.25">
      <c r="A1399" s="9" t="s">
        <v>6054</v>
      </c>
      <c r="B1399" s="14" t="s">
        <v>503</v>
      </c>
      <c r="C1399" s="13">
        <v>410206</v>
      </c>
      <c r="D1399" s="14" t="s">
        <v>6055</v>
      </c>
      <c r="E1399" s="15"/>
      <c r="F1399" s="8"/>
      <c r="G1399" s="8"/>
      <c r="H1399" s="5"/>
      <c r="I1399" s="9"/>
      <c r="J1399" s="14" t="s">
        <v>1498</v>
      </c>
      <c r="K1399" s="8" t="s">
        <v>19</v>
      </c>
      <c r="L1399" s="9">
        <v>0</v>
      </c>
      <c r="M1399" s="9" t="s">
        <v>36</v>
      </c>
      <c r="N1399" s="14" t="s">
        <v>6056</v>
      </c>
    </row>
    <row r="1400" spans="1:14" s="18" customFormat="1" ht="20.100000000000001" customHeight="1" x14ac:dyDescent="0.25">
      <c r="A1400" s="9" t="s">
        <v>6057</v>
      </c>
      <c r="B1400" s="14" t="s">
        <v>848</v>
      </c>
      <c r="C1400" s="13">
        <v>410206</v>
      </c>
      <c r="D1400" s="14" t="s">
        <v>6058</v>
      </c>
      <c r="E1400" s="15"/>
      <c r="F1400" s="8"/>
      <c r="G1400" s="8"/>
      <c r="H1400" s="5"/>
      <c r="I1400" s="9"/>
      <c r="J1400" s="14" t="s">
        <v>1498</v>
      </c>
      <c r="K1400" s="8" t="s">
        <v>19</v>
      </c>
      <c r="L1400" s="9">
        <v>0</v>
      </c>
      <c r="M1400" s="9" t="s">
        <v>36</v>
      </c>
      <c r="N1400" s="14" t="s">
        <v>849</v>
      </c>
    </row>
    <row r="1401" spans="1:14" s="18" customFormat="1" ht="20.100000000000001" customHeight="1" x14ac:dyDescent="0.25">
      <c r="A1401" s="9" t="s">
        <v>6059</v>
      </c>
      <c r="B1401" s="14" t="s">
        <v>6060</v>
      </c>
      <c r="C1401" s="13">
        <v>410208</v>
      </c>
      <c r="D1401" s="14" t="s">
        <v>6061</v>
      </c>
      <c r="E1401" s="15"/>
      <c r="F1401" s="8" t="s">
        <v>230</v>
      </c>
      <c r="G1401" s="8"/>
      <c r="H1401" s="5"/>
      <c r="I1401" s="9"/>
      <c r="J1401" s="14" t="s">
        <v>115</v>
      </c>
      <c r="K1401" s="8" t="s">
        <v>19</v>
      </c>
      <c r="L1401" s="9">
        <v>0</v>
      </c>
      <c r="M1401" s="9" t="s">
        <v>231</v>
      </c>
      <c r="N1401" s="14" t="s">
        <v>6062</v>
      </c>
    </row>
    <row r="1402" spans="1:14" s="18" customFormat="1" ht="20.100000000000001" customHeight="1" x14ac:dyDescent="0.25">
      <c r="A1402" s="9" t="s">
        <v>6063</v>
      </c>
      <c r="B1402" s="14" t="s">
        <v>6064</v>
      </c>
      <c r="C1402" s="13">
        <v>410206</v>
      </c>
      <c r="D1402" s="14" t="s">
        <v>6065</v>
      </c>
      <c r="E1402" s="15"/>
      <c r="F1402" s="8"/>
      <c r="G1402" s="8"/>
      <c r="H1402" s="5"/>
      <c r="I1402" s="9"/>
      <c r="J1402" s="14" t="s">
        <v>51</v>
      </c>
      <c r="K1402" s="8" t="s">
        <v>19</v>
      </c>
      <c r="L1402" s="9">
        <v>0</v>
      </c>
      <c r="M1402" s="9" t="s">
        <v>127</v>
      </c>
      <c r="N1402" s="14" t="s">
        <v>6066</v>
      </c>
    </row>
    <row r="1403" spans="1:14" ht="20.100000000000001" customHeight="1" x14ac:dyDescent="0.25">
      <c r="A1403" s="9" t="s">
        <v>6067</v>
      </c>
      <c r="B1403" s="14" t="s">
        <v>6068</v>
      </c>
      <c r="C1403" s="13">
        <v>410206</v>
      </c>
      <c r="D1403" s="14" t="s">
        <v>6069</v>
      </c>
      <c r="E1403" s="15"/>
      <c r="F1403" s="8"/>
      <c r="G1403" s="8"/>
      <c r="H1403" s="5"/>
      <c r="I1403" s="9"/>
      <c r="J1403" s="14" t="s">
        <v>18</v>
      </c>
      <c r="K1403" s="8" t="s">
        <v>19</v>
      </c>
      <c r="L1403" s="9">
        <v>0</v>
      </c>
      <c r="M1403" s="9" t="s">
        <v>36</v>
      </c>
      <c r="N1403" s="14" t="s">
        <v>6070</v>
      </c>
    </row>
    <row r="1404" spans="1:14" s="18" customFormat="1" ht="20.100000000000001" customHeight="1" x14ac:dyDescent="0.25">
      <c r="A1404" s="9" t="s">
        <v>6071</v>
      </c>
      <c r="B1404" s="14" t="s">
        <v>6072</v>
      </c>
      <c r="C1404" s="13">
        <v>410206</v>
      </c>
      <c r="D1404" s="14" t="s">
        <v>6073</v>
      </c>
      <c r="E1404" s="15"/>
      <c r="F1404" s="8"/>
      <c r="G1404" s="8"/>
      <c r="H1404" s="5"/>
      <c r="I1404" s="9"/>
      <c r="J1404" s="14" t="s">
        <v>1498</v>
      </c>
      <c r="K1404" s="8" t="s">
        <v>19</v>
      </c>
      <c r="L1404" s="9">
        <v>0</v>
      </c>
      <c r="M1404" s="9" t="s">
        <v>36</v>
      </c>
      <c r="N1404" s="14" t="s">
        <v>6074</v>
      </c>
    </row>
    <row r="1405" spans="1:14" s="18" customFormat="1" ht="20.100000000000001" customHeight="1" x14ac:dyDescent="0.25">
      <c r="A1405" s="9" t="s">
        <v>6075</v>
      </c>
      <c r="B1405" s="14" t="s">
        <v>6076</v>
      </c>
      <c r="C1405" s="13">
        <v>410206</v>
      </c>
      <c r="D1405" s="14" t="s">
        <v>6077</v>
      </c>
      <c r="E1405" s="15"/>
      <c r="F1405" s="8"/>
      <c r="G1405" s="8"/>
      <c r="H1405" s="5"/>
      <c r="I1405" s="9"/>
      <c r="J1405" s="14" t="s">
        <v>51</v>
      </c>
      <c r="K1405" s="8" t="s">
        <v>19</v>
      </c>
      <c r="L1405" s="9">
        <v>0</v>
      </c>
      <c r="M1405" s="9" t="s">
        <v>36</v>
      </c>
      <c r="N1405" s="14" t="s">
        <v>6078</v>
      </c>
    </row>
    <row r="1406" spans="1:14" s="18" customFormat="1" ht="20.100000000000001" customHeight="1" x14ac:dyDescent="0.25">
      <c r="A1406" s="9" t="s">
        <v>6079</v>
      </c>
      <c r="B1406" s="14" t="s">
        <v>3574</v>
      </c>
      <c r="C1406" s="13">
        <v>410206</v>
      </c>
      <c r="D1406" s="14" t="s">
        <v>6080</v>
      </c>
      <c r="E1406" s="15"/>
      <c r="F1406" s="8"/>
      <c r="G1406" s="8"/>
      <c r="H1406" s="5"/>
      <c r="I1406" s="9"/>
      <c r="J1406" s="14" t="s">
        <v>1498</v>
      </c>
      <c r="K1406" s="8" t="s">
        <v>19</v>
      </c>
      <c r="L1406" s="9">
        <v>0</v>
      </c>
      <c r="M1406" s="9" t="s">
        <v>36</v>
      </c>
      <c r="N1406" s="14" t="s">
        <v>6081</v>
      </c>
    </row>
    <row r="1407" spans="1:14" s="18" customFormat="1" ht="20.100000000000001" customHeight="1" x14ac:dyDescent="0.25">
      <c r="A1407" s="9" t="s">
        <v>6082</v>
      </c>
      <c r="B1407" s="14" t="s">
        <v>6083</v>
      </c>
      <c r="C1407" s="13">
        <v>410206</v>
      </c>
      <c r="D1407" s="14" t="s">
        <v>6084</v>
      </c>
      <c r="E1407" s="15"/>
      <c r="F1407" s="8"/>
      <c r="G1407" s="8"/>
      <c r="H1407" s="5"/>
      <c r="I1407" s="9"/>
      <c r="J1407" s="14" t="s">
        <v>1498</v>
      </c>
      <c r="K1407" s="8" t="s">
        <v>19</v>
      </c>
      <c r="L1407" s="9">
        <v>0</v>
      </c>
      <c r="M1407" s="9" t="s">
        <v>36</v>
      </c>
      <c r="N1407" s="14" t="s">
        <v>6085</v>
      </c>
    </row>
    <row r="1408" spans="1:14" ht="20.100000000000001" customHeight="1" x14ac:dyDescent="0.25">
      <c r="A1408" s="9" t="s">
        <v>6086</v>
      </c>
      <c r="B1408" s="14" t="s">
        <v>6087</v>
      </c>
      <c r="C1408" s="13">
        <v>410209</v>
      </c>
      <c r="D1408" s="14" t="s">
        <v>6088</v>
      </c>
      <c r="E1408" s="15"/>
      <c r="F1408" s="8"/>
      <c r="G1408" s="8"/>
      <c r="H1408" s="5"/>
      <c r="I1408" s="9"/>
      <c r="J1408" s="14" t="s">
        <v>259</v>
      </c>
      <c r="K1408" s="8" t="s">
        <v>19</v>
      </c>
      <c r="L1408" s="9">
        <v>0</v>
      </c>
      <c r="M1408" s="52" t="s">
        <v>127</v>
      </c>
      <c r="N1408" s="14" t="s">
        <v>6066</v>
      </c>
    </row>
    <row r="1409" spans="1:14" s="18" customFormat="1" ht="20.100000000000001" customHeight="1" x14ac:dyDescent="0.25">
      <c r="A1409" s="9" t="s">
        <v>6089</v>
      </c>
      <c r="B1409" s="14" t="s">
        <v>6090</v>
      </c>
      <c r="C1409" s="13">
        <v>410206</v>
      </c>
      <c r="D1409" s="14" t="s">
        <v>6091</v>
      </c>
      <c r="E1409" s="15"/>
      <c r="F1409" s="8"/>
      <c r="G1409" s="8"/>
      <c r="H1409" s="5"/>
      <c r="I1409" s="9"/>
      <c r="J1409" s="14" t="s">
        <v>1498</v>
      </c>
      <c r="K1409" s="8" t="s">
        <v>19</v>
      </c>
      <c r="L1409" s="9">
        <v>0</v>
      </c>
      <c r="M1409" s="9" t="s">
        <v>36</v>
      </c>
      <c r="N1409" s="14" t="s">
        <v>6090</v>
      </c>
    </row>
    <row r="1410" spans="1:14" s="18" customFormat="1" ht="20.100000000000001" customHeight="1" x14ac:dyDescent="0.25">
      <c r="A1410" s="9" t="s">
        <v>6092</v>
      </c>
      <c r="B1410" s="14" t="s">
        <v>4252</v>
      </c>
      <c r="C1410" s="13">
        <v>410206</v>
      </c>
      <c r="D1410" s="14" t="s">
        <v>6093</v>
      </c>
      <c r="E1410" s="15"/>
      <c r="F1410" s="8"/>
      <c r="G1410" s="8"/>
      <c r="H1410" s="5"/>
      <c r="I1410" s="9"/>
      <c r="J1410" s="14" t="s">
        <v>1498</v>
      </c>
      <c r="K1410" s="8" t="s">
        <v>19</v>
      </c>
      <c r="L1410" s="9">
        <v>0</v>
      </c>
      <c r="M1410" s="9" t="s">
        <v>36</v>
      </c>
      <c r="N1410" s="14" t="s">
        <v>6094</v>
      </c>
    </row>
    <row r="1411" spans="1:14" s="18" customFormat="1" ht="20.100000000000001" customHeight="1" x14ac:dyDescent="0.25">
      <c r="A1411" s="9" t="s">
        <v>6095</v>
      </c>
      <c r="B1411" s="14" t="s">
        <v>1354</v>
      </c>
      <c r="C1411" s="13">
        <v>410206</v>
      </c>
      <c r="D1411" s="14" t="s">
        <v>6096</v>
      </c>
      <c r="E1411" s="15"/>
      <c r="F1411" s="8"/>
      <c r="G1411" s="8"/>
      <c r="H1411" s="5"/>
      <c r="I1411" s="9"/>
      <c r="J1411" s="14" t="s">
        <v>1498</v>
      </c>
      <c r="K1411" s="8" t="s">
        <v>19</v>
      </c>
      <c r="L1411" s="9">
        <v>0</v>
      </c>
      <c r="M1411" s="9" t="s">
        <v>36</v>
      </c>
      <c r="N1411" s="14" t="s">
        <v>6097</v>
      </c>
    </row>
    <row r="1412" spans="1:14" s="18" customFormat="1" ht="20.100000000000001" customHeight="1" x14ac:dyDescent="0.25">
      <c r="A1412" s="9" t="s">
        <v>6098</v>
      </c>
      <c r="B1412" s="14" t="s">
        <v>6099</v>
      </c>
      <c r="C1412" s="13">
        <v>410206</v>
      </c>
      <c r="D1412" s="14" t="s">
        <v>6100</v>
      </c>
      <c r="E1412" s="15"/>
      <c r="F1412" s="8"/>
      <c r="G1412" s="8"/>
      <c r="H1412" s="5"/>
      <c r="I1412" s="9"/>
      <c r="J1412" s="14" t="s">
        <v>18</v>
      </c>
      <c r="K1412" s="8" t="s">
        <v>19</v>
      </c>
      <c r="L1412" s="9">
        <v>45</v>
      </c>
      <c r="M1412" s="9" t="s">
        <v>20</v>
      </c>
      <c r="N1412" s="14" t="s">
        <v>6101</v>
      </c>
    </row>
    <row r="1413" spans="1:14" s="18" customFormat="1" ht="20.100000000000001" customHeight="1" x14ac:dyDescent="0.25">
      <c r="A1413" s="63" t="s">
        <v>6102</v>
      </c>
      <c r="B1413" s="68" t="s">
        <v>6103</v>
      </c>
      <c r="C1413" s="66">
        <v>400703</v>
      </c>
      <c r="D1413" s="68" t="s">
        <v>6104</v>
      </c>
      <c r="E1413" s="68"/>
      <c r="F1413" s="68"/>
      <c r="G1413" s="8"/>
      <c r="H1413" s="13" t="s">
        <v>6105</v>
      </c>
      <c r="I1413" s="9" t="e">
        <f>VLOOKUP(#REF!,[1]NVM!$H$2:$W$3659,16,0)</f>
        <v>#REF!</v>
      </c>
      <c r="J1413" s="68" t="s">
        <v>1697</v>
      </c>
      <c r="K1413" s="8" t="s">
        <v>1698</v>
      </c>
      <c r="L1413" s="63">
        <v>11</v>
      </c>
      <c r="M1413" s="9" t="s">
        <v>20</v>
      </c>
      <c r="N1413" s="68" t="s">
        <v>3220</v>
      </c>
    </row>
    <row r="1414" spans="1:14" ht="20.100000000000001" customHeight="1" x14ac:dyDescent="0.25">
      <c r="A1414" s="63" t="s">
        <v>6106</v>
      </c>
      <c r="B1414" s="68" t="s">
        <v>6107</v>
      </c>
      <c r="C1414" s="66">
        <v>400708</v>
      </c>
      <c r="D1414" s="68" t="s">
        <v>6108</v>
      </c>
      <c r="E1414" s="68"/>
      <c r="F1414" s="68"/>
      <c r="G1414" s="8"/>
      <c r="H1414" s="13"/>
      <c r="I1414" s="9" t="e">
        <f>VLOOKUP(#REF!,[1]NVM!$H$2:$W$3659,16,0)</f>
        <v>#REF!</v>
      </c>
      <c r="J1414" s="68" t="s">
        <v>1784</v>
      </c>
      <c r="K1414" s="8" t="s">
        <v>1698</v>
      </c>
      <c r="L1414" s="63">
        <v>0</v>
      </c>
      <c r="M1414" s="27" t="s">
        <v>36</v>
      </c>
      <c r="N1414" s="68" t="s">
        <v>6109</v>
      </c>
    </row>
    <row r="1415" spans="1:14" s="18" customFormat="1" ht="20.100000000000001" customHeight="1" x14ac:dyDescent="0.25">
      <c r="A1415" s="9" t="s">
        <v>6110</v>
      </c>
      <c r="B1415" s="14" t="s">
        <v>6111</v>
      </c>
      <c r="C1415" s="13">
        <v>410218</v>
      </c>
      <c r="D1415" s="14" t="s">
        <v>6112</v>
      </c>
      <c r="E1415" s="15"/>
      <c r="F1415" s="8"/>
      <c r="G1415" s="8"/>
      <c r="H1415" s="5"/>
      <c r="I1415" s="9"/>
      <c r="J1415" s="14" t="s">
        <v>176</v>
      </c>
      <c r="K1415" s="8" t="s">
        <v>19</v>
      </c>
      <c r="L1415" s="9">
        <v>0</v>
      </c>
      <c r="M1415" s="52" t="s">
        <v>36</v>
      </c>
      <c r="N1415" s="14" t="s">
        <v>6113</v>
      </c>
    </row>
    <row r="1416" spans="1:14" s="18" customFormat="1" ht="20.100000000000001" customHeight="1" x14ac:dyDescent="0.25">
      <c r="A1416" s="9" t="s">
        <v>6114</v>
      </c>
      <c r="B1416" s="14" t="s">
        <v>529</v>
      </c>
      <c r="C1416" s="13">
        <v>410208</v>
      </c>
      <c r="D1416" s="14" t="s">
        <v>6115</v>
      </c>
      <c r="E1416" s="15" t="s">
        <v>6116</v>
      </c>
      <c r="F1416" s="8"/>
      <c r="G1416" s="8"/>
      <c r="H1416" s="5"/>
      <c r="I1416" s="9"/>
      <c r="J1416" s="14" t="s">
        <v>115</v>
      </c>
      <c r="K1416" s="8" t="s">
        <v>19</v>
      </c>
      <c r="L1416" s="9">
        <v>0</v>
      </c>
      <c r="M1416" s="52" t="s">
        <v>36</v>
      </c>
      <c r="N1416" s="14" t="s">
        <v>6117</v>
      </c>
    </row>
    <row r="1417" spans="1:14" s="18" customFormat="1" ht="20.100000000000001" customHeight="1" x14ac:dyDescent="0.25">
      <c r="A1417" s="9" t="s">
        <v>6118</v>
      </c>
      <c r="B1417" s="14" t="s">
        <v>2795</v>
      </c>
      <c r="C1417" s="13">
        <v>410206</v>
      </c>
      <c r="D1417" s="14" t="s">
        <v>6119</v>
      </c>
      <c r="E1417" s="15"/>
      <c r="F1417" s="8"/>
      <c r="G1417" s="8"/>
      <c r="H1417" s="5"/>
      <c r="I1417" s="9"/>
      <c r="J1417" s="14" t="s">
        <v>1498</v>
      </c>
      <c r="K1417" s="8" t="s">
        <v>19</v>
      </c>
      <c r="L1417" s="9">
        <v>0</v>
      </c>
      <c r="M1417" s="9" t="s">
        <v>36</v>
      </c>
      <c r="N1417" s="14" t="s">
        <v>6120</v>
      </c>
    </row>
    <row r="1418" spans="1:14" s="18" customFormat="1" ht="20.100000000000001" customHeight="1" x14ac:dyDescent="0.25">
      <c r="A1418" s="9" t="s">
        <v>6121</v>
      </c>
      <c r="B1418" s="14" t="s">
        <v>6122</v>
      </c>
      <c r="C1418" s="13">
        <v>410218</v>
      </c>
      <c r="D1418" s="14" t="s">
        <v>6123</v>
      </c>
      <c r="E1418" s="15"/>
      <c r="F1418" s="8"/>
      <c r="G1418" s="8"/>
      <c r="H1418" s="5"/>
      <c r="I1418" s="9"/>
      <c r="J1418" s="14" t="s">
        <v>176</v>
      </c>
      <c r="K1418" s="8" t="s">
        <v>19</v>
      </c>
      <c r="L1418" s="9">
        <v>0</v>
      </c>
      <c r="M1418" s="52" t="s">
        <v>36</v>
      </c>
      <c r="N1418" s="14" t="s">
        <v>6124</v>
      </c>
    </row>
    <row r="1419" spans="1:14" s="18" customFormat="1" ht="20.100000000000001" customHeight="1" x14ac:dyDescent="0.25">
      <c r="A1419" s="9" t="s">
        <v>6125</v>
      </c>
      <c r="B1419" s="14" t="s">
        <v>6126</v>
      </c>
      <c r="C1419" s="13">
        <v>410206</v>
      </c>
      <c r="D1419" s="14" t="s">
        <v>6127</v>
      </c>
      <c r="E1419" s="15" t="s">
        <v>6128</v>
      </c>
      <c r="F1419" s="8"/>
      <c r="G1419" s="8"/>
      <c r="H1419" s="5"/>
      <c r="I1419" s="9"/>
      <c r="J1419" s="14" t="s">
        <v>51</v>
      </c>
      <c r="K1419" s="8" t="s">
        <v>19</v>
      </c>
      <c r="L1419" s="9">
        <v>28</v>
      </c>
      <c r="M1419" s="9" t="s">
        <v>20</v>
      </c>
      <c r="N1419" s="14" t="s">
        <v>6129</v>
      </c>
    </row>
    <row r="1420" spans="1:14" s="18" customFormat="1" ht="20.100000000000001" customHeight="1" x14ac:dyDescent="0.25">
      <c r="A1420" s="63" t="s">
        <v>6130</v>
      </c>
      <c r="B1420" s="68" t="s">
        <v>4852</v>
      </c>
      <c r="C1420" s="66">
        <v>400706</v>
      </c>
      <c r="D1420" s="68" t="s">
        <v>6131</v>
      </c>
      <c r="E1420" s="68"/>
      <c r="F1420" s="68"/>
      <c r="G1420" s="8"/>
      <c r="H1420" s="13"/>
      <c r="I1420" s="9" t="e">
        <f>VLOOKUP(#REF!,[1]NVM!$H$2:$W$3659,16,0)</f>
        <v>#REF!</v>
      </c>
      <c r="J1420" s="68" t="s">
        <v>1710</v>
      </c>
      <c r="K1420" s="8" t="s">
        <v>1698</v>
      </c>
      <c r="L1420" s="63">
        <v>0</v>
      </c>
      <c r="M1420" s="27" t="s">
        <v>127</v>
      </c>
      <c r="N1420" s="68" t="s">
        <v>6132</v>
      </c>
    </row>
    <row r="1421" spans="1:14" s="18" customFormat="1" ht="20.100000000000001" customHeight="1" x14ac:dyDescent="0.25">
      <c r="A1421" s="9" t="s">
        <v>6133</v>
      </c>
      <c r="B1421" s="14" t="s">
        <v>6134</v>
      </c>
      <c r="C1421" s="13">
        <v>410209</v>
      </c>
      <c r="D1421" s="14" t="s">
        <v>6135</v>
      </c>
      <c r="E1421" s="15"/>
      <c r="F1421" s="8"/>
      <c r="G1421" s="8"/>
      <c r="H1421" s="5"/>
      <c r="I1421" s="9"/>
      <c r="J1421" s="14" t="s">
        <v>259</v>
      </c>
      <c r="K1421" s="8" t="s">
        <v>19</v>
      </c>
      <c r="L1421" s="9">
        <v>0</v>
      </c>
      <c r="M1421" s="52" t="s">
        <v>36</v>
      </c>
      <c r="N1421" s="14" t="s">
        <v>6136</v>
      </c>
    </row>
    <row r="1422" spans="1:14" s="18" customFormat="1" ht="20.100000000000001" customHeight="1" x14ac:dyDescent="0.25">
      <c r="A1422" s="63" t="s">
        <v>6137</v>
      </c>
      <c r="B1422" s="68" t="s">
        <v>6138</v>
      </c>
      <c r="C1422" s="66">
        <v>400703</v>
      </c>
      <c r="D1422" s="68" t="s">
        <v>6139</v>
      </c>
      <c r="E1422" s="68"/>
      <c r="F1422" s="68"/>
      <c r="G1422" s="8"/>
      <c r="H1422" s="13"/>
      <c r="I1422" s="9" t="e">
        <f>VLOOKUP(#REF!,[1]NVM!$H$2:$W$3659,16,0)</f>
        <v>#REF!</v>
      </c>
      <c r="J1422" s="68" t="s">
        <v>1697</v>
      </c>
      <c r="K1422" s="8" t="s">
        <v>1698</v>
      </c>
      <c r="L1422" s="63">
        <v>0</v>
      </c>
      <c r="M1422" s="27" t="s">
        <v>36</v>
      </c>
      <c r="N1422" s="65" t="s">
        <v>6140</v>
      </c>
    </row>
    <row r="1423" spans="1:14" ht="20.100000000000001" customHeight="1" x14ac:dyDescent="0.25">
      <c r="A1423" s="63" t="s">
        <v>6141</v>
      </c>
      <c r="B1423" s="68" t="s">
        <v>6142</v>
      </c>
      <c r="C1423" s="66">
        <v>410210</v>
      </c>
      <c r="D1423" s="68" t="s">
        <v>6143</v>
      </c>
      <c r="E1423" s="68"/>
      <c r="F1423" s="68"/>
      <c r="G1423" s="8"/>
      <c r="H1423" s="13" t="s">
        <v>6144</v>
      </c>
      <c r="I1423" s="9" t="e">
        <f>VLOOKUP(#REF!,[1]NVM!$H$2:$W$3659,16,0)</f>
        <v>#REF!</v>
      </c>
      <c r="J1423" s="68" t="s">
        <v>1566</v>
      </c>
      <c r="K1423" s="8" t="s">
        <v>1698</v>
      </c>
      <c r="L1423" s="63">
        <v>0</v>
      </c>
      <c r="M1423" s="27" t="s">
        <v>127</v>
      </c>
      <c r="N1423" s="68" t="s">
        <v>6145</v>
      </c>
    </row>
    <row r="1424" spans="1:14" s="18" customFormat="1" ht="20.100000000000001" customHeight="1" x14ac:dyDescent="0.25">
      <c r="A1424" s="63" t="s">
        <v>6146</v>
      </c>
      <c r="B1424" s="68" t="s">
        <v>6147</v>
      </c>
      <c r="C1424" s="66">
        <v>400701</v>
      </c>
      <c r="D1424" s="68" t="s">
        <v>6148</v>
      </c>
      <c r="E1424" s="68" t="s">
        <v>6149</v>
      </c>
      <c r="F1424" s="68"/>
      <c r="G1424" s="8"/>
      <c r="H1424" s="13"/>
      <c r="I1424" s="9" t="e">
        <f>VLOOKUP(#REF!,[1]NVM!$H$2:$W$3659,16,0)</f>
        <v>#REF!</v>
      </c>
      <c r="J1424" s="68" t="s">
        <v>1923</v>
      </c>
      <c r="K1424" s="8" t="s">
        <v>1698</v>
      </c>
      <c r="L1424" s="63">
        <v>0</v>
      </c>
      <c r="M1424" s="27" t="s">
        <v>153</v>
      </c>
      <c r="N1424" s="68" t="s">
        <v>6150</v>
      </c>
    </row>
    <row r="1425" spans="1:14" ht="20.100000000000001" customHeight="1" x14ac:dyDescent="0.25">
      <c r="A1425" s="63" t="s">
        <v>6151</v>
      </c>
      <c r="B1425" s="68" t="s">
        <v>6152</v>
      </c>
      <c r="C1425" s="66">
        <v>400614</v>
      </c>
      <c r="D1425" s="68" t="s">
        <v>6153</v>
      </c>
      <c r="E1425" s="68"/>
      <c r="F1425" s="68"/>
      <c r="G1425" s="8"/>
      <c r="H1425" s="13" t="s">
        <v>6154</v>
      </c>
      <c r="I1425" s="9" t="e">
        <f>VLOOKUP(#REF!,[1]NVM!$H$2:$W$3659,16,0)</f>
        <v>#REF!</v>
      </c>
      <c r="J1425" s="68" t="s">
        <v>1808</v>
      </c>
      <c r="K1425" s="8" t="s">
        <v>1698</v>
      </c>
      <c r="L1425" s="63">
        <v>0</v>
      </c>
      <c r="M1425" s="27" t="s">
        <v>153</v>
      </c>
      <c r="N1425" s="68" t="s">
        <v>6155</v>
      </c>
    </row>
    <row r="1426" spans="1:14" s="18" customFormat="1" ht="20.100000000000001" customHeight="1" x14ac:dyDescent="0.25">
      <c r="A1426" s="63" t="s">
        <v>6156</v>
      </c>
      <c r="B1426" s="68" t="s">
        <v>6157</v>
      </c>
      <c r="C1426" s="66">
        <v>410210</v>
      </c>
      <c r="D1426" s="68" t="s">
        <v>6158</v>
      </c>
      <c r="E1426" s="68"/>
      <c r="F1426" s="68"/>
      <c r="G1426" s="27">
        <v>20</v>
      </c>
      <c r="H1426" s="13"/>
      <c r="I1426" s="9" t="e">
        <f>VLOOKUP(#REF!,[1]NVM!$H$2:$W$3659,16,0)</f>
        <v>#REF!</v>
      </c>
      <c r="J1426" s="68" t="s">
        <v>1566</v>
      </c>
      <c r="K1426" s="8" t="s">
        <v>13</v>
      </c>
      <c r="L1426" s="12"/>
      <c r="M1426" s="12"/>
      <c r="N1426" s="68" t="s">
        <v>6159</v>
      </c>
    </row>
    <row r="1427" spans="1:14" s="18" customFormat="1" ht="20.100000000000001" customHeight="1" x14ac:dyDescent="0.25">
      <c r="A1427" s="63" t="s">
        <v>6160</v>
      </c>
      <c r="B1427" s="68" t="s">
        <v>6161</v>
      </c>
      <c r="C1427" s="66">
        <v>400708</v>
      </c>
      <c r="D1427" s="68" t="s">
        <v>6162</v>
      </c>
      <c r="E1427" s="68"/>
      <c r="F1427" s="68"/>
      <c r="G1427" s="8"/>
      <c r="H1427" s="13" t="s">
        <v>1887</v>
      </c>
      <c r="I1427" s="9"/>
      <c r="J1427" s="68" t="s">
        <v>2024</v>
      </c>
      <c r="K1427" s="8" t="s">
        <v>1698</v>
      </c>
      <c r="L1427" s="63">
        <v>1</v>
      </c>
      <c r="M1427" s="27" t="s">
        <v>231</v>
      </c>
      <c r="N1427" s="68" t="s">
        <v>3316</v>
      </c>
    </row>
    <row r="1428" spans="1:14" ht="20.100000000000001" customHeight="1" x14ac:dyDescent="0.25">
      <c r="A1428" s="63" t="s">
        <v>6163</v>
      </c>
      <c r="B1428" s="68" t="s">
        <v>6164</v>
      </c>
      <c r="C1428" s="66">
        <v>410210</v>
      </c>
      <c r="D1428" s="68" t="s">
        <v>6165</v>
      </c>
      <c r="E1428" s="68" t="s">
        <v>6166</v>
      </c>
      <c r="F1428" s="68"/>
      <c r="G1428" s="27">
        <v>10</v>
      </c>
      <c r="H1428" s="13" t="s">
        <v>6166</v>
      </c>
      <c r="I1428" s="9" t="e">
        <f>VLOOKUP(#REF!,[1]NVM!$H$2:$W$3659,16,0)</f>
        <v>#REF!</v>
      </c>
      <c r="J1428" s="68" t="s">
        <v>1566</v>
      </c>
      <c r="K1428" s="8" t="s">
        <v>13</v>
      </c>
      <c r="L1428" s="12"/>
      <c r="M1428" s="12"/>
      <c r="N1428" s="17" t="s">
        <v>1477</v>
      </c>
    </row>
    <row r="1429" spans="1:14" s="18" customFormat="1" ht="20.100000000000001" customHeight="1" x14ac:dyDescent="0.25">
      <c r="A1429" s="63" t="s">
        <v>6167</v>
      </c>
      <c r="B1429" s="68" t="s">
        <v>6168</v>
      </c>
      <c r="C1429" s="66">
        <v>400708</v>
      </c>
      <c r="D1429" s="68" t="s">
        <v>6169</v>
      </c>
      <c r="E1429" s="68"/>
      <c r="F1429" s="68"/>
      <c r="G1429" s="8"/>
      <c r="H1429" s="13"/>
      <c r="I1429" s="9"/>
      <c r="J1429" s="68" t="s">
        <v>2024</v>
      </c>
      <c r="K1429" s="8" t="s">
        <v>1698</v>
      </c>
      <c r="L1429" s="63">
        <v>0</v>
      </c>
      <c r="M1429" s="27" t="s">
        <v>231</v>
      </c>
      <c r="N1429" s="68" t="s">
        <v>6170</v>
      </c>
    </row>
    <row r="1430" spans="1:14" s="18" customFormat="1" ht="20.100000000000001" customHeight="1" x14ac:dyDescent="0.25">
      <c r="A1430" s="63" t="s">
        <v>6171</v>
      </c>
      <c r="B1430" s="68" t="s">
        <v>6172</v>
      </c>
      <c r="C1430" s="66">
        <v>400706</v>
      </c>
      <c r="D1430" s="68" t="s">
        <v>6173</v>
      </c>
      <c r="E1430" s="68"/>
      <c r="F1430" s="68"/>
      <c r="G1430" s="8"/>
      <c r="H1430" s="13"/>
      <c r="I1430" s="9" t="e">
        <f>VLOOKUP(#REF!,[1]NVM!$H$2:$W$3659,16,0)</f>
        <v>#REF!</v>
      </c>
      <c r="J1430" s="68" t="s">
        <v>1710</v>
      </c>
      <c r="K1430" s="8" t="s">
        <v>1698</v>
      </c>
      <c r="L1430" s="63">
        <v>0</v>
      </c>
      <c r="M1430" s="27" t="s">
        <v>153</v>
      </c>
      <c r="N1430" s="68" t="s">
        <v>6174</v>
      </c>
    </row>
    <row r="1431" spans="1:14" ht="20.100000000000001" customHeight="1" x14ac:dyDescent="0.25">
      <c r="A1431" s="9" t="s">
        <v>6175</v>
      </c>
      <c r="B1431" s="14" t="s">
        <v>1054</v>
      </c>
      <c r="C1431" s="13">
        <v>410218</v>
      </c>
      <c r="D1431" s="14" t="s">
        <v>6176</v>
      </c>
      <c r="E1431" s="15"/>
      <c r="F1431" s="8"/>
      <c r="G1431" s="8"/>
      <c r="H1431" s="5"/>
      <c r="I1431" s="9"/>
      <c r="J1431" s="14" t="s">
        <v>176</v>
      </c>
      <c r="K1431" s="8" t="s">
        <v>19</v>
      </c>
      <c r="L1431" s="9">
        <v>0</v>
      </c>
      <c r="M1431" s="52" t="s">
        <v>153</v>
      </c>
      <c r="N1431" s="14" t="s">
        <v>6177</v>
      </c>
    </row>
    <row r="1432" spans="1:14" s="18" customFormat="1" ht="20.100000000000001" customHeight="1" x14ac:dyDescent="0.25">
      <c r="A1432" s="9" t="s">
        <v>6178</v>
      </c>
      <c r="B1432" s="14" t="s">
        <v>6179</v>
      </c>
      <c r="C1432" s="13">
        <v>410208</v>
      </c>
      <c r="D1432" s="14" t="s">
        <v>6180</v>
      </c>
      <c r="E1432" s="15"/>
      <c r="F1432" s="8" t="s">
        <v>230</v>
      </c>
      <c r="G1432" s="8"/>
      <c r="H1432" s="5"/>
      <c r="I1432" s="9"/>
      <c r="J1432" s="14" t="s">
        <v>115</v>
      </c>
      <c r="K1432" s="8" t="s">
        <v>19</v>
      </c>
      <c r="L1432" s="9">
        <v>2</v>
      </c>
      <c r="M1432" s="9" t="s">
        <v>231</v>
      </c>
      <c r="N1432" s="14" t="s">
        <v>4036</v>
      </c>
    </row>
    <row r="1433" spans="1:14" s="18" customFormat="1" ht="20.100000000000001" customHeight="1" x14ac:dyDescent="0.25">
      <c r="A1433" s="9" t="s">
        <v>6181</v>
      </c>
      <c r="B1433" s="14" t="s">
        <v>1213</v>
      </c>
      <c r="C1433" s="13">
        <v>410209</v>
      </c>
      <c r="D1433" s="14" t="s">
        <v>6182</v>
      </c>
      <c r="E1433" s="15" t="s">
        <v>6183</v>
      </c>
      <c r="F1433" s="8"/>
      <c r="G1433" s="8"/>
      <c r="H1433" s="5"/>
      <c r="I1433" s="9">
        <v>10</v>
      </c>
      <c r="J1433" s="14" t="s">
        <v>259</v>
      </c>
      <c r="K1433" s="8" t="s">
        <v>19</v>
      </c>
      <c r="L1433" s="9">
        <v>0</v>
      </c>
      <c r="M1433" s="52" t="s">
        <v>36</v>
      </c>
      <c r="N1433" s="14" t="s">
        <v>6184</v>
      </c>
    </row>
    <row r="1434" spans="1:14" ht="20.100000000000001" customHeight="1" x14ac:dyDescent="0.25">
      <c r="A1434" s="9" t="s">
        <v>6185</v>
      </c>
      <c r="B1434" s="14" t="s">
        <v>6186</v>
      </c>
      <c r="C1434" s="13">
        <v>410206</v>
      </c>
      <c r="D1434" s="14" t="s">
        <v>6187</v>
      </c>
      <c r="E1434" s="15"/>
      <c r="F1434" s="8"/>
      <c r="G1434" s="8"/>
      <c r="H1434" s="5"/>
      <c r="I1434" s="9"/>
      <c r="J1434" s="14" t="s">
        <v>51</v>
      </c>
      <c r="K1434" s="8" t="s">
        <v>19</v>
      </c>
      <c r="L1434" s="9">
        <v>0</v>
      </c>
      <c r="M1434" s="9" t="s">
        <v>127</v>
      </c>
      <c r="N1434" s="14" t="s">
        <v>6188</v>
      </c>
    </row>
    <row r="1435" spans="1:14" s="18" customFormat="1" ht="20.100000000000001" customHeight="1" x14ac:dyDescent="0.25">
      <c r="A1435" s="9" t="s">
        <v>6189</v>
      </c>
      <c r="B1435" s="14" t="s">
        <v>6190</v>
      </c>
      <c r="C1435" s="13">
        <v>410206</v>
      </c>
      <c r="D1435" s="14" t="s">
        <v>6191</v>
      </c>
      <c r="E1435" s="15"/>
      <c r="F1435" s="8"/>
      <c r="G1435" s="8"/>
      <c r="H1435" s="5"/>
      <c r="I1435" s="9"/>
      <c r="J1435" s="14" t="s">
        <v>18</v>
      </c>
      <c r="K1435" s="8" t="s">
        <v>19</v>
      </c>
      <c r="L1435" s="9">
        <v>5</v>
      </c>
      <c r="M1435" s="9" t="s">
        <v>20</v>
      </c>
      <c r="N1435" s="14" t="s">
        <v>6192</v>
      </c>
    </row>
    <row r="1436" spans="1:14" s="18" customFormat="1" ht="20.100000000000001" customHeight="1" x14ac:dyDescent="0.25">
      <c r="A1436" s="63" t="s">
        <v>6193</v>
      </c>
      <c r="B1436" s="68" t="s">
        <v>6194</v>
      </c>
      <c r="C1436" s="66">
        <v>400708</v>
      </c>
      <c r="D1436" s="68" t="s">
        <v>6195</v>
      </c>
      <c r="E1436" s="68"/>
      <c r="F1436" s="68"/>
      <c r="G1436" s="8"/>
      <c r="H1436" s="13" t="s">
        <v>5673</v>
      </c>
      <c r="I1436" s="9"/>
      <c r="J1436" s="68" t="s">
        <v>6196</v>
      </c>
      <c r="K1436" s="8" t="s">
        <v>1698</v>
      </c>
      <c r="L1436" s="63">
        <v>0</v>
      </c>
      <c r="M1436" s="27" t="s">
        <v>1446</v>
      </c>
      <c r="N1436" s="68" t="s">
        <v>6197</v>
      </c>
    </row>
    <row r="1437" spans="1:14" s="73" customFormat="1" ht="20.100000000000001" customHeight="1" x14ac:dyDescent="0.25">
      <c r="A1437" s="63" t="s">
        <v>6198</v>
      </c>
      <c r="B1437" s="68" t="s">
        <v>6199</v>
      </c>
      <c r="C1437" s="66">
        <v>400709</v>
      </c>
      <c r="D1437" s="68" t="s">
        <v>6200</v>
      </c>
      <c r="E1437" s="68"/>
      <c r="F1437" s="68"/>
      <c r="G1437" s="17"/>
      <c r="H1437" s="13" t="s">
        <v>6201</v>
      </c>
      <c r="I1437" s="9" t="e">
        <f>VLOOKUP(#REF!,[1]NVM!$H$2:$W$3659,16,0)</f>
        <v>#REF!</v>
      </c>
      <c r="J1437" s="68" t="s">
        <v>1748</v>
      </c>
      <c r="K1437" s="17" t="s">
        <v>1698</v>
      </c>
      <c r="L1437" s="63">
        <v>20</v>
      </c>
      <c r="M1437" s="9" t="s">
        <v>20</v>
      </c>
      <c r="N1437" s="68" t="s">
        <v>6202</v>
      </c>
    </row>
    <row r="1438" spans="1:14" s="18" customFormat="1" ht="20.100000000000001" customHeight="1" x14ac:dyDescent="0.25">
      <c r="A1438" s="63" t="s">
        <v>6203</v>
      </c>
      <c r="B1438" s="68" t="s">
        <v>6204</v>
      </c>
      <c r="C1438" s="66">
        <v>410210</v>
      </c>
      <c r="D1438" s="68" t="s">
        <v>6205</v>
      </c>
      <c r="E1438" s="68" t="s">
        <v>6206</v>
      </c>
      <c r="F1438" s="68"/>
      <c r="G1438" s="8"/>
      <c r="H1438" s="13"/>
      <c r="I1438" s="9" t="e">
        <f>VLOOKUP(#REF!,[1]NVM!$H$2:$W$3659,16,0)</f>
        <v>#REF!</v>
      </c>
      <c r="J1438" s="68" t="s">
        <v>1566</v>
      </c>
      <c r="K1438" s="8" t="s">
        <v>1698</v>
      </c>
      <c r="L1438" s="63">
        <v>15</v>
      </c>
      <c r="M1438" s="9" t="s">
        <v>20</v>
      </c>
      <c r="N1438" s="68" t="s">
        <v>6207</v>
      </c>
    </row>
    <row r="1439" spans="1:14" ht="20.100000000000001" customHeight="1" x14ac:dyDescent="0.25">
      <c r="A1439" s="63" t="s">
        <v>6208</v>
      </c>
      <c r="B1439" s="68" t="s">
        <v>6209</v>
      </c>
      <c r="C1439" s="66">
        <v>400705</v>
      </c>
      <c r="D1439" s="68" t="s">
        <v>6210</v>
      </c>
      <c r="E1439" s="68"/>
      <c r="F1439" s="68"/>
      <c r="G1439" s="8"/>
      <c r="H1439" s="13"/>
      <c r="I1439" s="9"/>
      <c r="J1439" s="68" t="s">
        <v>2633</v>
      </c>
      <c r="K1439" s="8" t="s">
        <v>1698</v>
      </c>
      <c r="L1439" s="63">
        <v>0</v>
      </c>
      <c r="M1439" s="27" t="s">
        <v>231</v>
      </c>
      <c r="N1439" s="68" t="s">
        <v>6211</v>
      </c>
    </row>
    <row r="1440" spans="1:14" ht="20.100000000000001" customHeight="1" x14ac:dyDescent="0.25">
      <c r="A1440" s="63" t="s">
        <v>6212</v>
      </c>
      <c r="B1440" s="68" t="s">
        <v>6213</v>
      </c>
      <c r="C1440" s="66">
        <v>410210</v>
      </c>
      <c r="D1440" s="68" t="s">
        <v>6214</v>
      </c>
      <c r="E1440" s="68" t="s">
        <v>6215</v>
      </c>
      <c r="F1440" s="68"/>
      <c r="G1440" s="8"/>
      <c r="H1440" s="13"/>
      <c r="I1440" s="9" t="e">
        <f>VLOOKUP(#REF!,[1]NVM!$H$2:$W$3659,16,0)</f>
        <v>#REF!</v>
      </c>
      <c r="J1440" s="68" t="s">
        <v>1566</v>
      </c>
      <c r="K1440" s="8" t="s">
        <v>1698</v>
      </c>
      <c r="L1440" s="63">
        <v>0</v>
      </c>
      <c r="M1440" s="27" t="s">
        <v>127</v>
      </c>
      <c r="N1440" s="68" t="s">
        <v>6216</v>
      </c>
    </row>
    <row r="1441" spans="1:14" s="18" customFormat="1" ht="20.100000000000001" customHeight="1" x14ac:dyDescent="0.25">
      <c r="A1441" s="63" t="s">
        <v>6217</v>
      </c>
      <c r="B1441" s="68" t="s">
        <v>6218</v>
      </c>
      <c r="C1441" s="66">
        <v>400708</v>
      </c>
      <c r="D1441" s="68" t="s">
        <v>6219</v>
      </c>
      <c r="E1441" s="68" t="s">
        <v>6220</v>
      </c>
      <c r="F1441" s="68"/>
      <c r="G1441" s="8"/>
      <c r="H1441" s="13"/>
      <c r="I1441" s="9" t="e">
        <f>VLOOKUP(#REF!,[1]NVM!$H$2:$W$3659,16,0)</f>
        <v>#REF!</v>
      </c>
      <c r="J1441" s="68" t="s">
        <v>1923</v>
      </c>
      <c r="K1441" s="8" t="s">
        <v>1698</v>
      </c>
      <c r="L1441" s="63">
        <v>0</v>
      </c>
      <c r="M1441" s="11" t="s">
        <v>153</v>
      </c>
      <c r="N1441" s="68" t="s">
        <v>6221</v>
      </c>
    </row>
    <row r="1442" spans="1:14" s="18" customFormat="1" ht="20.100000000000001" customHeight="1" x14ac:dyDescent="0.25">
      <c r="A1442" s="63" t="s">
        <v>6222</v>
      </c>
      <c r="B1442" s="68" t="s">
        <v>6223</v>
      </c>
      <c r="C1442" s="66">
        <v>410210</v>
      </c>
      <c r="D1442" s="68" t="s">
        <v>6224</v>
      </c>
      <c r="E1442" s="68"/>
      <c r="F1442" s="68"/>
      <c r="G1442" s="8"/>
      <c r="H1442" s="13"/>
      <c r="I1442" s="9" t="e">
        <f>VLOOKUP(#REF!,[1]NVM!$H$2:$W$3659,16,0)</f>
        <v>#REF!</v>
      </c>
      <c r="J1442" s="68" t="s">
        <v>1566</v>
      </c>
      <c r="K1442" s="8" t="s">
        <v>1698</v>
      </c>
      <c r="L1442" s="63">
        <v>0</v>
      </c>
      <c r="M1442" s="27" t="s">
        <v>127</v>
      </c>
      <c r="N1442" s="68" t="s">
        <v>6225</v>
      </c>
    </row>
    <row r="1443" spans="1:14" ht="20.100000000000001" customHeight="1" x14ac:dyDescent="0.25">
      <c r="A1443" s="63" t="s">
        <v>6226</v>
      </c>
      <c r="B1443" s="68" t="s">
        <v>6227</v>
      </c>
      <c r="C1443" s="66">
        <v>400703</v>
      </c>
      <c r="D1443" s="68" t="s">
        <v>6228</v>
      </c>
      <c r="E1443" s="68" t="s">
        <v>6229</v>
      </c>
      <c r="F1443" s="68" t="s">
        <v>113</v>
      </c>
      <c r="G1443" s="8"/>
      <c r="H1443" s="13"/>
      <c r="I1443" s="9" t="e">
        <f>VLOOKUP(#REF!,[1]NVM!$H$2:$W$3659,16,0)</f>
        <v>#REF!</v>
      </c>
      <c r="J1443" s="68" t="s">
        <v>1697</v>
      </c>
      <c r="K1443" s="8" t="s">
        <v>1698</v>
      </c>
      <c r="L1443" s="63">
        <v>17</v>
      </c>
      <c r="M1443" s="9" t="s">
        <v>20</v>
      </c>
      <c r="N1443" s="68" t="s">
        <v>6230</v>
      </c>
    </row>
    <row r="1444" spans="1:14" s="18" customFormat="1" ht="20.100000000000001" customHeight="1" x14ac:dyDescent="0.25">
      <c r="A1444" s="63" t="s">
        <v>6231</v>
      </c>
      <c r="B1444" s="68" t="s">
        <v>4184</v>
      </c>
      <c r="C1444" s="66">
        <v>410210</v>
      </c>
      <c r="D1444" s="68" t="s">
        <v>6232</v>
      </c>
      <c r="E1444" s="68" t="s">
        <v>6233</v>
      </c>
      <c r="F1444" s="68"/>
      <c r="G1444" s="8"/>
      <c r="H1444" s="13"/>
      <c r="I1444" s="9" t="e">
        <f>VLOOKUP(#REF!,[1]NVM!$H$2:$W$3659,16,0)</f>
        <v>#REF!</v>
      </c>
      <c r="J1444" s="68" t="s">
        <v>1566</v>
      </c>
      <c r="K1444" s="8" t="s">
        <v>1698</v>
      </c>
      <c r="L1444" s="63">
        <v>0</v>
      </c>
      <c r="M1444" s="27" t="s">
        <v>60</v>
      </c>
      <c r="N1444" s="68" t="s">
        <v>6234</v>
      </c>
    </row>
    <row r="1445" spans="1:14" s="18" customFormat="1" ht="20.100000000000001" customHeight="1" x14ac:dyDescent="0.25">
      <c r="A1445" s="63" t="s">
        <v>6235</v>
      </c>
      <c r="B1445" s="68" t="s">
        <v>6236</v>
      </c>
      <c r="C1445" s="66">
        <v>400703</v>
      </c>
      <c r="D1445" s="68" t="s">
        <v>6237</v>
      </c>
      <c r="E1445" s="68"/>
      <c r="F1445" s="68"/>
      <c r="G1445" s="8"/>
      <c r="H1445" s="13"/>
      <c r="I1445" s="9" t="e">
        <f>VLOOKUP(#REF!,[1]NVM!$H$2:$W$3659,16,0)</f>
        <v>#REF!</v>
      </c>
      <c r="J1445" s="68" t="s">
        <v>1697</v>
      </c>
      <c r="K1445" s="8" t="s">
        <v>1698</v>
      </c>
      <c r="L1445" s="63">
        <v>0</v>
      </c>
      <c r="M1445" s="27" t="s">
        <v>36</v>
      </c>
      <c r="N1445" s="65" t="s">
        <v>6238</v>
      </c>
    </row>
    <row r="1446" spans="1:14" s="18" customFormat="1" ht="20.100000000000001" customHeight="1" x14ac:dyDescent="0.25">
      <c r="A1446" s="63" t="s">
        <v>6239</v>
      </c>
      <c r="B1446" s="68" t="s">
        <v>6240</v>
      </c>
      <c r="C1446" s="66">
        <v>400708</v>
      </c>
      <c r="D1446" s="68" t="s">
        <v>6241</v>
      </c>
      <c r="E1446" s="68" t="s">
        <v>6242</v>
      </c>
      <c r="F1446" s="68"/>
      <c r="G1446" s="8"/>
      <c r="H1446" s="13" t="s">
        <v>6243</v>
      </c>
      <c r="I1446" s="9"/>
      <c r="J1446" s="68" t="s">
        <v>2024</v>
      </c>
      <c r="K1446" s="8" t="s">
        <v>1698</v>
      </c>
      <c r="L1446" s="63">
        <v>0</v>
      </c>
      <c r="M1446" s="27" t="s">
        <v>231</v>
      </c>
      <c r="N1446" s="68" t="s">
        <v>6244</v>
      </c>
    </row>
    <row r="1447" spans="1:14" s="18" customFormat="1" ht="20.100000000000001" customHeight="1" x14ac:dyDescent="0.25">
      <c r="A1447" s="9" t="s">
        <v>6245</v>
      </c>
      <c r="B1447" s="14" t="s">
        <v>6246</v>
      </c>
      <c r="C1447" s="13">
        <v>410206</v>
      </c>
      <c r="D1447" s="14" t="s">
        <v>6247</v>
      </c>
      <c r="E1447" s="15"/>
      <c r="F1447" s="8"/>
      <c r="G1447" s="8"/>
      <c r="H1447" s="5"/>
      <c r="I1447" s="9"/>
      <c r="J1447" s="14" t="s">
        <v>51</v>
      </c>
      <c r="K1447" s="8" t="s">
        <v>19</v>
      </c>
      <c r="L1447" s="9">
        <v>0</v>
      </c>
      <c r="M1447" s="9" t="s">
        <v>127</v>
      </c>
      <c r="N1447" s="14" t="s">
        <v>6248</v>
      </c>
    </row>
    <row r="1448" spans="1:14" s="18" customFormat="1" ht="20.100000000000001" customHeight="1" x14ac:dyDescent="0.25">
      <c r="A1448" s="9" t="s">
        <v>6249</v>
      </c>
      <c r="B1448" s="14" t="s">
        <v>1284</v>
      </c>
      <c r="C1448" s="13">
        <v>410209</v>
      </c>
      <c r="D1448" s="14" t="s">
        <v>6250</v>
      </c>
      <c r="E1448" s="15"/>
      <c r="F1448" s="8"/>
      <c r="G1448" s="8"/>
      <c r="H1448" s="5"/>
      <c r="I1448" s="9"/>
      <c r="J1448" s="14" t="s">
        <v>259</v>
      </c>
      <c r="K1448" s="8" t="s">
        <v>19</v>
      </c>
      <c r="L1448" s="9">
        <v>0</v>
      </c>
      <c r="M1448" s="52" t="s">
        <v>36</v>
      </c>
      <c r="N1448" s="14" t="s">
        <v>6251</v>
      </c>
    </row>
    <row r="1449" spans="1:14" s="18" customFormat="1" ht="20.100000000000001" customHeight="1" x14ac:dyDescent="0.25">
      <c r="A1449" s="63" t="s">
        <v>6252</v>
      </c>
      <c r="B1449" s="68" t="s">
        <v>6253</v>
      </c>
      <c r="C1449" s="66">
        <v>400706</v>
      </c>
      <c r="D1449" s="68" t="s">
        <v>6254</v>
      </c>
      <c r="E1449" s="68"/>
      <c r="F1449" s="68"/>
      <c r="G1449" s="8"/>
      <c r="H1449" s="13"/>
      <c r="I1449" s="9" t="e">
        <f>VLOOKUP(#REF!,[1]NVM!$H$2:$W$3659,16,0)</f>
        <v>#REF!</v>
      </c>
      <c r="J1449" s="68" t="s">
        <v>1710</v>
      </c>
      <c r="K1449" s="8" t="s">
        <v>1698</v>
      </c>
      <c r="L1449" s="63">
        <v>10</v>
      </c>
      <c r="M1449" s="9" t="s">
        <v>20</v>
      </c>
      <c r="N1449" s="68" t="s">
        <v>6255</v>
      </c>
    </row>
    <row r="1450" spans="1:14" s="18" customFormat="1" ht="20.100000000000001" customHeight="1" x14ac:dyDescent="0.25">
      <c r="A1450" s="63" t="s">
        <v>6256</v>
      </c>
      <c r="B1450" s="68" t="s">
        <v>6257</v>
      </c>
      <c r="C1450" s="66">
        <v>400708</v>
      </c>
      <c r="D1450" s="68" t="s">
        <v>6258</v>
      </c>
      <c r="E1450" s="68"/>
      <c r="F1450" s="68"/>
      <c r="G1450" s="8"/>
      <c r="H1450" s="13" t="s">
        <v>6259</v>
      </c>
      <c r="I1450" s="9" t="e">
        <f>VLOOKUP(#REF!,[1]NVM!$H$2:$W$3659,16,0)</f>
        <v>#REF!</v>
      </c>
      <c r="J1450" s="68" t="s">
        <v>1887</v>
      </c>
      <c r="K1450" s="8" t="s">
        <v>1698</v>
      </c>
      <c r="L1450" s="63">
        <v>0</v>
      </c>
      <c r="M1450" s="27" t="s">
        <v>127</v>
      </c>
      <c r="N1450" s="65" t="s">
        <v>6260</v>
      </c>
    </row>
    <row r="1451" spans="1:14" s="19" customFormat="1" ht="20.100000000000001" customHeight="1" x14ac:dyDescent="0.25">
      <c r="A1451" s="63" t="s">
        <v>6261</v>
      </c>
      <c r="B1451" s="68" t="s">
        <v>6262</v>
      </c>
      <c r="C1451" s="66">
        <v>400708</v>
      </c>
      <c r="D1451" s="68" t="s">
        <v>6263</v>
      </c>
      <c r="E1451" s="68"/>
      <c r="F1451" s="68"/>
      <c r="G1451" s="32"/>
      <c r="H1451" s="13"/>
      <c r="I1451" s="9" t="e">
        <f>VLOOKUP(#REF!,[1]NVM!$H$2:$W$3659,16,0)</f>
        <v>#REF!</v>
      </c>
      <c r="J1451" s="68" t="s">
        <v>1784</v>
      </c>
      <c r="K1451" s="32" t="s">
        <v>1698</v>
      </c>
      <c r="L1451" s="63">
        <v>4</v>
      </c>
      <c r="M1451" s="9" t="s">
        <v>20</v>
      </c>
      <c r="N1451" s="68" t="s">
        <v>6264</v>
      </c>
    </row>
    <row r="1452" spans="1:14" s="18" customFormat="1" ht="20.100000000000001" customHeight="1" x14ac:dyDescent="0.25">
      <c r="A1452" s="63" t="s">
        <v>6265</v>
      </c>
      <c r="B1452" s="68" t="s">
        <v>6266</v>
      </c>
      <c r="C1452" s="66">
        <v>400614</v>
      </c>
      <c r="D1452" s="68" t="s">
        <v>6267</v>
      </c>
      <c r="E1452" s="68" t="s">
        <v>6268</v>
      </c>
      <c r="F1452" s="68"/>
      <c r="G1452" s="8"/>
      <c r="H1452" s="13"/>
      <c r="I1452" s="9" t="e">
        <f>VLOOKUP(#REF!,[1]NVM!$H$2:$W$3659,16,0)</f>
        <v>#REF!</v>
      </c>
      <c r="J1452" s="68" t="s">
        <v>1808</v>
      </c>
      <c r="K1452" s="8" t="s">
        <v>1698</v>
      </c>
      <c r="L1452" s="63">
        <v>0</v>
      </c>
      <c r="M1452" s="27" t="s">
        <v>153</v>
      </c>
      <c r="N1452" s="68" t="s">
        <v>6269</v>
      </c>
    </row>
    <row r="1453" spans="1:14" ht="20.100000000000001" customHeight="1" x14ac:dyDescent="0.25">
      <c r="A1453" s="63" t="s">
        <v>6270</v>
      </c>
      <c r="B1453" s="68" t="s">
        <v>6271</v>
      </c>
      <c r="C1453" s="66">
        <v>410210</v>
      </c>
      <c r="D1453" s="68" t="s">
        <v>6272</v>
      </c>
      <c r="E1453" s="68"/>
      <c r="F1453" s="68"/>
      <c r="G1453" s="8"/>
      <c r="H1453" s="13"/>
      <c r="I1453" s="9" t="e">
        <f>VLOOKUP(#REF!,[1]NVM!$H$2:$W$3659,16,0)</f>
        <v>#REF!</v>
      </c>
      <c r="J1453" s="68" t="s">
        <v>1566</v>
      </c>
      <c r="K1453" s="8" t="s">
        <v>1698</v>
      </c>
      <c r="L1453" s="63">
        <v>0</v>
      </c>
      <c r="M1453" s="27" t="s">
        <v>6273</v>
      </c>
      <c r="N1453" s="68" t="s">
        <v>6274</v>
      </c>
    </row>
    <row r="1454" spans="1:14" s="18" customFormat="1" ht="20.100000000000001" customHeight="1" x14ac:dyDescent="0.25">
      <c r="A1454" s="9" t="s">
        <v>6275</v>
      </c>
      <c r="B1454" s="14" t="s">
        <v>6276</v>
      </c>
      <c r="C1454" s="13">
        <v>410206</v>
      </c>
      <c r="D1454" s="14" t="s">
        <v>6277</v>
      </c>
      <c r="E1454" s="15" t="s">
        <v>6278</v>
      </c>
      <c r="F1454" s="8" t="s">
        <v>2204</v>
      </c>
      <c r="G1454" s="8"/>
      <c r="H1454" s="5"/>
      <c r="I1454" s="9"/>
      <c r="J1454" s="14" t="s">
        <v>51</v>
      </c>
      <c r="K1454" s="8" t="s">
        <v>19</v>
      </c>
      <c r="L1454" s="9">
        <v>0</v>
      </c>
      <c r="M1454" s="9" t="s">
        <v>36</v>
      </c>
      <c r="N1454" s="14" t="s">
        <v>6279</v>
      </c>
    </row>
    <row r="1455" spans="1:14" s="18" customFormat="1" ht="20.100000000000001" customHeight="1" x14ac:dyDescent="0.25">
      <c r="A1455" s="9" t="s">
        <v>6280</v>
      </c>
      <c r="B1455" s="14" t="s">
        <v>6281</v>
      </c>
      <c r="C1455" s="13">
        <v>410206</v>
      </c>
      <c r="D1455" s="14" t="s">
        <v>6282</v>
      </c>
      <c r="E1455" s="15"/>
      <c r="F1455" s="8"/>
      <c r="G1455" s="8"/>
      <c r="H1455" s="5"/>
      <c r="I1455" s="9"/>
      <c r="J1455" s="14" t="s">
        <v>18</v>
      </c>
      <c r="K1455" s="8" t="s">
        <v>19</v>
      </c>
      <c r="L1455" s="9">
        <v>0</v>
      </c>
      <c r="M1455" s="9" t="s">
        <v>36</v>
      </c>
      <c r="N1455" s="14" t="s">
        <v>6283</v>
      </c>
    </row>
    <row r="1456" spans="1:14" ht="20.100000000000001" customHeight="1" x14ac:dyDescent="0.25">
      <c r="A1456" s="9" t="s">
        <v>6284</v>
      </c>
      <c r="B1456" s="14" t="s">
        <v>6285</v>
      </c>
      <c r="C1456" s="13">
        <v>410209</v>
      </c>
      <c r="D1456" s="14" t="s">
        <v>6286</v>
      </c>
      <c r="E1456" s="15"/>
      <c r="F1456" s="8"/>
      <c r="G1456" s="8"/>
      <c r="H1456" s="5"/>
      <c r="I1456" s="9"/>
      <c r="J1456" s="14" t="s">
        <v>259</v>
      </c>
      <c r="K1456" s="8" t="s">
        <v>19</v>
      </c>
      <c r="L1456" s="9">
        <v>10</v>
      </c>
      <c r="M1456" s="9" t="s">
        <v>20</v>
      </c>
      <c r="N1456" s="14" t="s">
        <v>6287</v>
      </c>
    </row>
    <row r="1457" spans="1:14" s="18" customFormat="1" ht="20.100000000000001" customHeight="1" x14ac:dyDescent="0.25">
      <c r="A1457" s="9" t="s">
        <v>6288</v>
      </c>
      <c r="B1457" s="14" t="s">
        <v>6289</v>
      </c>
      <c r="C1457" s="13">
        <v>410208</v>
      </c>
      <c r="D1457" s="14" t="s">
        <v>6290</v>
      </c>
      <c r="E1457" s="15"/>
      <c r="F1457" s="8" t="s">
        <v>230</v>
      </c>
      <c r="G1457" s="8"/>
      <c r="H1457" s="5"/>
      <c r="I1457" s="9"/>
      <c r="J1457" s="14" t="s">
        <v>115</v>
      </c>
      <c r="K1457" s="8" t="s">
        <v>19</v>
      </c>
      <c r="L1457" s="9">
        <v>0</v>
      </c>
      <c r="M1457" s="9" t="s">
        <v>231</v>
      </c>
      <c r="N1457" s="14" t="s">
        <v>6291</v>
      </c>
    </row>
    <row r="1458" spans="1:14" ht="20.100000000000001" customHeight="1" x14ac:dyDescent="0.25">
      <c r="A1458" s="9" t="s">
        <v>6292</v>
      </c>
      <c r="B1458" s="14" t="s">
        <v>899</v>
      </c>
      <c r="C1458" s="13">
        <v>410206</v>
      </c>
      <c r="D1458" s="14" t="s">
        <v>6293</v>
      </c>
      <c r="E1458" s="15"/>
      <c r="F1458" s="8"/>
      <c r="G1458" s="8"/>
      <c r="H1458" s="5"/>
      <c r="I1458" s="9"/>
      <c r="J1458" s="14" t="s">
        <v>18</v>
      </c>
      <c r="K1458" s="8" t="s">
        <v>19</v>
      </c>
      <c r="L1458" s="9">
        <v>0</v>
      </c>
      <c r="M1458" s="9" t="s">
        <v>36</v>
      </c>
      <c r="N1458" s="14" t="s">
        <v>6294</v>
      </c>
    </row>
    <row r="1459" spans="1:14" s="18" customFormat="1" ht="20.100000000000001" customHeight="1" x14ac:dyDescent="0.25">
      <c r="A1459" s="9" t="s">
        <v>6295</v>
      </c>
      <c r="B1459" s="14" t="s">
        <v>6296</v>
      </c>
      <c r="C1459" s="13">
        <v>410206</v>
      </c>
      <c r="D1459" s="14" t="s">
        <v>6297</v>
      </c>
      <c r="E1459" s="15"/>
      <c r="F1459" s="8"/>
      <c r="G1459" s="8"/>
      <c r="H1459" s="5"/>
      <c r="I1459" s="9"/>
      <c r="J1459" s="14" t="s">
        <v>51</v>
      </c>
      <c r="K1459" s="8" t="s">
        <v>19</v>
      </c>
      <c r="L1459" s="9">
        <v>0</v>
      </c>
      <c r="M1459" s="9" t="s">
        <v>153</v>
      </c>
      <c r="N1459" s="14" t="s">
        <v>6298</v>
      </c>
    </row>
    <row r="1460" spans="1:14" s="18" customFormat="1" ht="20.100000000000001" customHeight="1" x14ac:dyDescent="0.25">
      <c r="A1460" s="63" t="s">
        <v>6299</v>
      </c>
      <c r="B1460" s="68" t="s">
        <v>1634</v>
      </c>
      <c r="C1460" s="66">
        <v>400708</v>
      </c>
      <c r="D1460" s="68" t="s">
        <v>6300</v>
      </c>
      <c r="E1460" s="68" t="s">
        <v>6301</v>
      </c>
      <c r="F1460" s="68"/>
      <c r="G1460" s="8"/>
      <c r="H1460" s="13"/>
      <c r="I1460" s="9"/>
      <c r="J1460" s="68" t="s">
        <v>1915</v>
      </c>
      <c r="K1460" s="8" t="s">
        <v>1698</v>
      </c>
      <c r="L1460" s="63">
        <v>0</v>
      </c>
      <c r="M1460" s="27" t="s">
        <v>36</v>
      </c>
      <c r="N1460" s="68" t="s">
        <v>6302</v>
      </c>
    </row>
    <row r="1461" spans="1:14" ht="20.100000000000001" customHeight="1" x14ac:dyDescent="0.25">
      <c r="A1461" s="63" t="s">
        <v>6303</v>
      </c>
      <c r="B1461" s="68" t="s">
        <v>6304</v>
      </c>
      <c r="C1461" s="66">
        <v>410210</v>
      </c>
      <c r="D1461" s="68" t="s">
        <v>6305</v>
      </c>
      <c r="E1461" s="68" t="s">
        <v>6306</v>
      </c>
      <c r="F1461" s="68"/>
      <c r="G1461" s="8"/>
      <c r="H1461" s="13"/>
      <c r="I1461" s="9" t="e">
        <f>VLOOKUP(#REF!,[1]NVM!$H$2:$W$3659,16,0)</f>
        <v>#REF!</v>
      </c>
      <c r="J1461" s="68" t="s">
        <v>1566</v>
      </c>
      <c r="K1461" s="8" t="s">
        <v>1698</v>
      </c>
      <c r="L1461" s="63">
        <v>0</v>
      </c>
      <c r="M1461" s="27" t="s">
        <v>127</v>
      </c>
      <c r="N1461" s="68" t="s">
        <v>6307</v>
      </c>
    </row>
    <row r="1462" spans="1:14" s="18" customFormat="1" ht="20.100000000000001" customHeight="1" x14ac:dyDescent="0.25">
      <c r="A1462" s="63" t="s">
        <v>6308</v>
      </c>
      <c r="B1462" s="68" t="s">
        <v>6309</v>
      </c>
      <c r="C1462" s="66">
        <v>400703</v>
      </c>
      <c r="D1462" s="68" t="s">
        <v>6310</v>
      </c>
      <c r="E1462" s="68"/>
      <c r="F1462" s="68"/>
      <c r="G1462" s="8"/>
      <c r="H1462" s="13" t="s">
        <v>6311</v>
      </c>
      <c r="I1462" s="9" t="e">
        <f>VLOOKUP(#REF!,[1]NVM!$H$2:$W$3659,16,0)</f>
        <v>#REF!</v>
      </c>
      <c r="J1462" s="68" t="s">
        <v>1697</v>
      </c>
      <c r="K1462" s="8" t="s">
        <v>1698</v>
      </c>
      <c r="L1462" s="63">
        <v>0</v>
      </c>
      <c r="M1462" s="27" t="s">
        <v>60</v>
      </c>
      <c r="N1462" s="68" t="s">
        <v>6312</v>
      </c>
    </row>
    <row r="1463" spans="1:14" s="18" customFormat="1" ht="20.100000000000001" customHeight="1" x14ac:dyDescent="0.25">
      <c r="A1463" s="63" t="s">
        <v>6313</v>
      </c>
      <c r="B1463" s="68" t="s">
        <v>6314</v>
      </c>
      <c r="C1463" s="66">
        <v>410210</v>
      </c>
      <c r="D1463" s="68" t="s">
        <v>6315</v>
      </c>
      <c r="E1463" s="68" t="s">
        <v>6316</v>
      </c>
      <c r="F1463" s="68"/>
      <c r="G1463" s="8"/>
      <c r="H1463" s="13"/>
      <c r="I1463" s="9" t="e">
        <f>VLOOKUP(#REF!,[1]NVM!$H$2:$W$3659,16,0)</f>
        <v>#REF!</v>
      </c>
      <c r="J1463" s="68" t="s">
        <v>1566</v>
      </c>
      <c r="K1463" s="8" t="s">
        <v>1698</v>
      </c>
      <c r="L1463" s="63">
        <v>0</v>
      </c>
      <c r="M1463" s="27" t="s">
        <v>153</v>
      </c>
      <c r="N1463" s="68" t="s">
        <v>6317</v>
      </c>
    </row>
    <row r="1464" spans="1:14" s="18" customFormat="1" ht="20.100000000000001" customHeight="1" x14ac:dyDescent="0.25">
      <c r="A1464" s="9" t="s">
        <v>6318</v>
      </c>
      <c r="B1464" s="14" t="s">
        <v>6319</v>
      </c>
      <c r="C1464" s="13">
        <v>410206</v>
      </c>
      <c r="D1464" s="14" t="s">
        <v>6320</v>
      </c>
      <c r="E1464" s="15"/>
      <c r="F1464" s="8"/>
      <c r="G1464" s="8"/>
      <c r="H1464" s="5"/>
      <c r="I1464" s="9"/>
      <c r="J1464" s="14" t="s">
        <v>51</v>
      </c>
      <c r="K1464" s="8" t="s">
        <v>19</v>
      </c>
      <c r="L1464" s="9">
        <v>10</v>
      </c>
      <c r="M1464" s="9" t="s">
        <v>25</v>
      </c>
      <c r="N1464" s="14" t="s">
        <v>6321</v>
      </c>
    </row>
    <row r="1465" spans="1:14" ht="20.100000000000001" customHeight="1" x14ac:dyDescent="0.25">
      <c r="A1465" s="9" t="s">
        <v>6322</v>
      </c>
      <c r="B1465" s="14" t="s">
        <v>1291</v>
      </c>
      <c r="C1465" s="13">
        <v>410209</v>
      </c>
      <c r="D1465" s="14" t="s">
        <v>6323</v>
      </c>
      <c r="E1465" s="15" t="s">
        <v>6324</v>
      </c>
      <c r="F1465" s="8"/>
      <c r="G1465" s="8"/>
      <c r="H1465" s="5"/>
      <c r="I1465" s="9"/>
      <c r="J1465" s="14" t="s">
        <v>259</v>
      </c>
      <c r="K1465" s="8" t="s">
        <v>19</v>
      </c>
      <c r="L1465" s="9">
        <v>30</v>
      </c>
      <c r="M1465" s="9" t="s">
        <v>20</v>
      </c>
      <c r="N1465" s="14" t="s">
        <v>1292</v>
      </c>
    </row>
    <row r="1466" spans="1:14" s="18" customFormat="1" ht="20.100000000000001" customHeight="1" x14ac:dyDescent="0.25">
      <c r="A1466" s="9" t="s">
        <v>6325</v>
      </c>
      <c r="B1466" s="14" t="s">
        <v>6326</v>
      </c>
      <c r="C1466" s="13">
        <v>410206</v>
      </c>
      <c r="D1466" s="14" t="s">
        <v>6327</v>
      </c>
      <c r="E1466" s="15" t="s">
        <v>174</v>
      </c>
      <c r="F1466" s="8"/>
      <c r="G1466" s="8"/>
      <c r="H1466" s="5"/>
      <c r="I1466" s="9"/>
      <c r="J1466" s="14" t="s">
        <v>51</v>
      </c>
      <c r="K1466" s="8" t="s">
        <v>19</v>
      </c>
      <c r="L1466" s="9">
        <v>16</v>
      </c>
      <c r="M1466" s="9" t="s">
        <v>20</v>
      </c>
      <c r="N1466" s="14" t="s">
        <v>6328</v>
      </c>
    </row>
    <row r="1467" spans="1:14" s="18" customFormat="1" ht="20.100000000000001" customHeight="1" x14ac:dyDescent="0.25">
      <c r="A1467" s="63" t="s">
        <v>6329</v>
      </c>
      <c r="B1467" s="68" t="s">
        <v>6330</v>
      </c>
      <c r="C1467" s="66">
        <v>410210</v>
      </c>
      <c r="D1467" s="68" t="s">
        <v>6331</v>
      </c>
      <c r="E1467" s="68" t="s">
        <v>6332</v>
      </c>
      <c r="F1467" s="68"/>
      <c r="G1467" s="8"/>
      <c r="H1467" s="13"/>
      <c r="I1467" s="9" t="e">
        <f>VLOOKUP(#REF!,[1]NVM!$H$2:$W$3659,16,0)</f>
        <v>#REF!</v>
      </c>
      <c r="J1467" s="68" t="s">
        <v>1566</v>
      </c>
      <c r="K1467" s="8" t="s">
        <v>1698</v>
      </c>
      <c r="L1467" s="63">
        <v>2</v>
      </c>
      <c r="M1467" s="9" t="s">
        <v>20</v>
      </c>
      <c r="N1467" s="68" t="s">
        <v>6333</v>
      </c>
    </row>
    <row r="1468" spans="1:14" s="18" customFormat="1" ht="20.100000000000001" customHeight="1" x14ac:dyDescent="0.25">
      <c r="A1468" s="63" t="s">
        <v>6334</v>
      </c>
      <c r="B1468" s="68" t="s">
        <v>6335</v>
      </c>
      <c r="C1468" s="66">
        <v>410210</v>
      </c>
      <c r="D1468" s="65" t="s">
        <v>6336</v>
      </c>
      <c r="E1468" s="65" t="s">
        <v>6337</v>
      </c>
      <c r="F1468" s="68"/>
      <c r="G1468" s="27" t="s">
        <v>6338</v>
      </c>
      <c r="H1468" s="13" t="s">
        <v>6337</v>
      </c>
      <c r="I1468" s="9" t="e">
        <f>VLOOKUP(#REF!,[1]NVM!$H$2:$W$3659,16,0)</f>
        <v>#REF!</v>
      </c>
      <c r="J1468" s="68" t="s">
        <v>1566</v>
      </c>
      <c r="K1468" s="8" t="s">
        <v>13</v>
      </c>
      <c r="L1468" s="12"/>
      <c r="M1468" s="12"/>
      <c r="N1468" s="65" t="s">
        <v>6339</v>
      </c>
    </row>
    <row r="1469" spans="1:14" s="18" customFormat="1" ht="20.100000000000001" customHeight="1" x14ac:dyDescent="0.25">
      <c r="A1469" s="63" t="s">
        <v>6340</v>
      </c>
      <c r="B1469" s="68" t="s">
        <v>6341</v>
      </c>
      <c r="C1469" s="66">
        <v>400614</v>
      </c>
      <c r="D1469" s="65" t="s">
        <v>6342</v>
      </c>
      <c r="E1469" s="65" t="s">
        <v>6343</v>
      </c>
      <c r="F1469" s="68"/>
      <c r="G1469" s="27">
        <v>20</v>
      </c>
      <c r="H1469" s="13" t="s">
        <v>6343</v>
      </c>
      <c r="I1469" s="9" t="e">
        <f>VLOOKUP(#REF!,[1]NVM!$H$2:$W$3659,16,0)</f>
        <v>#REF!</v>
      </c>
      <c r="J1469" s="68" t="s">
        <v>1808</v>
      </c>
      <c r="K1469" s="8" t="s">
        <v>13</v>
      </c>
      <c r="L1469" s="12"/>
      <c r="M1469" s="12"/>
      <c r="N1469" s="65" t="s">
        <v>6344</v>
      </c>
    </row>
    <row r="1470" spans="1:14" s="18" customFormat="1" ht="20.100000000000001" customHeight="1" x14ac:dyDescent="0.25">
      <c r="A1470" s="63" t="s">
        <v>6345</v>
      </c>
      <c r="B1470" s="68" t="s">
        <v>6346</v>
      </c>
      <c r="C1470" s="66">
        <v>400708</v>
      </c>
      <c r="D1470" s="68" t="s">
        <v>6347</v>
      </c>
      <c r="E1470" s="68" t="s">
        <v>6348</v>
      </c>
      <c r="F1470" s="68"/>
      <c r="G1470" s="8"/>
      <c r="H1470" s="13"/>
      <c r="I1470" s="9" t="e">
        <f>VLOOKUP(#REF!,[1]NVM!$H$2:$W$3659,16,0)</f>
        <v>#REF!</v>
      </c>
      <c r="J1470" s="68" t="s">
        <v>1748</v>
      </c>
      <c r="K1470" s="8" t="s">
        <v>1698</v>
      </c>
      <c r="L1470" s="63">
        <v>0</v>
      </c>
      <c r="M1470" s="27" t="s">
        <v>127</v>
      </c>
      <c r="N1470" s="68" t="s">
        <v>6349</v>
      </c>
    </row>
    <row r="1471" spans="1:14" s="18" customFormat="1" ht="20.100000000000001" customHeight="1" x14ac:dyDescent="0.25">
      <c r="A1471" s="63" t="s">
        <v>6350</v>
      </c>
      <c r="B1471" s="68" t="s">
        <v>6351</v>
      </c>
      <c r="C1471" s="66">
        <v>400708</v>
      </c>
      <c r="D1471" s="68" t="s">
        <v>6352</v>
      </c>
      <c r="E1471" s="68" t="s">
        <v>6353</v>
      </c>
      <c r="F1471" s="68"/>
      <c r="G1471" s="8"/>
      <c r="H1471" s="13"/>
      <c r="I1471" s="9" t="e">
        <f>VLOOKUP(#REF!,[1]NVM!$H$2:$W$3659,16,0)</f>
        <v>#REF!</v>
      </c>
      <c r="J1471" s="68" t="s">
        <v>5279</v>
      </c>
      <c r="K1471" s="8" t="s">
        <v>1698</v>
      </c>
      <c r="L1471" s="63">
        <v>0</v>
      </c>
      <c r="M1471" s="27" t="s">
        <v>127</v>
      </c>
      <c r="N1471" s="68" t="s">
        <v>6354</v>
      </c>
    </row>
    <row r="1472" spans="1:14" s="18" customFormat="1" ht="20.100000000000001" customHeight="1" x14ac:dyDescent="0.25">
      <c r="A1472" s="9" t="s">
        <v>6355</v>
      </c>
      <c r="B1472" s="14" t="s">
        <v>6356</v>
      </c>
      <c r="C1472" s="13">
        <v>410206</v>
      </c>
      <c r="D1472" s="14" t="s">
        <v>6357</v>
      </c>
      <c r="E1472" s="15"/>
      <c r="F1472" s="8"/>
      <c r="G1472" s="8"/>
      <c r="H1472" s="5"/>
      <c r="I1472" s="9"/>
      <c r="J1472" s="14" t="s">
        <v>51</v>
      </c>
      <c r="K1472" s="8" t="s">
        <v>19</v>
      </c>
      <c r="L1472" s="9">
        <v>0</v>
      </c>
      <c r="M1472" s="9" t="s">
        <v>36</v>
      </c>
      <c r="N1472" s="14" t="s">
        <v>6358</v>
      </c>
    </row>
    <row r="1473" spans="1:14" s="18" customFormat="1" ht="20.100000000000001" customHeight="1" x14ac:dyDescent="0.25">
      <c r="A1473" s="9" t="s">
        <v>6360</v>
      </c>
      <c r="B1473" s="14" t="s">
        <v>6361</v>
      </c>
      <c r="C1473" s="13">
        <v>410206</v>
      </c>
      <c r="D1473" s="14" t="s">
        <v>6362</v>
      </c>
      <c r="E1473" s="15"/>
      <c r="F1473" s="8"/>
      <c r="G1473" s="8"/>
      <c r="H1473" s="5"/>
      <c r="I1473" s="9"/>
      <c r="J1473" s="14" t="s">
        <v>18</v>
      </c>
      <c r="K1473" s="8" t="s">
        <v>19</v>
      </c>
      <c r="L1473" s="9">
        <v>25</v>
      </c>
      <c r="M1473" s="9" t="s">
        <v>20</v>
      </c>
      <c r="N1473" s="14" t="s">
        <v>6363</v>
      </c>
    </row>
    <row r="1474" spans="1:14" s="18" customFormat="1" ht="20.100000000000001" customHeight="1" x14ac:dyDescent="0.25">
      <c r="A1474" s="9" t="s">
        <v>6364</v>
      </c>
      <c r="B1474" s="14" t="s">
        <v>6365</v>
      </c>
      <c r="C1474" s="13">
        <v>410206</v>
      </c>
      <c r="D1474" s="14" t="s">
        <v>6366</v>
      </c>
      <c r="E1474" s="15"/>
      <c r="F1474" s="8"/>
      <c r="G1474" s="8"/>
      <c r="H1474" s="5"/>
      <c r="I1474" s="9"/>
      <c r="J1474" s="14" t="s">
        <v>51</v>
      </c>
      <c r="K1474" s="8" t="s">
        <v>19</v>
      </c>
      <c r="L1474" s="9">
        <v>0</v>
      </c>
      <c r="M1474" s="9" t="s">
        <v>60</v>
      </c>
      <c r="N1474" s="14" t="s">
        <v>6367</v>
      </c>
    </row>
    <row r="1475" spans="1:14" s="18" customFormat="1" ht="20.100000000000001" customHeight="1" x14ac:dyDescent="0.25">
      <c r="A1475" s="63" t="s">
        <v>6368</v>
      </c>
      <c r="B1475" s="68" t="s">
        <v>6369</v>
      </c>
      <c r="C1475" s="66">
        <v>400708</v>
      </c>
      <c r="D1475" s="68" t="s">
        <v>6370</v>
      </c>
      <c r="E1475" s="68"/>
      <c r="F1475" s="68"/>
      <c r="G1475" s="8"/>
      <c r="H1475" s="13" t="s">
        <v>6371</v>
      </c>
      <c r="I1475" s="9" t="e">
        <f>VLOOKUP(#REF!,[1]NVM!$H$2:$W$3659,16,0)</f>
        <v>#REF!</v>
      </c>
      <c r="J1475" s="68" t="s">
        <v>1903</v>
      </c>
      <c r="K1475" s="8" t="s">
        <v>1698</v>
      </c>
      <c r="L1475" s="63">
        <v>0</v>
      </c>
      <c r="M1475" s="27" t="s">
        <v>60</v>
      </c>
      <c r="N1475" s="68" t="s">
        <v>6372</v>
      </c>
    </row>
    <row r="1476" spans="1:14" s="18" customFormat="1" ht="20.100000000000001" customHeight="1" x14ac:dyDescent="0.25">
      <c r="A1476" s="63" t="s">
        <v>6373</v>
      </c>
      <c r="B1476" s="68" t="s">
        <v>6374</v>
      </c>
      <c r="C1476" s="66">
        <v>400708</v>
      </c>
      <c r="D1476" s="68" t="s">
        <v>6375</v>
      </c>
      <c r="E1476" s="68"/>
      <c r="F1476" s="68"/>
      <c r="G1476" s="8"/>
      <c r="H1476" s="13"/>
      <c r="I1476" s="9" t="e">
        <f>VLOOKUP(#REF!,[1]NVM!$H$2:$W$3659,16,0)</f>
        <v>#REF!</v>
      </c>
      <c r="J1476" s="68" t="s">
        <v>1748</v>
      </c>
      <c r="K1476" s="8" t="s">
        <v>1698</v>
      </c>
      <c r="L1476" s="63">
        <v>0</v>
      </c>
      <c r="M1476" s="11" t="s">
        <v>153</v>
      </c>
      <c r="N1476" s="68" t="s">
        <v>6376</v>
      </c>
    </row>
    <row r="1477" spans="1:14" s="18" customFormat="1" ht="20.100000000000001" customHeight="1" x14ac:dyDescent="0.25">
      <c r="A1477" s="63" t="s">
        <v>6377</v>
      </c>
      <c r="B1477" s="68" t="s">
        <v>6378</v>
      </c>
      <c r="C1477" s="66">
        <v>400708</v>
      </c>
      <c r="D1477" s="68" t="s">
        <v>6379</v>
      </c>
      <c r="E1477" s="68"/>
      <c r="F1477" s="68"/>
      <c r="G1477" s="32"/>
      <c r="H1477" s="13"/>
      <c r="I1477" s="9" t="e">
        <f>VLOOKUP(#REF!,[1]NVM!$H$2:$W$3659,16,0)</f>
        <v>#REF!</v>
      </c>
      <c r="J1477" s="68" t="s">
        <v>1748</v>
      </c>
      <c r="K1477" s="32" t="s">
        <v>1698</v>
      </c>
      <c r="L1477" s="63">
        <v>0</v>
      </c>
      <c r="M1477" s="29" t="s">
        <v>153</v>
      </c>
      <c r="N1477" s="68" t="s">
        <v>6380</v>
      </c>
    </row>
    <row r="1478" spans="1:14" s="18" customFormat="1" ht="20.100000000000001" customHeight="1" x14ac:dyDescent="0.25">
      <c r="A1478" s="63" t="s">
        <v>6381</v>
      </c>
      <c r="B1478" s="68" t="s">
        <v>6382</v>
      </c>
      <c r="C1478" s="66">
        <v>400701</v>
      </c>
      <c r="D1478" s="68" t="s">
        <v>6383</v>
      </c>
      <c r="E1478" s="68"/>
      <c r="F1478" s="68"/>
      <c r="G1478" s="8"/>
      <c r="H1478" s="13"/>
      <c r="I1478" s="9" t="e">
        <f>VLOOKUP(#REF!,[1]NVM!$H$2:$W$3659,16,0)</f>
        <v>#REF!</v>
      </c>
      <c r="J1478" s="68" t="s">
        <v>1923</v>
      </c>
      <c r="K1478" s="8" t="s">
        <v>1698</v>
      </c>
      <c r="L1478" s="63">
        <v>12</v>
      </c>
      <c r="M1478" s="9" t="s">
        <v>20</v>
      </c>
      <c r="N1478" s="68" t="s">
        <v>6384</v>
      </c>
    </row>
    <row r="1479" spans="1:14" s="18" customFormat="1" ht="20.100000000000001" customHeight="1" x14ac:dyDescent="0.25">
      <c r="A1479" s="63" t="s">
        <v>6385</v>
      </c>
      <c r="B1479" s="68" t="s">
        <v>6386</v>
      </c>
      <c r="C1479" s="66">
        <v>400708</v>
      </c>
      <c r="D1479" s="68" t="s">
        <v>6387</v>
      </c>
      <c r="E1479" s="68"/>
      <c r="F1479" s="68"/>
      <c r="G1479" s="8"/>
      <c r="H1479" s="13"/>
      <c r="I1479" s="9" t="e">
        <f>VLOOKUP(#REF!,[1]NVM!$H$2:$W$3659,16,0)</f>
        <v>#REF!</v>
      </c>
      <c r="J1479" s="68" t="s">
        <v>1748</v>
      </c>
      <c r="K1479" s="8" t="s">
        <v>1698</v>
      </c>
      <c r="L1479" s="63">
        <v>0</v>
      </c>
      <c r="M1479" s="27" t="s">
        <v>127</v>
      </c>
      <c r="N1479" s="68" t="s">
        <v>6388</v>
      </c>
    </row>
    <row r="1480" spans="1:14" s="18" customFormat="1" ht="20.100000000000001" customHeight="1" x14ac:dyDescent="0.25">
      <c r="A1480" s="9" t="s">
        <v>6389</v>
      </c>
      <c r="B1480" s="14" t="s">
        <v>6390</v>
      </c>
      <c r="C1480" s="13">
        <v>410206</v>
      </c>
      <c r="D1480" s="14" t="s">
        <v>6391</v>
      </c>
      <c r="E1480" s="15"/>
      <c r="F1480" s="8"/>
      <c r="G1480" s="8"/>
      <c r="H1480" s="5"/>
      <c r="I1480" s="9"/>
      <c r="J1480" s="14" t="s">
        <v>18</v>
      </c>
      <c r="K1480" s="8" t="s">
        <v>19</v>
      </c>
      <c r="L1480" s="9">
        <v>0</v>
      </c>
      <c r="M1480" s="9" t="s">
        <v>36</v>
      </c>
      <c r="N1480" s="14" t="s">
        <v>6392</v>
      </c>
    </row>
    <row r="1481" spans="1:14" s="18" customFormat="1" ht="20.100000000000001" customHeight="1" x14ac:dyDescent="0.25">
      <c r="A1481" s="9" t="s">
        <v>6393</v>
      </c>
      <c r="B1481" s="14" t="s">
        <v>1128</v>
      </c>
      <c r="C1481" s="13">
        <v>410206</v>
      </c>
      <c r="D1481" s="14" t="s">
        <v>6394</v>
      </c>
      <c r="E1481" s="15"/>
      <c r="F1481" s="8"/>
      <c r="G1481" s="8"/>
      <c r="H1481" s="5"/>
      <c r="I1481" s="9"/>
      <c r="J1481" s="14" t="s">
        <v>51</v>
      </c>
      <c r="K1481" s="8" t="s">
        <v>19</v>
      </c>
      <c r="L1481" s="9">
        <v>0</v>
      </c>
      <c r="M1481" s="9" t="s">
        <v>127</v>
      </c>
      <c r="N1481" s="14" t="s">
        <v>6395</v>
      </c>
    </row>
    <row r="1482" spans="1:14" s="18" customFormat="1" ht="20.100000000000001" customHeight="1" x14ac:dyDescent="0.25">
      <c r="A1482" s="9" t="s">
        <v>6396</v>
      </c>
      <c r="B1482" s="14" t="s">
        <v>6397</v>
      </c>
      <c r="C1482" s="13">
        <v>410218</v>
      </c>
      <c r="D1482" s="14" t="s">
        <v>6398</v>
      </c>
      <c r="E1482" s="15"/>
      <c r="F1482" s="8"/>
      <c r="G1482" s="8"/>
      <c r="H1482" s="5"/>
      <c r="I1482" s="9"/>
      <c r="J1482" s="14" t="s">
        <v>176</v>
      </c>
      <c r="K1482" s="8" t="s">
        <v>19</v>
      </c>
      <c r="L1482" s="9">
        <v>0</v>
      </c>
      <c r="M1482" s="52" t="s">
        <v>127</v>
      </c>
      <c r="N1482" s="14" t="s">
        <v>6399</v>
      </c>
    </row>
    <row r="1483" spans="1:14" s="18" customFormat="1" ht="20.100000000000001" customHeight="1" x14ac:dyDescent="0.25">
      <c r="A1483" s="63" t="s">
        <v>6400</v>
      </c>
      <c r="B1483" s="68" t="s">
        <v>6401</v>
      </c>
      <c r="C1483" s="66">
        <v>400708</v>
      </c>
      <c r="D1483" s="68" t="s">
        <v>6402</v>
      </c>
      <c r="E1483" s="68" t="s">
        <v>6403</v>
      </c>
      <c r="F1483" s="68"/>
      <c r="G1483" s="32"/>
      <c r="H1483" s="13"/>
      <c r="I1483" s="9" t="e">
        <f>VLOOKUP(#REF!,[1]NVM!$H$2:$W$3659,16,0)</f>
        <v>#REF!</v>
      </c>
      <c r="J1483" s="68" t="s">
        <v>1923</v>
      </c>
      <c r="K1483" s="32" t="s">
        <v>1698</v>
      </c>
      <c r="L1483" s="63">
        <v>0</v>
      </c>
      <c r="M1483" s="29" t="s">
        <v>153</v>
      </c>
      <c r="N1483" s="68" t="s">
        <v>6404</v>
      </c>
    </row>
    <row r="1484" spans="1:14" s="18" customFormat="1" ht="20.100000000000001" customHeight="1" x14ac:dyDescent="0.25">
      <c r="A1484" s="63" t="s">
        <v>6405</v>
      </c>
      <c r="B1484" s="68" t="s">
        <v>676</v>
      </c>
      <c r="C1484" s="66">
        <v>400614</v>
      </c>
      <c r="D1484" s="68" t="s">
        <v>6406</v>
      </c>
      <c r="E1484" s="68"/>
      <c r="F1484" s="68"/>
      <c r="G1484" s="8"/>
      <c r="H1484" s="13" t="s">
        <v>6407</v>
      </c>
      <c r="I1484" s="9" t="e">
        <f>VLOOKUP(#REF!,[1]NVM!$H$2:$W$3659,16,0)</f>
        <v>#REF!</v>
      </c>
      <c r="J1484" s="68" t="s">
        <v>1808</v>
      </c>
      <c r="K1484" s="8" t="s">
        <v>1698</v>
      </c>
      <c r="L1484" s="63">
        <v>0</v>
      </c>
      <c r="M1484" s="27" t="s">
        <v>153</v>
      </c>
      <c r="N1484" s="68" t="s">
        <v>4315</v>
      </c>
    </row>
    <row r="1485" spans="1:14" s="18" customFormat="1" ht="20.100000000000001" customHeight="1" x14ac:dyDescent="0.25">
      <c r="A1485" s="63" t="s">
        <v>6408</v>
      </c>
      <c r="B1485" s="68" t="s">
        <v>6409</v>
      </c>
      <c r="C1485" s="66">
        <v>400708</v>
      </c>
      <c r="D1485" s="68" t="s">
        <v>6410</v>
      </c>
      <c r="E1485" s="68"/>
      <c r="F1485" s="68"/>
      <c r="G1485" s="8"/>
      <c r="H1485" s="13" t="s">
        <v>6411</v>
      </c>
      <c r="I1485" s="9"/>
      <c r="J1485" s="65" t="s">
        <v>2035</v>
      </c>
      <c r="K1485" s="8" t="s">
        <v>1698</v>
      </c>
      <c r="L1485" s="63">
        <v>0</v>
      </c>
      <c r="M1485" s="27" t="s">
        <v>36</v>
      </c>
      <c r="N1485" s="68" t="s">
        <v>6412</v>
      </c>
    </row>
    <row r="1486" spans="1:14" s="18" customFormat="1" ht="20.100000000000001" customHeight="1" x14ac:dyDescent="0.25">
      <c r="A1486" s="63" t="s">
        <v>6413</v>
      </c>
      <c r="B1486" s="68" t="s">
        <v>6414</v>
      </c>
      <c r="C1486" s="66">
        <v>400708</v>
      </c>
      <c r="D1486" s="68" t="s">
        <v>6415</v>
      </c>
      <c r="E1486" s="68"/>
      <c r="F1486" s="68"/>
      <c r="G1486" s="8"/>
      <c r="H1486" s="13"/>
      <c r="I1486" s="9"/>
      <c r="J1486" s="65" t="s">
        <v>2035</v>
      </c>
      <c r="K1486" s="8" t="s">
        <v>1698</v>
      </c>
      <c r="L1486" s="63">
        <v>0</v>
      </c>
      <c r="M1486" s="27" t="s">
        <v>36</v>
      </c>
      <c r="N1486" s="68" t="s">
        <v>6416</v>
      </c>
    </row>
    <row r="1487" spans="1:14" s="18" customFormat="1" ht="20.100000000000001" customHeight="1" x14ac:dyDescent="0.25">
      <c r="A1487" s="63" t="s">
        <v>6417</v>
      </c>
      <c r="B1487" s="68" t="s">
        <v>6418</v>
      </c>
      <c r="C1487" s="66">
        <v>400703</v>
      </c>
      <c r="D1487" s="68" t="s">
        <v>6419</v>
      </c>
      <c r="E1487" s="68" t="s">
        <v>6420</v>
      </c>
      <c r="F1487" s="68"/>
      <c r="G1487" s="8"/>
      <c r="H1487" s="13"/>
      <c r="I1487" s="9" t="e">
        <f>VLOOKUP(#REF!,[1]NVM!$H$2:$W$3659,16,0)</f>
        <v>#REF!</v>
      </c>
      <c r="J1487" s="68" t="s">
        <v>1697</v>
      </c>
      <c r="K1487" s="8" t="s">
        <v>1698</v>
      </c>
      <c r="L1487" s="63">
        <v>0</v>
      </c>
      <c r="M1487" s="27" t="s">
        <v>36</v>
      </c>
      <c r="N1487" s="65" t="s">
        <v>6421</v>
      </c>
    </row>
    <row r="1488" spans="1:14" s="18" customFormat="1" ht="20.100000000000001" customHeight="1" x14ac:dyDescent="0.25">
      <c r="A1488" s="63" t="s">
        <v>6422</v>
      </c>
      <c r="B1488" s="68" t="s">
        <v>6423</v>
      </c>
      <c r="C1488" s="66">
        <v>400614</v>
      </c>
      <c r="D1488" s="68" t="s">
        <v>6424</v>
      </c>
      <c r="E1488" s="68"/>
      <c r="F1488" s="68"/>
      <c r="G1488" s="8"/>
      <c r="H1488" s="13"/>
      <c r="I1488" s="9" t="e">
        <f>VLOOKUP(#REF!,[1]NVM!$H$2:$W$3659,16,0)</f>
        <v>#REF!</v>
      </c>
      <c r="J1488" s="68" t="s">
        <v>1808</v>
      </c>
      <c r="K1488" s="8" t="s">
        <v>1698</v>
      </c>
      <c r="L1488" s="63">
        <v>0</v>
      </c>
      <c r="M1488" s="27" t="s">
        <v>60</v>
      </c>
      <c r="N1488" s="68" t="s">
        <v>6425</v>
      </c>
    </row>
    <row r="1489" spans="1:14" s="18" customFormat="1" ht="20.100000000000001" customHeight="1" x14ac:dyDescent="0.25">
      <c r="A1489" s="63" t="s">
        <v>6426</v>
      </c>
      <c r="B1489" s="68" t="s">
        <v>6427</v>
      </c>
      <c r="C1489" s="66">
        <v>410210</v>
      </c>
      <c r="D1489" s="68" t="s">
        <v>6428</v>
      </c>
      <c r="E1489" s="68"/>
      <c r="F1489" s="68"/>
      <c r="G1489" s="8"/>
      <c r="H1489" s="13" t="s">
        <v>6429</v>
      </c>
      <c r="I1489" s="9" t="e">
        <f>VLOOKUP(#REF!,[1]NVM!$H$2:$W$3659,16,0)</f>
        <v>#REF!</v>
      </c>
      <c r="J1489" s="68" t="s">
        <v>1566</v>
      </c>
      <c r="K1489" s="8" t="s">
        <v>1698</v>
      </c>
      <c r="L1489" s="63">
        <v>0</v>
      </c>
      <c r="M1489" s="27" t="s">
        <v>127</v>
      </c>
      <c r="N1489" s="68" t="s">
        <v>6430</v>
      </c>
    </row>
    <row r="1490" spans="1:14" s="18" customFormat="1" ht="20.100000000000001" customHeight="1" x14ac:dyDescent="0.25">
      <c r="A1490" s="63" t="s">
        <v>6431</v>
      </c>
      <c r="B1490" s="68" t="s">
        <v>6432</v>
      </c>
      <c r="C1490" s="66">
        <v>400706</v>
      </c>
      <c r="D1490" s="68" t="s">
        <v>6433</v>
      </c>
      <c r="E1490" s="68"/>
      <c r="F1490" s="68"/>
      <c r="G1490" s="8"/>
      <c r="H1490" s="13"/>
      <c r="I1490" s="9" t="e">
        <f>VLOOKUP(#REF!,[1]NVM!$H$2:$W$3659,16,0)</f>
        <v>#REF!</v>
      </c>
      <c r="J1490" s="68" t="s">
        <v>1710</v>
      </c>
      <c r="K1490" s="8" t="s">
        <v>1698</v>
      </c>
      <c r="L1490" s="63">
        <v>33</v>
      </c>
      <c r="M1490" s="9" t="s">
        <v>20</v>
      </c>
      <c r="N1490" s="68" t="s">
        <v>6434</v>
      </c>
    </row>
    <row r="1491" spans="1:14" s="18" customFormat="1" ht="20.100000000000001" customHeight="1" x14ac:dyDescent="0.25">
      <c r="A1491" s="63" t="s">
        <v>6435</v>
      </c>
      <c r="B1491" s="68" t="s">
        <v>6436</v>
      </c>
      <c r="C1491" s="66">
        <v>410210</v>
      </c>
      <c r="D1491" s="68" t="s">
        <v>6437</v>
      </c>
      <c r="E1491" s="68"/>
      <c r="F1491" s="68"/>
      <c r="G1491" s="8"/>
      <c r="H1491" s="13" t="s">
        <v>6438</v>
      </c>
      <c r="I1491" s="9" t="e">
        <f>VLOOKUP(#REF!,[1]NVM!$H$2:$W$3659,16,0)</f>
        <v>#REF!</v>
      </c>
      <c r="J1491" s="68" t="s">
        <v>1566</v>
      </c>
      <c r="K1491" s="8" t="s">
        <v>1698</v>
      </c>
      <c r="L1491" s="63">
        <v>0</v>
      </c>
      <c r="M1491" s="27" t="s">
        <v>127</v>
      </c>
      <c r="N1491" s="68" t="s">
        <v>6439</v>
      </c>
    </row>
    <row r="1492" spans="1:14" s="18" customFormat="1" ht="20.100000000000001" customHeight="1" x14ac:dyDescent="0.25">
      <c r="A1492" s="63" t="s">
        <v>6440</v>
      </c>
      <c r="B1492" s="68" t="s">
        <v>6441</v>
      </c>
      <c r="C1492" s="66">
        <v>400701</v>
      </c>
      <c r="D1492" s="68" t="s">
        <v>6442</v>
      </c>
      <c r="E1492" s="68"/>
      <c r="F1492" s="68"/>
      <c r="G1492" s="32"/>
      <c r="H1492" s="13"/>
      <c r="I1492" s="9"/>
      <c r="J1492" s="68" t="s">
        <v>2024</v>
      </c>
      <c r="K1492" s="32" t="s">
        <v>1698</v>
      </c>
      <c r="L1492" s="63">
        <v>0</v>
      </c>
      <c r="M1492" s="27" t="s">
        <v>231</v>
      </c>
      <c r="N1492" s="68" t="s">
        <v>3316</v>
      </c>
    </row>
    <row r="1493" spans="1:14" s="18" customFormat="1" ht="20.100000000000001" customHeight="1" x14ac:dyDescent="0.25">
      <c r="A1493" s="9" t="s">
        <v>6443</v>
      </c>
      <c r="B1493" s="14" t="s">
        <v>6444</v>
      </c>
      <c r="C1493" s="13">
        <v>410206</v>
      </c>
      <c r="D1493" s="14" t="s">
        <v>6445</v>
      </c>
      <c r="E1493" s="15"/>
      <c r="F1493" s="8"/>
      <c r="G1493" s="8"/>
      <c r="H1493" s="5"/>
      <c r="I1493" s="9"/>
      <c r="J1493" s="14" t="s">
        <v>115</v>
      </c>
      <c r="K1493" s="8" t="s">
        <v>19</v>
      </c>
      <c r="L1493" s="9">
        <v>0</v>
      </c>
      <c r="M1493" s="9" t="s">
        <v>127</v>
      </c>
      <c r="N1493" s="14" t="s">
        <v>6446</v>
      </c>
    </row>
    <row r="1494" spans="1:14" s="18" customFormat="1" ht="20.100000000000001" customHeight="1" x14ac:dyDescent="0.25">
      <c r="A1494" s="9" t="s">
        <v>6447</v>
      </c>
      <c r="B1494" s="14" t="s">
        <v>6448</v>
      </c>
      <c r="C1494" s="13">
        <v>410206</v>
      </c>
      <c r="D1494" s="14" t="s">
        <v>6449</v>
      </c>
      <c r="E1494" s="15"/>
      <c r="F1494" s="8"/>
      <c r="G1494" s="8"/>
      <c r="H1494" s="5"/>
      <c r="I1494" s="9"/>
      <c r="J1494" s="14" t="s">
        <v>90</v>
      </c>
      <c r="K1494" s="8" t="s">
        <v>19</v>
      </c>
      <c r="L1494" s="9">
        <v>35</v>
      </c>
      <c r="M1494" s="9" t="s">
        <v>20</v>
      </c>
      <c r="N1494" s="14" t="s">
        <v>6450</v>
      </c>
    </row>
    <row r="1495" spans="1:14" s="18" customFormat="1" ht="20.100000000000001" customHeight="1" x14ac:dyDescent="0.25">
      <c r="A1495" s="9" t="s">
        <v>6451</v>
      </c>
      <c r="B1495" s="14" t="s">
        <v>6452</v>
      </c>
      <c r="C1495" s="13">
        <v>410209</v>
      </c>
      <c r="D1495" s="14" t="s">
        <v>6453</v>
      </c>
      <c r="E1495" s="15"/>
      <c r="F1495" s="8"/>
      <c r="G1495" s="8"/>
      <c r="H1495" s="5"/>
      <c r="I1495" s="9"/>
      <c r="J1495" s="14" t="s">
        <v>259</v>
      </c>
      <c r="K1495" s="8" t="s">
        <v>19</v>
      </c>
      <c r="L1495" s="9">
        <v>0</v>
      </c>
      <c r="M1495" s="52" t="s">
        <v>127</v>
      </c>
      <c r="N1495" s="14" t="s">
        <v>6454</v>
      </c>
    </row>
    <row r="1496" spans="1:14" s="18" customFormat="1" ht="20.100000000000001" customHeight="1" x14ac:dyDescent="0.25">
      <c r="A1496" s="63" t="s">
        <v>6455</v>
      </c>
      <c r="B1496" s="68" t="s">
        <v>6456</v>
      </c>
      <c r="C1496" s="66">
        <v>400701</v>
      </c>
      <c r="D1496" s="68" t="s">
        <v>6457</v>
      </c>
      <c r="E1496" s="68"/>
      <c r="F1496" s="68"/>
      <c r="G1496" s="8"/>
      <c r="H1496" s="13"/>
      <c r="I1496" s="9"/>
      <c r="J1496" s="68" t="s">
        <v>2024</v>
      </c>
      <c r="K1496" s="8" t="s">
        <v>1698</v>
      </c>
      <c r="L1496" s="63">
        <v>48</v>
      </c>
      <c r="M1496" s="9" t="s">
        <v>845</v>
      </c>
      <c r="N1496" s="68" t="s">
        <v>6458</v>
      </c>
    </row>
    <row r="1497" spans="1:14" ht="20.100000000000001" customHeight="1" x14ac:dyDescent="0.25">
      <c r="A1497" s="63" t="s">
        <v>6459</v>
      </c>
      <c r="B1497" s="68" t="s">
        <v>6460</v>
      </c>
      <c r="C1497" s="66">
        <v>400708</v>
      </c>
      <c r="D1497" s="68" t="s">
        <v>6461</v>
      </c>
      <c r="E1497" s="68" t="s">
        <v>6462</v>
      </c>
      <c r="F1497" s="68"/>
      <c r="G1497" s="8"/>
      <c r="H1497" s="13"/>
      <c r="I1497" s="9" t="e">
        <f>VLOOKUP(#REF!,[1]NVM!$H$2:$W$3659,16,0)</f>
        <v>#REF!</v>
      </c>
      <c r="J1497" s="68" t="s">
        <v>1784</v>
      </c>
      <c r="K1497" s="8" t="s">
        <v>1698</v>
      </c>
      <c r="L1497" s="63">
        <v>15</v>
      </c>
      <c r="M1497" s="9" t="s">
        <v>20</v>
      </c>
      <c r="N1497" s="68" t="s">
        <v>6463</v>
      </c>
    </row>
    <row r="1498" spans="1:14" ht="20.100000000000001" customHeight="1" x14ac:dyDescent="0.25">
      <c r="A1498" s="63" t="s">
        <v>6464</v>
      </c>
      <c r="B1498" s="68" t="s">
        <v>6465</v>
      </c>
      <c r="C1498" s="71">
        <v>410210</v>
      </c>
      <c r="D1498" s="68" t="s">
        <v>6466</v>
      </c>
      <c r="E1498" s="68"/>
      <c r="F1498" s="68"/>
      <c r="G1498" s="8"/>
      <c r="H1498" s="13"/>
      <c r="I1498" s="9" t="e">
        <f>VLOOKUP(#REF!,[1]NVM!$H$2:$W$3659,16,0)</f>
        <v>#REF!</v>
      </c>
      <c r="J1498" s="68" t="s">
        <v>1566</v>
      </c>
      <c r="K1498" s="8" t="s">
        <v>1698</v>
      </c>
      <c r="L1498" s="63">
        <v>0</v>
      </c>
      <c r="M1498" s="27" t="s">
        <v>36</v>
      </c>
      <c r="N1498" s="68" t="s">
        <v>6467</v>
      </c>
    </row>
    <row r="1499" spans="1:14" s="18" customFormat="1" ht="20.100000000000001" customHeight="1" x14ac:dyDescent="0.25">
      <c r="A1499" s="63" t="s">
        <v>6468</v>
      </c>
      <c r="B1499" s="68" t="s">
        <v>6469</v>
      </c>
      <c r="C1499" s="66">
        <v>400703</v>
      </c>
      <c r="D1499" s="68" t="s">
        <v>6470</v>
      </c>
      <c r="E1499" s="68"/>
      <c r="F1499" s="68"/>
      <c r="G1499" s="8"/>
      <c r="H1499" s="13"/>
      <c r="I1499" s="9" t="e">
        <f>VLOOKUP(#REF!,[1]NVM!$H$2:$W$3659,16,0)</f>
        <v>#REF!</v>
      </c>
      <c r="J1499" s="68" t="s">
        <v>1697</v>
      </c>
      <c r="K1499" s="8" t="s">
        <v>1698</v>
      </c>
      <c r="L1499" s="63">
        <v>30</v>
      </c>
      <c r="M1499" s="9" t="s">
        <v>20</v>
      </c>
      <c r="N1499" s="64" t="s">
        <v>6471</v>
      </c>
    </row>
    <row r="1500" spans="1:14" ht="20.100000000000001" customHeight="1" x14ac:dyDescent="0.25">
      <c r="A1500" s="27" t="s">
        <v>6472</v>
      </c>
      <c r="B1500" s="68" t="s">
        <v>6473</v>
      </c>
      <c r="C1500" s="66">
        <v>400706</v>
      </c>
      <c r="D1500" s="68" t="s">
        <v>6474</v>
      </c>
      <c r="E1500" s="68" t="s">
        <v>6475</v>
      </c>
      <c r="F1500" s="68"/>
      <c r="G1500" s="8"/>
      <c r="H1500" s="13"/>
      <c r="I1500" s="9" t="e">
        <f>VLOOKUP(#REF!,[1]NVM!$H$2:$W$3659,16,0)</f>
        <v>#REF!</v>
      </c>
      <c r="J1500" s="68" t="s">
        <v>1710</v>
      </c>
      <c r="K1500" s="8" t="s">
        <v>1698</v>
      </c>
      <c r="L1500" s="27">
        <v>0</v>
      </c>
      <c r="M1500" s="27" t="s">
        <v>127</v>
      </c>
      <c r="N1500" s="68" t="s">
        <v>6476</v>
      </c>
    </row>
    <row r="1501" spans="1:14" s="18" customFormat="1" ht="20.100000000000001" customHeight="1" x14ac:dyDescent="0.25">
      <c r="A1501" s="9" t="s">
        <v>6477</v>
      </c>
      <c r="B1501" s="14" t="s">
        <v>6478</v>
      </c>
      <c r="C1501" s="13">
        <v>410209</v>
      </c>
      <c r="D1501" s="14" t="s">
        <v>6479</v>
      </c>
      <c r="E1501" s="15" t="s">
        <v>6480</v>
      </c>
      <c r="F1501" s="8"/>
      <c r="G1501" s="8"/>
      <c r="H1501" s="5"/>
      <c r="I1501" s="9"/>
      <c r="J1501" s="14" t="s">
        <v>259</v>
      </c>
      <c r="K1501" s="8" t="s">
        <v>19</v>
      </c>
      <c r="L1501" s="9">
        <v>0</v>
      </c>
      <c r="M1501" s="52" t="s">
        <v>153</v>
      </c>
      <c r="N1501" s="14" t="s">
        <v>6481</v>
      </c>
    </row>
    <row r="1502" spans="1:14" ht="20.100000000000001" customHeight="1" x14ac:dyDescent="0.25">
      <c r="A1502" s="9" t="s">
        <v>6482</v>
      </c>
      <c r="B1502" s="14" t="s">
        <v>6483</v>
      </c>
      <c r="C1502" s="13">
        <v>410206</v>
      </c>
      <c r="D1502" s="14" t="s">
        <v>6484</v>
      </c>
      <c r="E1502" s="15"/>
      <c r="F1502" s="8"/>
      <c r="G1502" s="8"/>
      <c r="H1502" s="5"/>
      <c r="I1502" s="9"/>
      <c r="J1502" s="14" t="s">
        <v>90</v>
      </c>
      <c r="K1502" s="8" t="s">
        <v>19</v>
      </c>
      <c r="L1502" s="9">
        <v>15</v>
      </c>
      <c r="M1502" s="9" t="s">
        <v>20</v>
      </c>
      <c r="N1502" s="14" t="s">
        <v>6485</v>
      </c>
    </row>
    <row r="1503" spans="1:14" s="18" customFormat="1" ht="20.100000000000001" customHeight="1" x14ac:dyDescent="0.25">
      <c r="A1503" s="9" t="s">
        <v>6486</v>
      </c>
      <c r="B1503" s="14" t="s">
        <v>6487</v>
      </c>
      <c r="C1503" s="13">
        <v>410209</v>
      </c>
      <c r="D1503" s="14" t="s">
        <v>6488</v>
      </c>
      <c r="E1503" s="15"/>
      <c r="F1503" s="8"/>
      <c r="G1503" s="8"/>
      <c r="H1503" s="5"/>
      <c r="I1503" s="9"/>
      <c r="J1503" s="14" t="s">
        <v>259</v>
      </c>
      <c r="K1503" s="8" t="s">
        <v>19</v>
      </c>
      <c r="L1503" s="9">
        <v>0</v>
      </c>
      <c r="M1503" s="52" t="s">
        <v>36</v>
      </c>
      <c r="N1503" s="14" t="s">
        <v>6489</v>
      </c>
    </row>
    <row r="1504" spans="1:14" s="18" customFormat="1" ht="20.100000000000001" customHeight="1" x14ac:dyDescent="0.25">
      <c r="A1504" s="9" t="s">
        <v>6490</v>
      </c>
      <c r="B1504" s="14" t="s">
        <v>6491</v>
      </c>
      <c r="C1504" s="13">
        <v>410208</v>
      </c>
      <c r="D1504" s="14" t="s">
        <v>6492</v>
      </c>
      <c r="E1504" s="15" t="s">
        <v>6493</v>
      </c>
      <c r="F1504" s="8"/>
      <c r="G1504" s="8"/>
      <c r="H1504" s="5"/>
      <c r="I1504" s="9"/>
      <c r="J1504" s="14" t="s">
        <v>115</v>
      </c>
      <c r="K1504" s="8" t="s">
        <v>19</v>
      </c>
      <c r="L1504" s="9">
        <v>0</v>
      </c>
      <c r="M1504" s="9" t="s">
        <v>36</v>
      </c>
      <c r="N1504" s="14" t="s">
        <v>6494</v>
      </c>
    </row>
    <row r="1505" spans="1:14" s="18" customFormat="1" ht="20.100000000000001" customHeight="1" x14ac:dyDescent="0.25">
      <c r="A1505" s="11" t="s">
        <v>6496</v>
      </c>
      <c r="B1505" s="17" t="s">
        <v>6497</v>
      </c>
      <c r="C1505" s="66">
        <v>400708</v>
      </c>
      <c r="D1505" s="17" t="s">
        <v>6498</v>
      </c>
      <c r="E1505" s="17"/>
      <c r="F1505" s="17"/>
      <c r="G1505" s="8"/>
      <c r="H1505" s="13" t="s">
        <v>6499</v>
      </c>
      <c r="I1505" s="9" t="e">
        <f>VLOOKUP(#REF!,[1]NVM!$H$2:$W$3659,16,0)</f>
        <v>#REF!</v>
      </c>
      <c r="J1505" s="68" t="s">
        <v>1748</v>
      </c>
      <c r="K1505" s="8" t="s">
        <v>1698</v>
      </c>
      <c r="L1505" s="11">
        <v>0</v>
      </c>
      <c r="M1505" s="27" t="s">
        <v>153</v>
      </c>
      <c r="N1505" s="17" t="s">
        <v>6500</v>
      </c>
    </row>
    <row r="1506" spans="1:14" s="18" customFormat="1" ht="20.100000000000001" customHeight="1" x14ac:dyDescent="0.25">
      <c r="A1506" s="29" t="s">
        <v>6501</v>
      </c>
      <c r="B1506" s="24" t="s">
        <v>6502</v>
      </c>
      <c r="C1506" s="66">
        <v>400708</v>
      </c>
      <c r="D1506" s="108" t="s">
        <v>6503</v>
      </c>
      <c r="E1506" s="56"/>
      <c r="F1506" s="56"/>
      <c r="G1506" s="32"/>
      <c r="H1506" s="13"/>
      <c r="I1506" s="9" t="e">
        <f>VLOOKUP(#REF!,[1]NVM!$H$2:$W$3659,16,0)</f>
        <v>#REF!</v>
      </c>
      <c r="J1506" s="24" t="s">
        <v>1887</v>
      </c>
      <c r="K1506" s="32" t="s">
        <v>1698</v>
      </c>
      <c r="L1506" s="29">
        <v>0</v>
      </c>
      <c r="M1506" s="27" t="s">
        <v>36</v>
      </c>
      <c r="N1506" s="108" t="s">
        <v>6504</v>
      </c>
    </row>
    <row r="1507" spans="1:14" ht="20.100000000000001" customHeight="1" x14ac:dyDescent="0.25">
      <c r="A1507" s="9" t="s">
        <v>6505</v>
      </c>
      <c r="B1507" s="14" t="s">
        <v>6506</v>
      </c>
      <c r="C1507" s="13">
        <v>410218</v>
      </c>
      <c r="D1507" s="14" t="s">
        <v>6507</v>
      </c>
      <c r="E1507" s="15"/>
      <c r="F1507" s="8"/>
      <c r="G1507" s="8"/>
      <c r="H1507" s="5"/>
      <c r="I1507" s="9"/>
      <c r="J1507" s="14" t="s">
        <v>176</v>
      </c>
      <c r="K1507" s="8" t="s">
        <v>19</v>
      </c>
      <c r="L1507" s="9">
        <v>0</v>
      </c>
      <c r="M1507" s="52" t="s">
        <v>153</v>
      </c>
      <c r="N1507" s="14" t="s">
        <v>6508</v>
      </c>
    </row>
    <row r="1508" spans="1:14" ht="20.100000000000001" customHeight="1" x14ac:dyDescent="0.25">
      <c r="A1508" s="9" t="s">
        <v>6509</v>
      </c>
      <c r="B1508" s="14" t="s">
        <v>6510</v>
      </c>
      <c r="C1508" s="13">
        <v>410209</v>
      </c>
      <c r="D1508" s="14" t="s">
        <v>6511</v>
      </c>
      <c r="E1508" s="15"/>
      <c r="F1508" s="8"/>
      <c r="G1508" s="8"/>
      <c r="H1508" s="5"/>
      <c r="I1508" s="9"/>
      <c r="J1508" s="14" t="s">
        <v>259</v>
      </c>
      <c r="K1508" s="8" t="s">
        <v>19</v>
      </c>
      <c r="L1508" s="9">
        <v>0</v>
      </c>
      <c r="M1508" s="52" t="s">
        <v>127</v>
      </c>
      <c r="N1508" s="14" t="s">
        <v>6512</v>
      </c>
    </row>
    <row r="1509" spans="1:14" s="18" customFormat="1" ht="20.100000000000001" customHeight="1" x14ac:dyDescent="0.25">
      <c r="A1509" s="9" t="s">
        <v>6513</v>
      </c>
      <c r="B1509" s="14" t="s">
        <v>6514</v>
      </c>
      <c r="C1509" s="13">
        <v>410206</v>
      </c>
      <c r="D1509" s="14" t="s">
        <v>6515</v>
      </c>
      <c r="E1509" s="15"/>
      <c r="F1509" s="8"/>
      <c r="G1509" s="8"/>
      <c r="H1509" s="5"/>
      <c r="I1509" s="9"/>
      <c r="J1509" s="14" t="s">
        <v>51</v>
      </c>
      <c r="K1509" s="8" t="s">
        <v>19</v>
      </c>
      <c r="L1509" s="9">
        <v>0</v>
      </c>
      <c r="M1509" s="9" t="s">
        <v>36</v>
      </c>
      <c r="N1509" s="14" t="s">
        <v>6516</v>
      </c>
    </row>
    <row r="1510" spans="1:14" s="18" customFormat="1" ht="20.100000000000001" customHeight="1" x14ac:dyDescent="0.25">
      <c r="A1510" s="9" t="s">
        <v>6517</v>
      </c>
      <c r="B1510" s="14" t="s">
        <v>1108</v>
      </c>
      <c r="C1510" s="13">
        <v>410206</v>
      </c>
      <c r="D1510" s="14" t="s">
        <v>6518</v>
      </c>
      <c r="E1510" s="15"/>
      <c r="F1510" s="8"/>
      <c r="G1510" s="8"/>
      <c r="H1510" s="5"/>
      <c r="I1510" s="9">
        <v>5</v>
      </c>
      <c r="J1510" s="14" t="s">
        <v>18</v>
      </c>
      <c r="K1510" s="8" t="s">
        <v>19</v>
      </c>
      <c r="L1510" s="9">
        <v>0</v>
      </c>
      <c r="M1510" s="9" t="s">
        <v>36</v>
      </c>
      <c r="N1510" s="14" t="s">
        <v>6519</v>
      </c>
    </row>
    <row r="1511" spans="1:14" s="18" customFormat="1" ht="20.100000000000001" customHeight="1" x14ac:dyDescent="0.25">
      <c r="A1511" s="9" t="s">
        <v>6520</v>
      </c>
      <c r="B1511" s="14" t="s">
        <v>529</v>
      </c>
      <c r="C1511" s="13">
        <v>410206</v>
      </c>
      <c r="D1511" s="14" t="s">
        <v>6521</v>
      </c>
      <c r="E1511" s="15"/>
      <c r="F1511" s="8"/>
      <c r="G1511" s="8"/>
      <c r="H1511" s="5"/>
      <c r="I1511" s="9"/>
      <c r="J1511" s="14" t="s">
        <v>18</v>
      </c>
      <c r="K1511" s="8" t="s">
        <v>19</v>
      </c>
      <c r="L1511" s="9">
        <v>0</v>
      </c>
      <c r="M1511" s="9" t="s">
        <v>36</v>
      </c>
      <c r="N1511" s="14" t="s">
        <v>6522</v>
      </c>
    </row>
    <row r="1512" spans="1:14" s="18" customFormat="1" ht="20.100000000000001" customHeight="1" x14ac:dyDescent="0.25">
      <c r="A1512" s="9" t="s">
        <v>6523</v>
      </c>
      <c r="B1512" s="10" t="s">
        <v>6524</v>
      </c>
      <c r="C1512" s="13">
        <v>410208</v>
      </c>
      <c r="D1512" s="10" t="s">
        <v>6525</v>
      </c>
      <c r="E1512" s="15"/>
      <c r="F1512" s="8" t="s">
        <v>230</v>
      </c>
      <c r="G1512" s="8"/>
      <c r="H1512" s="5"/>
      <c r="I1512" s="9"/>
      <c r="J1512" s="14" t="s">
        <v>115</v>
      </c>
      <c r="K1512" s="8" t="s">
        <v>19</v>
      </c>
      <c r="L1512" s="9">
        <v>0</v>
      </c>
      <c r="M1512" s="9" t="s">
        <v>231</v>
      </c>
      <c r="N1512" s="10" t="s">
        <v>6526</v>
      </c>
    </row>
    <row r="1513" spans="1:14" s="18" customFormat="1" ht="20.100000000000001" customHeight="1" x14ac:dyDescent="0.25">
      <c r="A1513" s="11" t="s">
        <v>6527</v>
      </c>
      <c r="B1513" s="17" t="s">
        <v>4260</v>
      </c>
      <c r="C1513" s="66">
        <v>410210</v>
      </c>
      <c r="D1513" s="17" t="s">
        <v>6528</v>
      </c>
      <c r="E1513" s="17"/>
      <c r="F1513" s="17"/>
      <c r="G1513" s="8"/>
      <c r="H1513" s="13" t="s">
        <v>6529</v>
      </c>
      <c r="I1513" s="9" t="e">
        <f>VLOOKUP(#REF!,[1]NVM!$H$2:$W$3659,16,0)</f>
        <v>#REF!</v>
      </c>
      <c r="J1513" s="68" t="s">
        <v>1566</v>
      </c>
      <c r="K1513" s="8" t="s">
        <v>1698</v>
      </c>
      <c r="L1513" s="11">
        <v>0</v>
      </c>
      <c r="M1513" s="11" t="s">
        <v>2010</v>
      </c>
      <c r="N1513" s="17" t="s">
        <v>4264</v>
      </c>
    </row>
    <row r="1514" spans="1:14" s="18" customFormat="1" ht="20.100000000000001" customHeight="1" x14ac:dyDescent="0.25">
      <c r="A1514" s="9" t="s">
        <v>6530</v>
      </c>
      <c r="B1514" s="14" t="s">
        <v>6531</v>
      </c>
      <c r="C1514" s="13">
        <v>410206</v>
      </c>
      <c r="D1514" s="14" t="s">
        <v>6532</v>
      </c>
      <c r="E1514" s="15"/>
      <c r="F1514" s="8"/>
      <c r="G1514" s="8"/>
      <c r="H1514" s="5"/>
      <c r="I1514" s="9"/>
      <c r="J1514" s="14" t="s">
        <v>6533</v>
      </c>
      <c r="K1514" s="8" t="s">
        <v>19</v>
      </c>
      <c r="L1514" s="9">
        <v>0</v>
      </c>
      <c r="M1514" s="9" t="s">
        <v>36</v>
      </c>
      <c r="N1514" s="14" t="s">
        <v>6534</v>
      </c>
    </row>
    <row r="1515" spans="1:14" s="18" customFormat="1" ht="20.100000000000001" customHeight="1" x14ac:dyDescent="0.25">
      <c r="A1515" s="9" t="s">
        <v>6535</v>
      </c>
      <c r="B1515" s="14" t="s">
        <v>643</v>
      </c>
      <c r="C1515" s="13">
        <v>410218</v>
      </c>
      <c r="D1515" s="14" t="s">
        <v>6536</v>
      </c>
      <c r="E1515" s="15" t="s">
        <v>6537</v>
      </c>
      <c r="F1515" s="8"/>
      <c r="G1515" s="8"/>
      <c r="H1515" s="5"/>
      <c r="I1515" s="9"/>
      <c r="J1515" s="14" t="s">
        <v>176</v>
      </c>
      <c r="K1515" s="8" t="s">
        <v>19</v>
      </c>
      <c r="L1515" s="9">
        <v>0</v>
      </c>
      <c r="M1515" s="52" t="s">
        <v>36</v>
      </c>
      <c r="N1515" s="14" t="s">
        <v>6538</v>
      </c>
    </row>
    <row r="1516" spans="1:14" ht="20.100000000000001" customHeight="1" x14ac:dyDescent="0.25">
      <c r="A1516" s="9" t="s">
        <v>6539</v>
      </c>
      <c r="B1516" s="14" t="s">
        <v>6540</v>
      </c>
      <c r="C1516" s="13">
        <v>410209</v>
      </c>
      <c r="D1516" s="14" t="s">
        <v>6541</v>
      </c>
      <c r="E1516" s="15"/>
      <c r="F1516" s="8"/>
      <c r="G1516" s="8"/>
      <c r="H1516" s="5"/>
      <c r="I1516" s="9"/>
      <c r="J1516" s="14" t="s">
        <v>259</v>
      </c>
      <c r="K1516" s="8" t="s">
        <v>19</v>
      </c>
      <c r="L1516" s="9">
        <v>0</v>
      </c>
      <c r="M1516" s="52" t="s">
        <v>36</v>
      </c>
      <c r="N1516" s="14" t="s">
        <v>6542</v>
      </c>
    </row>
    <row r="1517" spans="1:14" ht="20.100000000000001" customHeight="1" x14ac:dyDescent="0.25">
      <c r="A1517" s="9" t="s">
        <v>6543</v>
      </c>
      <c r="B1517" s="14" t="s">
        <v>6544</v>
      </c>
      <c r="C1517" s="13">
        <v>410206</v>
      </c>
      <c r="D1517" s="14" t="s">
        <v>6545</v>
      </c>
      <c r="E1517" s="15"/>
      <c r="F1517" s="8"/>
      <c r="G1517" s="8"/>
      <c r="H1517" s="5"/>
      <c r="I1517" s="9"/>
      <c r="J1517" s="14" t="s">
        <v>18</v>
      </c>
      <c r="K1517" s="8" t="s">
        <v>19</v>
      </c>
      <c r="L1517" s="9">
        <v>0</v>
      </c>
      <c r="M1517" s="9" t="s">
        <v>36</v>
      </c>
      <c r="N1517" s="14" t="s">
        <v>6546</v>
      </c>
    </row>
    <row r="1518" spans="1:14" s="18" customFormat="1" ht="20.100000000000001" customHeight="1" x14ac:dyDescent="0.25">
      <c r="A1518" s="9" t="s">
        <v>6547</v>
      </c>
      <c r="B1518" s="14" t="s">
        <v>529</v>
      </c>
      <c r="C1518" s="13">
        <v>410206</v>
      </c>
      <c r="D1518" s="14" t="s">
        <v>6548</v>
      </c>
      <c r="E1518" s="15"/>
      <c r="F1518" s="8"/>
      <c r="G1518" s="8"/>
      <c r="H1518" s="5"/>
      <c r="I1518" s="9"/>
      <c r="J1518" s="14" t="s">
        <v>18</v>
      </c>
      <c r="K1518" s="8" t="s">
        <v>19</v>
      </c>
      <c r="L1518" s="9">
        <v>0</v>
      </c>
      <c r="M1518" s="9" t="s">
        <v>36</v>
      </c>
      <c r="N1518" s="14" t="s">
        <v>6549</v>
      </c>
    </row>
    <row r="1519" spans="1:14" s="18" customFormat="1" ht="20.100000000000001" customHeight="1" x14ac:dyDescent="0.25">
      <c r="A1519" s="9" t="s">
        <v>6550</v>
      </c>
      <c r="B1519" s="14" t="s">
        <v>6551</v>
      </c>
      <c r="C1519" s="13">
        <v>410206</v>
      </c>
      <c r="D1519" s="14" t="s">
        <v>6552</v>
      </c>
      <c r="E1519" s="15"/>
      <c r="F1519" s="8"/>
      <c r="G1519" s="8"/>
      <c r="H1519" s="5"/>
      <c r="I1519" s="9"/>
      <c r="J1519" s="14" t="s">
        <v>51</v>
      </c>
      <c r="K1519" s="8" t="s">
        <v>19</v>
      </c>
      <c r="L1519" s="9">
        <v>0</v>
      </c>
      <c r="M1519" s="9" t="s">
        <v>127</v>
      </c>
      <c r="N1519" s="14" t="s">
        <v>6553</v>
      </c>
    </row>
    <row r="1520" spans="1:14" s="18" customFormat="1" ht="20.100000000000001" customHeight="1" x14ac:dyDescent="0.25">
      <c r="A1520" s="9" t="s">
        <v>6554</v>
      </c>
      <c r="B1520" s="14" t="s">
        <v>6555</v>
      </c>
      <c r="C1520" s="13">
        <v>410206</v>
      </c>
      <c r="D1520" s="14" t="s">
        <v>6556</v>
      </c>
      <c r="E1520" s="15"/>
      <c r="F1520" s="8"/>
      <c r="G1520" s="8"/>
      <c r="H1520" s="5"/>
      <c r="I1520" s="9"/>
      <c r="J1520" s="14" t="s">
        <v>51</v>
      </c>
      <c r="K1520" s="8" t="s">
        <v>19</v>
      </c>
      <c r="L1520" s="9">
        <v>0</v>
      </c>
      <c r="M1520" s="9" t="s">
        <v>127</v>
      </c>
      <c r="N1520" s="14" t="s">
        <v>6557</v>
      </c>
    </row>
    <row r="1521" spans="1:14" s="18" customFormat="1" ht="20.100000000000001" customHeight="1" x14ac:dyDescent="0.25">
      <c r="A1521" s="9" t="s">
        <v>6558</v>
      </c>
      <c r="B1521" s="14" t="s">
        <v>5973</v>
      </c>
      <c r="C1521" s="13">
        <v>410206</v>
      </c>
      <c r="D1521" s="14" t="s">
        <v>6559</v>
      </c>
      <c r="E1521" s="15"/>
      <c r="F1521" s="8"/>
      <c r="G1521" s="8"/>
      <c r="H1521" s="5"/>
      <c r="I1521" s="9"/>
      <c r="J1521" s="14" t="s">
        <v>51</v>
      </c>
      <c r="K1521" s="8" t="s">
        <v>19</v>
      </c>
      <c r="L1521" s="9">
        <v>0</v>
      </c>
      <c r="M1521" s="9" t="s">
        <v>36</v>
      </c>
      <c r="N1521" s="14" t="s">
        <v>1537</v>
      </c>
    </row>
    <row r="1522" spans="1:14" s="18" customFormat="1" ht="20.100000000000001" customHeight="1" x14ac:dyDescent="0.25">
      <c r="A1522" s="11" t="s">
        <v>6560</v>
      </c>
      <c r="B1522" s="17" t="s">
        <v>6561</v>
      </c>
      <c r="C1522" s="66">
        <v>400708</v>
      </c>
      <c r="D1522" s="17" t="s">
        <v>6562</v>
      </c>
      <c r="E1522" s="17"/>
      <c r="F1522" s="17"/>
      <c r="G1522" s="8"/>
      <c r="H1522" s="13" t="s">
        <v>6563</v>
      </c>
      <c r="I1522" s="9"/>
      <c r="J1522" s="17" t="s">
        <v>2024</v>
      </c>
      <c r="K1522" s="8" t="s">
        <v>1698</v>
      </c>
      <c r="L1522" s="11">
        <v>0</v>
      </c>
      <c r="M1522" s="9" t="s">
        <v>845</v>
      </c>
      <c r="N1522" s="17" t="s">
        <v>6564</v>
      </c>
    </row>
    <row r="1523" spans="1:14" s="18" customFormat="1" ht="20.100000000000001" customHeight="1" x14ac:dyDescent="0.25">
      <c r="A1523" s="11" t="s">
        <v>6565</v>
      </c>
      <c r="B1523" s="17" t="s">
        <v>6566</v>
      </c>
      <c r="C1523" s="66">
        <v>400708</v>
      </c>
      <c r="D1523" s="17" t="s">
        <v>6567</v>
      </c>
      <c r="E1523" s="17" t="s">
        <v>3916</v>
      </c>
      <c r="F1523" s="17"/>
      <c r="G1523" s="8"/>
      <c r="H1523" s="13"/>
      <c r="I1523" s="9"/>
      <c r="J1523" s="17" t="s">
        <v>2024</v>
      </c>
      <c r="K1523" s="8" t="s">
        <v>1698</v>
      </c>
      <c r="L1523" s="11">
        <v>0</v>
      </c>
      <c r="M1523" s="11" t="s">
        <v>231</v>
      </c>
      <c r="N1523" s="17" t="s">
        <v>6568</v>
      </c>
    </row>
    <row r="1524" spans="1:14" s="18" customFormat="1" ht="20.100000000000001" customHeight="1" x14ac:dyDescent="0.25">
      <c r="A1524" s="11" t="s">
        <v>6569</v>
      </c>
      <c r="B1524" s="17" t="s">
        <v>6570</v>
      </c>
      <c r="C1524" s="66">
        <v>400709</v>
      </c>
      <c r="D1524" s="17" t="s">
        <v>6571</v>
      </c>
      <c r="E1524" s="17" t="s">
        <v>6572</v>
      </c>
      <c r="F1524" s="17"/>
      <c r="G1524" s="8"/>
      <c r="H1524" s="13"/>
      <c r="I1524" s="9" t="e">
        <f>VLOOKUP(#REF!,[1]NVM!$H$2:$W$3659,16,0)</f>
        <v>#REF!</v>
      </c>
      <c r="J1524" s="68" t="s">
        <v>1748</v>
      </c>
      <c r="K1524" s="8" t="s">
        <v>1698</v>
      </c>
      <c r="L1524" s="11">
        <v>0</v>
      </c>
      <c r="M1524" s="27" t="s">
        <v>36</v>
      </c>
      <c r="N1524" s="17" t="s">
        <v>6570</v>
      </c>
    </row>
    <row r="1525" spans="1:14" s="18" customFormat="1" ht="20.100000000000001" customHeight="1" x14ac:dyDescent="0.25">
      <c r="A1525" s="11" t="s">
        <v>6573</v>
      </c>
      <c r="B1525" s="17" t="s">
        <v>628</v>
      </c>
      <c r="C1525" s="51">
        <v>400701</v>
      </c>
      <c r="D1525" s="17" t="s">
        <v>6574</v>
      </c>
      <c r="E1525" s="17"/>
      <c r="F1525" s="17"/>
      <c r="G1525" s="8"/>
      <c r="H1525" s="13"/>
      <c r="I1525" s="9" t="e">
        <f>VLOOKUP(#REF!,[1]NVM!$H$2:$W$3659,16,0)</f>
        <v>#REF!</v>
      </c>
      <c r="J1525" s="17" t="s">
        <v>1923</v>
      </c>
      <c r="K1525" s="8" t="s">
        <v>1698</v>
      </c>
      <c r="L1525" s="11">
        <v>0</v>
      </c>
      <c r="M1525" s="27" t="s">
        <v>36</v>
      </c>
      <c r="N1525" s="17" t="s">
        <v>6575</v>
      </c>
    </row>
    <row r="1526" spans="1:14" s="18" customFormat="1" ht="20.100000000000001" customHeight="1" x14ac:dyDescent="0.25">
      <c r="A1526" s="11" t="s">
        <v>6576</v>
      </c>
      <c r="B1526" s="17" t="s">
        <v>6577</v>
      </c>
      <c r="C1526" s="66">
        <v>400705</v>
      </c>
      <c r="D1526" s="17" t="s">
        <v>6578</v>
      </c>
      <c r="E1526" s="17" t="s">
        <v>6579</v>
      </c>
      <c r="F1526" s="17"/>
      <c r="G1526" s="8"/>
      <c r="H1526" s="13"/>
      <c r="I1526" s="9" t="e">
        <f>VLOOKUP(#REF!,[1]NVM!$H$2:$W$3659,16,0)</f>
        <v>#REF!</v>
      </c>
      <c r="J1526" s="17" t="s">
        <v>1697</v>
      </c>
      <c r="K1526" s="8" t="s">
        <v>1698</v>
      </c>
      <c r="L1526" s="11">
        <v>0</v>
      </c>
      <c r="M1526" s="27" t="s">
        <v>127</v>
      </c>
      <c r="N1526" s="56" t="s">
        <v>6580</v>
      </c>
    </row>
    <row r="1527" spans="1:14" ht="20.100000000000001" customHeight="1" x14ac:dyDescent="0.25">
      <c r="A1527" s="11" t="s">
        <v>6581</v>
      </c>
      <c r="B1527" s="17" t="s">
        <v>6582</v>
      </c>
      <c r="C1527" s="66">
        <v>400706</v>
      </c>
      <c r="D1527" s="17" t="s">
        <v>6583</v>
      </c>
      <c r="E1527" s="17"/>
      <c r="F1527" s="17"/>
      <c r="G1527" s="8"/>
      <c r="H1527" s="13"/>
      <c r="I1527" s="9" t="e">
        <f>VLOOKUP(#REF!,[1]NVM!$H$2:$W$3659,16,0)</f>
        <v>#REF!</v>
      </c>
      <c r="J1527" s="17" t="s">
        <v>1710</v>
      </c>
      <c r="K1527" s="8" t="s">
        <v>1698</v>
      </c>
      <c r="L1527" s="11">
        <v>0</v>
      </c>
      <c r="M1527" s="27" t="s">
        <v>25</v>
      </c>
      <c r="N1527" s="17" t="s">
        <v>6584</v>
      </c>
    </row>
    <row r="1528" spans="1:14" s="18" customFormat="1" ht="20.100000000000001" customHeight="1" x14ac:dyDescent="0.25">
      <c r="A1528" s="11" t="s">
        <v>6585</v>
      </c>
      <c r="B1528" s="17" t="s">
        <v>6586</v>
      </c>
      <c r="C1528" s="71">
        <v>410210</v>
      </c>
      <c r="D1528" s="17" t="s">
        <v>6587</v>
      </c>
      <c r="E1528" s="17"/>
      <c r="F1528" s="17"/>
      <c r="G1528" s="8"/>
      <c r="H1528" s="13" t="s">
        <v>6588</v>
      </c>
      <c r="I1528" s="9" t="e">
        <f>VLOOKUP(#REF!,[1]NVM!$H$2:$W$3659,16,0)</f>
        <v>#REF!</v>
      </c>
      <c r="J1528" s="68" t="s">
        <v>1566</v>
      </c>
      <c r="K1528" s="8" t="s">
        <v>1698</v>
      </c>
      <c r="L1528" s="11">
        <v>0</v>
      </c>
      <c r="M1528" s="27" t="s">
        <v>36</v>
      </c>
      <c r="N1528" s="17" t="s">
        <v>6589</v>
      </c>
    </row>
    <row r="1529" spans="1:14" ht="20.100000000000001" customHeight="1" x14ac:dyDescent="0.25">
      <c r="A1529" s="11" t="s">
        <v>6590</v>
      </c>
      <c r="B1529" s="17" t="s">
        <v>6591</v>
      </c>
      <c r="C1529" s="66">
        <v>400703</v>
      </c>
      <c r="D1529" s="17" t="s">
        <v>6592</v>
      </c>
      <c r="E1529" s="17"/>
      <c r="F1529" s="17"/>
      <c r="G1529" s="8"/>
      <c r="H1529" s="13"/>
      <c r="I1529" s="9" t="e">
        <f>VLOOKUP(#REF!,[1]NVM!$H$2:$W$3659,16,0)</f>
        <v>#REF!</v>
      </c>
      <c r="J1529" s="17" t="s">
        <v>1697</v>
      </c>
      <c r="K1529" s="8" t="s">
        <v>1698</v>
      </c>
      <c r="L1529" s="11">
        <v>0</v>
      </c>
      <c r="M1529" s="27" t="s">
        <v>36</v>
      </c>
      <c r="N1529" s="56" t="s">
        <v>6593</v>
      </c>
    </row>
    <row r="1530" spans="1:14" s="18" customFormat="1" ht="20.100000000000001" customHeight="1" x14ac:dyDescent="0.25">
      <c r="A1530" s="9" t="s">
        <v>6594</v>
      </c>
      <c r="B1530" s="14" t="s">
        <v>6595</v>
      </c>
      <c r="C1530" s="13">
        <v>410206</v>
      </c>
      <c r="D1530" s="14" t="s">
        <v>6596</v>
      </c>
      <c r="E1530" s="15"/>
      <c r="F1530" s="8"/>
      <c r="G1530" s="8"/>
      <c r="H1530" s="5"/>
      <c r="I1530" s="9"/>
      <c r="J1530" s="14" t="s">
        <v>18</v>
      </c>
      <c r="K1530" s="8" t="s">
        <v>19</v>
      </c>
      <c r="L1530" s="9">
        <v>0</v>
      </c>
      <c r="M1530" s="9" t="s">
        <v>127</v>
      </c>
      <c r="N1530" s="14" t="s">
        <v>6597</v>
      </c>
    </row>
    <row r="1531" spans="1:14" s="18" customFormat="1" ht="20.100000000000001" customHeight="1" x14ac:dyDescent="0.25">
      <c r="A1531" s="9" t="s">
        <v>6598</v>
      </c>
      <c r="B1531" s="14" t="s">
        <v>6599</v>
      </c>
      <c r="C1531" s="13">
        <v>410208</v>
      </c>
      <c r="D1531" s="14" t="s">
        <v>6600</v>
      </c>
      <c r="E1531" s="15"/>
      <c r="F1531" s="8"/>
      <c r="G1531" s="8"/>
      <c r="H1531" s="5"/>
      <c r="I1531" s="9"/>
      <c r="J1531" s="14" t="s">
        <v>115</v>
      </c>
      <c r="K1531" s="8" t="s">
        <v>19</v>
      </c>
      <c r="L1531" s="9">
        <v>0</v>
      </c>
      <c r="M1531" s="9" t="s">
        <v>36</v>
      </c>
      <c r="N1531" s="14" t="s">
        <v>6601</v>
      </c>
    </row>
    <row r="1532" spans="1:14" s="18" customFormat="1" ht="20.100000000000001" customHeight="1" x14ac:dyDescent="0.25">
      <c r="A1532" s="9" t="s">
        <v>6602</v>
      </c>
      <c r="B1532" s="14" t="s">
        <v>6603</v>
      </c>
      <c r="C1532" s="13">
        <v>410206</v>
      </c>
      <c r="D1532" s="14" t="s">
        <v>6604</v>
      </c>
      <c r="E1532" s="15" t="s">
        <v>6605</v>
      </c>
      <c r="F1532" s="8"/>
      <c r="G1532" s="8"/>
      <c r="H1532" s="5"/>
      <c r="I1532" s="9"/>
      <c r="J1532" s="14" t="s">
        <v>18</v>
      </c>
      <c r="K1532" s="8" t="s">
        <v>19</v>
      </c>
      <c r="L1532" s="9">
        <v>30</v>
      </c>
      <c r="M1532" s="9" t="s">
        <v>20</v>
      </c>
      <c r="N1532" s="14" t="s">
        <v>6606</v>
      </c>
    </row>
    <row r="1533" spans="1:14" s="18" customFormat="1" ht="20.100000000000001" customHeight="1" x14ac:dyDescent="0.25">
      <c r="A1533" s="9" t="s">
        <v>6607</v>
      </c>
      <c r="B1533" s="14" t="s">
        <v>1265</v>
      </c>
      <c r="C1533" s="13">
        <v>410218</v>
      </c>
      <c r="D1533" s="14" t="s">
        <v>6608</v>
      </c>
      <c r="E1533" s="15"/>
      <c r="F1533" s="8"/>
      <c r="G1533" s="8"/>
      <c r="H1533" s="5"/>
      <c r="I1533" s="9"/>
      <c r="J1533" s="14" t="s">
        <v>176</v>
      </c>
      <c r="K1533" s="8" t="s">
        <v>19</v>
      </c>
      <c r="L1533" s="9">
        <v>0</v>
      </c>
      <c r="M1533" s="52" t="s">
        <v>36</v>
      </c>
      <c r="N1533" s="14" t="s">
        <v>6609</v>
      </c>
    </row>
    <row r="1534" spans="1:14" ht="20.100000000000001" customHeight="1" x14ac:dyDescent="0.25">
      <c r="A1534" s="9" t="s">
        <v>6610</v>
      </c>
      <c r="B1534" s="14" t="s">
        <v>6611</v>
      </c>
      <c r="C1534" s="13">
        <v>410218</v>
      </c>
      <c r="D1534" s="14" t="s">
        <v>6612</v>
      </c>
      <c r="E1534" s="15"/>
      <c r="F1534" s="8"/>
      <c r="G1534" s="8"/>
      <c r="H1534" s="5"/>
      <c r="I1534" s="9"/>
      <c r="J1534" s="14" t="s">
        <v>176</v>
      </c>
      <c r="K1534" s="8" t="s">
        <v>19</v>
      </c>
      <c r="L1534" s="9">
        <v>0</v>
      </c>
      <c r="M1534" s="52" t="s">
        <v>36</v>
      </c>
      <c r="N1534" s="14" t="s">
        <v>6613</v>
      </c>
    </row>
    <row r="1535" spans="1:14" ht="20.100000000000001" customHeight="1" x14ac:dyDescent="0.25">
      <c r="A1535" s="9" t="s">
        <v>6614</v>
      </c>
      <c r="B1535" s="14" t="s">
        <v>6615</v>
      </c>
      <c r="C1535" s="13">
        <v>410208</v>
      </c>
      <c r="D1535" s="14" t="s">
        <v>6616</v>
      </c>
      <c r="E1535" s="15" t="s">
        <v>115</v>
      </c>
      <c r="F1535" s="8"/>
      <c r="G1535" s="8"/>
      <c r="H1535" s="5"/>
      <c r="I1535" s="9"/>
      <c r="J1535" s="14" t="s">
        <v>115</v>
      </c>
      <c r="K1535" s="8" t="s">
        <v>19</v>
      </c>
      <c r="L1535" s="9">
        <v>0</v>
      </c>
      <c r="M1535" s="9" t="s">
        <v>845</v>
      </c>
      <c r="N1535" s="14" t="s">
        <v>6617</v>
      </c>
    </row>
    <row r="1536" spans="1:14" s="18" customFormat="1" ht="20.100000000000001" customHeight="1" x14ac:dyDescent="0.25">
      <c r="A1536" s="9" t="s">
        <v>6618</v>
      </c>
      <c r="B1536" s="14" t="s">
        <v>6619</v>
      </c>
      <c r="C1536" s="13">
        <v>410206</v>
      </c>
      <c r="D1536" s="14" t="s">
        <v>6620</v>
      </c>
      <c r="E1536" s="15"/>
      <c r="F1536" s="8"/>
      <c r="G1536" s="8"/>
      <c r="H1536" s="5"/>
      <c r="I1536" s="9"/>
      <c r="J1536" s="14" t="s">
        <v>18</v>
      </c>
      <c r="K1536" s="8" t="s">
        <v>19</v>
      </c>
      <c r="L1536" s="9">
        <v>0</v>
      </c>
      <c r="M1536" s="9" t="s">
        <v>36</v>
      </c>
      <c r="N1536" s="14" t="s">
        <v>6621</v>
      </c>
    </row>
    <row r="1537" spans="1:14" s="18" customFormat="1" ht="20.100000000000001" customHeight="1" x14ac:dyDescent="0.25">
      <c r="A1537" s="9" t="s">
        <v>6622</v>
      </c>
      <c r="B1537" s="14" t="s">
        <v>6623</v>
      </c>
      <c r="C1537" s="13">
        <v>410206</v>
      </c>
      <c r="D1537" s="14" t="s">
        <v>6624</v>
      </c>
      <c r="E1537" s="15" t="s">
        <v>6625</v>
      </c>
      <c r="F1537" s="8"/>
      <c r="G1537" s="8"/>
      <c r="H1537" s="5"/>
      <c r="I1537" s="9"/>
      <c r="J1537" s="14" t="s">
        <v>18</v>
      </c>
      <c r="K1537" s="8" t="s">
        <v>19</v>
      </c>
      <c r="L1537" s="9">
        <v>0</v>
      </c>
      <c r="M1537" s="9" t="s">
        <v>36</v>
      </c>
      <c r="N1537" s="14" t="s">
        <v>6626</v>
      </c>
    </row>
    <row r="1538" spans="1:14" ht="20.100000000000001" customHeight="1" x14ac:dyDescent="0.25">
      <c r="A1538" s="9" t="s">
        <v>6627</v>
      </c>
      <c r="B1538" s="14" t="s">
        <v>6628</v>
      </c>
      <c r="C1538" s="13">
        <v>410220</v>
      </c>
      <c r="D1538" s="14" t="s">
        <v>6629</v>
      </c>
      <c r="E1538" s="15"/>
      <c r="F1538" s="8"/>
      <c r="G1538" s="8"/>
      <c r="H1538" s="5"/>
      <c r="I1538" s="9"/>
      <c r="J1538" s="14" t="s">
        <v>408</v>
      </c>
      <c r="K1538" s="8" t="s">
        <v>19</v>
      </c>
      <c r="L1538" s="9">
        <v>0</v>
      </c>
      <c r="M1538" s="9" t="s">
        <v>231</v>
      </c>
      <c r="N1538" s="14" t="s">
        <v>6630</v>
      </c>
    </row>
    <row r="1539" spans="1:14" s="18" customFormat="1" ht="20.100000000000001" customHeight="1" x14ac:dyDescent="0.25">
      <c r="A1539" s="9" t="s">
        <v>6631</v>
      </c>
      <c r="B1539" s="14" t="s">
        <v>6632</v>
      </c>
      <c r="C1539" s="13">
        <v>410206</v>
      </c>
      <c r="D1539" s="14" t="s">
        <v>6633</v>
      </c>
      <c r="E1539" s="15" t="s">
        <v>6634</v>
      </c>
      <c r="F1539" s="8"/>
      <c r="G1539" s="8"/>
      <c r="H1539" s="5"/>
      <c r="I1539" s="9"/>
      <c r="J1539" s="14" t="s">
        <v>51</v>
      </c>
      <c r="K1539" s="8" t="s">
        <v>19</v>
      </c>
      <c r="L1539" s="9">
        <v>0</v>
      </c>
      <c r="M1539" s="9" t="s">
        <v>127</v>
      </c>
      <c r="N1539" s="14" t="s">
        <v>6635</v>
      </c>
    </row>
    <row r="1540" spans="1:14" s="18" customFormat="1" ht="20.100000000000001" customHeight="1" x14ac:dyDescent="0.25">
      <c r="A1540" s="11" t="s">
        <v>6636</v>
      </c>
      <c r="B1540" s="17" t="s">
        <v>6637</v>
      </c>
      <c r="C1540" s="66">
        <v>400614</v>
      </c>
      <c r="D1540" s="17" t="s">
        <v>6638</v>
      </c>
      <c r="E1540" s="17"/>
      <c r="F1540" s="17"/>
      <c r="G1540" s="8"/>
      <c r="H1540" s="13" t="s">
        <v>6639</v>
      </c>
      <c r="I1540" s="9" t="e">
        <f>VLOOKUP(#REF!,[1]NVM!$H$2:$W$3659,16,0)</f>
        <v>#REF!</v>
      </c>
      <c r="J1540" s="68" t="s">
        <v>1808</v>
      </c>
      <c r="K1540" s="8" t="s">
        <v>1698</v>
      </c>
      <c r="L1540" s="11">
        <v>50</v>
      </c>
      <c r="M1540" s="27" t="s">
        <v>6273</v>
      </c>
      <c r="N1540" s="17" t="s">
        <v>5791</v>
      </c>
    </row>
    <row r="1541" spans="1:14" ht="20.100000000000001" customHeight="1" x14ac:dyDescent="0.25">
      <c r="A1541" s="11" t="s">
        <v>6640</v>
      </c>
      <c r="B1541" s="17" t="s">
        <v>6641</v>
      </c>
      <c r="C1541" s="66">
        <v>410210</v>
      </c>
      <c r="D1541" s="17" t="s">
        <v>6642</v>
      </c>
      <c r="E1541" s="17"/>
      <c r="F1541" s="17"/>
      <c r="G1541" s="8"/>
      <c r="H1541" s="13"/>
      <c r="I1541" s="9" t="e">
        <f>VLOOKUP(#REF!,[1]NVM!$H$2:$W$3659,16,0)</f>
        <v>#REF!</v>
      </c>
      <c r="J1541" s="68" t="s">
        <v>1566</v>
      </c>
      <c r="K1541" s="8" t="s">
        <v>1698</v>
      </c>
      <c r="L1541" s="11">
        <v>0</v>
      </c>
      <c r="M1541" s="27" t="s">
        <v>127</v>
      </c>
      <c r="N1541" s="17" t="s">
        <v>6643</v>
      </c>
    </row>
    <row r="1542" spans="1:14" s="18" customFormat="1" ht="20.100000000000001" customHeight="1" x14ac:dyDescent="0.25">
      <c r="A1542" s="11" t="s">
        <v>6644</v>
      </c>
      <c r="B1542" s="17" t="s">
        <v>6645</v>
      </c>
      <c r="C1542" s="66">
        <v>410210</v>
      </c>
      <c r="D1542" s="17" t="s">
        <v>6646</v>
      </c>
      <c r="E1542" s="17"/>
      <c r="F1542" s="17"/>
      <c r="G1542" s="8"/>
      <c r="H1542" s="13"/>
      <c r="I1542" s="9" t="e">
        <f>VLOOKUP(#REF!,[1]NVM!$H$2:$W$3659,16,0)</f>
        <v>#REF!</v>
      </c>
      <c r="J1542" s="68" t="s">
        <v>1566</v>
      </c>
      <c r="K1542" s="8" t="s">
        <v>1698</v>
      </c>
      <c r="L1542" s="11">
        <v>0</v>
      </c>
      <c r="M1542" s="27" t="s">
        <v>127</v>
      </c>
      <c r="N1542" s="17" t="s">
        <v>6647</v>
      </c>
    </row>
    <row r="1543" spans="1:14" s="19" customFormat="1" ht="20.100000000000001" customHeight="1" x14ac:dyDescent="0.25">
      <c r="A1543" s="11" t="s">
        <v>6648</v>
      </c>
      <c r="B1543" s="17" t="s">
        <v>6649</v>
      </c>
      <c r="C1543" s="66">
        <v>400708</v>
      </c>
      <c r="D1543" s="17" t="s">
        <v>6650</v>
      </c>
      <c r="E1543" s="17"/>
      <c r="F1543" s="17"/>
      <c r="G1543" s="8"/>
      <c r="H1543" s="13"/>
      <c r="I1543" s="9" t="e">
        <f>VLOOKUP(#REF!,[1]NVM!$H$2:$W$3659,16,0)</f>
        <v>#REF!</v>
      </c>
      <c r="J1543" s="17" t="s">
        <v>1903</v>
      </c>
      <c r="K1543" s="8" t="s">
        <v>1698</v>
      </c>
      <c r="L1543" s="11">
        <v>0</v>
      </c>
      <c r="M1543" s="11" t="s">
        <v>36</v>
      </c>
      <c r="N1543" s="17" t="s">
        <v>6651</v>
      </c>
    </row>
    <row r="1544" spans="1:14" s="18" customFormat="1" ht="20.100000000000001" customHeight="1" x14ac:dyDescent="0.25">
      <c r="A1544" s="9" t="s">
        <v>6652</v>
      </c>
      <c r="B1544" s="14" t="s">
        <v>6653</v>
      </c>
      <c r="C1544" s="13">
        <v>410206</v>
      </c>
      <c r="D1544" s="14" t="s">
        <v>6654</v>
      </c>
      <c r="E1544" s="15"/>
      <c r="F1544" s="8"/>
      <c r="G1544" s="8"/>
      <c r="H1544" s="5"/>
      <c r="I1544" s="9"/>
      <c r="J1544" s="14" t="s">
        <v>51</v>
      </c>
      <c r="K1544" s="8" t="s">
        <v>19</v>
      </c>
      <c r="L1544" s="9">
        <v>0</v>
      </c>
      <c r="M1544" s="9" t="s">
        <v>36</v>
      </c>
      <c r="N1544" s="14" t="s">
        <v>6655</v>
      </c>
    </row>
    <row r="1545" spans="1:14" s="19" customFormat="1" ht="20.100000000000001" customHeight="1" x14ac:dyDescent="0.25">
      <c r="A1545" s="9" t="s">
        <v>6656</v>
      </c>
      <c r="B1545" s="14" t="s">
        <v>6657</v>
      </c>
      <c r="C1545" s="13">
        <v>410206</v>
      </c>
      <c r="D1545" s="14" t="s">
        <v>6658</v>
      </c>
      <c r="E1545" s="15"/>
      <c r="F1545" s="8"/>
      <c r="G1545" s="8"/>
      <c r="H1545" s="5"/>
      <c r="I1545" s="9"/>
      <c r="J1545" s="14" t="s">
        <v>18</v>
      </c>
      <c r="K1545" s="8" t="s">
        <v>19</v>
      </c>
      <c r="L1545" s="9">
        <v>0</v>
      </c>
      <c r="M1545" s="9" t="s">
        <v>36</v>
      </c>
      <c r="N1545" s="14" t="s">
        <v>6659</v>
      </c>
    </row>
    <row r="1546" spans="1:14" s="18" customFormat="1" ht="20.100000000000001" customHeight="1" x14ac:dyDescent="0.25">
      <c r="A1546" s="9" t="s">
        <v>6660</v>
      </c>
      <c r="B1546" s="14" t="s">
        <v>6661</v>
      </c>
      <c r="C1546" s="13">
        <v>410206</v>
      </c>
      <c r="D1546" s="14" t="s">
        <v>6662</v>
      </c>
      <c r="E1546" s="15"/>
      <c r="F1546" s="8"/>
      <c r="G1546" s="8"/>
      <c r="H1546" s="5"/>
      <c r="I1546" s="9"/>
      <c r="J1546" s="14" t="s">
        <v>18</v>
      </c>
      <c r="K1546" s="8" t="s">
        <v>19</v>
      </c>
      <c r="L1546" s="9">
        <v>0</v>
      </c>
      <c r="M1546" s="9" t="s">
        <v>127</v>
      </c>
      <c r="N1546" s="14" t="s">
        <v>6663</v>
      </c>
    </row>
    <row r="1547" spans="1:14" s="18" customFormat="1" ht="20.100000000000001" customHeight="1" x14ac:dyDescent="0.25">
      <c r="A1547" s="9" t="s">
        <v>6665</v>
      </c>
      <c r="B1547" s="14" t="s">
        <v>6666</v>
      </c>
      <c r="C1547" s="13">
        <v>410209</v>
      </c>
      <c r="D1547" s="14" t="s">
        <v>6667</v>
      </c>
      <c r="E1547" s="14"/>
      <c r="F1547" s="14"/>
      <c r="G1547" s="9">
        <v>34</v>
      </c>
      <c r="H1547" s="5"/>
      <c r="I1547" s="9"/>
      <c r="J1547" s="14" t="s">
        <v>259</v>
      </c>
      <c r="K1547" s="8" t="s">
        <v>13</v>
      </c>
      <c r="L1547" s="12"/>
      <c r="M1547" s="12"/>
      <c r="N1547" s="14" t="s">
        <v>6668</v>
      </c>
    </row>
    <row r="1548" spans="1:14" s="18" customFormat="1" ht="20.100000000000001" customHeight="1" x14ac:dyDescent="0.25">
      <c r="A1548" s="9" t="s">
        <v>6669</v>
      </c>
      <c r="B1548" s="14" t="s">
        <v>6670</v>
      </c>
      <c r="C1548" s="13">
        <v>410206</v>
      </c>
      <c r="D1548" s="14" t="s">
        <v>6671</v>
      </c>
      <c r="E1548" s="14" t="s">
        <v>6672</v>
      </c>
      <c r="F1548" s="14"/>
      <c r="G1548" s="9"/>
      <c r="H1548" s="5"/>
      <c r="I1548" s="9"/>
      <c r="J1548" s="14" t="s">
        <v>18</v>
      </c>
      <c r="K1548" s="8" t="s">
        <v>13</v>
      </c>
      <c r="L1548" s="12">
        <v>20</v>
      </c>
      <c r="M1548" s="9" t="s">
        <v>20</v>
      </c>
      <c r="N1548" s="14" t="s">
        <v>6673</v>
      </c>
    </row>
    <row r="1549" spans="1:14" ht="20.100000000000001" customHeight="1" x14ac:dyDescent="0.25">
      <c r="A1549" s="22" t="s">
        <v>6674</v>
      </c>
      <c r="B1549" s="23" t="s">
        <v>6675</v>
      </c>
      <c r="C1549" s="13">
        <v>410206</v>
      </c>
      <c r="D1549" s="23" t="s">
        <v>6676</v>
      </c>
      <c r="E1549" s="15" t="s">
        <v>6677</v>
      </c>
      <c r="F1549" s="8"/>
      <c r="G1549" s="8"/>
      <c r="H1549" s="5"/>
      <c r="I1549" s="9"/>
      <c r="J1549" s="23" t="s">
        <v>6678</v>
      </c>
      <c r="K1549" s="8" t="s">
        <v>19</v>
      </c>
      <c r="L1549" s="22">
        <v>0</v>
      </c>
      <c r="M1549" s="9" t="s">
        <v>20</v>
      </c>
      <c r="N1549" s="23" t="s">
        <v>6679</v>
      </c>
    </row>
    <row r="1550" spans="1:14" s="18" customFormat="1" ht="20.100000000000001" customHeight="1" x14ac:dyDescent="0.25">
      <c r="A1550" s="9" t="s">
        <v>6680</v>
      </c>
      <c r="B1550" s="14" t="s">
        <v>628</v>
      </c>
      <c r="C1550" s="13">
        <v>410206</v>
      </c>
      <c r="D1550" s="14" t="s">
        <v>6681</v>
      </c>
      <c r="E1550" s="15"/>
      <c r="F1550" s="8"/>
      <c r="G1550" s="8"/>
      <c r="H1550" s="5"/>
      <c r="I1550" s="9"/>
      <c r="J1550" s="14" t="s">
        <v>51</v>
      </c>
      <c r="K1550" s="8" t="s">
        <v>19</v>
      </c>
      <c r="L1550" s="9">
        <v>0</v>
      </c>
      <c r="M1550" s="9" t="s">
        <v>36</v>
      </c>
      <c r="N1550" s="14" t="s">
        <v>6682</v>
      </c>
    </row>
    <row r="1551" spans="1:14" s="18" customFormat="1" ht="20.100000000000001" customHeight="1" x14ac:dyDescent="0.25">
      <c r="A1551" s="9" t="s">
        <v>6683</v>
      </c>
      <c r="B1551" s="14" t="s">
        <v>529</v>
      </c>
      <c r="C1551" s="13">
        <v>410206</v>
      </c>
      <c r="D1551" s="14" t="s">
        <v>6684</v>
      </c>
      <c r="E1551" s="15"/>
      <c r="F1551" s="8"/>
      <c r="G1551" s="8"/>
      <c r="H1551" s="5"/>
      <c r="I1551" s="9"/>
      <c r="J1551" s="14" t="s">
        <v>51</v>
      </c>
      <c r="K1551" s="8" t="s">
        <v>19</v>
      </c>
      <c r="L1551" s="9">
        <v>0</v>
      </c>
      <c r="M1551" s="9" t="s">
        <v>36</v>
      </c>
      <c r="N1551" s="14" t="s">
        <v>6685</v>
      </c>
    </row>
    <row r="1552" spans="1:14" s="18" customFormat="1" ht="20.100000000000001" customHeight="1" x14ac:dyDescent="0.25">
      <c r="A1552" s="9" t="s">
        <v>6686</v>
      </c>
      <c r="B1552" s="14" t="s">
        <v>755</v>
      </c>
      <c r="C1552" s="13">
        <v>410206</v>
      </c>
      <c r="D1552" s="14" t="s">
        <v>6687</v>
      </c>
      <c r="E1552" s="15"/>
      <c r="F1552" s="8"/>
      <c r="G1552" s="8"/>
      <c r="H1552" s="5"/>
      <c r="I1552" s="9"/>
      <c r="J1552" s="14" t="s">
        <v>51</v>
      </c>
      <c r="K1552" s="8" t="s">
        <v>19</v>
      </c>
      <c r="L1552" s="9">
        <v>0</v>
      </c>
      <c r="M1552" s="9" t="s">
        <v>36</v>
      </c>
      <c r="N1552" s="14" t="s">
        <v>6688</v>
      </c>
    </row>
    <row r="1553" spans="1:14" s="18" customFormat="1" ht="20.100000000000001" customHeight="1" x14ac:dyDescent="0.25">
      <c r="A1553" s="9" t="s">
        <v>6689</v>
      </c>
      <c r="B1553" s="14" t="s">
        <v>6690</v>
      </c>
      <c r="C1553" s="13">
        <v>410208</v>
      </c>
      <c r="D1553" s="14" t="s">
        <v>6691</v>
      </c>
      <c r="E1553" s="15" t="s">
        <v>6692</v>
      </c>
      <c r="F1553" s="8"/>
      <c r="G1553" s="8"/>
      <c r="H1553" s="5"/>
      <c r="I1553" s="9"/>
      <c r="J1553" s="14" t="s">
        <v>598</v>
      </c>
      <c r="K1553" s="8" t="s">
        <v>19</v>
      </c>
      <c r="L1553" s="9">
        <v>0</v>
      </c>
      <c r="M1553" s="9" t="s">
        <v>36</v>
      </c>
      <c r="N1553" s="14" t="s">
        <v>6693</v>
      </c>
    </row>
    <row r="1554" spans="1:14" s="18" customFormat="1" ht="20.100000000000001" customHeight="1" x14ac:dyDescent="0.25">
      <c r="A1554" s="9" t="s">
        <v>6694</v>
      </c>
      <c r="B1554" s="14" t="s">
        <v>4883</v>
      </c>
      <c r="C1554" s="13">
        <v>410206</v>
      </c>
      <c r="D1554" s="14" t="s">
        <v>6695</v>
      </c>
      <c r="E1554" s="15" t="s">
        <v>6696</v>
      </c>
      <c r="F1554" s="8"/>
      <c r="G1554" s="8"/>
      <c r="H1554" s="5"/>
      <c r="I1554" s="9"/>
      <c r="J1554" s="14" t="s">
        <v>18</v>
      </c>
      <c r="K1554" s="8" t="s">
        <v>19</v>
      </c>
      <c r="L1554" s="9">
        <v>0</v>
      </c>
      <c r="M1554" s="9" t="s">
        <v>36</v>
      </c>
      <c r="N1554" s="14" t="s">
        <v>6697</v>
      </c>
    </row>
    <row r="1555" spans="1:14" s="92" customFormat="1" ht="20.100000000000001" customHeight="1" x14ac:dyDescent="0.25">
      <c r="A1555" s="39" t="s">
        <v>6698</v>
      </c>
      <c r="B1555" s="41" t="s">
        <v>6699</v>
      </c>
      <c r="C1555" s="43">
        <v>410206</v>
      </c>
      <c r="D1555" s="41" t="s">
        <v>5148</v>
      </c>
      <c r="E1555" s="38"/>
      <c r="F1555" s="38"/>
      <c r="G1555" s="38"/>
      <c r="H1555" s="5"/>
      <c r="I1555" s="9"/>
      <c r="J1555" s="41" t="s">
        <v>1340</v>
      </c>
      <c r="K1555" s="38" t="s">
        <v>19</v>
      </c>
      <c r="L1555" s="39">
        <v>5</v>
      </c>
      <c r="M1555" s="39" t="s">
        <v>20</v>
      </c>
      <c r="N1555" s="41" t="s">
        <v>6700</v>
      </c>
    </row>
    <row r="1556" spans="1:14" ht="20.100000000000001" customHeight="1" x14ac:dyDescent="0.25">
      <c r="A1556" s="9" t="s">
        <v>6701</v>
      </c>
      <c r="B1556" s="14" t="s">
        <v>529</v>
      </c>
      <c r="C1556" s="13">
        <v>410206</v>
      </c>
      <c r="D1556" s="14" t="s">
        <v>6702</v>
      </c>
      <c r="E1556" s="15"/>
      <c r="F1556" s="8"/>
      <c r="G1556" s="8"/>
      <c r="H1556" s="5"/>
      <c r="I1556" s="9"/>
      <c r="J1556" s="14" t="s">
        <v>18</v>
      </c>
      <c r="K1556" s="8" t="s">
        <v>19</v>
      </c>
      <c r="L1556" s="9">
        <v>0</v>
      </c>
      <c r="M1556" s="9" t="s">
        <v>36</v>
      </c>
      <c r="N1556" s="14" t="s">
        <v>6703</v>
      </c>
    </row>
    <row r="1557" spans="1:14" ht="20.100000000000001" customHeight="1" x14ac:dyDescent="0.25">
      <c r="A1557" s="9" t="s">
        <v>6704</v>
      </c>
      <c r="B1557" s="14" t="s">
        <v>635</v>
      </c>
      <c r="C1557" s="13">
        <v>410206</v>
      </c>
      <c r="D1557" s="14" t="s">
        <v>6705</v>
      </c>
      <c r="E1557" s="15"/>
      <c r="F1557" s="8"/>
      <c r="G1557" s="8"/>
      <c r="H1557" s="5"/>
      <c r="I1557" s="9"/>
      <c r="J1557" s="14" t="s">
        <v>18</v>
      </c>
      <c r="K1557" s="8" t="s">
        <v>19</v>
      </c>
      <c r="L1557" s="9">
        <v>0</v>
      </c>
      <c r="M1557" s="9" t="s">
        <v>36</v>
      </c>
      <c r="N1557" s="14" t="s">
        <v>6706</v>
      </c>
    </row>
    <row r="1558" spans="1:14" s="18" customFormat="1" ht="20.100000000000001" customHeight="1" x14ac:dyDescent="0.25">
      <c r="A1558" s="11" t="s">
        <v>6707</v>
      </c>
      <c r="B1558" s="17" t="s">
        <v>977</v>
      </c>
      <c r="C1558" s="66">
        <v>410210</v>
      </c>
      <c r="D1558" s="17" t="s">
        <v>6708</v>
      </c>
      <c r="E1558" s="17"/>
      <c r="F1558" s="17"/>
      <c r="G1558" s="8"/>
      <c r="H1558" s="13" t="s">
        <v>6709</v>
      </c>
      <c r="I1558" s="9" t="e">
        <f>VLOOKUP(#REF!,[1]NVM!$H$2:$W$3659,16,0)</f>
        <v>#REF!</v>
      </c>
      <c r="J1558" s="68" t="s">
        <v>1566</v>
      </c>
      <c r="K1558" s="8" t="s">
        <v>1698</v>
      </c>
      <c r="L1558" s="11">
        <v>0</v>
      </c>
      <c r="M1558" s="27" t="s">
        <v>127</v>
      </c>
      <c r="N1558" s="17" t="s">
        <v>6710</v>
      </c>
    </row>
    <row r="1559" spans="1:14" s="18" customFormat="1" ht="20.100000000000001" customHeight="1" x14ac:dyDescent="0.25">
      <c r="A1559" s="11" t="s">
        <v>6711</v>
      </c>
      <c r="B1559" s="17" t="s">
        <v>697</v>
      </c>
      <c r="C1559" s="51">
        <v>400701</v>
      </c>
      <c r="D1559" s="17" t="s">
        <v>6712</v>
      </c>
      <c r="E1559" s="17"/>
      <c r="F1559" s="17"/>
      <c r="G1559" s="8"/>
      <c r="H1559" s="13" t="s">
        <v>6713</v>
      </c>
      <c r="I1559" s="9" t="e">
        <f>VLOOKUP(#REF!,[1]NVM!$H$2:$W$3659,16,0)</f>
        <v>#REF!</v>
      </c>
      <c r="J1559" s="17" t="s">
        <v>1923</v>
      </c>
      <c r="K1559" s="8" t="s">
        <v>1698</v>
      </c>
      <c r="L1559" s="11">
        <v>0</v>
      </c>
      <c r="M1559" s="27" t="s">
        <v>36</v>
      </c>
      <c r="N1559" s="17" t="s">
        <v>6714</v>
      </c>
    </row>
    <row r="1560" spans="1:14" s="18" customFormat="1" ht="20.100000000000001" customHeight="1" x14ac:dyDescent="0.25">
      <c r="A1560" s="11" t="s">
        <v>6715</v>
      </c>
      <c r="B1560" s="17" t="s">
        <v>6716</v>
      </c>
      <c r="C1560" s="71">
        <v>410210</v>
      </c>
      <c r="D1560" s="17" t="s">
        <v>6717</v>
      </c>
      <c r="E1560" s="17"/>
      <c r="F1560" s="17"/>
      <c r="G1560" s="8"/>
      <c r="H1560" s="13"/>
      <c r="I1560" s="9" t="e">
        <f>VLOOKUP(#REF!,[1]NVM!$H$2:$W$3659,16,0)</f>
        <v>#REF!</v>
      </c>
      <c r="J1560" s="68" t="s">
        <v>1566</v>
      </c>
      <c r="K1560" s="8" t="s">
        <v>1698</v>
      </c>
      <c r="L1560" s="11">
        <v>0</v>
      </c>
      <c r="M1560" s="27" t="s">
        <v>36</v>
      </c>
      <c r="N1560" s="17" t="s">
        <v>6718</v>
      </c>
    </row>
    <row r="1561" spans="1:14" s="18" customFormat="1" ht="20.100000000000001" customHeight="1" x14ac:dyDescent="0.25">
      <c r="A1561" s="11" t="s">
        <v>6719</v>
      </c>
      <c r="B1561" s="17" t="s">
        <v>6478</v>
      </c>
      <c r="C1561" s="66">
        <v>410210</v>
      </c>
      <c r="D1561" s="17" t="s">
        <v>6720</v>
      </c>
      <c r="E1561" s="17"/>
      <c r="F1561" s="17"/>
      <c r="G1561" s="8"/>
      <c r="H1561" s="13" t="s">
        <v>6721</v>
      </c>
      <c r="I1561" s="9" t="e">
        <f>VLOOKUP(#REF!,[1]NVM!$H$2:$W$3659,16,0)</f>
        <v>#REF!</v>
      </c>
      <c r="J1561" s="68" t="s">
        <v>1566</v>
      </c>
      <c r="K1561" s="8" t="s">
        <v>1698</v>
      </c>
      <c r="L1561" s="11">
        <v>0</v>
      </c>
      <c r="M1561" s="27" t="s">
        <v>127</v>
      </c>
      <c r="N1561" s="17" t="s">
        <v>6722</v>
      </c>
    </row>
    <row r="1562" spans="1:14" s="18" customFormat="1" ht="20.100000000000001" customHeight="1" x14ac:dyDescent="0.25">
      <c r="A1562" s="11" t="s">
        <v>6723</v>
      </c>
      <c r="B1562" s="17" t="s">
        <v>6724</v>
      </c>
      <c r="C1562" s="66">
        <v>400706</v>
      </c>
      <c r="D1562" s="17" t="s">
        <v>6725</v>
      </c>
      <c r="E1562" s="17"/>
      <c r="F1562" s="17"/>
      <c r="G1562" s="8"/>
      <c r="H1562" s="13"/>
      <c r="I1562" s="9" t="e">
        <f>VLOOKUP(#REF!,[1]NVM!$H$2:$W$3659,16,0)</f>
        <v>#REF!</v>
      </c>
      <c r="J1562" s="17" t="s">
        <v>1710</v>
      </c>
      <c r="K1562" s="8" t="s">
        <v>1698</v>
      </c>
      <c r="L1562" s="11">
        <v>0</v>
      </c>
      <c r="M1562" s="27" t="s">
        <v>36</v>
      </c>
      <c r="N1562" s="17" t="s">
        <v>6726</v>
      </c>
    </row>
    <row r="1563" spans="1:14" s="18" customFormat="1" ht="20.100000000000001" customHeight="1" x14ac:dyDescent="0.25">
      <c r="A1563" s="9" t="s">
        <v>6727</v>
      </c>
      <c r="B1563" s="10" t="s">
        <v>6728</v>
      </c>
      <c r="C1563" s="13">
        <v>410222</v>
      </c>
      <c r="D1563" s="10" t="s">
        <v>6729</v>
      </c>
      <c r="E1563" s="8" t="s">
        <v>6730</v>
      </c>
      <c r="F1563" s="8" t="s">
        <v>409</v>
      </c>
      <c r="G1563" s="8"/>
      <c r="H1563" s="5"/>
      <c r="I1563" s="9"/>
      <c r="J1563" s="14" t="s">
        <v>1441</v>
      </c>
      <c r="K1563" s="8" t="s">
        <v>19</v>
      </c>
      <c r="L1563" s="9">
        <v>0</v>
      </c>
      <c r="M1563" s="9" t="s">
        <v>36</v>
      </c>
      <c r="N1563" s="10" t="s">
        <v>6731</v>
      </c>
    </row>
    <row r="1564" spans="1:14" ht="20.100000000000001" customHeight="1" x14ac:dyDescent="0.25">
      <c r="A1564" s="9" t="s">
        <v>6732</v>
      </c>
      <c r="B1564" s="10" t="s">
        <v>6733</v>
      </c>
      <c r="C1564" s="13">
        <v>410207</v>
      </c>
      <c r="D1564" s="10" t="s">
        <v>6734</v>
      </c>
      <c r="E1564" s="8" t="s">
        <v>6735</v>
      </c>
      <c r="F1564" s="8" t="s">
        <v>409</v>
      </c>
      <c r="G1564" s="8"/>
      <c r="H1564" s="5"/>
      <c r="I1564" s="9"/>
      <c r="J1564" s="14" t="s">
        <v>1057</v>
      </c>
      <c r="K1564" s="8" t="s">
        <v>19</v>
      </c>
      <c r="L1564" s="9">
        <v>0</v>
      </c>
      <c r="M1564" s="9" t="s">
        <v>36</v>
      </c>
      <c r="N1564" s="10" t="s">
        <v>6736</v>
      </c>
    </row>
    <row r="1565" spans="1:14" ht="20.100000000000001" customHeight="1" x14ac:dyDescent="0.25">
      <c r="A1565" s="9" t="s">
        <v>6737</v>
      </c>
      <c r="B1565" s="14" t="s">
        <v>6738</v>
      </c>
      <c r="C1565" s="13">
        <v>410218</v>
      </c>
      <c r="D1565" s="14" t="s">
        <v>6739</v>
      </c>
      <c r="E1565" s="15"/>
      <c r="F1565" s="8"/>
      <c r="G1565" s="8"/>
      <c r="H1565" s="5"/>
      <c r="I1565" s="9"/>
      <c r="J1565" s="14" t="s">
        <v>176</v>
      </c>
      <c r="K1565" s="8" t="s">
        <v>19</v>
      </c>
      <c r="L1565" s="9">
        <v>0</v>
      </c>
      <c r="M1565" s="52" t="s">
        <v>36</v>
      </c>
      <c r="N1565" s="14" t="s">
        <v>6740</v>
      </c>
    </row>
    <row r="1566" spans="1:14" s="18" customFormat="1" ht="20.100000000000001" customHeight="1" x14ac:dyDescent="0.25">
      <c r="A1566" s="11" t="s">
        <v>6741</v>
      </c>
      <c r="B1566" s="17" t="s">
        <v>6742</v>
      </c>
      <c r="C1566" s="66">
        <v>400709</v>
      </c>
      <c r="D1566" s="17" t="s">
        <v>6743</v>
      </c>
      <c r="E1566" s="17"/>
      <c r="F1566" s="17"/>
      <c r="G1566" s="8"/>
      <c r="H1566" s="13" t="s">
        <v>6744</v>
      </c>
      <c r="I1566" s="9"/>
      <c r="J1566" s="68" t="s">
        <v>1748</v>
      </c>
      <c r="K1566" s="8" t="s">
        <v>1698</v>
      </c>
      <c r="L1566" s="11">
        <v>0</v>
      </c>
      <c r="M1566" s="27" t="s">
        <v>36</v>
      </c>
      <c r="N1566" s="17" t="s">
        <v>6745</v>
      </c>
    </row>
    <row r="1567" spans="1:14" s="18" customFormat="1" ht="20.100000000000001" customHeight="1" x14ac:dyDescent="0.25">
      <c r="A1567" s="11" t="s">
        <v>6746</v>
      </c>
      <c r="B1567" s="17" t="s">
        <v>6747</v>
      </c>
      <c r="C1567" s="66">
        <v>400708</v>
      </c>
      <c r="D1567" s="17" t="s">
        <v>6748</v>
      </c>
      <c r="E1567" s="17" t="s">
        <v>6749</v>
      </c>
      <c r="F1567" s="17"/>
      <c r="G1567" s="8"/>
      <c r="H1567" s="13" t="s">
        <v>6750</v>
      </c>
      <c r="I1567" s="9" t="e">
        <f>VLOOKUP(#REF!,[1]NVM!$H$2:$W$3659,16,0)</f>
        <v>#REF!</v>
      </c>
      <c r="J1567" s="17" t="s">
        <v>1784</v>
      </c>
      <c r="K1567" s="8" t="s">
        <v>1698</v>
      </c>
      <c r="L1567" s="63">
        <v>0</v>
      </c>
      <c r="M1567" s="27" t="s">
        <v>36</v>
      </c>
      <c r="N1567" s="17" t="s">
        <v>6751</v>
      </c>
    </row>
    <row r="1568" spans="1:14" s="18" customFormat="1" ht="20.100000000000001" customHeight="1" x14ac:dyDescent="0.25">
      <c r="A1568" s="11" t="s">
        <v>6752</v>
      </c>
      <c r="B1568" s="17" t="s">
        <v>6753</v>
      </c>
      <c r="C1568" s="66">
        <v>400708</v>
      </c>
      <c r="D1568" s="17" t="s">
        <v>6754</v>
      </c>
      <c r="E1568" s="17"/>
      <c r="F1568" s="17"/>
      <c r="G1568" s="8"/>
      <c r="H1568" s="13"/>
      <c r="I1568" s="9" t="e">
        <f>VLOOKUP(#REF!,[1]NVM!$H$2:$W$3659,16,0)</f>
        <v>#REF!</v>
      </c>
      <c r="J1568" s="17" t="s">
        <v>1784</v>
      </c>
      <c r="K1568" s="8" t="s">
        <v>1698</v>
      </c>
      <c r="L1568" s="11">
        <v>60</v>
      </c>
      <c r="M1568" s="9" t="s">
        <v>20</v>
      </c>
      <c r="N1568" s="17" t="s">
        <v>6755</v>
      </c>
    </row>
    <row r="1569" spans="1:14" s="18" customFormat="1" ht="20.100000000000001" customHeight="1" x14ac:dyDescent="0.25">
      <c r="A1569" s="11" t="s">
        <v>6756</v>
      </c>
      <c r="B1569" s="17" t="s">
        <v>1483</v>
      </c>
      <c r="C1569" s="66">
        <v>400709</v>
      </c>
      <c r="D1569" s="17" t="s">
        <v>6757</v>
      </c>
      <c r="E1569" s="17" t="s">
        <v>6758</v>
      </c>
      <c r="F1569" s="17" t="s">
        <v>296</v>
      </c>
      <c r="G1569" s="8"/>
      <c r="H1569" s="13"/>
      <c r="I1569" s="9" t="e">
        <f>VLOOKUP(#REF!,[1]NVM!$H$2:$W$3659,16,0)</f>
        <v>#REF!</v>
      </c>
      <c r="J1569" s="68" t="s">
        <v>1748</v>
      </c>
      <c r="K1569" s="8" t="s">
        <v>1698</v>
      </c>
      <c r="L1569" s="11">
        <v>25</v>
      </c>
      <c r="M1569" s="9" t="s">
        <v>20</v>
      </c>
      <c r="N1569" s="17" t="s">
        <v>6759</v>
      </c>
    </row>
    <row r="1570" spans="1:14" s="18" customFormat="1" ht="20.100000000000001" customHeight="1" x14ac:dyDescent="0.25">
      <c r="A1570" s="11" t="s">
        <v>6760</v>
      </c>
      <c r="B1570" s="17" t="s">
        <v>6761</v>
      </c>
      <c r="C1570" s="66">
        <v>400705</v>
      </c>
      <c r="D1570" s="17" t="s">
        <v>6762</v>
      </c>
      <c r="E1570" s="17"/>
      <c r="F1570" s="17"/>
      <c r="G1570" s="8"/>
      <c r="H1570" s="13"/>
      <c r="I1570" s="9"/>
      <c r="J1570" s="68" t="s">
        <v>2633</v>
      </c>
      <c r="K1570" s="8" t="s">
        <v>1698</v>
      </c>
      <c r="L1570" s="11">
        <v>0</v>
      </c>
      <c r="M1570" s="11" t="s">
        <v>231</v>
      </c>
      <c r="N1570" s="17" t="s">
        <v>6763</v>
      </c>
    </row>
    <row r="1571" spans="1:14" ht="20.100000000000001" customHeight="1" x14ac:dyDescent="0.25">
      <c r="A1571" s="11" t="s">
        <v>6764</v>
      </c>
      <c r="B1571" s="17" t="s">
        <v>6765</v>
      </c>
      <c r="C1571" s="66">
        <v>400706</v>
      </c>
      <c r="D1571" s="17" t="s">
        <v>6766</v>
      </c>
      <c r="E1571" s="17"/>
      <c r="F1571" s="17"/>
      <c r="G1571" s="8"/>
      <c r="H1571" s="13"/>
      <c r="I1571" s="9" t="e">
        <f>VLOOKUP(#REF!,[1]NVM!$H$2:$W$3659,16,0)</f>
        <v>#REF!</v>
      </c>
      <c r="J1571" s="17" t="s">
        <v>1710</v>
      </c>
      <c r="K1571" s="8" t="s">
        <v>1698</v>
      </c>
      <c r="L1571" s="11">
        <v>0</v>
      </c>
      <c r="M1571" s="27" t="s">
        <v>127</v>
      </c>
      <c r="N1571" s="17" t="s">
        <v>6767</v>
      </c>
    </row>
    <row r="1572" spans="1:14" s="18" customFormat="1" ht="20.100000000000001" customHeight="1" x14ac:dyDescent="0.25">
      <c r="A1572" s="9" t="s">
        <v>6768</v>
      </c>
      <c r="B1572" s="14" t="s">
        <v>6769</v>
      </c>
      <c r="C1572" s="13">
        <v>410209</v>
      </c>
      <c r="D1572" s="14" t="s">
        <v>6770</v>
      </c>
      <c r="E1572" s="15"/>
      <c r="F1572" s="8"/>
      <c r="G1572" s="8"/>
      <c r="H1572" s="5"/>
      <c r="I1572" s="9"/>
      <c r="J1572" s="14" t="s">
        <v>259</v>
      </c>
      <c r="K1572" s="8" t="s">
        <v>19</v>
      </c>
      <c r="L1572" s="9">
        <v>0</v>
      </c>
      <c r="M1572" s="9" t="s">
        <v>36</v>
      </c>
      <c r="N1572" s="14" t="s">
        <v>6771</v>
      </c>
    </row>
    <row r="1573" spans="1:14" ht="20.100000000000001" customHeight="1" x14ac:dyDescent="0.25">
      <c r="A1573" s="9" t="s">
        <v>6772</v>
      </c>
      <c r="B1573" s="14" t="s">
        <v>6773</v>
      </c>
      <c r="C1573" s="13">
        <v>410206</v>
      </c>
      <c r="D1573" s="14" t="s">
        <v>6774</v>
      </c>
      <c r="E1573" s="15"/>
      <c r="F1573" s="8"/>
      <c r="G1573" s="8"/>
      <c r="H1573" s="5"/>
      <c r="I1573" s="9"/>
      <c r="J1573" s="14" t="s">
        <v>90</v>
      </c>
      <c r="K1573" s="8" t="s">
        <v>19</v>
      </c>
      <c r="L1573" s="9">
        <v>0</v>
      </c>
      <c r="M1573" s="9" t="s">
        <v>36</v>
      </c>
      <c r="N1573" s="14" t="s">
        <v>6775</v>
      </c>
    </row>
    <row r="1574" spans="1:14" s="18" customFormat="1" ht="20.100000000000001" customHeight="1" x14ac:dyDescent="0.25">
      <c r="A1574" s="9" t="s">
        <v>6776</v>
      </c>
      <c r="B1574" s="14" t="s">
        <v>6777</v>
      </c>
      <c r="C1574" s="13">
        <v>410208</v>
      </c>
      <c r="D1574" s="14" t="s">
        <v>6778</v>
      </c>
      <c r="E1574" s="15" t="s">
        <v>6779</v>
      </c>
      <c r="F1574" s="8" t="s">
        <v>6780</v>
      </c>
      <c r="G1574" s="8" t="s">
        <v>6781</v>
      </c>
      <c r="H1574" s="5"/>
      <c r="I1574" s="9"/>
      <c r="J1574" s="14" t="s">
        <v>115</v>
      </c>
      <c r="K1574" s="8" t="s">
        <v>19</v>
      </c>
      <c r="L1574" s="9">
        <v>30</v>
      </c>
      <c r="M1574" s="9" t="s">
        <v>20</v>
      </c>
      <c r="N1574" s="14" t="s">
        <v>6782</v>
      </c>
    </row>
    <row r="1575" spans="1:14" s="18" customFormat="1" ht="20.100000000000001" customHeight="1" x14ac:dyDescent="0.25">
      <c r="A1575" s="9" t="s">
        <v>6783</v>
      </c>
      <c r="B1575" s="14" t="s">
        <v>6784</v>
      </c>
      <c r="C1575" s="13">
        <v>410206</v>
      </c>
      <c r="D1575" s="14" t="s">
        <v>6785</v>
      </c>
      <c r="E1575" s="15"/>
      <c r="F1575" s="8"/>
      <c r="G1575" s="8"/>
      <c r="H1575" s="5"/>
      <c r="I1575" s="9"/>
      <c r="J1575" s="14" t="s">
        <v>90</v>
      </c>
      <c r="K1575" s="8" t="s">
        <v>19</v>
      </c>
      <c r="L1575" s="9">
        <v>0</v>
      </c>
      <c r="M1575" s="9" t="s">
        <v>36</v>
      </c>
      <c r="N1575" s="14" t="s">
        <v>6784</v>
      </c>
    </row>
    <row r="1576" spans="1:14" s="18" customFormat="1" ht="20.100000000000001" customHeight="1" x14ac:dyDescent="0.25">
      <c r="A1576" s="9" t="s">
        <v>6786</v>
      </c>
      <c r="B1576" s="14" t="s">
        <v>613</v>
      </c>
      <c r="C1576" s="13">
        <v>410206</v>
      </c>
      <c r="D1576" s="14" t="s">
        <v>6787</v>
      </c>
      <c r="E1576" s="15"/>
      <c r="F1576" s="8"/>
      <c r="G1576" s="8"/>
      <c r="H1576" s="5"/>
      <c r="I1576" s="9"/>
      <c r="J1576" s="14" t="s">
        <v>18</v>
      </c>
      <c r="K1576" s="8" t="s">
        <v>19</v>
      </c>
      <c r="L1576" s="9">
        <v>0</v>
      </c>
      <c r="M1576" s="9" t="s">
        <v>36</v>
      </c>
      <c r="N1576" s="14" t="s">
        <v>6788</v>
      </c>
    </row>
    <row r="1577" spans="1:14" s="18" customFormat="1" ht="20.100000000000001" customHeight="1" x14ac:dyDescent="0.25">
      <c r="A1577" s="9" t="s">
        <v>6789</v>
      </c>
      <c r="B1577" s="10" t="s">
        <v>613</v>
      </c>
      <c r="C1577" s="13">
        <v>410222</v>
      </c>
      <c r="D1577" s="10" t="s">
        <v>6790</v>
      </c>
      <c r="E1577" s="8" t="s">
        <v>409</v>
      </c>
      <c r="F1577" s="8" t="s">
        <v>409</v>
      </c>
      <c r="G1577" s="8"/>
      <c r="H1577" s="5"/>
      <c r="I1577" s="9"/>
      <c r="J1577" s="14" t="s">
        <v>1057</v>
      </c>
      <c r="K1577" s="8" t="s">
        <v>19</v>
      </c>
      <c r="L1577" s="9">
        <v>0</v>
      </c>
      <c r="M1577" s="9" t="s">
        <v>36</v>
      </c>
      <c r="N1577" s="10" t="s">
        <v>6791</v>
      </c>
    </row>
    <row r="1578" spans="1:14" s="18" customFormat="1" ht="20.100000000000001" customHeight="1" x14ac:dyDescent="0.25">
      <c r="A1578" s="9" t="s">
        <v>6792</v>
      </c>
      <c r="B1578" s="10" t="s">
        <v>6793</v>
      </c>
      <c r="C1578" s="13">
        <v>410222</v>
      </c>
      <c r="D1578" s="10" t="s">
        <v>6794</v>
      </c>
      <c r="E1578" s="8" t="s">
        <v>409</v>
      </c>
      <c r="F1578" s="8" t="s">
        <v>409</v>
      </c>
      <c r="G1578" s="8"/>
      <c r="H1578" s="5"/>
      <c r="I1578" s="9"/>
      <c r="J1578" s="14" t="s">
        <v>1057</v>
      </c>
      <c r="K1578" s="8" t="s">
        <v>19</v>
      </c>
      <c r="L1578" s="9">
        <v>0</v>
      </c>
      <c r="M1578" s="9" t="s">
        <v>36</v>
      </c>
      <c r="N1578" s="10" t="s">
        <v>6795</v>
      </c>
    </row>
    <row r="1579" spans="1:14" ht="20.100000000000001" customHeight="1" x14ac:dyDescent="0.25">
      <c r="A1579" s="9" t="s">
        <v>6796</v>
      </c>
      <c r="B1579" s="14" t="s">
        <v>6797</v>
      </c>
      <c r="C1579" s="13">
        <v>410206</v>
      </c>
      <c r="D1579" s="14" t="s">
        <v>6798</v>
      </c>
      <c r="E1579" s="15"/>
      <c r="F1579" s="8"/>
      <c r="G1579" s="8"/>
      <c r="H1579" s="5"/>
      <c r="I1579" s="9"/>
      <c r="J1579" s="14" t="s">
        <v>18</v>
      </c>
      <c r="K1579" s="8" t="s">
        <v>19</v>
      </c>
      <c r="L1579" s="9">
        <v>6</v>
      </c>
      <c r="M1579" s="27" t="s">
        <v>6273</v>
      </c>
      <c r="N1579" s="14" t="s">
        <v>6799</v>
      </c>
    </row>
    <row r="1580" spans="1:14" s="18" customFormat="1" ht="20.100000000000001" customHeight="1" x14ac:dyDescent="0.25">
      <c r="A1580" s="9" t="s">
        <v>6800</v>
      </c>
      <c r="B1580" s="14" t="s">
        <v>6664</v>
      </c>
      <c r="C1580" s="13">
        <v>410206</v>
      </c>
      <c r="D1580" s="14" t="s">
        <v>6801</v>
      </c>
      <c r="E1580" s="15"/>
      <c r="F1580" s="8"/>
      <c r="G1580" s="8"/>
      <c r="H1580" s="5"/>
      <c r="I1580" s="9"/>
      <c r="J1580" s="14" t="s">
        <v>90</v>
      </c>
      <c r="K1580" s="8" t="s">
        <v>19</v>
      </c>
      <c r="L1580" s="9">
        <v>0</v>
      </c>
      <c r="M1580" s="9"/>
      <c r="N1580" s="14" t="s">
        <v>537</v>
      </c>
    </row>
    <row r="1581" spans="1:14" s="19" customFormat="1" ht="20.100000000000001" customHeight="1" x14ac:dyDescent="0.25">
      <c r="A1581" s="9" t="s">
        <v>6802</v>
      </c>
      <c r="B1581" s="14" t="s">
        <v>6803</v>
      </c>
      <c r="C1581" s="13">
        <v>410206</v>
      </c>
      <c r="D1581" s="14" t="s">
        <v>6804</v>
      </c>
      <c r="E1581" s="15"/>
      <c r="F1581" s="8"/>
      <c r="G1581" s="8"/>
      <c r="H1581" s="5"/>
      <c r="I1581" s="9"/>
      <c r="J1581" s="14" t="s">
        <v>90</v>
      </c>
      <c r="K1581" s="8" t="s">
        <v>19</v>
      </c>
      <c r="L1581" s="9">
        <v>20</v>
      </c>
      <c r="M1581" s="9" t="s">
        <v>20</v>
      </c>
      <c r="N1581" s="14" t="s">
        <v>6805</v>
      </c>
    </row>
    <row r="1582" spans="1:14" ht="20.100000000000001" customHeight="1" x14ac:dyDescent="0.25">
      <c r="A1582" s="11" t="s">
        <v>6806</v>
      </c>
      <c r="B1582" s="17" t="s">
        <v>6807</v>
      </c>
      <c r="C1582" s="66">
        <v>410210</v>
      </c>
      <c r="D1582" s="17" t="s">
        <v>6808</v>
      </c>
      <c r="E1582" s="17"/>
      <c r="F1582" s="17"/>
      <c r="G1582" s="8"/>
      <c r="H1582" s="13" t="s">
        <v>6809</v>
      </c>
      <c r="I1582" s="9" t="e">
        <f>VLOOKUP(#REF!,[1]NVM!$H$2:$W$3659,16,0)</f>
        <v>#REF!</v>
      </c>
      <c r="J1582" s="68" t="s">
        <v>1566</v>
      </c>
      <c r="K1582" s="8" t="s">
        <v>1698</v>
      </c>
      <c r="L1582" s="11">
        <v>0</v>
      </c>
      <c r="M1582" s="27" t="s">
        <v>127</v>
      </c>
      <c r="N1582" s="17" t="s">
        <v>6810</v>
      </c>
    </row>
    <row r="1583" spans="1:14" ht="20.100000000000001" customHeight="1" x14ac:dyDescent="0.25">
      <c r="A1583" s="11" t="s">
        <v>6811</v>
      </c>
      <c r="B1583" s="17" t="s">
        <v>6812</v>
      </c>
      <c r="C1583" s="71">
        <v>410210</v>
      </c>
      <c r="D1583" s="17" t="s">
        <v>6813</v>
      </c>
      <c r="E1583" s="17" t="s">
        <v>6814</v>
      </c>
      <c r="F1583" s="17"/>
      <c r="G1583" s="8"/>
      <c r="H1583" s="13"/>
      <c r="I1583" s="9" t="e">
        <f>VLOOKUP(#REF!,[1]NVM!$H$2:$W$3659,16,0)</f>
        <v>#REF!</v>
      </c>
      <c r="J1583" s="68" t="s">
        <v>1566</v>
      </c>
      <c r="K1583" s="8" t="s">
        <v>1698</v>
      </c>
      <c r="L1583" s="11">
        <v>0</v>
      </c>
      <c r="M1583" s="27" t="s">
        <v>36</v>
      </c>
      <c r="N1583" s="17" t="s">
        <v>6815</v>
      </c>
    </row>
    <row r="1584" spans="1:14" s="18" customFormat="1" ht="20.100000000000001" customHeight="1" x14ac:dyDescent="0.25">
      <c r="A1584" s="11" t="s">
        <v>6816</v>
      </c>
      <c r="B1584" s="17" t="s">
        <v>6817</v>
      </c>
      <c r="C1584" s="66">
        <v>400703</v>
      </c>
      <c r="D1584" s="17" t="s">
        <v>6818</v>
      </c>
      <c r="E1584" s="17" t="s">
        <v>6819</v>
      </c>
      <c r="F1584" s="17"/>
      <c r="G1584" s="8"/>
      <c r="H1584" s="13" t="s">
        <v>6820</v>
      </c>
      <c r="I1584" s="9" t="e">
        <f>VLOOKUP(#REF!,[1]NVM!$H$2:$W$3659,16,0)</f>
        <v>#REF!</v>
      </c>
      <c r="J1584" s="17" t="s">
        <v>1697</v>
      </c>
      <c r="K1584" s="8" t="s">
        <v>1698</v>
      </c>
      <c r="L1584" s="11">
        <v>0</v>
      </c>
      <c r="M1584" s="27" t="s">
        <v>127</v>
      </c>
      <c r="N1584" s="56" t="s">
        <v>6821</v>
      </c>
    </row>
    <row r="1585" spans="1:14" ht="20.100000000000001" customHeight="1" x14ac:dyDescent="0.25">
      <c r="A1585" s="11" t="s">
        <v>6822</v>
      </c>
      <c r="B1585" s="17" t="s">
        <v>6823</v>
      </c>
      <c r="C1585" s="66">
        <v>410210</v>
      </c>
      <c r="D1585" s="17" t="s">
        <v>6824</v>
      </c>
      <c r="E1585" s="17"/>
      <c r="F1585" s="17"/>
      <c r="G1585" s="8"/>
      <c r="H1585" s="13"/>
      <c r="I1585" s="9" t="e">
        <f>VLOOKUP(#REF!,[1]NVM!$H$2:$W$3659,16,0)</f>
        <v>#REF!</v>
      </c>
      <c r="J1585" s="68" t="s">
        <v>1566</v>
      </c>
      <c r="K1585" s="8" t="s">
        <v>1698</v>
      </c>
      <c r="L1585" s="11">
        <v>0</v>
      </c>
      <c r="M1585" s="27" t="s">
        <v>127</v>
      </c>
      <c r="N1585" s="17" t="s">
        <v>6825</v>
      </c>
    </row>
    <row r="1586" spans="1:14" ht="20.100000000000001" customHeight="1" x14ac:dyDescent="0.25">
      <c r="A1586" s="11" t="s">
        <v>6826</v>
      </c>
      <c r="B1586" s="17" t="s">
        <v>6827</v>
      </c>
      <c r="C1586" s="66">
        <v>410210</v>
      </c>
      <c r="D1586" s="17" t="s">
        <v>6828</v>
      </c>
      <c r="E1586" s="17"/>
      <c r="F1586" s="17"/>
      <c r="G1586" s="8"/>
      <c r="H1586" s="13" t="s">
        <v>6829</v>
      </c>
      <c r="I1586" s="9" t="e">
        <f>VLOOKUP(#REF!,[1]NVM!$H$2:$W$3659,16,0)</f>
        <v>#REF!</v>
      </c>
      <c r="J1586" s="68" t="s">
        <v>1566</v>
      </c>
      <c r="K1586" s="8" t="s">
        <v>1698</v>
      </c>
      <c r="L1586" s="11">
        <v>0</v>
      </c>
      <c r="M1586" s="27" t="s">
        <v>25</v>
      </c>
      <c r="N1586" s="17" t="s">
        <v>6830</v>
      </c>
    </row>
    <row r="1587" spans="1:14" ht="20.100000000000001" customHeight="1" x14ac:dyDescent="0.25">
      <c r="A1587" s="11" t="s">
        <v>6831</v>
      </c>
      <c r="B1587" s="17" t="s">
        <v>6832</v>
      </c>
      <c r="C1587" s="71">
        <v>410210</v>
      </c>
      <c r="D1587" s="17" t="s">
        <v>6833</v>
      </c>
      <c r="E1587" s="17"/>
      <c r="F1587" s="17"/>
      <c r="G1587" s="8"/>
      <c r="H1587" s="13"/>
      <c r="I1587" s="9" t="e">
        <f>VLOOKUP(#REF!,[1]NVM!$H$2:$W$3659,16,0)</f>
        <v>#REF!</v>
      </c>
      <c r="J1587" s="68" t="s">
        <v>1566</v>
      </c>
      <c r="K1587" s="8" t="s">
        <v>1698</v>
      </c>
      <c r="L1587" s="11">
        <v>0</v>
      </c>
      <c r="M1587" s="27" t="s">
        <v>36</v>
      </c>
      <c r="N1587" s="17" t="s">
        <v>6834</v>
      </c>
    </row>
    <row r="1588" spans="1:14" s="18" customFormat="1" ht="20.100000000000001" customHeight="1" x14ac:dyDescent="0.25">
      <c r="A1588" s="11" t="s">
        <v>6835</v>
      </c>
      <c r="B1588" s="17" t="s">
        <v>6836</v>
      </c>
      <c r="C1588" s="71">
        <v>410210</v>
      </c>
      <c r="D1588" s="17" t="s">
        <v>6837</v>
      </c>
      <c r="E1588" s="17"/>
      <c r="F1588" s="17"/>
      <c r="G1588" s="8"/>
      <c r="H1588" s="13"/>
      <c r="I1588" s="9" t="e">
        <f>VLOOKUP(#REF!,[1]NVM!$H$2:$W$3659,16,0)</f>
        <v>#REF!</v>
      </c>
      <c r="J1588" s="68" t="s">
        <v>1566</v>
      </c>
      <c r="K1588" s="8" t="s">
        <v>1698</v>
      </c>
      <c r="L1588" s="11">
        <v>0</v>
      </c>
      <c r="M1588" s="27" t="s">
        <v>36</v>
      </c>
      <c r="N1588" s="17" t="s">
        <v>6838</v>
      </c>
    </row>
    <row r="1589" spans="1:14" ht="20.100000000000001" customHeight="1" x14ac:dyDescent="0.25">
      <c r="A1589" s="11" t="s">
        <v>6839</v>
      </c>
      <c r="B1589" s="17" t="s">
        <v>6840</v>
      </c>
      <c r="C1589" s="66">
        <v>400708</v>
      </c>
      <c r="D1589" s="17" t="s">
        <v>6841</v>
      </c>
      <c r="E1589" s="17"/>
      <c r="F1589" s="17"/>
      <c r="G1589" s="8"/>
      <c r="H1589" s="13"/>
      <c r="I1589" s="9" t="e">
        <f>VLOOKUP(#REF!,[1]NVM!$H$2:$W$3659,16,0)</f>
        <v>#REF!</v>
      </c>
      <c r="J1589" s="17" t="s">
        <v>5279</v>
      </c>
      <c r="K1589" s="8" t="s">
        <v>1698</v>
      </c>
      <c r="L1589" s="11">
        <v>0</v>
      </c>
      <c r="M1589" s="27" t="s">
        <v>36</v>
      </c>
      <c r="N1589" s="17" t="s">
        <v>6842</v>
      </c>
    </row>
    <row r="1590" spans="1:14" s="18" customFormat="1" ht="20.100000000000001" customHeight="1" x14ac:dyDescent="0.25">
      <c r="A1590" s="11" t="s">
        <v>6844</v>
      </c>
      <c r="B1590" s="17" t="s">
        <v>628</v>
      </c>
      <c r="C1590" s="66">
        <v>400709</v>
      </c>
      <c r="D1590" s="17" t="s">
        <v>6845</v>
      </c>
      <c r="E1590" s="17"/>
      <c r="F1590" s="17"/>
      <c r="G1590" s="8"/>
      <c r="H1590" s="13"/>
      <c r="I1590" s="9" t="e">
        <f>VLOOKUP(#REF!,[1]NVM!$H$2:$W$3659,16,0)</f>
        <v>#REF!</v>
      </c>
      <c r="J1590" s="68" t="s">
        <v>1748</v>
      </c>
      <c r="K1590" s="8" t="s">
        <v>1698</v>
      </c>
      <c r="L1590" s="11">
        <v>0</v>
      </c>
      <c r="M1590" s="27" t="s">
        <v>36</v>
      </c>
      <c r="N1590" s="17" t="s">
        <v>6846</v>
      </c>
    </row>
    <row r="1591" spans="1:14" ht="20.100000000000001" customHeight="1" x14ac:dyDescent="0.25">
      <c r="A1591" s="9" t="s">
        <v>6847</v>
      </c>
      <c r="B1591" s="14" t="s">
        <v>529</v>
      </c>
      <c r="C1591" s="13">
        <v>410209</v>
      </c>
      <c r="D1591" s="14" t="s">
        <v>6848</v>
      </c>
      <c r="E1591" s="15" t="s">
        <v>6849</v>
      </c>
      <c r="F1591" s="8"/>
      <c r="G1591" s="8"/>
      <c r="H1591" s="5"/>
      <c r="I1591" s="9"/>
      <c r="J1591" s="14" t="s">
        <v>259</v>
      </c>
      <c r="K1591" s="8" t="s">
        <v>19</v>
      </c>
      <c r="L1591" s="9">
        <v>0</v>
      </c>
      <c r="M1591" s="52" t="s">
        <v>36</v>
      </c>
      <c r="N1591" s="14" t="s">
        <v>6850</v>
      </c>
    </row>
    <row r="1592" spans="1:14" ht="20.100000000000001" customHeight="1" x14ac:dyDescent="0.25">
      <c r="A1592" s="9" t="s">
        <v>6851</v>
      </c>
      <c r="B1592" s="14" t="s">
        <v>6852</v>
      </c>
      <c r="C1592" s="13">
        <v>410206</v>
      </c>
      <c r="D1592" s="14" t="s">
        <v>6853</v>
      </c>
      <c r="E1592" s="15" t="s">
        <v>6854</v>
      </c>
      <c r="F1592" s="8" t="s">
        <v>6855</v>
      </c>
      <c r="G1592" s="8"/>
      <c r="H1592" s="5"/>
      <c r="I1592" s="9"/>
      <c r="J1592" s="14" t="s">
        <v>1510</v>
      </c>
      <c r="K1592" s="8" t="s">
        <v>19</v>
      </c>
      <c r="L1592" s="9">
        <v>15</v>
      </c>
      <c r="M1592" s="9" t="s">
        <v>20</v>
      </c>
      <c r="N1592" s="14" t="s">
        <v>6856</v>
      </c>
    </row>
    <row r="1593" spans="1:14" s="18" customFormat="1" ht="20.100000000000001" customHeight="1" x14ac:dyDescent="0.25">
      <c r="A1593" s="9" t="s">
        <v>6858</v>
      </c>
      <c r="B1593" s="14" t="s">
        <v>6859</v>
      </c>
      <c r="C1593" s="13">
        <v>410209</v>
      </c>
      <c r="D1593" s="14" t="s">
        <v>6860</v>
      </c>
      <c r="E1593" s="15"/>
      <c r="F1593" s="8"/>
      <c r="G1593" s="8"/>
      <c r="H1593" s="5"/>
      <c r="I1593" s="9"/>
      <c r="J1593" s="14" t="s">
        <v>259</v>
      </c>
      <c r="K1593" s="8" t="s">
        <v>19</v>
      </c>
      <c r="L1593" s="9">
        <v>30</v>
      </c>
      <c r="M1593" s="9" t="s">
        <v>20</v>
      </c>
      <c r="N1593" s="14" t="s">
        <v>6861</v>
      </c>
    </row>
    <row r="1594" spans="1:14" s="18" customFormat="1" ht="20.100000000000001" customHeight="1" x14ac:dyDescent="0.25">
      <c r="A1594" s="9" t="s">
        <v>6862</v>
      </c>
      <c r="B1594" s="14" t="s">
        <v>3067</v>
      </c>
      <c r="C1594" s="13">
        <v>410218</v>
      </c>
      <c r="D1594" s="14" t="s">
        <v>6863</v>
      </c>
      <c r="E1594" s="15" t="s">
        <v>6864</v>
      </c>
      <c r="F1594" s="8" t="s">
        <v>6865</v>
      </c>
      <c r="G1594" s="8"/>
      <c r="H1594" s="5"/>
      <c r="I1594" s="9"/>
      <c r="J1594" s="14" t="s">
        <v>176</v>
      </c>
      <c r="K1594" s="8" t="s">
        <v>19</v>
      </c>
      <c r="L1594" s="9">
        <v>0</v>
      </c>
      <c r="M1594" s="52" t="s">
        <v>25</v>
      </c>
      <c r="N1594" s="14" t="s">
        <v>6866</v>
      </c>
    </row>
    <row r="1595" spans="1:14" s="18" customFormat="1" ht="20.100000000000001" customHeight="1" x14ac:dyDescent="0.25">
      <c r="A1595" s="11" t="s">
        <v>6867</v>
      </c>
      <c r="B1595" s="17" t="s">
        <v>6868</v>
      </c>
      <c r="C1595" s="66">
        <v>400709</v>
      </c>
      <c r="D1595" s="17" t="s">
        <v>6869</v>
      </c>
      <c r="E1595" s="17"/>
      <c r="F1595" s="17"/>
      <c r="G1595" s="8"/>
      <c r="H1595" s="13"/>
      <c r="I1595" s="9" t="e">
        <f>VLOOKUP(#REF!,[1]NVM!$H$2:$W$3659,16,0)</f>
        <v>#REF!</v>
      </c>
      <c r="J1595" s="68" t="s">
        <v>1748</v>
      </c>
      <c r="K1595" s="8" t="s">
        <v>1698</v>
      </c>
      <c r="L1595" s="11">
        <v>0</v>
      </c>
      <c r="M1595" s="27" t="s">
        <v>36</v>
      </c>
      <c r="N1595" s="17" t="s">
        <v>6870</v>
      </c>
    </row>
    <row r="1596" spans="1:14" ht="20.100000000000001" customHeight="1" x14ac:dyDescent="0.25">
      <c r="A1596" s="11" t="s">
        <v>6871</v>
      </c>
      <c r="B1596" s="17" t="s">
        <v>6872</v>
      </c>
      <c r="C1596" s="66">
        <v>400709</v>
      </c>
      <c r="D1596" s="17" t="s">
        <v>6873</v>
      </c>
      <c r="E1596" s="17"/>
      <c r="F1596" s="17"/>
      <c r="G1596" s="8"/>
      <c r="H1596" s="13"/>
      <c r="I1596" s="9" t="e">
        <f>VLOOKUP(#REF!,[1]NVM!$H$2:$W$3659,16,0)</f>
        <v>#REF!</v>
      </c>
      <c r="J1596" s="68" t="s">
        <v>1748</v>
      </c>
      <c r="K1596" s="8" t="s">
        <v>1698</v>
      </c>
      <c r="L1596" s="11">
        <v>5</v>
      </c>
      <c r="M1596" s="9" t="s">
        <v>20</v>
      </c>
      <c r="N1596" s="17" t="s">
        <v>6874</v>
      </c>
    </row>
    <row r="1597" spans="1:14" s="18" customFormat="1" ht="20.100000000000001" customHeight="1" x14ac:dyDescent="0.25">
      <c r="A1597" s="11" t="s">
        <v>6875</v>
      </c>
      <c r="B1597" s="17" t="s">
        <v>3067</v>
      </c>
      <c r="C1597" s="66">
        <v>400614</v>
      </c>
      <c r="D1597" s="17" t="s">
        <v>6876</v>
      </c>
      <c r="E1597" s="17"/>
      <c r="F1597" s="17"/>
      <c r="G1597" s="8"/>
      <c r="H1597" s="13"/>
      <c r="I1597" s="9" t="e">
        <f>VLOOKUP(#REF!,[1]NVM!$H$2:$W$3659,16,0)</f>
        <v>#REF!</v>
      </c>
      <c r="J1597" s="68" t="s">
        <v>1808</v>
      </c>
      <c r="K1597" s="8" t="s">
        <v>1698</v>
      </c>
      <c r="L1597" s="11">
        <v>0</v>
      </c>
      <c r="M1597" s="27" t="s">
        <v>153</v>
      </c>
      <c r="N1597" s="17" t="s">
        <v>6877</v>
      </c>
    </row>
    <row r="1598" spans="1:14" s="18" customFormat="1" ht="20.100000000000001" customHeight="1" x14ac:dyDescent="0.25">
      <c r="A1598" s="11" t="s">
        <v>6878</v>
      </c>
      <c r="B1598" s="17" t="s">
        <v>6879</v>
      </c>
      <c r="C1598" s="66">
        <v>400701</v>
      </c>
      <c r="D1598" s="17" t="s">
        <v>6880</v>
      </c>
      <c r="E1598" s="17" t="s">
        <v>6881</v>
      </c>
      <c r="F1598" s="17"/>
      <c r="G1598" s="8"/>
      <c r="H1598" s="13" t="s">
        <v>6882</v>
      </c>
      <c r="I1598" s="9" t="e">
        <f>VLOOKUP(#REF!,[1]NVM!$H$2:$W$3659,16,0)</f>
        <v>#REF!</v>
      </c>
      <c r="J1598" s="17" t="s">
        <v>1923</v>
      </c>
      <c r="K1598" s="8" t="s">
        <v>1698</v>
      </c>
      <c r="L1598" s="11">
        <v>4</v>
      </c>
      <c r="M1598" s="9" t="s">
        <v>20</v>
      </c>
      <c r="N1598" s="17" t="s">
        <v>6883</v>
      </c>
    </row>
    <row r="1599" spans="1:14" s="18" customFormat="1" ht="20.100000000000001" customHeight="1" x14ac:dyDescent="0.25">
      <c r="A1599" s="11" t="s">
        <v>6884</v>
      </c>
      <c r="B1599" s="17" t="s">
        <v>6885</v>
      </c>
      <c r="C1599" s="51">
        <v>400701</v>
      </c>
      <c r="D1599" s="17" t="s">
        <v>6886</v>
      </c>
      <c r="E1599" s="17"/>
      <c r="F1599" s="17"/>
      <c r="G1599" s="8"/>
      <c r="H1599" s="13"/>
      <c r="I1599" s="9" t="e">
        <f>VLOOKUP(#REF!,[1]NVM!$H$2:$W$3659,16,0)</f>
        <v>#REF!</v>
      </c>
      <c r="J1599" s="17" t="s">
        <v>1923</v>
      </c>
      <c r="K1599" s="8" t="s">
        <v>1698</v>
      </c>
      <c r="L1599" s="11">
        <v>0</v>
      </c>
      <c r="M1599" s="27" t="s">
        <v>36</v>
      </c>
      <c r="N1599" s="17" t="s">
        <v>6885</v>
      </c>
    </row>
    <row r="1600" spans="1:14" s="19" customFormat="1" ht="20.100000000000001" customHeight="1" x14ac:dyDescent="0.25">
      <c r="A1600" s="29" t="s">
        <v>6887</v>
      </c>
      <c r="B1600" s="24" t="s">
        <v>6888</v>
      </c>
      <c r="C1600" s="66">
        <v>400706</v>
      </c>
      <c r="D1600" s="24" t="s">
        <v>6889</v>
      </c>
      <c r="E1600" s="17" t="s">
        <v>6890</v>
      </c>
      <c r="F1600" s="17"/>
      <c r="G1600" s="32"/>
      <c r="H1600" s="13"/>
      <c r="I1600" s="9" t="e">
        <f>VLOOKUP(#REF!,[1]NVM!$H$2:$W$3659,16,0)</f>
        <v>#REF!</v>
      </c>
      <c r="J1600" s="24" t="s">
        <v>1710</v>
      </c>
      <c r="K1600" s="32" t="s">
        <v>1698</v>
      </c>
      <c r="L1600" s="29">
        <v>0</v>
      </c>
      <c r="M1600" s="29" t="s">
        <v>36</v>
      </c>
      <c r="N1600" s="24" t="s">
        <v>6891</v>
      </c>
    </row>
    <row r="1601" spans="1:14" ht="20.100000000000001" customHeight="1" x14ac:dyDescent="0.25">
      <c r="A1601" s="11" t="s">
        <v>6892</v>
      </c>
      <c r="B1601" s="17" t="s">
        <v>6893</v>
      </c>
      <c r="C1601" s="66">
        <v>410210</v>
      </c>
      <c r="D1601" s="17" t="s">
        <v>6894</v>
      </c>
      <c r="E1601" s="17"/>
      <c r="F1601" s="17"/>
      <c r="G1601" s="8"/>
      <c r="H1601" s="13" t="s">
        <v>6895</v>
      </c>
      <c r="I1601" s="9" t="e">
        <f>VLOOKUP(#REF!,[1]NVM!$H$2:$W$3659,16,0)</f>
        <v>#REF!</v>
      </c>
      <c r="J1601" s="68" t="s">
        <v>1566</v>
      </c>
      <c r="K1601" s="8" t="s">
        <v>1698</v>
      </c>
      <c r="L1601" s="11">
        <v>0</v>
      </c>
      <c r="M1601" s="27" t="s">
        <v>25</v>
      </c>
      <c r="N1601" s="17" t="s">
        <v>6896</v>
      </c>
    </row>
    <row r="1602" spans="1:14" s="18" customFormat="1" ht="20.100000000000001" customHeight="1" x14ac:dyDescent="0.25">
      <c r="A1602" s="9" t="s">
        <v>6897</v>
      </c>
      <c r="B1602" s="14" t="s">
        <v>6898</v>
      </c>
      <c r="C1602" s="13">
        <v>410206</v>
      </c>
      <c r="D1602" s="14" t="s">
        <v>6899</v>
      </c>
      <c r="E1602" s="15"/>
      <c r="F1602" s="8"/>
      <c r="G1602" s="8"/>
      <c r="H1602" s="5"/>
      <c r="I1602" s="9"/>
      <c r="J1602" s="14" t="s">
        <v>51</v>
      </c>
      <c r="K1602" s="8" t="s">
        <v>19</v>
      </c>
      <c r="L1602" s="9">
        <v>0</v>
      </c>
      <c r="M1602" s="9" t="s">
        <v>127</v>
      </c>
      <c r="N1602" s="14" t="s">
        <v>6900</v>
      </c>
    </row>
    <row r="1603" spans="1:14" s="18" customFormat="1" ht="20.100000000000001" customHeight="1" x14ac:dyDescent="0.25">
      <c r="A1603" s="9" t="s">
        <v>6901</v>
      </c>
      <c r="B1603" s="14" t="s">
        <v>3101</v>
      </c>
      <c r="C1603" s="13">
        <v>410206</v>
      </c>
      <c r="D1603" s="14" t="s">
        <v>6902</v>
      </c>
      <c r="E1603" s="15"/>
      <c r="F1603" s="8"/>
      <c r="G1603" s="8"/>
      <c r="H1603" s="5"/>
      <c r="I1603" s="9"/>
      <c r="J1603" s="14" t="s">
        <v>18</v>
      </c>
      <c r="K1603" s="8" t="s">
        <v>19</v>
      </c>
      <c r="L1603" s="9">
        <v>0</v>
      </c>
      <c r="M1603" s="9" t="s">
        <v>36</v>
      </c>
      <c r="N1603" s="14" t="s">
        <v>6903</v>
      </c>
    </row>
    <row r="1604" spans="1:14" s="18" customFormat="1" ht="20.100000000000001" customHeight="1" x14ac:dyDescent="0.25">
      <c r="A1604" s="11" t="s">
        <v>6904</v>
      </c>
      <c r="B1604" s="17" t="s">
        <v>6905</v>
      </c>
      <c r="C1604" s="66">
        <v>400614</v>
      </c>
      <c r="D1604" s="17" t="s">
        <v>4158</v>
      </c>
      <c r="E1604" s="17"/>
      <c r="F1604" s="17"/>
      <c r="G1604" s="8"/>
      <c r="H1604" s="13" t="s">
        <v>6906</v>
      </c>
      <c r="I1604" s="9" t="e">
        <f>VLOOKUP(#REF!,[1]NVM!$H$2:$W$3659,16,0)</f>
        <v>#REF!</v>
      </c>
      <c r="J1604" s="68" t="s">
        <v>1808</v>
      </c>
      <c r="K1604" s="8" t="s">
        <v>1698</v>
      </c>
      <c r="L1604" s="11">
        <v>252</v>
      </c>
      <c r="M1604" s="9" t="s">
        <v>20</v>
      </c>
      <c r="N1604" s="17" t="s">
        <v>6907</v>
      </c>
    </row>
    <row r="1605" spans="1:14" s="18" customFormat="1" ht="20.100000000000001" customHeight="1" x14ac:dyDescent="0.25">
      <c r="A1605" s="11" t="s">
        <v>6908</v>
      </c>
      <c r="B1605" s="17" t="s">
        <v>6909</v>
      </c>
      <c r="C1605" s="66">
        <v>410210</v>
      </c>
      <c r="D1605" s="17" t="s">
        <v>6910</v>
      </c>
      <c r="E1605" s="17" t="s">
        <v>6911</v>
      </c>
      <c r="F1605" s="17"/>
      <c r="G1605" s="11" t="s">
        <v>6912</v>
      </c>
      <c r="H1605" s="13" t="s">
        <v>6911</v>
      </c>
      <c r="I1605" s="9" t="e">
        <f>VLOOKUP(#REF!,[1]NVM!$H$2:$W$3659,16,0)</f>
        <v>#REF!</v>
      </c>
      <c r="J1605" s="17" t="s">
        <v>1566</v>
      </c>
      <c r="K1605" s="8" t="s">
        <v>13</v>
      </c>
      <c r="L1605" s="12"/>
      <c r="M1605" s="12"/>
      <c r="N1605" s="17" t="s">
        <v>1477</v>
      </c>
    </row>
    <row r="1606" spans="1:14" s="18" customFormat="1" ht="20.100000000000001" customHeight="1" x14ac:dyDescent="0.25">
      <c r="A1606" s="11" t="s">
        <v>6913</v>
      </c>
      <c r="B1606" s="17" t="s">
        <v>6914</v>
      </c>
      <c r="C1606" s="66">
        <v>400708</v>
      </c>
      <c r="D1606" s="17" t="s">
        <v>6915</v>
      </c>
      <c r="E1606" s="17" t="s">
        <v>6916</v>
      </c>
      <c r="F1606" s="17"/>
      <c r="G1606" s="8"/>
      <c r="H1606" s="13" t="s">
        <v>6917</v>
      </c>
      <c r="I1606" s="9" t="e">
        <f>VLOOKUP(#REF!,[1]NVM!$H$2:$W$3659,16,0)</f>
        <v>#REF!</v>
      </c>
      <c r="J1606" s="17" t="s">
        <v>1784</v>
      </c>
      <c r="K1606" s="8" t="s">
        <v>1698</v>
      </c>
      <c r="L1606" s="11">
        <v>0</v>
      </c>
      <c r="M1606" s="27" t="s">
        <v>153</v>
      </c>
      <c r="N1606" s="17" t="s">
        <v>6918</v>
      </c>
    </row>
    <row r="1607" spans="1:14" s="18" customFormat="1" ht="20.100000000000001" customHeight="1" x14ac:dyDescent="0.25">
      <c r="A1607" s="11" t="s">
        <v>6919</v>
      </c>
      <c r="B1607" s="17" t="s">
        <v>6920</v>
      </c>
      <c r="C1607" s="66">
        <v>400706</v>
      </c>
      <c r="D1607" s="17" t="s">
        <v>6921</v>
      </c>
      <c r="E1607" s="17"/>
      <c r="F1607" s="17"/>
      <c r="G1607" s="8"/>
      <c r="H1607" s="13" t="s">
        <v>6922</v>
      </c>
      <c r="I1607" s="9" t="e">
        <f>VLOOKUP(#REF!,[1]NVM!$H$2:$W$3659,16,0)</f>
        <v>#REF!</v>
      </c>
      <c r="J1607" s="17" t="s">
        <v>1710</v>
      </c>
      <c r="K1607" s="8" t="s">
        <v>1698</v>
      </c>
      <c r="L1607" s="11">
        <v>0</v>
      </c>
      <c r="M1607" s="11" t="s">
        <v>60</v>
      </c>
      <c r="N1607" s="17" t="s">
        <v>6923</v>
      </c>
    </row>
    <row r="1608" spans="1:14" ht="20.100000000000001" customHeight="1" x14ac:dyDescent="0.25">
      <c r="A1608" s="11" t="s">
        <v>6924</v>
      </c>
      <c r="B1608" s="17" t="s">
        <v>6925</v>
      </c>
      <c r="C1608" s="66">
        <v>400709</v>
      </c>
      <c r="D1608" s="17" t="s">
        <v>6926</v>
      </c>
      <c r="E1608" s="17"/>
      <c r="F1608" s="17"/>
      <c r="G1608" s="8"/>
      <c r="H1608" s="13" t="s">
        <v>6927</v>
      </c>
      <c r="I1608" s="9" t="e">
        <f>VLOOKUP(#REF!,[1]NVM!$H$2:$W$3659,16,0)</f>
        <v>#REF!</v>
      </c>
      <c r="J1608" s="68" t="s">
        <v>1748</v>
      </c>
      <c r="K1608" s="8" t="s">
        <v>1698</v>
      </c>
      <c r="L1608" s="11">
        <v>0</v>
      </c>
      <c r="M1608" s="27" t="s">
        <v>36</v>
      </c>
      <c r="N1608" s="17" t="s">
        <v>6928</v>
      </c>
    </row>
    <row r="1609" spans="1:14" s="18" customFormat="1" ht="20.100000000000001" customHeight="1" x14ac:dyDescent="0.25">
      <c r="A1609" s="11" t="s">
        <v>6929</v>
      </c>
      <c r="B1609" s="17" t="s">
        <v>6930</v>
      </c>
      <c r="C1609" s="66">
        <v>400708</v>
      </c>
      <c r="D1609" s="17" t="s">
        <v>6931</v>
      </c>
      <c r="E1609" s="17"/>
      <c r="F1609" s="17"/>
      <c r="G1609" s="8"/>
      <c r="H1609" s="13" t="s">
        <v>6932</v>
      </c>
      <c r="I1609" s="9" t="e">
        <f>VLOOKUP(#REF!,[1]NVM!$H$2:$W$3659,16,0)</f>
        <v>#REF!</v>
      </c>
      <c r="J1609" s="17" t="s">
        <v>1784</v>
      </c>
      <c r="K1609" s="8" t="s">
        <v>1698</v>
      </c>
      <c r="L1609" s="11">
        <v>0</v>
      </c>
      <c r="M1609" s="27" t="s">
        <v>153</v>
      </c>
      <c r="N1609" s="17" t="s">
        <v>6933</v>
      </c>
    </row>
    <row r="1610" spans="1:14" s="19" customFormat="1" ht="20.100000000000001" customHeight="1" x14ac:dyDescent="0.25">
      <c r="A1610" s="9" t="s">
        <v>6934</v>
      </c>
      <c r="B1610" s="14" t="s">
        <v>6935</v>
      </c>
      <c r="C1610" s="13">
        <v>410218</v>
      </c>
      <c r="D1610" s="14" t="s">
        <v>6936</v>
      </c>
      <c r="E1610" s="15"/>
      <c r="F1610" s="8"/>
      <c r="G1610" s="8"/>
      <c r="H1610" s="5"/>
      <c r="I1610" s="9"/>
      <c r="J1610" s="14" t="s">
        <v>176</v>
      </c>
      <c r="K1610" s="8" t="s">
        <v>19</v>
      </c>
      <c r="L1610" s="9">
        <v>5</v>
      </c>
      <c r="M1610" s="9" t="s">
        <v>20</v>
      </c>
      <c r="N1610" s="14" t="s">
        <v>6937</v>
      </c>
    </row>
    <row r="1611" spans="1:14" s="18" customFormat="1" ht="20.100000000000001" customHeight="1" x14ac:dyDescent="0.25">
      <c r="A1611" s="9" t="s">
        <v>6938</v>
      </c>
      <c r="B1611" s="14" t="s">
        <v>6939</v>
      </c>
      <c r="C1611" s="13">
        <v>410209</v>
      </c>
      <c r="D1611" s="14" t="s">
        <v>6940</v>
      </c>
      <c r="E1611" s="15"/>
      <c r="F1611" s="8"/>
      <c r="G1611" s="8"/>
      <c r="H1611" s="5"/>
      <c r="I1611" s="9"/>
      <c r="J1611" s="14" t="s">
        <v>259</v>
      </c>
      <c r="K1611" s="8" t="s">
        <v>19</v>
      </c>
      <c r="L1611" s="9">
        <v>5</v>
      </c>
      <c r="M1611" s="52" t="s">
        <v>20</v>
      </c>
      <c r="N1611" s="14" t="s">
        <v>6941</v>
      </c>
    </row>
    <row r="1612" spans="1:14" ht="20.100000000000001" customHeight="1" x14ac:dyDescent="0.25">
      <c r="A1612" s="11" t="s">
        <v>6942</v>
      </c>
      <c r="B1612" s="17" t="s">
        <v>6943</v>
      </c>
      <c r="C1612" s="66">
        <v>400708</v>
      </c>
      <c r="D1612" s="17" t="s">
        <v>6944</v>
      </c>
      <c r="E1612" s="17" t="s">
        <v>6945</v>
      </c>
      <c r="F1612" s="17"/>
      <c r="G1612" s="8"/>
      <c r="H1612" s="13"/>
      <c r="I1612" s="9"/>
      <c r="J1612" s="68" t="s">
        <v>1748</v>
      </c>
      <c r="K1612" s="8" t="s">
        <v>1698</v>
      </c>
      <c r="L1612" s="11">
        <v>0</v>
      </c>
      <c r="M1612" s="27" t="s">
        <v>127</v>
      </c>
      <c r="N1612" s="17" t="s">
        <v>6946</v>
      </c>
    </row>
    <row r="1613" spans="1:14" s="18" customFormat="1" ht="20.100000000000001" customHeight="1" x14ac:dyDescent="0.25">
      <c r="A1613" s="11" t="s">
        <v>6947</v>
      </c>
      <c r="B1613" s="17" t="s">
        <v>3067</v>
      </c>
      <c r="C1613" s="66">
        <v>410210</v>
      </c>
      <c r="D1613" s="17" t="s">
        <v>6948</v>
      </c>
      <c r="E1613" s="17"/>
      <c r="F1613" s="17"/>
      <c r="G1613" s="8"/>
      <c r="H1613" s="13" t="s">
        <v>6949</v>
      </c>
      <c r="I1613" s="9" t="e">
        <f>VLOOKUP(#REF!,[1]NVM!$H$2:$W$3659,16,0)</f>
        <v>#REF!</v>
      </c>
      <c r="J1613" s="68" t="s">
        <v>1566</v>
      </c>
      <c r="K1613" s="8" t="s">
        <v>1698</v>
      </c>
      <c r="L1613" s="11">
        <v>0</v>
      </c>
      <c r="M1613" s="27" t="s">
        <v>25</v>
      </c>
      <c r="N1613" s="17" t="s">
        <v>6950</v>
      </c>
    </row>
    <row r="1614" spans="1:14" s="19" customFormat="1" ht="20.100000000000001" customHeight="1" x14ac:dyDescent="0.25">
      <c r="A1614" s="9" t="s">
        <v>6952</v>
      </c>
      <c r="B1614" s="14" t="s">
        <v>6953</v>
      </c>
      <c r="C1614" s="13">
        <v>410206</v>
      </c>
      <c r="D1614" s="14" t="s">
        <v>6954</v>
      </c>
      <c r="E1614" s="15"/>
      <c r="F1614" s="8"/>
      <c r="G1614" s="8"/>
      <c r="H1614" s="5"/>
      <c r="I1614" s="9"/>
      <c r="J1614" s="14" t="s">
        <v>90</v>
      </c>
      <c r="K1614" s="8" t="s">
        <v>19</v>
      </c>
      <c r="L1614" s="9">
        <v>40</v>
      </c>
      <c r="M1614" s="9" t="s">
        <v>20</v>
      </c>
      <c r="N1614" s="14" t="s">
        <v>6955</v>
      </c>
    </row>
    <row r="1615" spans="1:14" ht="20.100000000000001" customHeight="1" x14ac:dyDescent="0.25">
      <c r="A1615" s="9" t="s">
        <v>6956</v>
      </c>
      <c r="B1615" s="14" t="s">
        <v>3067</v>
      </c>
      <c r="C1615" s="13">
        <v>410209</v>
      </c>
      <c r="D1615" s="14" t="s">
        <v>6957</v>
      </c>
      <c r="E1615" s="15"/>
      <c r="F1615" s="8"/>
      <c r="G1615" s="8"/>
      <c r="H1615" s="5"/>
      <c r="I1615" s="9"/>
      <c r="J1615" s="14" t="s">
        <v>259</v>
      </c>
      <c r="K1615" s="8" t="s">
        <v>19</v>
      </c>
      <c r="L1615" s="9">
        <v>0</v>
      </c>
      <c r="M1615" s="52" t="s">
        <v>25</v>
      </c>
      <c r="N1615" s="14" t="s">
        <v>6958</v>
      </c>
    </row>
    <row r="1616" spans="1:14" s="18" customFormat="1" ht="20.100000000000001" customHeight="1" x14ac:dyDescent="0.25">
      <c r="A1616" s="11" t="s">
        <v>6960</v>
      </c>
      <c r="B1616" s="17" t="s">
        <v>6961</v>
      </c>
      <c r="C1616" s="66">
        <v>410210</v>
      </c>
      <c r="D1616" s="17" t="s">
        <v>6962</v>
      </c>
      <c r="E1616" s="17"/>
      <c r="F1616" s="17"/>
      <c r="G1616" s="8"/>
      <c r="H1616" s="13"/>
      <c r="I1616" s="9" t="e">
        <f>VLOOKUP(#REF!,[1]NVM!$H$2:$W$3659,16,0)</f>
        <v>#REF!</v>
      </c>
      <c r="J1616" s="68" t="s">
        <v>1566</v>
      </c>
      <c r="K1616" s="8" t="s">
        <v>1698</v>
      </c>
      <c r="L1616" s="11">
        <v>0</v>
      </c>
      <c r="M1616" s="27" t="s">
        <v>127</v>
      </c>
      <c r="N1616" s="17" t="s">
        <v>6963</v>
      </c>
    </row>
    <row r="1617" spans="1:14" ht="20.100000000000001" customHeight="1" x14ac:dyDescent="0.25">
      <c r="A1617" s="11" t="s">
        <v>6964</v>
      </c>
      <c r="B1617" s="17" t="s">
        <v>6965</v>
      </c>
      <c r="C1617" s="66">
        <v>400708</v>
      </c>
      <c r="D1617" s="17" t="s">
        <v>6966</v>
      </c>
      <c r="E1617" s="17"/>
      <c r="F1617" s="17"/>
      <c r="G1617" s="8"/>
      <c r="H1617" s="13" t="s">
        <v>6967</v>
      </c>
      <c r="I1617" s="9" t="e">
        <f>VLOOKUP(#REF!,[1]NVM!$H$2:$W$3659,16,0)</f>
        <v>#REF!</v>
      </c>
      <c r="J1617" s="17" t="s">
        <v>2024</v>
      </c>
      <c r="K1617" s="8" t="s">
        <v>1698</v>
      </c>
      <c r="L1617" s="11">
        <v>0</v>
      </c>
      <c r="M1617" s="11" t="s">
        <v>231</v>
      </c>
      <c r="N1617" s="17" t="s">
        <v>6968</v>
      </c>
    </row>
    <row r="1618" spans="1:14" ht="20.100000000000001" customHeight="1" x14ac:dyDescent="0.25">
      <c r="A1618" s="11" t="s">
        <v>6969</v>
      </c>
      <c r="B1618" s="17" t="s">
        <v>6970</v>
      </c>
      <c r="C1618" s="66">
        <v>400614</v>
      </c>
      <c r="D1618" s="17" t="s">
        <v>6971</v>
      </c>
      <c r="E1618" s="17"/>
      <c r="F1618" s="17"/>
      <c r="G1618" s="8"/>
      <c r="H1618" s="13" t="s">
        <v>6972</v>
      </c>
      <c r="I1618" s="9" t="e">
        <f>VLOOKUP(#REF!,[1]NVM!$H$2:$W$3659,16,0)</f>
        <v>#REF!</v>
      </c>
      <c r="J1618" s="68" t="s">
        <v>1808</v>
      </c>
      <c r="K1618" s="8" t="s">
        <v>1698</v>
      </c>
      <c r="L1618" s="11">
        <v>0</v>
      </c>
      <c r="M1618" s="11" t="s">
        <v>231</v>
      </c>
      <c r="N1618" s="17" t="s">
        <v>6968</v>
      </c>
    </row>
    <row r="1619" spans="1:14" s="18" customFormat="1" ht="20.100000000000001" customHeight="1" x14ac:dyDescent="0.25">
      <c r="A1619" s="11" t="s">
        <v>6973</v>
      </c>
      <c r="B1619" s="17" t="s">
        <v>6974</v>
      </c>
      <c r="C1619" s="66">
        <v>400708</v>
      </c>
      <c r="D1619" s="17" t="s">
        <v>6975</v>
      </c>
      <c r="E1619" s="17"/>
      <c r="F1619" s="17"/>
      <c r="G1619" s="8"/>
      <c r="H1619" s="13" t="s">
        <v>6976</v>
      </c>
      <c r="I1619" s="9" t="e">
        <f>VLOOKUP(#REF!,[1]NVM!$H$2:$W$3659,16,0)</f>
        <v>#REF!</v>
      </c>
      <c r="J1619" s="17" t="s">
        <v>1784</v>
      </c>
      <c r="K1619" s="8" t="s">
        <v>1698</v>
      </c>
      <c r="L1619" s="11">
        <v>15</v>
      </c>
      <c r="M1619" s="9" t="s">
        <v>20</v>
      </c>
      <c r="N1619" s="17" t="s">
        <v>5254</v>
      </c>
    </row>
    <row r="1620" spans="1:14" s="18" customFormat="1" ht="20.100000000000001" customHeight="1" x14ac:dyDescent="0.25">
      <c r="A1620" s="11" t="s">
        <v>6977</v>
      </c>
      <c r="B1620" s="17" t="s">
        <v>6978</v>
      </c>
      <c r="C1620" s="66">
        <v>400703</v>
      </c>
      <c r="D1620" s="17" t="s">
        <v>6979</v>
      </c>
      <c r="E1620" s="17"/>
      <c r="F1620" s="17"/>
      <c r="G1620" s="8"/>
      <c r="H1620" s="13" t="s">
        <v>6980</v>
      </c>
      <c r="I1620" s="9" t="e">
        <f>VLOOKUP(#REF!,[1]NVM!$H$2:$W$3659,16,0)</f>
        <v>#REF!</v>
      </c>
      <c r="J1620" s="17" t="s">
        <v>1697</v>
      </c>
      <c r="K1620" s="8" t="s">
        <v>1698</v>
      </c>
      <c r="L1620" s="11">
        <v>0</v>
      </c>
      <c r="M1620" s="27" t="s">
        <v>127</v>
      </c>
      <c r="N1620" s="17" t="s">
        <v>6981</v>
      </c>
    </row>
    <row r="1621" spans="1:14" s="18" customFormat="1" ht="20.100000000000001" customHeight="1" x14ac:dyDescent="0.25">
      <c r="A1621" s="11" t="s">
        <v>6982</v>
      </c>
      <c r="B1621" s="17" t="s">
        <v>6983</v>
      </c>
      <c r="C1621" s="66">
        <v>400614</v>
      </c>
      <c r="D1621" s="17" t="s">
        <v>6984</v>
      </c>
      <c r="E1621" s="17"/>
      <c r="F1621" s="17"/>
      <c r="G1621" s="8"/>
      <c r="H1621" s="13" t="s">
        <v>6985</v>
      </c>
      <c r="I1621" s="9" t="e">
        <f>VLOOKUP(#REF!,[1]NVM!$H$2:$W$3659,16,0)</f>
        <v>#REF!</v>
      </c>
      <c r="J1621" s="68" t="s">
        <v>1808</v>
      </c>
      <c r="K1621" s="8" t="s">
        <v>1698</v>
      </c>
      <c r="L1621" s="11">
        <v>0</v>
      </c>
      <c r="M1621" s="27" t="s">
        <v>36</v>
      </c>
      <c r="N1621" s="17" t="s">
        <v>6986</v>
      </c>
    </row>
    <row r="1622" spans="1:14" s="18" customFormat="1" ht="20.100000000000001" customHeight="1" x14ac:dyDescent="0.25">
      <c r="A1622" s="11" t="s">
        <v>6987</v>
      </c>
      <c r="B1622" s="17" t="s">
        <v>6988</v>
      </c>
      <c r="C1622" s="66">
        <v>400706</v>
      </c>
      <c r="D1622" s="17" t="s">
        <v>6989</v>
      </c>
      <c r="E1622" s="17"/>
      <c r="F1622" s="17"/>
      <c r="G1622" s="8"/>
      <c r="H1622" s="13" t="s">
        <v>6990</v>
      </c>
      <c r="I1622" s="9" t="e">
        <f>VLOOKUP(#REF!,[1]NVM!$H$2:$W$3659,16,0)</f>
        <v>#REF!</v>
      </c>
      <c r="J1622" s="17" t="s">
        <v>1710</v>
      </c>
      <c r="K1622" s="8" t="s">
        <v>1698</v>
      </c>
      <c r="L1622" s="11">
        <v>5</v>
      </c>
      <c r="M1622" s="9" t="s">
        <v>20</v>
      </c>
      <c r="N1622" s="17" t="s">
        <v>6991</v>
      </c>
    </row>
    <row r="1623" spans="1:14" ht="20.100000000000001" customHeight="1" x14ac:dyDescent="0.25">
      <c r="A1623" s="11" t="s">
        <v>6992</v>
      </c>
      <c r="B1623" s="17" t="s">
        <v>6993</v>
      </c>
      <c r="C1623" s="66">
        <v>400703</v>
      </c>
      <c r="D1623" s="17" t="s">
        <v>6994</v>
      </c>
      <c r="E1623" s="17"/>
      <c r="F1623" s="17"/>
      <c r="G1623" s="8"/>
      <c r="H1623" s="13"/>
      <c r="I1623" s="9" t="e">
        <f>VLOOKUP(#REF!,[1]NVM!$H$2:$W$3659,16,0)</f>
        <v>#REF!</v>
      </c>
      <c r="J1623" s="17" t="s">
        <v>1697</v>
      </c>
      <c r="K1623" s="8" t="s">
        <v>1698</v>
      </c>
      <c r="L1623" s="11">
        <v>1</v>
      </c>
      <c r="M1623" s="27" t="s">
        <v>20</v>
      </c>
      <c r="N1623" s="17" t="s">
        <v>6995</v>
      </c>
    </row>
    <row r="1624" spans="1:14" ht="20.100000000000001" customHeight="1" x14ac:dyDescent="0.25">
      <c r="A1624" s="11" t="s">
        <v>6996</v>
      </c>
      <c r="B1624" s="17" t="s">
        <v>6997</v>
      </c>
      <c r="C1624" s="66">
        <v>410210</v>
      </c>
      <c r="D1624" s="17" t="s">
        <v>6998</v>
      </c>
      <c r="E1624" s="17"/>
      <c r="F1624" s="17"/>
      <c r="G1624" s="8"/>
      <c r="H1624" s="13" t="s">
        <v>6999</v>
      </c>
      <c r="I1624" s="9" t="e">
        <f>VLOOKUP(#REF!,[1]NVM!$H$2:$W$3659,16,0)</f>
        <v>#REF!</v>
      </c>
      <c r="J1624" s="68" t="s">
        <v>1566</v>
      </c>
      <c r="K1624" s="8" t="s">
        <v>1698</v>
      </c>
      <c r="L1624" s="11">
        <v>0</v>
      </c>
      <c r="M1624" s="27" t="s">
        <v>127</v>
      </c>
      <c r="N1624" s="17" t="s">
        <v>7000</v>
      </c>
    </row>
    <row r="1625" spans="1:14" s="18" customFormat="1" ht="20.100000000000001" customHeight="1" x14ac:dyDescent="0.25">
      <c r="A1625" s="11" t="s">
        <v>7001</v>
      </c>
      <c r="B1625" s="17" t="s">
        <v>7002</v>
      </c>
      <c r="C1625" s="66">
        <v>400703</v>
      </c>
      <c r="D1625" s="17" t="s">
        <v>7003</v>
      </c>
      <c r="E1625" s="17"/>
      <c r="F1625" s="17"/>
      <c r="G1625" s="8"/>
      <c r="H1625" s="13" t="s">
        <v>7004</v>
      </c>
      <c r="I1625" s="9" t="e">
        <f>VLOOKUP(#REF!,[1]NVM!$H$2:$W$3659,16,0)</f>
        <v>#REF!</v>
      </c>
      <c r="J1625" s="17" t="s">
        <v>1697</v>
      </c>
      <c r="K1625" s="8" t="s">
        <v>1698</v>
      </c>
      <c r="L1625" s="11">
        <v>0</v>
      </c>
      <c r="M1625" s="27" t="s">
        <v>127</v>
      </c>
      <c r="N1625" s="56" t="s">
        <v>7005</v>
      </c>
    </row>
    <row r="1626" spans="1:14" s="18" customFormat="1" ht="20.100000000000001" customHeight="1" x14ac:dyDescent="0.25">
      <c r="A1626" s="11" t="s">
        <v>7006</v>
      </c>
      <c r="B1626" s="17" t="s">
        <v>7007</v>
      </c>
      <c r="C1626" s="66">
        <v>400703</v>
      </c>
      <c r="D1626" s="17" t="s">
        <v>7008</v>
      </c>
      <c r="E1626" s="17"/>
      <c r="F1626" s="17"/>
      <c r="G1626" s="8"/>
      <c r="H1626" s="13" t="s">
        <v>7009</v>
      </c>
      <c r="I1626" s="9" t="e">
        <f>VLOOKUP(#REF!,[1]NVM!$H$2:$W$3659,16,0)</f>
        <v>#REF!</v>
      </c>
      <c r="J1626" s="17" t="s">
        <v>1697</v>
      </c>
      <c r="K1626" s="8" t="s">
        <v>1698</v>
      </c>
      <c r="L1626" s="11">
        <v>0</v>
      </c>
      <c r="M1626" s="27" t="s">
        <v>153</v>
      </c>
      <c r="N1626" s="17" t="s">
        <v>7010</v>
      </c>
    </row>
    <row r="1627" spans="1:14" ht="20.100000000000001" customHeight="1" x14ac:dyDescent="0.25">
      <c r="A1627" s="11" t="s">
        <v>7011</v>
      </c>
      <c r="B1627" s="17" t="s">
        <v>7012</v>
      </c>
      <c r="C1627" s="66">
        <v>410210</v>
      </c>
      <c r="D1627" s="17" t="s">
        <v>7013</v>
      </c>
      <c r="E1627" s="17"/>
      <c r="F1627" s="17"/>
      <c r="G1627" s="8"/>
      <c r="H1627" s="13" t="s">
        <v>7014</v>
      </c>
      <c r="I1627" s="9" t="e">
        <f>VLOOKUP(#REF!,[1]NVM!$H$2:$W$3659,16,0)</f>
        <v>#REF!</v>
      </c>
      <c r="J1627" s="68" t="s">
        <v>1566</v>
      </c>
      <c r="K1627" s="8" t="s">
        <v>1698</v>
      </c>
      <c r="L1627" s="11">
        <v>0</v>
      </c>
      <c r="M1627" s="27" t="s">
        <v>127</v>
      </c>
      <c r="N1627" s="17" t="s">
        <v>7015</v>
      </c>
    </row>
    <row r="1628" spans="1:14" s="18" customFormat="1" ht="20.100000000000001" customHeight="1" x14ac:dyDescent="0.25">
      <c r="A1628" s="11" t="s">
        <v>7016</v>
      </c>
      <c r="B1628" s="17" t="s">
        <v>7017</v>
      </c>
      <c r="C1628" s="66">
        <v>400614</v>
      </c>
      <c r="D1628" s="17" t="s">
        <v>7018</v>
      </c>
      <c r="E1628" s="17"/>
      <c r="F1628" s="17"/>
      <c r="G1628" s="8"/>
      <c r="H1628" s="13" t="s">
        <v>7019</v>
      </c>
      <c r="I1628" s="9" t="e">
        <f>VLOOKUP(#REF!,[1]NVM!$H$2:$W$3659,16,0)</f>
        <v>#REF!</v>
      </c>
      <c r="J1628" s="68" t="s">
        <v>1808</v>
      </c>
      <c r="K1628" s="8" t="s">
        <v>1698</v>
      </c>
      <c r="L1628" s="11">
        <v>0</v>
      </c>
      <c r="M1628" s="27" t="s">
        <v>36</v>
      </c>
      <c r="N1628" s="17" t="s">
        <v>7020</v>
      </c>
    </row>
    <row r="1629" spans="1:14" s="18" customFormat="1" ht="20.100000000000001" customHeight="1" x14ac:dyDescent="0.25">
      <c r="A1629" s="11" t="s">
        <v>7021</v>
      </c>
      <c r="B1629" s="17" t="s">
        <v>7022</v>
      </c>
      <c r="C1629" s="66">
        <v>400703</v>
      </c>
      <c r="D1629" s="17" t="s">
        <v>7023</v>
      </c>
      <c r="E1629" s="17"/>
      <c r="F1629" s="17"/>
      <c r="G1629" s="8"/>
      <c r="H1629" s="13" t="s">
        <v>7024</v>
      </c>
      <c r="I1629" s="9" t="e">
        <f>VLOOKUP(#REF!,[1]NVM!$H$2:$W$3659,16,0)</f>
        <v>#REF!</v>
      </c>
      <c r="J1629" s="17" t="s">
        <v>1697</v>
      </c>
      <c r="K1629" s="8" t="s">
        <v>1698</v>
      </c>
      <c r="L1629" s="11">
        <v>0</v>
      </c>
      <c r="M1629" s="27" t="s">
        <v>153</v>
      </c>
      <c r="N1629" s="17" t="s">
        <v>7025</v>
      </c>
    </row>
    <row r="1630" spans="1:14" s="18" customFormat="1" ht="20.100000000000001" customHeight="1" x14ac:dyDescent="0.25">
      <c r="A1630" s="9" t="s">
        <v>7027</v>
      </c>
      <c r="B1630" s="14" t="s">
        <v>7028</v>
      </c>
      <c r="C1630" s="13">
        <v>410206</v>
      </c>
      <c r="D1630" s="14" t="s">
        <v>7029</v>
      </c>
      <c r="E1630" s="15"/>
      <c r="F1630" s="8"/>
      <c r="G1630" s="8"/>
      <c r="H1630" s="5"/>
      <c r="I1630" s="9"/>
      <c r="J1630" s="14" t="s">
        <v>7026</v>
      </c>
      <c r="K1630" s="8" t="s">
        <v>19</v>
      </c>
      <c r="L1630" s="9">
        <v>0</v>
      </c>
      <c r="M1630" s="9" t="s">
        <v>36</v>
      </c>
      <c r="N1630" s="14" t="s">
        <v>7030</v>
      </c>
    </row>
    <row r="1631" spans="1:14" s="18" customFormat="1" ht="20.100000000000001" customHeight="1" x14ac:dyDescent="0.25">
      <c r="A1631" s="9" t="s">
        <v>7031</v>
      </c>
      <c r="B1631" s="14" t="s">
        <v>7032</v>
      </c>
      <c r="C1631" s="13">
        <v>410208</v>
      </c>
      <c r="D1631" s="14" t="s">
        <v>7033</v>
      </c>
      <c r="E1631" s="15"/>
      <c r="F1631" s="8"/>
      <c r="G1631" s="8"/>
      <c r="H1631" s="5"/>
      <c r="I1631" s="9"/>
      <c r="J1631" s="14" t="s">
        <v>598</v>
      </c>
      <c r="K1631" s="8" t="s">
        <v>19</v>
      </c>
      <c r="L1631" s="9">
        <v>0</v>
      </c>
      <c r="M1631" s="9" t="s">
        <v>36</v>
      </c>
      <c r="N1631" s="14" t="s">
        <v>7034</v>
      </c>
    </row>
    <row r="1632" spans="1:14" s="18" customFormat="1" ht="20.100000000000001" customHeight="1" x14ac:dyDescent="0.25">
      <c r="A1632" s="9" t="s">
        <v>7035</v>
      </c>
      <c r="B1632" s="14" t="s">
        <v>809</v>
      </c>
      <c r="C1632" s="13">
        <v>410209</v>
      </c>
      <c r="D1632" s="14" t="s">
        <v>7036</v>
      </c>
      <c r="E1632" s="15"/>
      <c r="F1632" s="8"/>
      <c r="G1632" s="8"/>
      <c r="H1632" s="5"/>
      <c r="I1632" s="9"/>
      <c r="J1632" s="14" t="s">
        <v>259</v>
      </c>
      <c r="K1632" s="8" t="s">
        <v>19</v>
      </c>
      <c r="L1632" s="9">
        <v>0</v>
      </c>
      <c r="M1632" s="52" t="s">
        <v>36</v>
      </c>
      <c r="N1632" s="14" t="s">
        <v>7037</v>
      </c>
    </row>
    <row r="1633" spans="1:14" ht="20.100000000000001" customHeight="1" x14ac:dyDescent="0.25">
      <c r="A1633" s="9" t="s">
        <v>7038</v>
      </c>
      <c r="B1633" s="14" t="s">
        <v>3656</v>
      </c>
      <c r="C1633" s="13">
        <v>410209</v>
      </c>
      <c r="D1633" s="14" t="s">
        <v>7039</v>
      </c>
      <c r="E1633" s="15"/>
      <c r="F1633" s="8"/>
      <c r="G1633" s="8"/>
      <c r="H1633" s="5"/>
      <c r="I1633" s="9"/>
      <c r="J1633" s="14" t="s">
        <v>259</v>
      </c>
      <c r="K1633" s="8" t="s">
        <v>19</v>
      </c>
      <c r="L1633" s="9">
        <v>0</v>
      </c>
      <c r="M1633" s="52" t="s">
        <v>36</v>
      </c>
      <c r="N1633" s="14" t="s">
        <v>7040</v>
      </c>
    </row>
    <row r="1634" spans="1:14" ht="20.100000000000001" customHeight="1" x14ac:dyDescent="0.25">
      <c r="A1634" s="9" t="s">
        <v>7041</v>
      </c>
      <c r="B1634" s="14" t="s">
        <v>7042</v>
      </c>
      <c r="C1634" s="13"/>
      <c r="D1634" s="14" t="s">
        <v>7043</v>
      </c>
      <c r="E1634" s="15"/>
      <c r="F1634" s="8"/>
      <c r="G1634" s="8"/>
      <c r="H1634" s="5"/>
      <c r="I1634" s="9"/>
      <c r="J1634" s="14" t="s">
        <v>7044</v>
      </c>
      <c r="K1634" s="8" t="s">
        <v>19</v>
      </c>
      <c r="L1634" s="9">
        <v>31</v>
      </c>
      <c r="M1634" s="9" t="s">
        <v>20</v>
      </c>
      <c r="N1634" s="14" t="s">
        <v>7045</v>
      </c>
    </row>
    <row r="1635" spans="1:14" s="18" customFormat="1" ht="20.100000000000001" customHeight="1" x14ac:dyDescent="0.25">
      <c r="A1635" s="9" t="s">
        <v>7046</v>
      </c>
      <c r="B1635" s="14" t="s">
        <v>7047</v>
      </c>
      <c r="C1635" s="13">
        <v>410209</v>
      </c>
      <c r="D1635" s="14" t="s">
        <v>7048</v>
      </c>
      <c r="E1635" s="15"/>
      <c r="F1635" s="8"/>
      <c r="G1635" s="8"/>
      <c r="H1635" s="5"/>
      <c r="I1635" s="9"/>
      <c r="J1635" s="14" t="s">
        <v>176</v>
      </c>
      <c r="K1635" s="8" t="s">
        <v>19</v>
      </c>
      <c r="L1635" s="9">
        <v>0</v>
      </c>
      <c r="M1635" s="52" t="s">
        <v>36</v>
      </c>
      <c r="N1635" s="14" t="s">
        <v>7049</v>
      </c>
    </row>
    <row r="1636" spans="1:14" s="18" customFormat="1" ht="20.100000000000001" customHeight="1" x14ac:dyDescent="0.25">
      <c r="A1636" s="9" t="s">
        <v>7050</v>
      </c>
      <c r="B1636" s="14" t="s">
        <v>7051</v>
      </c>
      <c r="C1636" s="13">
        <v>410206</v>
      </c>
      <c r="D1636" s="14" t="s">
        <v>7052</v>
      </c>
      <c r="E1636" s="15"/>
      <c r="F1636" s="8"/>
      <c r="G1636" s="8"/>
      <c r="H1636" s="5"/>
      <c r="I1636" s="9"/>
      <c r="J1636" s="14" t="s">
        <v>18</v>
      </c>
      <c r="K1636" s="8" t="s">
        <v>19</v>
      </c>
      <c r="L1636" s="9">
        <v>0</v>
      </c>
      <c r="M1636" s="9" t="s">
        <v>153</v>
      </c>
      <c r="N1636" s="14" t="s">
        <v>7053</v>
      </c>
    </row>
    <row r="1637" spans="1:14" ht="20.100000000000001" customHeight="1" x14ac:dyDescent="0.25">
      <c r="A1637" s="9" t="s">
        <v>7054</v>
      </c>
      <c r="B1637" s="14" t="s">
        <v>7055</v>
      </c>
      <c r="C1637" s="13">
        <v>410206</v>
      </c>
      <c r="D1637" s="14" t="s">
        <v>7056</v>
      </c>
      <c r="E1637" s="15"/>
      <c r="F1637" s="8"/>
      <c r="G1637" s="8"/>
      <c r="H1637" s="5"/>
      <c r="I1637" s="9"/>
      <c r="J1637" s="14" t="s">
        <v>90</v>
      </c>
      <c r="K1637" s="8" t="s">
        <v>19</v>
      </c>
      <c r="L1637" s="9">
        <v>0</v>
      </c>
      <c r="M1637" s="9" t="s">
        <v>36</v>
      </c>
      <c r="N1637" s="14" t="s">
        <v>7057</v>
      </c>
    </row>
    <row r="1638" spans="1:14" s="19" customFormat="1" ht="20.100000000000001" customHeight="1" x14ac:dyDescent="0.25">
      <c r="A1638" s="11" t="s">
        <v>7058</v>
      </c>
      <c r="B1638" s="17" t="s">
        <v>7059</v>
      </c>
      <c r="C1638" s="66">
        <v>400703</v>
      </c>
      <c r="D1638" s="56" t="s">
        <v>7060</v>
      </c>
      <c r="E1638" s="56"/>
      <c r="F1638" s="17"/>
      <c r="G1638" s="11">
        <v>5</v>
      </c>
      <c r="H1638" s="13"/>
      <c r="I1638" s="9" t="e">
        <f>VLOOKUP(#REF!,[1]NVM!$H$2:$W$3659,16,0)</f>
        <v>#REF!</v>
      </c>
      <c r="J1638" s="17" t="s">
        <v>1697</v>
      </c>
      <c r="K1638" s="8" t="s">
        <v>13</v>
      </c>
      <c r="L1638" s="12"/>
      <c r="M1638" s="12"/>
      <c r="N1638" s="56" t="s">
        <v>7061</v>
      </c>
    </row>
    <row r="1639" spans="1:14" s="18" customFormat="1" ht="20.100000000000001" customHeight="1" x14ac:dyDescent="0.25">
      <c r="A1639" s="11" t="s">
        <v>7062</v>
      </c>
      <c r="B1639" s="17" t="s">
        <v>7063</v>
      </c>
      <c r="C1639" s="66">
        <v>410210</v>
      </c>
      <c r="D1639" s="17" t="s">
        <v>7064</v>
      </c>
      <c r="E1639" s="17"/>
      <c r="F1639" s="17"/>
      <c r="G1639" s="8"/>
      <c r="H1639" s="13" t="s">
        <v>7065</v>
      </c>
      <c r="I1639" s="9" t="e">
        <f>VLOOKUP(#REF!,[1]NVM!$H$2:$W$3659,16,0)</f>
        <v>#REF!</v>
      </c>
      <c r="J1639" s="68" t="s">
        <v>1566</v>
      </c>
      <c r="K1639" s="8" t="s">
        <v>1698</v>
      </c>
      <c r="L1639" s="11">
        <v>0</v>
      </c>
      <c r="M1639" s="27" t="s">
        <v>127</v>
      </c>
      <c r="N1639" s="17" t="s">
        <v>7066</v>
      </c>
    </row>
    <row r="1640" spans="1:14" ht="20.100000000000001" customHeight="1" x14ac:dyDescent="0.25">
      <c r="A1640" s="11" t="s">
        <v>7067</v>
      </c>
      <c r="B1640" s="17" t="s">
        <v>7068</v>
      </c>
      <c r="C1640" s="66">
        <v>400708</v>
      </c>
      <c r="D1640" s="17" t="s">
        <v>7069</v>
      </c>
      <c r="E1640" s="17"/>
      <c r="F1640" s="17"/>
      <c r="G1640" s="8"/>
      <c r="H1640" s="13" t="s">
        <v>7070</v>
      </c>
      <c r="I1640" s="9" t="e">
        <f>VLOOKUP(#REF!,[1]NVM!$H$2:$W$3659,16,0)</f>
        <v>#REF!</v>
      </c>
      <c r="J1640" s="17" t="s">
        <v>1923</v>
      </c>
      <c r="K1640" s="8" t="s">
        <v>1698</v>
      </c>
      <c r="L1640" s="11">
        <v>0</v>
      </c>
      <c r="M1640" s="27" t="s">
        <v>127</v>
      </c>
      <c r="N1640" s="17" t="s">
        <v>7071</v>
      </c>
    </row>
    <row r="1641" spans="1:14" ht="20.100000000000001" customHeight="1" x14ac:dyDescent="0.25">
      <c r="A1641" s="11" t="s">
        <v>7072</v>
      </c>
      <c r="B1641" s="17" t="s">
        <v>7073</v>
      </c>
      <c r="C1641" s="66">
        <v>400708</v>
      </c>
      <c r="D1641" s="17" t="s">
        <v>7074</v>
      </c>
      <c r="E1641" s="17"/>
      <c r="F1641" s="8" t="s">
        <v>3056</v>
      </c>
      <c r="G1641" s="8"/>
      <c r="H1641" s="13" t="s">
        <v>7075</v>
      </c>
      <c r="I1641" s="9" t="e">
        <f>VLOOKUP(#REF!,[1]NVM!$H$2:$W$3659,16,0)</f>
        <v>#REF!</v>
      </c>
      <c r="J1641" s="17" t="s">
        <v>7076</v>
      </c>
      <c r="K1641" s="8" t="s">
        <v>1698</v>
      </c>
      <c r="L1641" s="11">
        <v>1</v>
      </c>
      <c r="M1641" s="11" t="s">
        <v>231</v>
      </c>
      <c r="N1641" s="17" t="s">
        <v>7077</v>
      </c>
    </row>
    <row r="1642" spans="1:14" ht="20.100000000000001" customHeight="1" x14ac:dyDescent="0.25">
      <c r="A1642" s="11" t="s">
        <v>7078</v>
      </c>
      <c r="B1642" s="17" t="s">
        <v>7079</v>
      </c>
      <c r="C1642" s="66">
        <v>400708</v>
      </c>
      <c r="D1642" s="17" t="s">
        <v>7080</v>
      </c>
      <c r="E1642" s="17"/>
      <c r="F1642" s="17"/>
      <c r="G1642" s="8"/>
      <c r="H1642" s="13" t="s">
        <v>7081</v>
      </c>
      <c r="I1642" s="9" t="e">
        <f>VLOOKUP(#REF!,[1]NVM!$H$2:$W$3659,16,0)</f>
        <v>#REF!</v>
      </c>
      <c r="J1642" s="68" t="s">
        <v>2024</v>
      </c>
      <c r="K1642" s="8" t="s">
        <v>1698</v>
      </c>
      <c r="L1642" s="11">
        <v>1</v>
      </c>
      <c r="M1642" s="11" t="s">
        <v>231</v>
      </c>
      <c r="N1642" s="17" t="s">
        <v>7082</v>
      </c>
    </row>
    <row r="1643" spans="1:14" s="18" customFormat="1" ht="20.100000000000001" customHeight="1" x14ac:dyDescent="0.25">
      <c r="A1643" s="11" t="s">
        <v>7083</v>
      </c>
      <c r="B1643" s="17" t="s">
        <v>529</v>
      </c>
      <c r="C1643" s="66">
        <v>400708</v>
      </c>
      <c r="D1643" s="17" t="s">
        <v>7084</v>
      </c>
      <c r="E1643" s="17"/>
      <c r="F1643" s="17"/>
      <c r="G1643" s="8"/>
      <c r="H1643" s="13"/>
      <c r="I1643" s="9" t="e">
        <f>VLOOKUP(#REF!,[1]NVM!$H$2:$W$3659,16,0)</f>
        <v>#REF!</v>
      </c>
      <c r="J1643" s="17" t="s">
        <v>4121</v>
      </c>
      <c r="K1643" s="8" t="s">
        <v>1698</v>
      </c>
      <c r="L1643" s="11">
        <v>0</v>
      </c>
      <c r="M1643" s="27" t="s">
        <v>36</v>
      </c>
      <c r="N1643" s="17" t="s">
        <v>7085</v>
      </c>
    </row>
    <row r="1644" spans="1:14" ht="20.100000000000001" customHeight="1" x14ac:dyDescent="0.25">
      <c r="A1644" s="11" t="s">
        <v>7086</v>
      </c>
      <c r="B1644" s="17" t="s">
        <v>7087</v>
      </c>
      <c r="C1644" s="66">
        <v>410210</v>
      </c>
      <c r="D1644" s="17" t="s">
        <v>7088</v>
      </c>
      <c r="E1644" s="17"/>
      <c r="F1644" s="17"/>
      <c r="G1644" s="8"/>
      <c r="H1644" s="13"/>
      <c r="I1644" s="9" t="e">
        <f>VLOOKUP(#REF!,[1]NVM!$H$2:$W$3659,16,0)</f>
        <v>#REF!</v>
      </c>
      <c r="J1644" s="68" t="s">
        <v>1566</v>
      </c>
      <c r="K1644" s="8" t="s">
        <v>1698</v>
      </c>
      <c r="L1644" s="11">
        <v>0</v>
      </c>
      <c r="M1644" s="27" t="s">
        <v>153</v>
      </c>
      <c r="N1644" s="17" t="s">
        <v>7089</v>
      </c>
    </row>
    <row r="1645" spans="1:14" s="18" customFormat="1" ht="20.100000000000001" customHeight="1" x14ac:dyDescent="0.25">
      <c r="A1645" s="11" t="s">
        <v>7090</v>
      </c>
      <c r="B1645" s="17" t="s">
        <v>7091</v>
      </c>
      <c r="C1645" s="66">
        <v>410210</v>
      </c>
      <c r="D1645" s="17" t="s">
        <v>7092</v>
      </c>
      <c r="E1645" s="17"/>
      <c r="F1645" s="17"/>
      <c r="G1645" s="8"/>
      <c r="H1645" s="13" t="s">
        <v>7093</v>
      </c>
      <c r="I1645" s="9" t="e">
        <f>VLOOKUP(#REF!,[1]NVM!$H$2:$W$3659,16,0)</f>
        <v>#REF!</v>
      </c>
      <c r="J1645" s="68" t="s">
        <v>1566</v>
      </c>
      <c r="K1645" s="8" t="s">
        <v>1698</v>
      </c>
      <c r="L1645" s="11">
        <v>0</v>
      </c>
      <c r="M1645" s="27" t="s">
        <v>127</v>
      </c>
      <c r="N1645" s="17" t="s">
        <v>7094</v>
      </c>
    </row>
    <row r="1646" spans="1:14" ht="20.100000000000001" customHeight="1" x14ac:dyDescent="0.25">
      <c r="A1646" s="11" t="s">
        <v>7095</v>
      </c>
      <c r="B1646" s="17" t="s">
        <v>7096</v>
      </c>
      <c r="C1646" s="66">
        <v>410210</v>
      </c>
      <c r="D1646" s="17" t="s">
        <v>7097</v>
      </c>
      <c r="E1646" s="17"/>
      <c r="F1646" s="17"/>
      <c r="G1646" s="8"/>
      <c r="H1646" s="13" t="s">
        <v>7098</v>
      </c>
      <c r="I1646" s="9" t="e">
        <f>VLOOKUP(#REF!,[1]NVM!$H$2:$W$3659,16,0)</f>
        <v>#REF!</v>
      </c>
      <c r="J1646" s="68" t="s">
        <v>1566</v>
      </c>
      <c r="K1646" s="8" t="s">
        <v>1698</v>
      </c>
      <c r="L1646" s="11">
        <v>0</v>
      </c>
      <c r="M1646" s="27" t="s">
        <v>127</v>
      </c>
      <c r="N1646" s="17" t="s">
        <v>7099</v>
      </c>
    </row>
    <row r="1647" spans="1:14" s="18" customFormat="1" ht="20.100000000000001" customHeight="1" x14ac:dyDescent="0.25">
      <c r="A1647" s="11" t="s">
        <v>7100</v>
      </c>
      <c r="B1647" s="17" t="s">
        <v>7101</v>
      </c>
      <c r="C1647" s="66">
        <v>410210</v>
      </c>
      <c r="D1647" s="17" t="s">
        <v>7102</v>
      </c>
      <c r="E1647" s="17"/>
      <c r="F1647" s="17"/>
      <c r="G1647" s="8"/>
      <c r="H1647" s="13" t="s">
        <v>7103</v>
      </c>
      <c r="I1647" s="9" t="e">
        <f>VLOOKUP(#REF!,[1]NVM!$H$2:$W$3659,16,0)</f>
        <v>#REF!</v>
      </c>
      <c r="J1647" s="68" t="s">
        <v>1566</v>
      </c>
      <c r="K1647" s="8" t="s">
        <v>1698</v>
      </c>
      <c r="L1647" s="11">
        <v>0</v>
      </c>
      <c r="M1647" s="27" t="s">
        <v>127</v>
      </c>
      <c r="N1647" s="17" t="s">
        <v>7104</v>
      </c>
    </row>
    <row r="1648" spans="1:14" ht="20.100000000000001" customHeight="1" x14ac:dyDescent="0.25">
      <c r="A1648" s="9" t="s">
        <v>7105</v>
      </c>
      <c r="B1648" s="14" t="s">
        <v>7106</v>
      </c>
      <c r="C1648" s="13">
        <v>410209</v>
      </c>
      <c r="D1648" s="14" t="s">
        <v>7107</v>
      </c>
      <c r="E1648" s="15"/>
      <c r="F1648" s="8"/>
      <c r="G1648" s="8"/>
      <c r="H1648" s="5"/>
      <c r="I1648" s="9"/>
      <c r="J1648" s="14" t="s">
        <v>259</v>
      </c>
      <c r="K1648" s="8" t="s">
        <v>19</v>
      </c>
      <c r="L1648" s="9">
        <v>0</v>
      </c>
      <c r="M1648" s="52" t="s">
        <v>36</v>
      </c>
      <c r="N1648" s="14" t="s">
        <v>7108</v>
      </c>
    </row>
    <row r="1649" spans="1:14" s="19" customFormat="1" ht="20.100000000000001" customHeight="1" x14ac:dyDescent="0.25">
      <c r="A1649" s="9" t="s">
        <v>7109</v>
      </c>
      <c r="B1649" s="14" t="s">
        <v>7110</v>
      </c>
      <c r="C1649" s="13">
        <v>410206</v>
      </c>
      <c r="D1649" s="14" t="s">
        <v>7111</v>
      </c>
      <c r="E1649" s="15"/>
      <c r="F1649" s="8"/>
      <c r="G1649" s="8"/>
      <c r="H1649" s="5"/>
      <c r="I1649" s="9"/>
      <c r="J1649" s="14" t="s">
        <v>1510</v>
      </c>
      <c r="K1649" s="8" t="s">
        <v>19</v>
      </c>
      <c r="L1649" s="9">
        <v>0</v>
      </c>
      <c r="M1649" s="52" t="s">
        <v>25</v>
      </c>
      <c r="N1649" s="14" t="s">
        <v>7112</v>
      </c>
    </row>
    <row r="1650" spans="1:14" s="18" customFormat="1" ht="20.100000000000001" customHeight="1" x14ac:dyDescent="0.25">
      <c r="A1650" s="9" t="s">
        <v>7113</v>
      </c>
      <c r="B1650" s="14" t="s">
        <v>7114</v>
      </c>
      <c r="C1650" s="13">
        <v>410206</v>
      </c>
      <c r="D1650" s="14" t="s">
        <v>7115</v>
      </c>
      <c r="E1650" s="15"/>
      <c r="F1650" s="8"/>
      <c r="G1650" s="8"/>
      <c r="H1650" s="5"/>
      <c r="I1650" s="9"/>
      <c r="J1650" s="14" t="s">
        <v>18</v>
      </c>
      <c r="K1650" s="8" t="s">
        <v>19</v>
      </c>
      <c r="L1650" s="9">
        <v>0</v>
      </c>
      <c r="M1650" s="9" t="s">
        <v>153</v>
      </c>
      <c r="N1650" s="14" t="s">
        <v>7116</v>
      </c>
    </row>
    <row r="1651" spans="1:14" s="18" customFormat="1" ht="20.100000000000001" customHeight="1" x14ac:dyDescent="0.25">
      <c r="A1651" s="9" t="s">
        <v>7117</v>
      </c>
      <c r="B1651" s="14" t="s">
        <v>7118</v>
      </c>
      <c r="C1651" s="13">
        <v>410209</v>
      </c>
      <c r="D1651" s="14" t="s">
        <v>7119</v>
      </c>
      <c r="E1651" s="15"/>
      <c r="F1651" s="8"/>
      <c r="G1651" s="8"/>
      <c r="H1651" s="5"/>
      <c r="I1651" s="9"/>
      <c r="J1651" s="14" t="s">
        <v>259</v>
      </c>
      <c r="K1651" s="8" t="s">
        <v>19</v>
      </c>
      <c r="L1651" s="9">
        <v>0</v>
      </c>
      <c r="M1651" s="52" t="s">
        <v>127</v>
      </c>
      <c r="N1651" s="14" t="s">
        <v>7120</v>
      </c>
    </row>
    <row r="1652" spans="1:14" s="18" customFormat="1" ht="20.100000000000001" customHeight="1" x14ac:dyDescent="0.25">
      <c r="A1652" s="11" t="s">
        <v>7121</v>
      </c>
      <c r="B1652" s="17" t="s">
        <v>7122</v>
      </c>
      <c r="C1652" s="66">
        <v>400708</v>
      </c>
      <c r="D1652" s="17" t="s">
        <v>7123</v>
      </c>
      <c r="E1652" s="17"/>
      <c r="F1652" s="17"/>
      <c r="G1652" s="8"/>
      <c r="H1652" s="13" t="s">
        <v>7124</v>
      </c>
      <c r="I1652" s="9"/>
      <c r="J1652" s="68" t="s">
        <v>1748</v>
      </c>
      <c r="K1652" s="8" t="s">
        <v>1698</v>
      </c>
      <c r="L1652" s="11">
        <v>0</v>
      </c>
      <c r="M1652" s="27" t="s">
        <v>127</v>
      </c>
      <c r="N1652" s="17" t="s">
        <v>7125</v>
      </c>
    </row>
    <row r="1653" spans="1:14" ht="20.100000000000001" customHeight="1" x14ac:dyDescent="0.25">
      <c r="A1653" s="11" t="s">
        <v>7126</v>
      </c>
      <c r="B1653" s="17" t="s">
        <v>7127</v>
      </c>
      <c r="C1653" s="66">
        <v>400708</v>
      </c>
      <c r="D1653" s="17" t="s">
        <v>7128</v>
      </c>
      <c r="E1653" s="17"/>
      <c r="F1653" s="17"/>
      <c r="G1653" s="8"/>
      <c r="H1653" s="13" t="s">
        <v>7129</v>
      </c>
      <c r="I1653" s="9"/>
      <c r="J1653" s="68" t="s">
        <v>1748</v>
      </c>
      <c r="K1653" s="8" t="s">
        <v>1698</v>
      </c>
      <c r="L1653" s="11">
        <v>0</v>
      </c>
      <c r="M1653" s="27" t="s">
        <v>153</v>
      </c>
      <c r="N1653" s="17" t="s">
        <v>7130</v>
      </c>
    </row>
    <row r="1654" spans="1:14" ht="20.100000000000001" customHeight="1" x14ac:dyDescent="0.25">
      <c r="A1654" s="11" t="s">
        <v>7131</v>
      </c>
      <c r="B1654" s="17" t="s">
        <v>7132</v>
      </c>
      <c r="C1654" s="66">
        <v>400708</v>
      </c>
      <c r="D1654" s="17" t="s">
        <v>7133</v>
      </c>
      <c r="E1654" s="17"/>
      <c r="F1654" s="17"/>
      <c r="G1654" s="8"/>
      <c r="H1654" s="13" t="s">
        <v>7134</v>
      </c>
      <c r="I1654" s="9" t="e">
        <f>VLOOKUP(#REF!,[1]NVM!$H$2:$W$3659,16,0)</f>
        <v>#REF!</v>
      </c>
      <c r="J1654" s="17" t="s">
        <v>1903</v>
      </c>
      <c r="K1654" s="8" t="s">
        <v>1698</v>
      </c>
      <c r="L1654" s="11">
        <v>0</v>
      </c>
      <c r="M1654" s="27" t="s">
        <v>36</v>
      </c>
      <c r="N1654" s="17" t="s">
        <v>7135</v>
      </c>
    </row>
    <row r="1655" spans="1:14" ht="20.100000000000001" customHeight="1" x14ac:dyDescent="0.25">
      <c r="A1655" s="11" t="s">
        <v>7136</v>
      </c>
      <c r="B1655" s="17" t="s">
        <v>7137</v>
      </c>
      <c r="C1655" s="66">
        <v>400706</v>
      </c>
      <c r="D1655" s="17" t="s">
        <v>7138</v>
      </c>
      <c r="E1655" s="17"/>
      <c r="F1655" s="17"/>
      <c r="G1655" s="8"/>
      <c r="H1655" s="13" t="s">
        <v>7139</v>
      </c>
      <c r="I1655" s="9" t="e">
        <f>VLOOKUP(#REF!,[1]NVM!$H$2:$W$3659,16,0)</f>
        <v>#REF!</v>
      </c>
      <c r="J1655" s="17" t="s">
        <v>1710</v>
      </c>
      <c r="K1655" s="8" t="s">
        <v>1698</v>
      </c>
      <c r="L1655" s="11">
        <v>0</v>
      </c>
      <c r="M1655" s="27" t="s">
        <v>127</v>
      </c>
      <c r="N1655" s="17" t="s">
        <v>7140</v>
      </c>
    </row>
    <row r="1656" spans="1:14" s="18" customFormat="1" ht="20.100000000000001" customHeight="1" x14ac:dyDescent="0.25">
      <c r="A1656" s="11" t="s">
        <v>7141</v>
      </c>
      <c r="B1656" s="17" t="s">
        <v>7142</v>
      </c>
      <c r="C1656" s="66">
        <v>400706</v>
      </c>
      <c r="D1656" s="17" t="s">
        <v>7143</v>
      </c>
      <c r="E1656" s="17"/>
      <c r="F1656" s="17"/>
      <c r="G1656" s="8"/>
      <c r="H1656" s="13" t="s">
        <v>7144</v>
      </c>
      <c r="I1656" s="9" t="e">
        <f>VLOOKUP(#REF!,[1]NVM!$H$2:$W$3659,16,0)</f>
        <v>#REF!</v>
      </c>
      <c r="J1656" s="17" t="s">
        <v>1710</v>
      </c>
      <c r="K1656" s="8" t="s">
        <v>1698</v>
      </c>
      <c r="L1656" s="11">
        <v>0</v>
      </c>
      <c r="M1656" s="27" t="s">
        <v>36</v>
      </c>
      <c r="N1656" s="17" t="s">
        <v>7145</v>
      </c>
    </row>
    <row r="1657" spans="1:14" s="18" customFormat="1" ht="20.100000000000001" customHeight="1" x14ac:dyDescent="0.25">
      <c r="A1657" s="11" t="s">
        <v>7146</v>
      </c>
      <c r="B1657" s="17" t="s">
        <v>7147</v>
      </c>
      <c r="C1657" s="66">
        <v>400703</v>
      </c>
      <c r="D1657" s="17" t="s">
        <v>7148</v>
      </c>
      <c r="E1657" s="17"/>
      <c r="F1657" s="17"/>
      <c r="G1657" s="8"/>
      <c r="H1657" s="13"/>
      <c r="I1657" s="9" t="e">
        <f>VLOOKUP(#REF!,[1]NVM!$H$2:$W$3659,16,0)</f>
        <v>#REF!</v>
      </c>
      <c r="J1657" s="17" t="s">
        <v>1697</v>
      </c>
      <c r="K1657" s="8" t="s">
        <v>1698</v>
      </c>
      <c r="L1657" s="11">
        <v>0</v>
      </c>
      <c r="M1657" s="27" t="s">
        <v>36</v>
      </c>
      <c r="N1657" s="17" t="s">
        <v>7149</v>
      </c>
    </row>
    <row r="1658" spans="1:14" s="19" customFormat="1" ht="20.100000000000001" customHeight="1" x14ac:dyDescent="0.25">
      <c r="A1658" s="29" t="s">
        <v>7150</v>
      </c>
      <c r="B1658" s="24" t="s">
        <v>7151</v>
      </c>
      <c r="C1658" s="66">
        <v>400708</v>
      </c>
      <c r="D1658" s="24" t="s">
        <v>7152</v>
      </c>
      <c r="E1658" s="17"/>
      <c r="F1658" s="17"/>
      <c r="G1658" s="32"/>
      <c r="H1658" s="13" t="s">
        <v>7153</v>
      </c>
      <c r="I1658" s="9" t="e">
        <f>VLOOKUP(#REF!,[1]NVM!$H$2:$W$3659,16,0)</f>
        <v>#REF!</v>
      </c>
      <c r="J1658" s="24" t="s">
        <v>1784</v>
      </c>
      <c r="K1658" s="32" t="s">
        <v>1698</v>
      </c>
      <c r="L1658" s="29">
        <v>0</v>
      </c>
      <c r="M1658" s="27" t="s">
        <v>153</v>
      </c>
      <c r="N1658" s="24" t="s">
        <v>7154</v>
      </c>
    </row>
    <row r="1659" spans="1:14" s="18" customFormat="1" ht="20.100000000000001" customHeight="1" x14ac:dyDescent="0.25">
      <c r="A1659" s="9" t="s">
        <v>7155</v>
      </c>
      <c r="B1659" s="14" t="s">
        <v>7156</v>
      </c>
      <c r="C1659" s="13">
        <v>410218</v>
      </c>
      <c r="D1659" s="14" t="s">
        <v>7157</v>
      </c>
      <c r="E1659" s="15" t="s">
        <v>4117</v>
      </c>
      <c r="F1659" s="8"/>
      <c r="G1659" s="8"/>
      <c r="H1659" s="5"/>
      <c r="I1659" s="9"/>
      <c r="J1659" s="14" t="s">
        <v>176</v>
      </c>
      <c r="K1659" s="8" t="s">
        <v>19</v>
      </c>
      <c r="L1659" s="9">
        <v>50</v>
      </c>
      <c r="M1659" s="9" t="s">
        <v>20</v>
      </c>
      <c r="N1659" s="14" t="s">
        <v>7158</v>
      </c>
    </row>
    <row r="1660" spans="1:14" s="18" customFormat="1" ht="20.100000000000001" customHeight="1" x14ac:dyDescent="0.25">
      <c r="A1660" s="9" t="s">
        <v>7159</v>
      </c>
      <c r="B1660" s="14" t="s">
        <v>7160</v>
      </c>
      <c r="C1660" s="13">
        <v>410209</v>
      </c>
      <c r="D1660" s="14" t="s">
        <v>7161</v>
      </c>
      <c r="E1660" s="15"/>
      <c r="F1660" s="8"/>
      <c r="G1660" s="8"/>
      <c r="H1660" s="5"/>
      <c r="I1660" s="9"/>
      <c r="J1660" s="14" t="s">
        <v>259</v>
      </c>
      <c r="K1660" s="8" t="s">
        <v>19</v>
      </c>
      <c r="L1660" s="9">
        <v>0</v>
      </c>
      <c r="M1660" s="52" t="s">
        <v>36</v>
      </c>
      <c r="N1660" s="14" t="s">
        <v>7162</v>
      </c>
    </row>
    <row r="1661" spans="1:14" ht="20.100000000000001" customHeight="1" x14ac:dyDescent="0.25">
      <c r="A1661" s="9" t="s">
        <v>7163</v>
      </c>
      <c r="B1661" s="14" t="s">
        <v>529</v>
      </c>
      <c r="C1661" s="13">
        <v>410206</v>
      </c>
      <c r="D1661" s="14" t="s">
        <v>7164</v>
      </c>
      <c r="E1661" s="15"/>
      <c r="F1661" s="8"/>
      <c r="G1661" s="8"/>
      <c r="H1661" s="5"/>
      <c r="I1661" s="9"/>
      <c r="J1661" s="14" t="s">
        <v>1498</v>
      </c>
      <c r="K1661" s="8" t="s">
        <v>19</v>
      </c>
      <c r="L1661" s="9">
        <v>0</v>
      </c>
      <c r="M1661" s="9" t="s">
        <v>36</v>
      </c>
      <c r="N1661" s="14" t="s">
        <v>7165</v>
      </c>
    </row>
    <row r="1662" spans="1:14" s="18" customFormat="1" ht="20.100000000000001" customHeight="1" x14ac:dyDescent="0.25">
      <c r="A1662" s="9" t="s">
        <v>7167</v>
      </c>
      <c r="B1662" s="14" t="s">
        <v>7168</v>
      </c>
      <c r="C1662" s="13">
        <v>410207</v>
      </c>
      <c r="D1662" s="14" t="s">
        <v>7169</v>
      </c>
      <c r="E1662" s="15"/>
      <c r="F1662" s="8"/>
      <c r="G1662" s="8"/>
      <c r="H1662" s="5"/>
      <c r="I1662" s="9"/>
      <c r="J1662" s="14" t="s">
        <v>7170</v>
      </c>
      <c r="K1662" s="8" t="s">
        <v>19</v>
      </c>
      <c r="L1662" s="9">
        <v>15</v>
      </c>
      <c r="M1662" s="9" t="s">
        <v>20</v>
      </c>
      <c r="N1662" s="14" t="s">
        <v>7171</v>
      </c>
    </row>
    <row r="1663" spans="1:14" s="18" customFormat="1" ht="20.100000000000001" customHeight="1" x14ac:dyDescent="0.25">
      <c r="A1663" s="9" t="s">
        <v>7172</v>
      </c>
      <c r="B1663" s="14" t="s">
        <v>7173</v>
      </c>
      <c r="C1663" s="13">
        <v>410206</v>
      </c>
      <c r="D1663" s="14" t="s">
        <v>7174</v>
      </c>
      <c r="E1663" s="15" t="s">
        <v>7175</v>
      </c>
      <c r="F1663" s="8"/>
      <c r="G1663" s="8"/>
      <c r="H1663" s="5"/>
      <c r="I1663" s="9"/>
      <c r="J1663" s="14" t="s">
        <v>1510</v>
      </c>
      <c r="K1663" s="8" t="s">
        <v>19</v>
      </c>
      <c r="L1663" s="9">
        <v>0</v>
      </c>
      <c r="M1663" s="52" t="s">
        <v>36</v>
      </c>
      <c r="N1663" s="14" t="s">
        <v>7176</v>
      </c>
    </row>
    <row r="1664" spans="1:14" s="19" customFormat="1" ht="20.100000000000001" customHeight="1" x14ac:dyDescent="0.25">
      <c r="A1664" s="9" t="s">
        <v>7177</v>
      </c>
      <c r="B1664" s="14" t="s">
        <v>7178</v>
      </c>
      <c r="C1664" s="13">
        <v>410206</v>
      </c>
      <c r="D1664" s="14" t="s">
        <v>7179</v>
      </c>
      <c r="E1664" s="15" t="s">
        <v>7180</v>
      </c>
      <c r="F1664" s="8" t="s">
        <v>7181</v>
      </c>
      <c r="G1664" s="8"/>
      <c r="H1664" s="5"/>
      <c r="I1664" s="9"/>
      <c r="J1664" s="14" t="s">
        <v>18</v>
      </c>
      <c r="K1664" s="8" t="s">
        <v>19</v>
      </c>
      <c r="L1664" s="9">
        <v>0</v>
      </c>
      <c r="M1664" s="9" t="s">
        <v>25</v>
      </c>
      <c r="N1664" s="14" t="s">
        <v>7182</v>
      </c>
    </row>
    <row r="1665" spans="1:14" s="18" customFormat="1" ht="20.100000000000001" customHeight="1" x14ac:dyDescent="0.25">
      <c r="A1665" s="11" t="s">
        <v>7183</v>
      </c>
      <c r="B1665" s="17" t="s">
        <v>3067</v>
      </c>
      <c r="C1665" s="66">
        <v>400614</v>
      </c>
      <c r="D1665" s="17" t="s">
        <v>7184</v>
      </c>
      <c r="E1665" s="17"/>
      <c r="F1665" s="17"/>
      <c r="G1665" s="8"/>
      <c r="H1665" s="13" t="s">
        <v>7185</v>
      </c>
      <c r="I1665" s="9" t="e">
        <f>VLOOKUP(#REF!,[1]NVM!$H$2:$W$3659,16,0)</f>
        <v>#REF!</v>
      </c>
      <c r="J1665" s="68" t="s">
        <v>1808</v>
      </c>
      <c r="K1665" s="8" t="s">
        <v>1698</v>
      </c>
      <c r="L1665" s="11">
        <v>0</v>
      </c>
      <c r="M1665" s="27" t="s">
        <v>25</v>
      </c>
      <c r="N1665" s="17" t="s">
        <v>7186</v>
      </c>
    </row>
    <row r="1666" spans="1:14" ht="20.100000000000001" customHeight="1" x14ac:dyDescent="0.25">
      <c r="A1666" s="11" t="s">
        <v>7187</v>
      </c>
      <c r="B1666" s="17" t="s">
        <v>3067</v>
      </c>
      <c r="C1666" s="66">
        <v>400706</v>
      </c>
      <c r="D1666" s="17" t="s">
        <v>7188</v>
      </c>
      <c r="E1666" s="17"/>
      <c r="F1666" s="17"/>
      <c r="G1666" s="8"/>
      <c r="H1666" s="13" t="s">
        <v>7189</v>
      </c>
      <c r="I1666" s="9" t="e">
        <f>VLOOKUP(#REF!,[1]NVM!$H$2:$W$3659,16,0)</f>
        <v>#REF!</v>
      </c>
      <c r="J1666" s="17" t="s">
        <v>1710</v>
      </c>
      <c r="K1666" s="8" t="s">
        <v>1698</v>
      </c>
      <c r="L1666" s="11">
        <v>0</v>
      </c>
      <c r="M1666" s="27" t="s">
        <v>25</v>
      </c>
      <c r="N1666" s="17" t="s">
        <v>7190</v>
      </c>
    </row>
    <row r="1667" spans="1:14" s="18" customFormat="1" ht="20.100000000000001" customHeight="1" x14ac:dyDescent="0.25">
      <c r="A1667" s="11" t="s">
        <v>7191</v>
      </c>
      <c r="B1667" s="17" t="s">
        <v>3067</v>
      </c>
      <c r="C1667" s="66">
        <v>400706</v>
      </c>
      <c r="D1667" s="17" t="s">
        <v>7192</v>
      </c>
      <c r="E1667" s="17" t="s">
        <v>7193</v>
      </c>
      <c r="F1667" s="17" t="s">
        <v>7194</v>
      </c>
      <c r="G1667" s="8"/>
      <c r="H1667" s="13"/>
      <c r="I1667" s="9" t="e">
        <f>VLOOKUP(#REF!,[1]NVM!$H$2:$W$3659,16,0)</f>
        <v>#REF!</v>
      </c>
      <c r="J1667" s="17" t="s">
        <v>5279</v>
      </c>
      <c r="K1667" s="8" t="s">
        <v>1698</v>
      </c>
      <c r="L1667" s="11">
        <v>0</v>
      </c>
      <c r="M1667" s="27" t="s">
        <v>25</v>
      </c>
      <c r="N1667" s="17" t="s">
        <v>7195</v>
      </c>
    </row>
    <row r="1668" spans="1:14" ht="20.100000000000001" customHeight="1" x14ac:dyDescent="0.25">
      <c r="A1668" s="11" t="s">
        <v>7197</v>
      </c>
      <c r="B1668" s="17" t="s">
        <v>2463</v>
      </c>
      <c r="C1668" s="66">
        <v>400706</v>
      </c>
      <c r="D1668" s="17" t="s">
        <v>7198</v>
      </c>
      <c r="E1668" s="17"/>
      <c r="F1668" s="17"/>
      <c r="G1668" s="8"/>
      <c r="H1668" s="13" t="s">
        <v>7199</v>
      </c>
      <c r="I1668" s="9" t="e">
        <f>VLOOKUP(#REF!,[1]NVM!$H$2:$W$3659,16,0)</f>
        <v>#REF!</v>
      </c>
      <c r="J1668" s="17" t="s">
        <v>1710</v>
      </c>
      <c r="K1668" s="8" t="s">
        <v>1698</v>
      </c>
      <c r="L1668" s="11">
        <v>0</v>
      </c>
      <c r="M1668" s="27" t="s">
        <v>127</v>
      </c>
      <c r="N1668" s="17" t="s">
        <v>7200</v>
      </c>
    </row>
    <row r="1669" spans="1:14" s="18" customFormat="1" ht="20.100000000000001" customHeight="1" x14ac:dyDescent="0.25">
      <c r="A1669" s="11" t="s">
        <v>7201</v>
      </c>
      <c r="B1669" s="17" t="s">
        <v>730</v>
      </c>
      <c r="C1669" s="66">
        <v>400709</v>
      </c>
      <c r="D1669" s="17" t="s">
        <v>7202</v>
      </c>
      <c r="E1669" s="17"/>
      <c r="F1669" s="17"/>
      <c r="G1669" s="8"/>
      <c r="H1669" s="13"/>
      <c r="I1669" s="9" t="e">
        <f>VLOOKUP(#REF!,[1]NVM!$H$2:$W$3659,16,0)</f>
        <v>#REF!</v>
      </c>
      <c r="J1669" s="68" t="s">
        <v>1748</v>
      </c>
      <c r="K1669" s="8" t="s">
        <v>1698</v>
      </c>
      <c r="L1669" s="11">
        <v>0</v>
      </c>
      <c r="M1669" s="27" t="s">
        <v>36</v>
      </c>
      <c r="N1669" s="17" t="s">
        <v>7203</v>
      </c>
    </row>
    <row r="1670" spans="1:14" s="18" customFormat="1" ht="20.100000000000001" customHeight="1" x14ac:dyDescent="0.25">
      <c r="A1670" s="11" t="s">
        <v>7204</v>
      </c>
      <c r="B1670" s="17" t="s">
        <v>7205</v>
      </c>
      <c r="C1670" s="66">
        <v>400708</v>
      </c>
      <c r="D1670" s="17" t="s">
        <v>7206</v>
      </c>
      <c r="E1670" s="17"/>
      <c r="F1670" s="17"/>
      <c r="G1670" s="8"/>
      <c r="H1670" s="13" t="s">
        <v>7207</v>
      </c>
      <c r="I1670" s="9" t="e">
        <f>VLOOKUP(#REF!,[1]NVM!$H$2:$W$3659,16,0)</f>
        <v>#REF!</v>
      </c>
      <c r="J1670" s="68" t="s">
        <v>1748</v>
      </c>
      <c r="K1670" s="8" t="s">
        <v>1698</v>
      </c>
      <c r="L1670" s="11">
        <v>0</v>
      </c>
      <c r="M1670" s="27" t="s">
        <v>153</v>
      </c>
      <c r="N1670" s="17" t="s">
        <v>7208</v>
      </c>
    </row>
    <row r="1671" spans="1:14" s="18" customFormat="1" ht="20.100000000000001" customHeight="1" x14ac:dyDescent="0.25">
      <c r="A1671" s="11" t="s">
        <v>7209</v>
      </c>
      <c r="B1671" s="17" t="s">
        <v>7210</v>
      </c>
      <c r="C1671" s="71">
        <v>410210</v>
      </c>
      <c r="D1671" s="17" t="s">
        <v>7211</v>
      </c>
      <c r="E1671" s="17"/>
      <c r="F1671" s="17"/>
      <c r="G1671" s="8"/>
      <c r="H1671" s="13" t="s">
        <v>7212</v>
      </c>
      <c r="I1671" s="9" t="e">
        <f>VLOOKUP(#REF!,[1]NVM!$H$2:$W$3659,16,0)</f>
        <v>#REF!</v>
      </c>
      <c r="J1671" s="68" t="s">
        <v>1566</v>
      </c>
      <c r="K1671" s="8" t="s">
        <v>1698</v>
      </c>
      <c r="L1671" s="11">
        <v>0</v>
      </c>
      <c r="M1671" s="27" t="s">
        <v>36</v>
      </c>
      <c r="N1671" s="17" t="s">
        <v>7213</v>
      </c>
    </row>
    <row r="1672" spans="1:14" s="18" customFormat="1" ht="20.100000000000001" customHeight="1" x14ac:dyDescent="0.25">
      <c r="A1672" s="11" t="s">
        <v>7214</v>
      </c>
      <c r="B1672" s="17" t="s">
        <v>7215</v>
      </c>
      <c r="C1672" s="66">
        <v>410210</v>
      </c>
      <c r="D1672" s="17" t="s">
        <v>7216</v>
      </c>
      <c r="E1672" s="17"/>
      <c r="F1672" s="17"/>
      <c r="G1672" s="8"/>
      <c r="H1672" s="13" t="s">
        <v>7217</v>
      </c>
      <c r="I1672" s="9" t="e">
        <f>VLOOKUP(#REF!,[1]NVM!$H$2:$W$3659,16,0)</f>
        <v>#REF!</v>
      </c>
      <c r="J1672" s="68" t="s">
        <v>1566</v>
      </c>
      <c r="K1672" s="8" t="s">
        <v>1698</v>
      </c>
      <c r="L1672" s="11">
        <v>0</v>
      </c>
      <c r="M1672" s="27" t="s">
        <v>127</v>
      </c>
      <c r="N1672" s="17" t="s">
        <v>7218</v>
      </c>
    </row>
    <row r="1673" spans="1:14" ht="20.100000000000001" customHeight="1" x14ac:dyDescent="0.25">
      <c r="A1673" s="11" t="s">
        <v>7219</v>
      </c>
      <c r="B1673" s="17" t="s">
        <v>7220</v>
      </c>
      <c r="C1673" s="66">
        <v>400706</v>
      </c>
      <c r="D1673" s="17" t="s">
        <v>1237</v>
      </c>
      <c r="E1673" s="17"/>
      <c r="F1673" s="17"/>
      <c r="G1673" s="8"/>
      <c r="H1673" s="13" t="s">
        <v>7221</v>
      </c>
      <c r="I1673" s="9" t="e">
        <f>VLOOKUP(#REF!,[1]NVM!$H$2:$W$3659,16,0)</f>
        <v>#REF!</v>
      </c>
      <c r="J1673" s="17" t="s">
        <v>1710</v>
      </c>
      <c r="K1673" s="8" t="s">
        <v>1698</v>
      </c>
      <c r="L1673" s="11">
        <v>0</v>
      </c>
      <c r="M1673" s="27" t="s">
        <v>36</v>
      </c>
      <c r="N1673" s="17" t="s">
        <v>7222</v>
      </c>
    </row>
    <row r="1674" spans="1:14" s="18" customFormat="1" ht="20.100000000000001" customHeight="1" x14ac:dyDescent="0.25">
      <c r="A1674" s="11" t="s">
        <v>7223</v>
      </c>
      <c r="B1674" s="17" t="s">
        <v>7224</v>
      </c>
      <c r="C1674" s="66">
        <v>400709</v>
      </c>
      <c r="D1674" s="17" t="s">
        <v>7225</v>
      </c>
      <c r="E1674" s="17"/>
      <c r="F1674" s="17"/>
      <c r="G1674" s="8"/>
      <c r="H1674" s="13" t="s">
        <v>3831</v>
      </c>
      <c r="I1674" s="9" t="e">
        <f>VLOOKUP(#REF!,[1]NVM!$H$2:$W$3659,16,0)</f>
        <v>#REF!</v>
      </c>
      <c r="J1674" s="68" t="s">
        <v>1748</v>
      </c>
      <c r="K1674" s="8" t="s">
        <v>1698</v>
      </c>
      <c r="L1674" s="11">
        <v>0</v>
      </c>
      <c r="M1674" s="27" t="s">
        <v>36</v>
      </c>
      <c r="N1674" s="17" t="s">
        <v>7226</v>
      </c>
    </row>
    <row r="1675" spans="1:14" s="18" customFormat="1" ht="20.100000000000001" customHeight="1" x14ac:dyDescent="0.25">
      <c r="A1675" s="11" t="s">
        <v>7227</v>
      </c>
      <c r="B1675" s="17" t="s">
        <v>7228</v>
      </c>
      <c r="C1675" s="66">
        <v>400708</v>
      </c>
      <c r="D1675" s="17" t="s">
        <v>7229</v>
      </c>
      <c r="E1675" s="17"/>
      <c r="F1675" s="17"/>
      <c r="G1675" s="8"/>
      <c r="H1675" s="13" t="s">
        <v>7230</v>
      </c>
      <c r="I1675" s="9" t="e">
        <f>VLOOKUP(#REF!,[1]NVM!$H$2:$W$3659,16,0)</f>
        <v>#REF!</v>
      </c>
      <c r="J1675" s="68" t="s">
        <v>1748</v>
      </c>
      <c r="K1675" s="8" t="s">
        <v>1698</v>
      </c>
      <c r="L1675" s="11">
        <v>0</v>
      </c>
      <c r="M1675" s="27" t="s">
        <v>127</v>
      </c>
      <c r="N1675" s="17" t="s">
        <v>7231</v>
      </c>
    </row>
    <row r="1676" spans="1:14" ht="20.100000000000001" customHeight="1" x14ac:dyDescent="0.25">
      <c r="A1676" s="11" t="s">
        <v>7232</v>
      </c>
      <c r="B1676" s="17" t="s">
        <v>7233</v>
      </c>
      <c r="C1676" s="66">
        <v>400709</v>
      </c>
      <c r="D1676" s="17" t="s">
        <v>7234</v>
      </c>
      <c r="E1676" s="17" t="s">
        <v>7235</v>
      </c>
      <c r="F1676" s="17"/>
      <c r="G1676" s="8"/>
      <c r="H1676" s="13" t="s">
        <v>1748</v>
      </c>
      <c r="I1676" s="9" t="e">
        <f>VLOOKUP(#REF!,[1]NVM!$H$2:$W$3659,16,0)</f>
        <v>#REF!</v>
      </c>
      <c r="J1676" s="68" t="s">
        <v>1748</v>
      </c>
      <c r="K1676" s="8" t="s">
        <v>1698</v>
      </c>
      <c r="L1676" s="11">
        <v>0</v>
      </c>
      <c r="M1676" s="27" t="s">
        <v>36</v>
      </c>
      <c r="N1676" s="17" t="s">
        <v>7236</v>
      </c>
    </row>
    <row r="1677" spans="1:14" s="18" customFormat="1" ht="20.100000000000001" customHeight="1" x14ac:dyDescent="0.25">
      <c r="A1677" s="11" t="s">
        <v>7237</v>
      </c>
      <c r="B1677" s="17" t="s">
        <v>7238</v>
      </c>
      <c r="C1677" s="71">
        <v>410210</v>
      </c>
      <c r="D1677" s="17" t="s">
        <v>7239</v>
      </c>
      <c r="E1677" s="17" t="s">
        <v>6229</v>
      </c>
      <c r="F1677" s="17"/>
      <c r="G1677" s="11">
        <v>12</v>
      </c>
      <c r="H1677" s="13"/>
      <c r="I1677" s="9" t="e">
        <f>VLOOKUP(#REF!,[1]NVM!$H$2:$W$3659,16,0)</f>
        <v>#REF!</v>
      </c>
      <c r="J1677" s="17" t="s">
        <v>1566</v>
      </c>
      <c r="K1677" s="8" t="s">
        <v>13</v>
      </c>
      <c r="L1677" s="12"/>
      <c r="M1677" s="12"/>
      <c r="N1677" s="17" t="s">
        <v>7240</v>
      </c>
    </row>
    <row r="1678" spans="1:14" s="18" customFormat="1" ht="20.100000000000001" customHeight="1" x14ac:dyDescent="0.25">
      <c r="A1678" s="11" t="s">
        <v>7241</v>
      </c>
      <c r="B1678" s="17" t="s">
        <v>1683</v>
      </c>
      <c r="C1678" s="66">
        <v>410210</v>
      </c>
      <c r="D1678" s="17" t="s">
        <v>7242</v>
      </c>
      <c r="E1678" s="13" t="s">
        <v>7243</v>
      </c>
      <c r="F1678" s="17"/>
      <c r="G1678" s="8"/>
      <c r="H1678" s="8"/>
      <c r="I1678" s="9" t="e">
        <f>VLOOKUP(#REF!,[1]NVM!$H$2:$W$3659,16,0)</f>
        <v>#REF!</v>
      </c>
      <c r="J1678" s="68" t="s">
        <v>1566</v>
      </c>
      <c r="K1678" s="8" t="s">
        <v>1698</v>
      </c>
      <c r="L1678" s="11">
        <v>5</v>
      </c>
      <c r="M1678" s="9" t="s">
        <v>20</v>
      </c>
      <c r="N1678" s="17" t="s">
        <v>7244</v>
      </c>
    </row>
    <row r="1679" spans="1:14" s="18" customFormat="1" ht="20.100000000000001" customHeight="1" x14ac:dyDescent="0.25">
      <c r="A1679" s="11" t="s">
        <v>7245</v>
      </c>
      <c r="B1679" s="17" t="s">
        <v>7246</v>
      </c>
      <c r="C1679" s="66">
        <v>410210</v>
      </c>
      <c r="D1679" s="17" t="s">
        <v>1237</v>
      </c>
      <c r="E1679" s="17" t="s">
        <v>7247</v>
      </c>
      <c r="F1679" s="17"/>
      <c r="G1679" s="8"/>
      <c r="H1679" s="13"/>
      <c r="I1679" s="9" t="e">
        <f>VLOOKUP(#REF!,[1]NVM!$H$2:$W$3659,16,0)</f>
        <v>#REF!</v>
      </c>
      <c r="J1679" s="68" t="s">
        <v>1566</v>
      </c>
      <c r="K1679" s="8" t="s">
        <v>1698</v>
      </c>
      <c r="L1679" s="11">
        <v>1</v>
      </c>
      <c r="M1679" s="9" t="s">
        <v>20</v>
      </c>
      <c r="N1679" s="17" t="s">
        <v>7248</v>
      </c>
    </row>
    <row r="1680" spans="1:14" s="18" customFormat="1" ht="20.100000000000001" customHeight="1" x14ac:dyDescent="0.25">
      <c r="A1680" s="11" t="s">
        <v>7249</v>
      </c>
      <c r="B1680" s="17" t="s">
        <v>7250</v>
      </c>
      <c r="C1680" s="66">
        <v>400706</v>
      </c>
      <c r="D1680" s="17" t="s">
        <v>7251</v>
      </c>
      <c r="E1680" s="17"/>
      <c r="F1680" s="17"/>
      <c r="G1680" s="8"/>
      <c r="H1680" s="13" t="s">
        <v>7252</v>
      </c>
      <c r="I1680" s="9" t="e">
        <f>VLOOKUP(#REF!,[1]NVM!$H$2:$W$3659,16,0)</f>
        <v>#REF!</v>
      </c>
      <c r="J1680" s="17" t="s">
        <v>1710</v>
      </c>
      <c r="K1680" s="8" t="s">
        <v>1698</v>
      </c>
      <c r="L1680" s="11">
        <v>11</v>
      </c>
      <c r="M1680" s="9" t="s">
        <v>20</v>
      </c>
      <c r="N1680" s="17" t="s">
        <v>7253</v>
      </c>
    </row>
    <row r="1681" spans="1:14" ht="20.100000000000001" customHeight="1" x14ac:dyDescent="0.25">
      <c r="A1681" s="9" t="s">
        <v>7254</v>
      </c>
      <c r="B1681" s="14" t="s">
        <v>7255</v>
      </c>
      <c r="C1681" s="13">
        <v>410206</v>
      </c>
      <c r="D1681" s="14" t="s">
        <v>7256</v>
      </c>
      <c r="E1681" s="15"/>
      <c r="F1681" s="8"/>
      <c r="G1681" s="8"/>
      <c r="H1681" s="5"/>
      <c r="I1681" s="9"/>
      <c r="J1681" s="14" t="s">
        <v>7256</v>
      </c>
      <c r="K1681" s="8" t="s">
        <v>19</v>
      </c>
      <c r="L1681" s="9">
        <v>10</v>
      </c>
      <c r="M1681" s="27" t="s">
        <v>6273</v>
      </c>
      <c r="N1681" s="14" t="s">
        <v>7257</v>
      </c>
    </row>
    <row r="1682" spans="1:14" ht="20.100000000000001" customHeight="1" x14ac:dyDescent="0.25">
      <c r="A1682" s="9" t="s">
        <v>7258</v>
      </c>
      <c r="B1682" s="14" t="s">
        <v>188</v>
      </c>
      <c r="C1682" s="13">
        <v>410206</v>
      </c>
      <c r="D1682" s="14" t="s">
        <v>7259</v>
      </c>
      <c r="E1682" s="15"/>
      <c r="F1682" s="8"/>
      <c r="G1682" s="8"/>
      <c r="H1682" s="5"/>
      <c r="I1682" s="9"/>
      <c r="J1682" s="14" t="s">
        <v>51</v>
      </c>
      <c r="K1682" s="8" t="s">
        <v>19</v>
      </c>
      <c r="L1682" s="9">
        <v>3</v>
      </c>
      <c r="M1682" s="9" t="s">
        <v>60</v>
      </c>
      <c r="N1682" s="14" t="s">
        <v>7260</v>
      </c>
    </row>
    <row r="1683" spans="1:14" s="18" customFormat="1" ht="20.100000000000001" customHeight="1" x14ac:dyDescent="0.25">
      <c r="A1683" s="9" t="s">
        <v>7261</v>
      </c>
      <c r="B1683" s="14" t="s">
        <v>7262</v>
      </c>
      <c r="C1683" s="13">
        <v>410206</v>
      </c>
      <c r="D1683" s="14" t="s">
        <v>7263</v>
      </c>
      <c r="E1683" s="15"/>
      <c r="F1683" s="8"/>
      <c r="G1683" s="8"/>
      <c r="H1683" s="5"/>
      <c r="I1683" s="9"/>
      <c r="J1683" s="14" t="s">
        <v>7264</v>
      </c>
      <c r="K1683" s="8" t="s">
        <v>19</v>
      </c>
      <c r="L1683" s="9">
        <v>6</v>
      </c>
      <c r="M1683" s="27" t="s">
        <v>6273</v>
      </c>
      <c r="N1683" s="14" t="s">
        <v>7265</v>
      </c>
    </row>
    <row r="1684" spans="1:14" s="18" customFormat="1" ht="20.100000000000001" customHeight="1" x14ac:dyDescent="0.25">
      <c r="A1684" s="9" t="s">
        <v>7266</v>
      </c>
      <c r="B1684" s="14" t="s">
        <v>7267</v>
      </c>
      <c r="C1684" s="13">
        <v>410209</v>
      </c>
      <c r="D1684" s="14" t="s">
        <v>7268</v>
      </c>
      <c r="E1684" s="15"/>
      <c r="F1684" s="8"/>
      <c r="G1684" s="8"/>
      <c r="H1684" s="5"/>
      <c r="I1684" s="9"/>
      <c r="J1684" s="14" t="s">
        <v>259</v>
      </c>
      <c r="K1684" s="8" t="s">
        <v>19</v>
      </c>
      <c r="L1684" s="9">
        <v>0</v>
      </c>
      <c r="M1684" s="52" t="s">
        <v>127</v>
      </c>
      <c r="N1684" s="14" t="s">
        <v>7269</v>
      </c>
    </row>
    <row r="1685" spans="1:14" s="18" customFormat="1" ht="20.100000000000001" customHeight="1" x14ac:dyDescent="0.25">
      <c r="A1685" s="9" t="s">
        <v>7270</v>
      </c>
      <c r="B1685" s="14" t="s">
        <v>7271</v>
      </c>
      <c r="C1685" s="13">
        <v>410206</v>
      </c>
      <c r="D1685" s="14" t="s">
        <v>7272</v>
      </c>
      <c r="E1685" s="15"/>
      <c r="F1685" s="8"/>
      <c r="G1685" s="8"/>
      <c r="H1685" s="5"/>
      <c r="I1685" s="9"/>
      <c r="J1685" s="14" t="s">
        <v>7273</v>
      </c>
      <c r="K1685" s="8" t="s">
        <v>19</v>
      </c>
      <c r="L1685" s="9">
        <v>0</v>
      </c>
      <c r="M1685" s="9" t="s">
        <v>36</v>
      </c>
      <c r="N1685" s="14" t="s">
        <v>7274</v>
      </c>
    </row>
    <row r="1686" spans="1:14" s="18" customFormat="1" ht="20.100000000000001" customHeight="1" x14ac:dyDescent="0.25">
      <c r="A1686" s="9" t="s">
        <v>7275</v>
      </c>
      <c r="B1686" s="14" t="s">
        <v>3529</v>
      </c>
      <c r="C1686" s="13">
        <v>410206</v>
      </c>
      <c r="D1686" s="14" t="s">
        <v>7276</v>
      </c>
      <c r="E1686" s="15"/>
      <c r="F1686" s="8"/>
      <c r="G1686" s="8"/>
      <c r="H1686" s="5"/>
      <c r="I1686" s="9"/>
      <c r="J1686" s="14" t="s">
        <v>18</v>
      </c>
      <c r="K1686" s="8" t="s">
        <v>19</v>
      </c>
      <c r="L1686" s="9">
        <v>0</v>
      </c>
      <c r="M1686" s="9" t="s">
        <v>127</v>
      </c>
      <c r="N1686" s="14" t="s">
        <v>7277</v>
      </c>
    </row>
    <row r="1687" spans="1:14" s="18" customFormat="1" ht="20.100000000000001" customHeight="1" x14ac:dyDescent="0.25">
      <c r="A1687" s="9" t="s">
        <v>7278</v>
      </c>
      <c r="B1687" s="14" t="s">
        <v>939</v>
      </c>
      <c r="C1687" s="13">
        <v>410206</v>
      </c>
      <c r="D1687" s="14" t="s">
        <v>7279</v>
      </c>
      <c r="E1687" s="15" t="s">
        <v>7280</v>
      </c>
      <c r="F1687" s="8"/>
      <c r="G1687" s="8"/>
      <c r="H1687" s="5"/>
      <c r="I1687" s="9"/>
      <c r="J1687" s="14" t="s">
        <v>18</v>
      </c>
      <c r="K1687" s="8" t="s">
        <v>19</v>
      </c>
      <c r="L1687" s="9">
        <v>0</v>
      </c>
      <c r="M1687" s="9" t="s">
        <v>127</v>
      </c>
      <c r="N1687" s="14" t="s">
        <v>7281</v>
      </c>
    </row>
    <row r="1688" spans="1:14" s="18" customFormat="1" ht="20.100000000000001" customHeight="1" x14ac:dyDescent="0.25">
      <c r="A1688" s="9" t="s">
        <v>7282</v>
      </c>
      <c r="B1688" s="14" t="s">
        <v>7283</v>
      </c>
      <c r="C1688" s="13">
        <v>410206</v>
      </c>
      <c r="D1688" s="14" t="s">
        <v>7284</v>
      </c>
      <c r="E1688" s="15"/>
      <c r="F1688" s="8"/>
      <c r="G1688" s="8"/>
      <c r="H1688" s="5"/>
      <c r="I1688" s="9"/>
      <c r="J1688" s="14" t="s">
        <v>7273</v>
      </c>
      <c r="K1688" s="8" t="s">
        <v>19</v>
      </c>
      <c r="L1688" s="9">
        <v>6</v>
      </c>
      <c r="M1688" s="27" t="s">
        <v>6273</v>
      </c>
      <c r="N1688" s="14" t="s">
        <v>7285</v>
      </c>
    </row>
    <row r="1689" spans="1:14" ht="20.100000000000001" customHeight="1" x14ac:dyDescent="0.25">
      <c r="A1689" s="9" t="s">
        <v>7286</v>
      </c>
      <c r="B1689" s="14" t="s">
        <v>7287</v>
      </c>
      <c r="C1689" s="13">
        <v>410209</v>
      </c>
      <c r="D1689" s="14" t="s">
        <v>7288</v>
      </c>
      <c r="E1689" s="15"/>
      <c r="F1689" s="8"/>
      <c r="G1689" s="8"/>
      <c r="H1689" s="5"/>
      <c r="I1689" s="9"/>
      <c r="J1689" s="14" t="s">
        <v>259</v>
      </c>
      <c r="K1689" s="8" t="s">
        <v>19</v>
      </c>
      <c r="L1689" s="9">
        <v>0</v>
      </c>
      <c r="M1689" s="52" t="s">
        <v>127</v>
      </c>
      <c r="N1689" s="14" t="s">
        <v>7289</v>
      </c>
    </row>
    <row r="1690" spans="1:14" s="18" customFormat="1" ht="20.100000000000001" customHeight="1" x14ac:dyDescent="0.25">
      <c r="A1690" s="9" t="s">
        <v>7290</v>
      </c>
      <c r="B1690" s="14" t="s">
        <v>3785</v>
      </c>
      <c r="C1690" s="13">
        <v>410218</v>
      </c>
      <c r="D1690" s="14" t="s">
        <v>7291</v>
      </c>
      <c r="E1690" s="15"/>
      <c r="F1690" s="8"/>
      <c r="G1690" s="8"/>
      <c r="H1690" s="5"/>
      <c r="I1690" s="9"/>
      <c r="J1690" s="14" t="s">
        <v>176</v>
      </c>
      <c r="K1690" s="8" t="s">
        <v>19</v>
      </c>
      <c r="L1690" s="9">
        <v>0</v>
      </c>
      <c r="M1690" s="52" t="s">
        <v>36</v>
      </c>
      <c r="N1690" s="14" t="s">
        <v>7292</v>
      </c>
    </row>
    <row r="1691" spans="1:14" ht="20.100000000000001" customHeight="1" x14ac:dyDescent="0.25">
      <c r="A1691" s="11" t="s">
        <v>7294</v>
      </c>
      <c r="B1691" s="17" t="s">
        <v>7295</v>
      </c>
      <c r="C1691" s="66">
        <v>400708</v>
      </c>
      <c r="D1691" s="17" t="s">
        <v>7296</v>
      </c>
      <c r="E1691" s="17"/>
      <c r="F1691" s="17"/>
      <c r="G1691" s="8"/>
      <c r="H1691" s="13" t="s">
        <v>7297</v>
      </c>
      <c r="I1691" s="9" t="e">
        <f>VLOOKUP(#REF!,[1]NVM!$H$2:$W$3659,16,0)</f>
        <v>#REF!</v>
      </c>
      <c r="J1691" s="17" t="s">
        <v>2348</v>
      </c>
      <c r="K1691" s="8" t="s">
        <v>1698</v>
      </c>
      <c r="L1691" s="11">
        <v>0</v>
      </c>
      <c r="M1691" s="27" t="s">
        <v>36</v>
      </c>
      <c r="N1691" s="56" t="s">
        <v>7298</v>
      </c>
    </row>
    <row r="1692" spans="1:14" s="18" customFormat="1" ht="20.100000000000001" customHeight="1" x14ac:dyDescent="0.25">
      <c r="A1692" s="11" t="s">
        <v>7299</v>
      </c>
      <c r="B1692" s="17" t="s">
        <v>7300</v>
      </c>
      <c r="C1692" s="66">
        <v>410210</v>
      </c>
      <c r="D1692" s="17" t="s">
        <v>7196</v>
      </c>
      <c r="E1692" s="17"/>
      <c r="F1692" s="17"/>
      <c r="G1692" s="8"/>
      <c r="H1692" s="13" t="s">
        <v>7301</v>
      </c>
      <c r="I1692" s="9" t="e">
        <f>VLOOKUP(#REF!,[1]NVM!$H$2:$W$3659,16,0)</f>
        <v>#REF!</v>
      </c>
      <c r="J1692" s="68" t="s">
        <v>1566</v>
      </c>
      <c r="K1692" s="8" t="s">
        <v>1698</v>
      </c>
      <c r="L1692" s="11">
        <v>0</v>
      </c>
      <c r="M1692" s="27" t="s">
        <v>127</v>
      </c>
      <c r="N1692" s="17" t="s">
        <v>7302</v>
      </c>
    </row>
    <row r="1693" spans="1:14" s="18" customFormat="1" ht="20.100000000000001" customHeight="1" x14ac:dyDescent="0.25">
      <c r="A1693" s="11" t="s">
        <v>7303</v>
      </c>
      <c r="B1693" s="17" t="s">
        <v>7304</v>
      </c>
      <c r="C1693" s="66">
        <v>400703</v>
      </c>
      <c r="D1693" s="17" t="s">
        <v>7305</v>
      </c>
      <c r="E1693" s="17"/>
      <c r="F1693" s="17"/>
      <c r="G1693" s="8"/>
      <c r="H1693" s="13" t="s">
        <v>7306</v>
      </c>
      <c r="I1693" s="9" t="e">
        <f>VLOOKUP(#REF!,[1]NVM!$H$2:$W$3659,16,0)</f>
        <v>#REF!</v>
      </c>
      <c r="J1693" s="17" t="s">
        <v>1697</v>
      </c>
      <c r="K1693" s="8" t="s">
        <v>1698</v>
      </c>
      <c r="L1693" s="11">
        <v>0</v>
      </c>
      <c r="M1693" s="27" t="s">
        <v>36</v>
      </c>
      <c r="N1693" s="17" t="s">
        <v>7307</v>
      </c>
    </row>
    <row r="1694" spans="1:14" s="18" customFormat="1" ht="20.100000000000001" customHeight="1" x14ac:dyDescent="0.25">
      <c r="A1694" s="11" t="s">
        <v>7308</v>
      </c>
      <c r="B1694" s="17" t="s">
        <v>7309</v>
      </c>
      <c r="C1694" s="66">
        <v>400706</v>
      </c>
      <c r="D1694" s="17" t="s">
        <v>7310</v>
      </c>
      <c r="E1694" s="17"/>
      <c r="F1694" s="17"/>
      <c r="G1694" s="8"/>
      <c r="H1694" s="13" t="s">
        <v>7311</v>
      </c>
      <c r="I1694" s="9" t="e">
        <f>VLOOKUP(#REF!,[1]NVM!$H$2:$W$3659,16,0)</f>
        <v>#REF!</v>
      </c>
      <c r="J1694" s="17" t="s">
        <v>1915</v>
      </c>
      <c r="K1694" s="8" t="s">
        <v>1698</v>
      </c>
      <c r="L1694" s="11">
        <v>0</v>
      </c>
      <c r="M1694" s="27" t="s">
        <v>36</v>
      </c>
      <c r="N1694" s="17" t="s">
        <v>7312</v>
      </c>
    </row>
    <row r="1695" spans="1:14" s="18" customFormat="1" ht="20.100000000000001" customHeight="1" x14ac:dyDescent="0.25">
      <c r="A1695" s="11" t="s">
        <v>7313</v>
      </c>
      <c r="B1695" s="17" t="s">
        <v>7314</v>
      </c>
      <c r="C1695" s="66">
        <v>400708</v>
      </c>
      <c r="D1695" s="17" t="s">
        <v>7315</v>
      </c>
      <c r="E1695" s="17"/>
      <c r="F1695" s="17"/>
      <c r="G1695" s="8"/>
      <c r="H1695" s="13" t="s">
        <v>7316</v>
      </c>
      <c r="I1695" s="9" t="e">
        <f>VLOOKUP(#REF!,[1]NVM!$H$2:$W$3659,16,0)</f>
        <v>#REF!</v>
      </c>
      <c r="J1695" s="17" t="s">
        <v>1784</v>
      </c>
      <c r="K1695" s="8" t="s">
        <v>1698</v>
      </c>
      <c r="L1695" s="11">
        <v>0</v>
      </c>
      <c r="M1695" s="27" t="s">
        <v>127</v>
      </c>
      <c r="N1695" s="17" t="s">
        <v>7317</v>
      </c>
    </row>
    <row r="1696" spans="1:14" ht="20.100000000000001" customHeight="1" x14ac:dyDescent="0.25">
      <c r="A1696" s="11" t="s">
        <v>7319</v>
      </c>
      <c r="B1696" s="17" t="s">
        <v>7320</v>
      </c>
      <c r="C1696" s="66">
        <v>400706</v>
      </c>
      <c r="D1696" s="17" t="s">
        <v>7321</v>
      </c>
      <c r="E1696" s="17"/>
      <c r="F1696" s="17"/>
      <c r="G1696" s="8"/>
      <c r="H1696" s="13" t="s">
        <v>7322</v>
      </c>
      <c r="I1696" s="9" t="e">
        <f>VLOOKUP(#REF!,[1]NVM!$H$2:$W$3659,16,0)</f>
        <v>#REF!</v>
      </c>
      <c r="J1696" s="17" t="s">
        <v>1710</v>
      </c>
      <c r="K1696" s="8" t="s">
        <v>1698</v>
      </c>
      <c r="L1696" s="11">
        <v>0</v>
      </c>
      <c r="M1696" s="27" t="s">
        <v>36</v>
      </c>
      <c r="N1696" s="17" t="s">
        <v>7323</v>
      </c>
    </row>
    <row r="1697" spans="1:14" s="18" customFormat="1" ht="20.100000000000001" customHeight="1" x14ac:dyDescent="0.25">
      <c r="A1697" s="11" t="s">
        <v>7324</v>
      </c>
      <c r="B1697" s="17" t="s">
        <v>7325</v>
      </c>
      <c r="C1697" s="66">
        <v>400703</v>
      </c>
      <c r="D1697" s="17" t="s">
        <v>7326</v>
      </c>
      <c r="E1697" s="17"/>
      <c r="F1697" s="17"/>
      <c r="G1697" s="8"/>
      <c r="H1697" s="13" t="s">
        <v>7327</v>
      </c>
      <c r="I1697" s="9" t="e">
        <f>VLOOKUP(#REF!,[1]NVM!$H$2:$W$3659,16,0)</f>
        <v>#REF!</v>
      </c>
      <c r="J1697" s="17" t="s">
        <v>1697</v>
      </c>
      <c r="K1697" s="8" t="s">
        <v>1698</v>
      </c>
      <c r="L1697" s="11">
        <v>0</v>
      </c>
      <c r="M1697" s="27" t="s">
        <v>153</v>
      </c>
      <c r="N1697" s="17" t="s">
        <v>7328</v>
      </c>
    </row>
    <row r="1698" spans="1:14" s="18" customFormat="1" ht="20.100000000000001" customHeight="1" x14ac:dyDescent="0.25">
      <c r="A1698" s="11" t="s">
        <v>7329</v>
      </c>
      <c r="B1698" s="17" t="s">
        <v>7330</v>
      </c>
      <c r="C1698" s="66">
        <v>400706</v>
      </c>
      <c r="D1698" s="17" t="s">
        <v>7331</v>
      </c>
      <c r="E1698" s="17"/>
      <c r="F1698" s="17"/>
      <c r="G1698" s="8"/>
      <c r="H1698" s="13" t="s">
        <v>7332</v>
      </c>
      <c r="I1698" s="9" t="e">
        <f>VLOOKUP(#REF!,[1]NVM!$H$2:$W$3659,16,0)</f>
        <v>#REF!</v>
      </c>
      <c r="J1698" s="17" t="s">
        <v>5279</v>
      </c>
      <c r="K1698" s="8" t="s">
        <v>1698</v>
      </c>
      <c r="L1698" s="11">
        <v>0</v>
      </c>
      <c r="M1698" s="27" t="s">
        <v>36</v>
      </c>
      <c r="N1698" s="17" t="s">
        <v>7333</v>
      </c>
    </row>
    <row r="1699" spans="1:14" ht="20.100000000000001" customHeight="1" x14ac:dyDescent="0.25">
      <c r="A1699" s="11" t="s">
        <v>7334</v>
      </c>
      <c r="B1699" s="17" t="s">
        <v>7335</v>
      </c>
      <c r="C1699" s="66">
        <v>400708</v>
      </c>
      <c r="D1699" s="17" t="s">
        <v>7336</v>
      </c>
      <c r="E1699" s="17"/>
      <c r="F1699" s="17"/>
      <c r="G1699" s="8"/>
      <c r="H1699" s="13"/>
      <c r="I1699" s="9" t="e">
        <f>VLOOKUP(#REF!,[1]NVM!$H$2:$W$3659,16,0)</f>
        <v>#REF!</v>
      </c>
      <c r="J1699" s="68" t="s">
        <v>1748</v>
      </c>
      <c r="K1699" s="8" t="s">
        <v>1698</v>
      </c>
      <c r="L1699" s="11">
        <v>0</v>
      </c>
      <c r="M1699" s="27" t="s">
        <v>127</v>
      </c>
      <c r="N1699" s="17" t="s">
        <v>7337</v>
      </c>
    </row>
    <row r="1700" spans="1:14" ht="20.100000000000001" customHeight="1" x14ac:dyDescent="0.25">
      <c r="A1700" s="11" t="s">
        <v>7338</v>
      </c>
      <c r="B1700" s="17" t="s">
        <v>7339</v>
      </c>
      <c r="C1700" s="66">
        <v>400703</v>
      </c>
      <c r="D1700" s="17" t="s">
        <v>7340</v>
      </c>
      <c r="E1700" s="17"/>
      <c r="F1700" s="17"/>
      <c r="G1700" s="8"/>
      <c r="H1700" s="13" t="s">
        <v>7341</v>
      </c>
      <c r="I1700" s="9" t="e">
        <f>VLOOKUP(#REF!,[1]NVM!$H$2:$W$3659,16,0)</f>
        <v>#REF!</v>
      </c>
      <c r="J1700" s="17" t="s">
        <v>1697</v>
      </c>
      <c r="K1700" s="8" t="s">
        <v>1698</v>
      </c>
      <c r="L1700" s="11">
        <v>0</v>
      </c>
      <c r="M1700" s="27" t="s">
        <v>153</v>
      </c>
      <c r="N1700" s="17" t="s">
        <v>7342</v>
      </c>
    </row>
    <row r="1701" spans="1:14" ht="20.100000000000001" customHeight="1" x14ac:dyDescent="0.25">
      <c r="A1701" s="11" t="s">
        <v>7343</v>
      </c>
      <c r="B1701" s="17" t="s">
        <v>7344</v>
      </c>
      <c r="C1701" s="66">
        <v>400708</v>
      </c>
      <c r="D1701" s="17" t="s">
        <v>7345</v>
      </c>
      <c r="E1701" s="17"/>
      <c r="F1701" s="17"/>
      <c r="G1701" s="8"/>
      <c r="H1701" s="13" t="s">
        <v>4122</v>
      </c>
      <c r="I1701" s="9"/>
      <c r="J1701" s="17" t="s">
        <v>1784</v>
      </c>
      <c r="K1701" s="8" t="s">
        <v>1698</v>
      </c>
      <c r="L1701" s="63">
        <v>0</v>
      </c>
      <c r="M1701" s="27" t="s">
        <v>36</v>
      </c>
      <c r="N1701" s="17" t="s">
        <v>7344</v>
      </c>
    </row>
    <row r="1702" spans="1:14" s="18" customFormat="1" ht="20.100000000000001" customHeight="1" x14ac:dyDescent="0.25">
      <c r="A1702" s="11" t="s">
        <v>7346</v>
      </c>
      <c r="B1702" s="17" t="s">
        <v>7347</v>
      </c>
      <c r="C1702" s="66">
        <v>400708</v>
      </c>
      <c r="D1702" s="17" t="s">
        <v>7348</v>
      </c>
      <c r="E1702" s="17"/>
      <c r="F1702" s="17"/>
      <c r="G1702" s="8"/>
      <c r="H1702" s="13" t="s">
        <v>7349</v>
      </c>
      <c r="I1702" s="9" t="e">
        <f>VLOOKUP(#REF!,[1]NVM!$H$2:$W$3659,16,0)</f>
        <v>#REF!</v>
      </c>
      <c r="J1702" s="17" t="s">
        <v>1784</v>
      </c>
      <c r="K1702" s="8" t="s">
        <v>1698</v>
      </c>
      <c r="L1702" s="63">
        <v>0</v>
      </c>
      <c r="M1702" s="27" t="s">
        <v>36</v>
      </c>
      <c r="N1702" s="17" t="s">
        <v>7350</v>
      </c>
    </row>
    <row r="1703" spans="1:14" s="18" customFormat="1" ht="20.100000000000001" customHeight="1" x14ac:dyDescent="0.25">
      <c r="A1703" s="11" t="s">
        <v>7351</v>
      </c>
      <c r="B1703" s="17" t="s">
        <v>7352</v>
      </c>
      <c r="C1703" s="51">
        <v>400708</v>
      </c>
      <c r="D1703" s="17" t="s">
        <v>7268</v>
      </c>
      <c r="E1703" s="17"/>
      <c r="F1703" s="17"/>
      <c r="G1703" s="8"/>
      <c r="H1703" s="13" t="s">
        <v>7353</v>
      </c>
      <c r="I1703" s="9" t="e">
        <f>VLOOKUP(#REF!,[1]NVM!$H$2:$W$3659,16,0)</f>
        <v>#REF!</v>
      </c>
      <c r="J1703" s="17" t="s">
        <v>1784</v>
      </c>
      <c r="K1703" s="8" t="s">
        <v>1698</v>
      </c>
      <c r="L1703" s="63">
        <v>0</v>
      </c>
      <c r="M1703" s="27" t="s">
        <v>36</v>
      </c>
      <c r="N1703" s="17" t="s">
        <v>7352</v>
      </c>
    </row>
    <row r="1704" spans="1:14" s="18" customFormat="1" ht="20.100000000000001" customHeight="1" x14ac:dyDescent="0.25">
      <c r="A1704" s="29" t="s">
        <v>7354</v>
      </c>
      <c r="B1704" s="24" t="s">
        <v>7355</v>
      </c>
      <c r="C1704" s="93">
        <v>400706</v>
      </c>
      <c r="D1704" s="24" t="s">
        <v>2340</v>
      </c>
      <c r="E1704" s="17"/>
      <c r="F1704" s="17"/>
      <c r="G1704" s="32"/>
      <c r="H1704" s="13" t="s">
        <v>7356</v>
      </c>
      <c r="I1704" s="9" t="e">
        <f>VLOOKUP(#REF!,[1]NVM!$H$2:$W$3659,16,0)</f>
        <v>#REF!</v>
      </c>
      <c r="J1704" s="24" t="s">
        <v>1710</v>
      </c>
      <c r="K1704" s="32" t="s">
        <v>1698</v>
      </c>
      <c r="L1704" s="29">
        <v>0</v>
      </c>
      <c r="M1704" s="27" t="s">
        <v>36</v>
      </c>
      <c r="N1704" s="24" t="s">
        <v>7357</v>
      </c>
    </row>
    <row r="1705" spans="1:14" s="18" customFormat="1" ht="20.100000000000001" customHeight="1" x14ac:dyDescent="0.25">
      <c r="A1705" s="11" t="s">
        <v>7358</v>
      </c>
      <c r="B1705" s="17" t="s">
        <v>7359</v>
      </c>
      <c r="C1705" s="51">
        <v>400706</v>
      </c>
      <c r="D1705" s="17" t="s">
        <v>7360</v>
      </c>
      <c r="E1705" s="17"/>
      <c r="F1705" s="17"/>
      <c r="G1705" s="8"/>
      <c r="H1705" s="13" t="s">
        <v>7361</v>
      </c>
      <c r="I1705" s="9" t="e">
        <f>VLOOKUP(#REF!,[1]NVM!$H$2:$W$3659,16,0)</f>
        <v>#REF!</v>
      </c>
      <c r="J1705" s="17" t="s">
        <v>1710</v>
      </c>
      <c r="K1705" s="8" t="s">
        <v>1698</v>
      </c>
      <c r="L1705" s="11">
        <v>0</v>
      </c>
      <c r="M1705" s="27" t="s">
        <v>36</v>
      </c>
      <c r="N1705" s="17" t="s">
        <v>7362</v>
      </c>
    </row>
    <row r="1706" spans="1:14" ht="20.100000000000001" customHeight="1" x14ac:dyDescent="0.25">
      <c r="A1706" s="11" t="s">
        <v>7363</v>
      </c>
      <c r="B1706" s="17" t="s">
        <v>7364</v>
      </c>
      <c r="C1706" s="51">
        <v>400614</v>
      </c>
      <c r="D1706" s="17" t="s">
        <v>7365</v>
      </c>
      <c r="E1706" s="17"/>
      <c r="F1706" s="17"/>
      <c r="G1706" s="8"/>
      <c r="H1706" s="13" t="s">
        <v>7366</v>
      </c>
      <c r="I1706" s="9" t="e">
        <f>VLOOKUP(#REF!,[1]NVM!$H$2:$W$3659,16,0)</f>
        <v>#REF!</v>
      </c>
      <c r="J1706" s="68" t="s">
        <v>1808</v>
      </c>
      <c r="K1706" s="8" t="s">
        <v>1698</v>
      </c>
      <c r="L1706" s="11">
        <v>0</v>
      </c>
      <c r="M1706" s="27" t="s">
        <v>36</v>
      </c>
      <c r="N1706" s="17" t="s">
        <v>7367</v>
      </c>
    </row>
    <row r="1707" spans="1:14" s="18" customFormat="1" ht="20.100000000000001" customHeight="1" x14ac:dyDescent="0.25">
      <c r="A1707" s="11" t="s">
        <v>7368</v>
      </c>
      <c r="B1707" s="17" t="s">
        <v>7369</v>
      </c>
      <c r="C1707" s="51">
        <v>400614</v>
      </c>
      <c r="D1707" s="17" t="s">
        <v>7370</v>
      </c>
      <c r="E1707" s="17"/>
      <c r="F1707" s="17"/>
      <c r="G1707" s="8"/>
      <c r="H1707" s="13" t="s">
        <v>7371</v>
      </c>
      <c r="I1707" s="9" t="e">
        <f>VLOOKUP(#REF!,[1]NVM!$H$2:$W$3659,16,0)</f>
        <v>#REF!</v>
      </c>
      <c r="J1707" s="68" t="s">
        <v>1808</v>
      </c>
      <c r="K1707" s="8" t="s">
        <v>1698</v>
      </c>
      <c r="L1707" s="11">
        <v>10</v>
      </c>
      <c r="M1707" s="9" t="s">
        <v>20</v>
      </c>
      <c r="N1707" s="17" t="s">
        <v>7372</v>
      </c>
    </row>
    <row r="1708" spans="1:14" s="18" customFormat="1" ht="20.100000000000001" customHeight="1" x14ac:dyDescent="0.25">
      <c r="A1708" s="29" t="s">
        <v>7373</v>
      </c>
      <c r="B1708" s="24" t="s">
        <v>7374</v>
      </c>
      <c r="C1708" s="93">
        <v>400706</v>
      </c>
      <c r="D1708" s="24" t="s">
        <v>7375</v>
      </c>
      <c r="E1708" s="17"/>
      <c r="F1708" s="17"/>
      <c r="G1708" s="32"/>
      <c r="H1708" s="13" t="s">
        <v>7376</v>
      </c>
      <c r="I1708" s="9" t="e">
        <f>VLOOKUP(#REF!,[1]NVM!$H$2:$W$3659,16,0)</f>
        <v>#REF!</v>
      </c>
      <c r="J1708" s="24" t="s">
        <v>1710</v>
      </c>
      <c r="K1708" s="32" t="s">
        <v>1698</v>
      </c>
      <c r="L1708" s="29">
        <v>0</v>
      </c>
      <c r="M1708" s="27" t="s">
        <v>36</v>
      </c>
      <c r="N1708" s="24" t="s">
        <v>7377</v>
      </c>
    </row>
    <row r="1709" spans="1:14" s="18" customFormat="1" ht="20.100000000000001" customHeight="1" x14ac:dyDescent="0.25">
      <c r="A1709" s="11" t="s">
        <v>7378</v>
      </c>
      <c r="B1709" s="17" t="s">
        <v>7379</v>
      </c>
      <c r="C1709" s="51">
        <v>400706</v>
      </c>
      <c r="D1709" s="17" t="s">
        <v>7380</v>
      </c>
      <c r="E1709" s="17"/>
      <c r="F1709" s="17"/>
      <c r="G1709" s="8"/>
      <c r="H1709" s="13" t="s">
        <v>7381</v>
      </c>
      <c r="I1709" s="9" t="e">
        <f>VLOOKUP(#REF!,[1]NVM!$H$2:$W$3659,16,0)</f>
        <v>#REF!</v>
      </c>
      <c r="J1709" s="17" t="s">
        <v>5279</v>
      </c>
      <c r="K1709" s="8" t="s">
        <v>1698</v>
      </c>
      <c r="L1709" s="11">
        <v>0</v>
      </c>
      <c r="M1709" s="27" t="s">
        <v>127</v>
      </c>
      <c r="N1709" s="17" t="s">
        <v>7382</v>
      </c>
    </row>
    <row r="1710" spans="1:14" ht="20.100000000000001" customHeight="1" x14ac:dyDescent="0.25">
      <c r="A1710" s="11" t="s">
        <v>7383</v>
      </c>
      <c r="B1710" s="17" t="s">
        <v>7384</v>
      </c>
      <c r="C1710" s="66">
        <v>400703</v>
      </c>
      <c r="D1710" s="17" t="s">
        <v>7385</v>
      </c>
      <c r="E1710" s="17"/>
      <c r="F1710" s="17"/>
      <c r="G1710" s="8"/>
      <c r="H1710" s="13" t="s">
        <v>7386</v>
      </c>
      <c r="I1710" s="9"/>
      <c r="J1710" s="17" t="s">
        <v>1697</v>
      </c>
      <c r="K1710" s="8" t="s">
        <v>1698</v>
      </c>
      <c r="L1710" s="11">
        <v>0</v>
      </c>
      <c r="M1710" s="27" t="s">
        <v>36</v>
      </c>
      <c r="N1710" s="56" t="s">
        <v>7387</v>
      </c>
    </row>
    <row r="1711" spans="1:14" s="18" customFormat="1" ht="20.100000000000001" customHeight="1" x14ac:dyDescent="0.25">
      <c r="A1711" s="11" t="s">
        <v>7388</v>
      </c>
      <c r="B1711" s="17" t="s">
        <v>7389</v>
      </c>
      <c r="C1711" s="51">
        <v>400709</v>
      </c>
      <c r="D1711" s="17" t="s">
        <v>7390</v>
      </c>
      <c r="E1711" s="17"/>
      <c r="F1711" s="17"/>
      <c r="G1711" s="8"/>
      <c r="H1711" s="13" t="s">
        <v>7391</v>
      </c>
      <c r="I1711" s="9" t="e">
        <f>VLOOKUP(#REF!,[1]NVM!$H$2:$W$3659,16,0)</f>
        <v>#REF!</v>
      </c>
      <c r="J1711" s="68" t="s">
        <v>1748</v>
      </c>
      <c r="K1711" s="8" t="s">
        <v>1698</v>
      </c>
      <c r="L1711" s="11">
        <v>0</v>
      </c>
      <c r="M1711" s="27" t="s">
        <v>127</v>
      </c>
      <c r="N1711" s="17" t="s">
        <v>7392</v>
      </c>
    </row>
    <row r="1712" spans="1:14" ht="20.100000000000001" customHeight="1" x14ac:dyDescent="0.25">
      <c r="A1712" s="11" t="s">
        <v>7393</v>
      </c>
      <c r="B1712" s="17" t="s">
        <v>7394</v>
      </c>
      <c r="C1712" s="51">
        <v>400706</v>
      </c>
      <c r="D1712" s="17" t="s">
        <v>7395</v>
      </c>
      <c r="E1712" s="17"/>
      <c r="F1712" s="17"/>
      <c r="G1712" s="8"/>
      <c r="H1712" s="13" t="s">
        <v>2457</v>
      </c>
      <c r="I1712" s="9" t="e">
        <f>VLOOKUP(#REF!,[1]NVM!$H$2:$W$3659,16,0)</f>
        <v>#REF!</v>
      </c>
      <c r="J1712" s="17" t="s">
        <v>1710</v>
      </c>
      <c r="K1712" s="8" t="s">
        <v>1698</v>
      </c>
      <c r="L1712" s="11">
        <v>0</v>
      </c>
      <c r="M1712" s="27" t="s">
        <v>36</v>
      </c>
      <c r="N1712" s="17" t="s">
        <v>7396</v>
      </c>
    </row>
    <row r="1713" spans="1:14" s="18" customFormat="1" ht="20.100000000000001" customHeight="1" x14ac:dyDescent="0.25">
      <c r="A1713" s="11" t="s">
        <v>7397</v>
      </c>
      <c r="B1713" s="17" t="s">
        <v>4080</v>
      </c>
      <c r="C1713" s="51">
        <v>400701</v>
      </c>
      <c r="D1713" s="17" t="s">
        <v>7398</v>
      </c>
      <c r="E1713" s="17"/>
      <c r="F1713" s="17"/>
      <c r="G1713" s="8"/>
      <c r="H1713" s="13"/>
      <c r="I1713" s="9" t="e">
        <f>VLOOKUP(#REF!,[1]NVM!$H$2:$W$3659,16,0)</f>
        <v>#REF!</v>
      </c>
      <c r="J1713" s="17" t="s">
        <v>1923</v>
      </c>
      <c r="K1713" s="8" t="s">
        <v>1698</v>
      </c>
      <c r="L1713" s="11">
        <v>0</v>
      </c>
      <c r="M1713" s="27" t="s">
        <v>36</v>
      </c>
      <c r="N1713" s="17" t="s">
        <v>7399</v>
      </c>
    </row>
    <row r="1714" spans="1:14" ht="20.100000000000001" customHeight="1" x14ac:dyDescent="0.25">
      <c r="A1714" s="11" t="s">
        <v>7400</v>
      </c>
      <c r="B1714" s="17" t="s">
        <v>7401</v>
      </c>
      <c r="C1714" s="66">
        <v>400703</v>
      </c>
      <c r="D1714" s="17" t="s">
        <v>3531</v>
      </c>
      <c r="E1714" s="17"/>
      <c r="F1714" s="17"/>
      <c r="G1714" s="8"/>
      <c r="H1714" s="13" t="s">
        <v>7402</v>
      </c>
      <c r="I1714" s="9" t="e">
        <f>VLOOKUP(#REF!,[1]NVM!$H$2:$W$3659,16,0)</f>
        <v>#REF!</v>
      </c>
      <c r="J1714" s="17" t="s">
        <v>1697</v>
      </c>
      <c r="K1714" s="8" t="s">
        <v>1698</v>
      </c>
      <c r="L1714" s="11">
        <v>0</v>
      </c>
      <c r="M1714" s="27" t="s">
        <v>36</v>
      </c>
      <c r="N1714" s="56" t="s">
        <v>7403</v>
      </c>
    </row>
    <row r="1715" spans="1:14" s="18" customFormat="1" ht="20.100000000000001" customHeight="1" x14ac:dyDescent="0.25">
      <c r="A1715" s="11" t="s">
        <v>7404</v>
      </c>
      <c r="B1715" s="17" t="s">
        <v>7405</v>
      </c>
      <c r="C1715" s="51">
        <v>400705</v>
      </c>
      <c r="D1715" s="17" t="s">
        <v>7406</v>
      </c>
      <c r="E1715" s="17"/>
      <c r="F1715" s="17"/>
      <c r="G1715" s="8"/>
      <c r="H1715" s="13" t="s">
        <v>7407</v>
      </c>
      <c r="I1715" s="9" t="e">
        <f>VLOOKUP(#REF!,[1]NVM!$H$2:$W$3659,16,0)</f>
        <v>#REF!</v>
      </c>
      <c r="J1715" s="17" t="s">
        <v>1903</v>
      </c>
      <c r="K1715" s="8" t="s">
        <v>1698</v>
      </c>
      <c r="L1715" s="11">
        <v>0</v>
      </c>
      <c r="M1715" s="27" t="s">
        <v>36</v>
      </c>
      <c r="N1715" s="56" t="s">
        <v>7408</v>
      </c>
    </row>
    <row r="1716" spans="1:14" s="18" customFormat="1" ht="20.100000000000001" customHeight="1" x14ac:dyDescent="0.25">
      <c r="A1716" s="11" t="s">
        <v>7409</v>
      </c>
      <c r="B1716" s="17" t="s">
        <v>7410</v>
      </c>
      <c r="C1716" s="51">
        <v>400706</v>
      </c>
      <c r="D1716" s="17" t="s">
        <v>7411</v>
      </c>
      <c r="E1716" s="17"/>
      <c r="F1716" s="17"/>
      <c r="G1716" s="8"/>
      <c r="H1716" s="13" t="s">
        <v>7412</v>
      </c>
      <c r="I1716" s="9" t="e">
        <f>VLOOKUP(#REF!,[1]NVM!$H$2:$W$3659,16,0)</f>
        <v>#REF!</v>
      </c>
      <c r="J1716" s="17" t="s">
        <v>1710</v>
      </c>
      <c r="K1716" s="8" t="s">
        <v>1698</v>
      </c>
      <c r="L1716" s="11">
        <v>0</v>
      </c>
      <c r="M1716" s="27" t="s">
        <v>127</v>
      </c>
      <c r="N1716" s="17" t="s">
        <v>7413</v>
      </c>
    </row>
    <row r="1717" spans="1:14" s="18" customFormat="1" ht="20.100000000000001" customHeight="1" x14ac:dyDescent="0.25">
      <c r="A1717" s="11" t="s">
        <v>7414</v>
      </c>
      <c r="B1717" s="17" t="s">
        <v>7415</v>
      </c>
      <c r="C1717" s="51">
        <v>400701</v>
      </c>
      <c r="D1717" s="17" t="s">
        <v>7416</v>
      </c>
      <c r="E1717" s="17"/>
      <c r="F1717" s="17"/>
      <c r="G1717" s="8"/>
      <c r="H1717" s="13"/>
      <c r="I1717" s="9" t="e">
        <f>VLOOKUP(#REF!,[1]NVM!$H$2:$W$3659,16,0)</f>
        <v>#REF!</v>
      </c>
      <c r="J1717" s="17" t="s">
        <v>1923</v>
      </c>
      <c r="K1717" s="8" t="s">
        <v>1698</v>
      </c>
      <c r="L1717" s="11">
        <v>0</v>
      </c>
      <c r="M1717" s="27" t="s">
        <v>127</v>
      </c>
      <c r="N1717" s="17" t="s">
        <v>7417</v>
      </c>
    </row>
    <row r="1718" spans="1:14" s="18" customFormat="1" ht="20.100000000000001" customHeight="1" x14ac:dyDescent="0.25">
      <c r="A1718" s="11" t="s">
        <v>7418</v>
      </c>
      <c r="B1718" s="17" t="s">
        <v>7419</v>
      </c>
      <c r="C1718" s="51">
        <v>400706</v>
      </c>
      <c r="D1718" s="17" t="s">
        <v>7420</v>
      </c>
      <c r="E1718" s="17"/>
      <c r="F1718" s="17"/>
      <c r="G1718" s="8"/>
      <c r="H1718" s="13" t="s">
        <v>7421</v>
      </c>
      <c r="I1718" s="9" t="e">
        <f>VLOOKUP(#REF!,[1]NVM!$H$2:$W$3659,16,0)</f>
        <v>#REF!</v>
      </c>
      <c r="J1718" s="17" t="s">
        <v>1710</v>
      </c>
      <c r="K1718" s="8" t="s">
        <v>1698</v>
      </c>
      <c r="L1718" s="11">
        <v>0</v>
      </c>
      <c r="M1718" s="27" t="s">
        <v>36</v>
      </c>
      <c r="N1718" s="17" t="s">
        <v>7422</v>
      </c>
    </row>
    <row r="1719" spans="1:14" s="18" customFormat="1" ht="20.100000000000001" customHeight="1" x14ac:dyDescent="0.25">
      <c r="A1719" s="11" t="s">
        <v>7423</v>
      </c>
      <c r="B1719" s="17" t="s">
        <v>7424</v>
      </c>
      <c r="C1719" s="51">
        <v>400706</v>
      </c>
      <c r="D1719" s="17" t="s">
        <v>7425</v>
      </c>
      <c r="E1719" s="5" t="s">
        <v>7426</v>
      </c>
      <c r="F1719" s="17"/>
      <c r="G1719" s="8"/>
      <c r="H1719" s="13" t="s">
        <v>7427</v>
      </c>
      <c r="I1719" s="9" t="e">
        <f>VLOOKUP(#REF!,[1]NVM!$H$2:$W$3659,16,0)</f>
        <v>#REF!</v>
      </c>
      <c r="J1719" s="17" t="s">
        <v>1710</v>
      </c>
      <c r="K1719" s="8" t="s">
        <v>1698</v>
      </c>
      <c r="L1719" s="11">
        <v>0</v>
      </c>
      <c r="M1719" s="27" t="s">
        <v>36</v>
      </c>
      <c r="N1719" s="17" t="s">
        <v>7428</v>
      </c>
    </row>
    <row r="1720" spans="1:14" ht="20.100000000000001" customHeight="1" x14ac:dyDescent="0.25">
      <c r="A1720" s="11" t="s">
        <v>7429</v>
      </c>
      <c r="B1720" s="17" t="s">
        <v>7430</v>
      </c>
      <c r="C1720" s="51">
        <v>400705</v>
      </c>
      <c r="D1720" s="17" t="s">
        <v>7431</v>
      </c>
      <c r="E1720" s="17"/>
      <c r="F1720" s="17"/>
      <c r="G1720" s="8"/>
      <c r="H1720" s="13" t="s">
        <v>7432</v>
      </c>
      <c r="I1720" s="9"/>
      <c r="J1720" s="17" t="s">
        <v>1887</v>
      </c>
      <c r="K1720" s="8" t="s">
        <v>1698</v>
      </c>
      <c r="L1720" s="11">
        <v>0</v>
      </c>
      <c r="M1720" s="27" t="s">
        <v>36</v>
      </c>
      <c r="N1720" s="56" t="s">
        <v>7428</v>
      </c>
    </row>
    <row r="1721" spans="1:14" ht="20.100000000000001" customHeight="1" x14ac:dyDescent="0.25">
      <c r="A1721" s="11" t="s">
        <v>7433</v>
      </c>
      <c r="B1721" s="17" t="s">
        <v>7434</v>
      </c>
      <c r="C1721" s="51">
        <v>410210</v>
      </c>
      <c r="D1721" s="56" t="s">
        <v>7435</v>
      </c>
      <c r="E1721" s="56" t="s">
        <v>7436</v>
      </c>
      <c r="F1721" s="17"/>
      <c r="G1721" s="11">
        <v>12</v>
      </c>
      <c r="H1721" s="13" t="s">
        <v>7436</v>
      </c>
      <c r="I1721" s="9" t="e">
        <f>VLOOKUP(#REF!,[1]NVM!$H$2:$W$3659,16,0)</f>
        <v>#REF!</v>
      </c>
      <c r="J1721" s="17" t="s">
        <v>1566</v>
      </c>
      <c r="K1721" s="8" t="s">
        <v>13</v>
      </c>
      <c r="L1721" s="12"/>
      <c r="M1721" s="12"/>
      <c r="N1721" s="56" t="s">
        <v>7437</v>
      </c>
    </row>
    <row r="1722" spans="1:14" s="18" customFormat="1" ht="20.100000000000001" customHeight="1" x14ac:dyDescent="0.25">
      <c r="A1722" s="9" t="s">
        <v>7438</v>
      </c>
      <c r="B1722" s="14" t="s">
        <v>7439</v>
      </c>
      <c r="C1722" s="13">
        <v>410209</v>
      </c>
      <c r="D1722" s="14" t="s">
        <v>7440</v>
      </c>
      <c r="E1722" s="15"/>
      <c r="F1722" s="8"/>
      <c r="G1722" s="8"/>
      <c r="H1722" s="5"/>
      <c r="I1722" s="9"/>
      <c r="J1722" s="14" t="s">
        <v>259</v>
      </c>
      <c r="K1722" s="8" t="s">
        <v>19</v>
      </c>
      <c r="L1722" s="9">
        <v>0</v>
      </c>
      <c r="M1722" s="52" t="s">
        <v>36</v>
      </c>
      <c r="N1722" s="14" t="s">
        <v>7441</v>
      </c>
    </row>
    <row r="1723" spans="1:14" s="18" customFormat="1" ht="20.100000000000001" customHeight="1" x14ac:dyDescent="0.25">
      <c r="A1723" s="9" t="s">
        <v>7442</v>
      </c>
      <c r="B1723" s="14" t="s">
        <v>7443</v>
      </c>
      <c r="C1723" s="13">
        <v>410220</v>
      </c>
      <c r="D1723" s="14" t="s">
        <v>7444</v>
      </c>
      <c r="E1723" s="15" t="s">
        <v>408</v>
      </c>
      <c r="F1723" s="8" t="s">
        <v>1441</v>
      </c>
      <c r="G1723" s="8" t="s">
        <v>1184</v>
      </c>
      <c r="H1723" s="5"/>
      <c r="I1723" s="9"/>
      <c r="J1723" s="14" t="s">
        <v>1441</v>
      </c>
      <c r="K1723" s="8" t="s">
        <v>19</v>
      </c>
      <c r="L1723" s="9">
        <v>0</v>
      </c>
      <c r="M1723" s="52" t="s">
        <v>231</v>
      </c>
      <c r="N1723" s="14" t="s">
        <v>7445</v>
      </c>
    </row>
    <row r="1724" spans="1:14" ht="20.100000000000001" customHeight="1" x14ac:dyDescent="0.25">
      <c r="A1724" s="11" t="s">
        <v>7446</v>
      </c>
      <c r="B1724" s="17" t="s">
        <v>7447</v>
      </c>
      <c r="C1724" s="51">
        <v>400705</v>
      </c>
      <c r="D1724" s="17" t="s">
        <v>7448</v>
      </c>
      <c r="E1724" s="17"/>
      <c r="F1724" s="17"/>
      <c r="G1724" s="8"/>
      <c r="H1724" s="13"/>
      <c r="I1724" s="9" t="e">
        <f>VLOOKUP(#REF!,[1]NVM!$H$2:$W$3659,16,0)</f>
        <v>#REF!</v>
      </c>
      <c r="J1724" s="17" t="s">
        <v>1903</v>
      </c>
      <c r="K1724" s="8" t="s">
        <v>1698</v>
      </c>
      <c r="L1724" s="11">
        <v>0</v>
      </c>
      <c r="M1724" s="27" t="s">
        <v>36</v>
      </c>
      <c r="N1724" s="56" t="s">
        <v>7449</v>
      </c>
    </row>
    <row r="1725" spans="1:14" s="18" customFormat="1" ht="20.100000000000001" customHeight="1" x14ac:dyDescent="0.25">
      <c r="A1725" s="11" t="s">
        <v>7450</v>
      </c>
      <c r="B1725" s="17" t="s">
        <v>2937</v>
      </c>
      <c r="C1725" s="51">
        <v>400706</v>
      </c>
      <c r="D1725" s="17" t="s">
        <v>7451</v>
      </c>
      <c r="E1725" s="17" t="s">
        <v>7452</v>
      </c>
      <c r="F1725" s="17"/>
      <c r="G1725" s="8"/>
      <c r="H1725" s="13"/>
      <c r="I1725" s="9" t="e">
        <f>VLOOKUP(#REF!,[1]NVM!$H$2:$W$3659,16,0)</f>
        <v>#REF!</v>
      </c>
      <c r="J1725" s="17" t="s">
        <v>5279</v>
      </c>
      <c r="K1725" s="8" t="s">
        <v>1698</v>
      </c>
      <c r="L1725" s="11">
        <v>0</v>
      </c>
      <c r="M1725" s="27" t="s">
        <v>36</v>
      </c>
      <c r="N1725" s="17" t="s">
        <v>2940</v>
      </c>
    </row>
    <row r="1726" spans="1:14" s="19" customFormat="1" ht="20.100000000000001" customHeight="1" x14ac:dyDescent="0.25">
      <c r="A1726" s="11" t="s">
        <v>7453</v>
      </c>
      <c r="B1726" s="17" t="s">
        <v>7454</v>
      </c>
      <c r="C1726" s="51">
        <v>400706</v>
      </c>
      <c r="D1726" s="17" t="s">
        <v>7455</v>
      </c>
      <c r="E1726" s="17"/>
      <c r="F1726" s="17"/>
      <c r="G1726" s="11" t="s">
        <v>7456</v>
      </c>
      <c r="H1726" s="13"/>
      <c r="I1726" s="9" t="e">
        <f>VLOOKUP(#REF!,[1]NVM!$H$2:$W$3659,16,0)</f>
        <v>#REF!</v>
      </c>
      <c r="J1726" s="17" t="s">
        <v>1710</v>
      </c>
      <c r="K1726" s="8" t="s">
        <v>13</v>
      </c>
      <c r="L1726" s="12"/>
      <c r="M1726" s="12"/>
      <c r="N1726" s="17" t="s">
        <v>6991</v>
      </c>
    </row>
    <row r="1727" spans="1:14" s="18" customFormat="1" ht="20.100000000000001" customHeight="1" x14ac:dyDescent="0.25">
      <c r="A1727" s="11" t="s">
        <v>7457</v>
      </c>
      <c r="B1727" s="17" t="s">
        <v>7458</v>
      </c>
      <c r="C1727" s="51">
        <v>400706</v>
      </c>
      <c r="D1727" s="17" t="s">
        <v>7459</v>
      </c>
      <c r="E1727" s="17"/>
      <c r="F1727" s="17"/>
      <c r="G1727" s="8"/>
      <c r="H1727" s="13"/>
      <c r="I1727" s="9" t="e">
        <f>VLOOKUP(#REF!,[1]NVM!$H$2:$W$3659,16,0)</f>
        <v>#REF!</v>
      </c>
      <c r="J1727" s="17" t="s">
        <v>1710</v>
      </c>
      <c r="K1727" s="8" t="s">
        <v>1698</v>
      </c>
      <c r="L1727" s="11">
        <v>0</v>
      </c>
      <c r="M1727" s="27" t="s">
        <v>36</v>
      </c>
      <c r="N1727" s="17" t="s">
        <v>7460</v>
      </c>
    </row>
    <row r="1728" spans="1:14" s="18" customFormat="1" ht="20.100000000000001" customHeight="1" x14ac:dyDescent="0.25">
      <c r="A1728" s="11" t="s">
        <v>7461</v>
      </c>
      <c r="B1728" s="17" t="s">
        <v>7462</v>
      </c>
      <c r="C1728" s="51">
        <v>400706</v>
      </c>
      <c r="D1728" s="17" t="s">
        <v>7463</v>
      </c>
      <c r="E1728" s="17"/>
      <c r="F1728" s="17"/>
      <c r="G1728" s="8"/>
      <c r="H1728" s="13" t="s">
        <v>7464</v>
      </c>
      <c r="I1728" s="9"/>
      <c r="J1728" s="17" t="s">
        <v>1710</v>
      </c>
      <c r="K1728" s="8" t="s">
        <v>1698</v>
      </c>
      <c r="L1728" s="11">
        <v>0</v>
      </c>
      <c r="M1728" s="27" t="s">
        <v>36</v>
      </c>
      <c r="N1728" s="17" t="s">
        <v>7465</v>
      </c>
    </row>
    <row r="1729" spans="1:14" s="18" customFormat="1" ht="20.100000000000001" customHeight="1" x14ac:dyDescent="0.25">
      <c r="A1729" s="11" t="s">
        <v>7466</v>
      </c>
      <c r="B1729" s="17" t="s">
        <v>7467</v>
      </c>
      <c r="C1729" s="51">
        <v>400706</v>
      </c>
      <c r="D1729" s="17" t="s">
        <v>7468</v>
      </c>
      <c r="E1729" s="17"/>
      <c r="F1729" s="17"/>
      <c r="G1729" s="8"/>
      <c r="H1729" s="13" t="s">
        <v>7469</v>
      </c>
      <c r="I1729" s="9" t="e">
        <f>VLOOKUP(#REF!,[1]NVM!$H$2:$W$3659,16,0)</f>
        <v>#REF!</v>
      </c>
      <c r="J1729" s="17" t="s">
        <v>1710</v>
      </c>
      <c r="K1729" s="8" t="s">
        <v>1698</v>
      </c>
      <c r="L1729" s="11">
        <v>0</v>
      </c>
      <c r="M1729" s="27" t="s">
        <v>127</v>
      </c>
      <c r="N1729" s="17" t="s">
        <v>7470</v>
      </c>
    </row>
    <row r="1730" spans="1:14" ht="20.100000000000001" customHeight="1" x14ac:dyDescent="0.25">
      <c r="A1730" s="11" t="s">
        <v>7471</v>
      </c>
      <c r="B1730" s="17" t="s">
        <v>7472</v>
      </c>
      <c r="C1730" s="51">
        <v>400706</v>
      </c>
      <c r="D1730" s="17" t="s">
        <v>7473</v>
      </c>
      <c r="E1730" s="17" t="s">
        <v>7474</v>
      </c>
      <c r="F1730" s="17"/>
      <c r="G1730" s="8"/>
      <c r="H1730" s="13" t="s">
        <v>7475</v>
      </c>
      <c r="I1730" s="9" t="e">
        <f>VLOOKUP(#REF!,[1]NVM!$H$2:$W$3659,16,0)</f>
        <v>#REF!</v>
      </c>
      <c r="J1730" s="17" t="s">
        <v>1710</v>
      </c>
      <c r="K1730" s="8" t="s">
        <v>1698</v>
      </c>
      <c r="L1730" s="11">
        <v>0</v>
      </c>
      <c r="M1730" s="27" t="s">
        <v>36</v>
      </c>
      <c r="N1730" s="17" t="s">
        <v>7476</v>
      </c>
    </row>
    <row r="1731" spans="1:14" s="18" customFormat="1" ht="20.100000000000001" customHeight="1" x14ac:dyDescent="0.25">
      <c r="A1731" s="11" t="s">
        <v>7477</v>
      </c>
      <c r="B1731" s="17" t="s">
        <v>7478</v>
      </c>
      <c r="C1731" s="51">
        <v>400706</v>
      </c>
      <c r="D1731" s="17" t="s">
        <v>7479</v>
      </c>
      <c r="E1731" s="17"/>
      <c r="F1731" s="17"/>
      <c r="G1731" s="8"/>
      <c r="H1731" s="13"/>
      <c r="I1731" s="9" t="e">
        <f>VLOOKUP(#REF!,[1]NVM!$H$2:$W$3659,16,0)</f>
        <v>#REF!</v>
      </c>
      <c r="J1731" s="17" t="s">
        <v>1710</v>
      </c>
      <c r="K1731" s="8" t="s">
        <v>1698</v>
      </c>
      <c r="L1731" s="11">
        <v>0</v>
      </c>
      <c r="M1731" s="27" t="s">
        <v>127</v>
      </c>
      <c r="N1731" s="17" t="s">
        <v>7480</v>
      </c>
    </row>
    <row r="1732" spans="1:14" s="18" customFormat="1" ht="20.100000000000001" customHeight="1" x14ac:dyDescent="0.25">
      <c r="A1732" s="11" t="s">
        <v>7481</v>
      </c>
      <c r="B1732" s="17" t="s">
        <v>7482</v>
      </c>
      <c r="C1732" s="51">
        <v>400706</v>
      </c>
      <c r="D1732" s="17" t="s">
        <v>7483</v>
      </c>
      <c r="E1732" s="17"/>
      <c r="F1732" s="17"/>
      <c r="G1732" s="8"/>
      <c r="H1732" s="13"/>
      <c r="I1732" s="9" t="e">
        <f>VLOOKUP(#REF!,[1]NVM!$H$2:$W$3659,16,0)</f>
        <v>#REF!</v>
      </c>
      <c r="J1732" s="17" t="s">
        <v>1710</v>
      </c>
      <c r="K1732" s="8" t="s">
        <v>1698</v>
      </c>
      <c r="L1732" s="11">
        <v>0</v>
      </c>
      <c r="M1732" s="27" t="s">
        <v>153</v>
      </c>
      <c r="N1732" s="17" t="s">
        <v>7484</v>
      </c>
    </row>
    <row r="1733" spans="1:14" s="18" customFormat="1" ht="20.100000000000001" customHeight="1" x14ac:dyDescent="0.25">
      <c r="A1733" s="11" t="s">
        <v>7485</v>
      </c>
      <c r="B1733" s="17" t="s">
        <v>7486</v>
      </c>
      <c r="C1733" s="51">
        <v>400614</v>
      </c>
      <c r="D1733" s="17" t="s">
        <v>7487</v>
      </c>
      <c r="E1733" s="17" t="s">
        <v>5725</v>
      </c>
      <c r="F1733" s="17"/>
      <c r="G1733" s="8"/>
      <c r="H1733" s="13"/>
      <c r="I1733" s="9" t="e">
        <f>VLOOKUP(#REF!,[1]NVM!$H$2:$W$3659,16,0)</f>
        <v>#REF!</v>
      </c>
      <c r="J1733" s="68" t="s">
        <v>1808</v>
      </c>
      <c r="K1733" s="8" t="s">
        <v>1698</v>
      </c>
      <c r="L1733" s="11">
        <v>0</v>
      </c>
      <c r="M1733" s="27" t="s">
        <v>36</v>
      </c>
      <c r="N1733" s="17" t="s">
        <v>7488</v>
      </c>
    </row>
    <row r="1734" spans="1:14" s="18" customFormat="1" ht="20.100000000000001" customHeight="1" x14ac:dyDescent="0.25">
      <c r="A1734" s="11" t="s">
        <v>7489</v>
      </c>
      <c r="B1734" s="17" t="s">
        <v>7490</v>
      </c>
      <c r="C1734" s="51">
        <v>400706</v>
      </c>
      <c r="D1734" s="17" t="s">
        <v>7491</v>
      </c>
      <c r="E1734" s="17"/>
      <c r="F1734" s="17"/>
      <c r="G1734" s="8"/>
      <c r="H1734" s="13"/>
      <c r="I1734" s="9" t="e">
        <f>VLOOKUP(#REF!,[1]NVM!$H$2:$W$3659,16,0)</f>
        <v>#REF!</v>
      </c>
      <c r="J1734" s="17" t="s">
        <v>1710</v>
      </c>
      <c r="K1734" s="8" t="s">
        <v>1698</v>
      </c>
      <c r="L1734" s="11">
        <v>0</v>
      </c>
      <c r="M1734" s="27" t="s">
        <v>127</v>
      </c>
      <c r="N1734" s="17" t="s">
        <v>7492</v>
      </c>
    </row>
    <row r="1735" spans="1:14" s="18" customFormat="1" ht="20.100000000000001" customHeight="1" x14ac:dyDescent="0.25">
      <c r="A1735" s="55" t="s">
        <v>7493</v>
      </c>
      <c r="B1735" s="109" t="s">
        <v>7494</v>
      </c>
      <c r="C1735" s="51">
        <v>402201</v>
      </c>
      <c r="D1735" s="56" t="s">
        <v>7495</v>
      </c>
      <c r="E1735" s="50" t="s">
        <v>7496</v>
      </c>
      <c r="F1735" s="8" t="s">
        <v>409</v>
      </c>
      <c r="G1735" s="8"/>
      <c r="H1735" s="5"/>
      <c r="I1735" s="9"/>
      <c r="J1735" s="56" t="s">
        <v>7497</v>
      </c>
      <c r="K1735" s="8" t="s">
        <v>19</v>
      </c>
      <c r="L1735" s="11">
        <v>7</v>
      </c>
      <c r="M1735" s="9" t="s">
        <v>20</v>
      </c>
      <c r="N1735" s="56" t="s">
        <v>7498</v>
      </c>
    </row>
    <row r="1736" spans="1:14" ht="20.100000000000001" customHeight="1" x14ac:dyDescent="0.25">
      <c r="A1736" s="55" t="s">
        <v>7499</v>
      </c>
      <c r="B1736" s="56" t="s">
        <v>7500</v>
      </c>
      <c r="C1736" s="51">
        <v>402201</v>
      </c>
      <c r="D1736" s="56" t="s">
        <v>7501</v>
      </c>
      <c r="E1736" s="8" t="s">
        <v>409</v>
      </c>
      <c r="F1736" s="8" t="s">
        <v>409</v>
      </c>
      <c r="G1736" s="8"/>
      <c r="H1736" s="5"/>
      <c r="I1736" s="9"/>
      <c r="J1736" s="56" t="s">
        <v>7497</v>
      </c>
      <c r="K1736" s="8" t="s">
        <v>19</v>
      </c>
      <c r="L1736" s="11">
        <v>20</v>
      </c>
      <c r="M1736" s="9" t="s">
        <v>20</v>
      </c>
      <c r="N1736" s="56" t="s">
        <v>7502</v>
      </c>
    </row>
    <row r="1737" spans="1:14" s="18" customFormat="1" ht="20.100000000000001" customHeight="1" x14ac:dyDescent="0.25">
      <c r="A1737" s="55" t="s">
        <v>7503</v>
      </c>
      <c r="B1737" s="56" t="s">
        <v>7504</v>
      </c>
      <c r="C1737" s="51">
        <v>402201</v>
      </c>
      <c r="D1737" s="56" t="s">
        <v>7505</v>
      </c>
      <c r="E1737" s="8" t="s">
        <v>409</v>
      </c>
      <c r="F1737" s="8"/>
      <c r="G1737" s="8"/>
      <c r="H1737" s="5"/>
      <c r="I1737" s="9"/>
      <c r="J1737" s="56" t="s">
        <v>7497</v>
      </c>
      <c r="K1737" s="8" t="s">
        <v>19</v>
      </c>
      <c r="L1737" s="11">
        <v>10</v>
      </c>
      <c r="M1737" s="9" t="s">
        <v>20</v>
      </c>
      <c r="N1737" s="56" t="s">
        <v>7506</v>
      </c>
    </row>
    <row r="1738" spans="1:14" s="18" customFormat="1" ht="20.100000000000001" customHeight="1" x14ac:dyDescent="0.25">
      <c r="A1738" s="55" t="s">
        <v>7507</v>
      </c>
      <c r="B1738" s="109" t="s">
        <v>7508</v>
      </c>
      <c r="C1738" s="51">
        <v>402201</v>
      </c>
      <c r="D1738" s="56" t="s">
        <v>7509</v>
      </c>
      <c r="E1738" s="8" t="s">
        <v>409</v>
      </c>
      <c r="F1738" s="8" t="s">
        <v>409</v>
      </c>
      <c r="G1738" s="8"/>
      <c r="H1738" s="5"/>
      <c r="I1738" s="9"/>
      <c r="J1738" s="56" t="s">
        <v>7497</v>
      </c>
      <c r="K1738" s="8" t="s">
        <v>19</v>
      </c>
      <c r="L1738" s="11">
        <v>10</v>
      </c>
      <c r="M1738" s="9" t="s">
        <v>20</v>
      </c>
      <c r="N1738" s="56" t="s">
        <v>7510</v>
      </c>
    </row>
    <row r="1739" spans="1:14" s="18" customFormat="1" ht="20.100000000000001" customHeight="1" x14ac:dyDescent="0.25">
      <c r="A1739" s="55" t="s">
        <v>7511</v>
      </c>
      <c r="B1739" s="109" t="s">
        <v>7512</v>
      </c>
      <c r="C1739" s="51">
        <v>402107</v>
      </c>
      <c r="D1739" s="56" t="s">
        <v>7513</v>
      </c>
      <c r="E1739" s="8" t="s">
        <v>409</v>
      </c>
      <c r="F1739" s="8" t="s">
        <v>409</v>
      </c>
      <c r="G1739" s="8"/>
      <c r="H1739" s="5"/>
      <c r="I1739" s="9"/>
      <c r="J1739" s="56" t="s">
        <v>7514</v>
      </c>
      <c r="K1739" s="8" t="s">
        <v>19</v>
      </c>
      <c r="L1739" s="11">
        <v>16</v>
      </c>
      <c r="M1739" s="9" t="s">
        <v>20</v>
      </c>
      <c r="N1739" s="56" t="s">
        <v>7515</v>
      </c>
    </row>
    <row r="1740" spans="1:14" s="18" customFormat="1" ht="20.100000000000001" customHeight="1" x14ac:dyDescent="0.25">
      <c r="A1740" s="55" t="s">
        <v>7516</v>
      </c>
      <c r="B1740" s="56" t="s">
        <v>7517</v>
      </c>
      <c r="C1740" s="51">
        <v>402108</v>
      </c>
      <c r="D1740" s="56" t="s">
        <v>7518</v>
      </c>
      <c r="E1740" s="8" t="s">
        <v>7519</v>
      </c>
      <c r="F1740" s="8" t="s">
        <v>409</v>
      </c>
      <c r="G1740" s="8"/>
      <c r="H1740" s="5"/>
      <c r="I1740" s="9"/>
      <c r="J1740" s="56" t="s">
        <v>7520</v>
      </c>
      <c r="K1740" s="8" t="s">
        <v>19</v>
      </c>
      <c r="L1740" s="11">
        <v>0</v>
      </c>
      <c r="M1740" s="11" t="s">
        <v>36</v>
      </c>
      <c r="N1740" s="56" t="s">
        <v>7521</v>
      </c>
    </row>
    <row r="1741" spans="1:14" ht="20.100000000000001" customHeight="1" x14ac:dyDescent="0.25">
      <c r="A1741" s="55" t="s">
        <v>7522</v>
      </c>
      <c r="B1741" s="56" t="s">
        <v>7523</v>
      </c>
      <c r="C1741" s="51">
        <v>402108</v>
      </c>
      <c r="D1741" s="56" t="s">
        <v>7524</v>
      </c>
      <c r="E1741" s="8" t="s">
        <v>409</v>
      </c>
      <c r="F1741" s="8" t="s">
        <v>409</v>
      </c>
      <c r="G1741" s="8"/>
      <c r="H1741" s="5"/>
      <c r="I1741" s="9"/>
      <c r="J1741" s="56" t="s">
        <v>7520</v>
      </c>
      <c r="K1741" s="8" t="s">
        <v>19</v>
      </c>
      <c r="L1741" s="11">
        <v>2</v>
      </c>
      <c r="M1741" s="11" t="s">
        <v>36</v>
      </c>
      <c r="N1741" s="56" t="s">
        <v>7525</v>
      </c>
    </row>
    <row r="1742" spans="1:14" s="18" customFormat="1" ht="20.100000000000001" customHeight="1" x14ac:dyDescent="0.25">
      <c r="A1742" s="55" t="s">
        <v>7526</v>
      </c>
      <c r="B1742" s="56" t="s">
        <v>7527</v>
      </c>
      <c r="C1742" s="51">
        <v>402201</v>
      </c>
      <c r="D1742" s="56" t="s">
        <v>7528</v>
      </c>
      <c r="E1742" s="8" t="s">
        <v>409</v>
      </c>
      <c r="F1742" s="8" t="s">
        <v>409</v>
      </c>
      <c r="G1742" s="8"/>
      <c r="H1742" s="5"/>
      <c r="I1742" s="9"/>
      <c r="J1742" s="56" t="s">
        <v>7497</v>
      </c>
      <c r="K1742" s="8" t="s">
        <v>19</v>
      </c>
      <c r="L1742" s="11">
        <v>0</v>
      </c>
      <c r="M1742" s="11" t="s">
        <v>36</v>
      </c>
      <c r="N1742" s="56" t="s">
        <v>7529</v>
      </c>
    </row>
    <row r="1743" spans="1:14" s="18" customFormat="1" ht="20.100000000000001" customHeight="1" x14ac:dyDescent="0.25">
      <c r="A1743" s="55" t="s">
        <v>7530</v>
      </c>
      <c r="B1743" s="56" t="s">
        <v>7531</v>
      </c>
      <c r="C1743" s="51">
        <v>402107</v>
      </c>
      <c r="D1743" s="56" t="s">
        <v>7532</v>
      </c>
      <c r="E1743" s="8" t="s">
        <v>409</v>
      </c>
      <c r="F1743" s="8" t="s">
        <v>409</v>
      </c>
      <c r="G1743" s="8"/>
      <c r="H1743" s="5"/>
      <c r="I1743" s="9"/>
      <c r="J1743" s="56" t="s">
        <v>7514</v>
      </c>
      <c r="K1743" s="8" t="s">
        <v>19</v>
      </c>
      <c r="L1743" s="11">
        <v>0</v>
      </c>
      <c r="M1743" s="11" t="s">
        <v>127</v>
      </c>
      <c r="N1743" s="56" t="s">
        <v>7533</v>
      </c>
    </row>
    <row r="1744" spans="1:14" s="18" customFormat="1" ht="20.100000000000001" customHeight="1" x14ac:dyDescent="0.25">
      <c r="A1744" s="55" t="s">
        <v>7534</v>
      </c>
      <c r="B1744" s="109" t="s">
        <v>7535</v>
      </c>
      <c r="C1744" s="51">
        <v>402107</v>
      </c>
      <c r="D1744" s="56" t="s">
        <v>7536</v>
      </c>
      <c r="E1744" s="8" t="s">
        <v>409</v>
      </c>
      <c r="F1744" s="8" t="s">
        <v>409</v>
      </c>
      <c r="G1744" s="8"/>
      <c r="H1744" s="5"/>
      <c r="I1744" s="9"/>
      <c r="J1744" s="56" t="s">
        <v>7514</v>
      </c>
      <c r="K1744" s="8" t="s">
        <v>19</v>
      </c>
      <c r="L1744" s="11">
        <v>30</v>
      </c>
      <c r="M1744" s="9" t="s">
        <v>20</v>
      </c>
      <c r="N1744" s="56" t="s">
        <v>7537</v>
      </c>
    </row>
    <row r="1745" spans="1:14" s="18" customFormat="1" ht="20.100000000000001" customHeight="1" x14ac:dyDescent="0.25">
      <c r="A1745" s="55" t="s">
        <v>7538</v>
      </c>
      <c r="B1745" s="56" t="s">
        <v>7539</v>
      </c>
      <c r="C1745" s="51">
        <v>402107</v>
      </c>
      <c r="D1745" s="56" t="s">
        <v>7540</v>
      </c>
      <c r="E1745" s="8" t="s">
        <v>409</v>
      </c>
      <c r="F1745" s="8" t="s">
        <v>409</v>
      </c>
      <c r="G1745" s="8"/>
      <c r="H1745" s="5"/>
      <c r="I1745" s="9"/>
      <c r="J1745" s="56" t="s">
        <v>7514</v>
      </c>
      <c r="K1745" s="8" t="s">
        <v>19</v>
      </c>
      <c r="L1745" s="11">
        <v>0</v>
      </c>
      <c r="M1745" s="11" t="s">
        <v>127</v>
      </c>
      <c r="N1745" s="56" t="s">
        <v>7541</v>
      </c>
    </row>
    <row r="1746" spans="1:14" s="18" customFormat="1" ht="20.100000000000001" customHeight="1" x14ac:dyDescent="0.25">
      <c r="A1746" s="55" t="s">
        <v>7542</v>
      </c>
      <c r="B1746" s="109" t="s">
        <v>7543</v>
      </c>
      <c r="C1746" s="51">
        <v>402107</v>
      </c>
      <c r="D1746" s="56" t="s">
        <v>7544</v>
      </c>
      <c r="E1746" s="8" t="s">
        <v>409</v>
      </c>
      <c r="F1746" s="8" t="s">
        <v>409</v>
      </c>
      <c r="G1746" s="8"/>
      <c r="H1746" s="5"/>
      <c r="I1746" s="9"/>
      <c r="J1746" s="56" t="s">
        <v>7514</v>
      </c>
      <c r="K1746" s="8" t="s">
        <v>19</v>
      </c>
      <c r="L1746" s="11">
        <v>4</v>
      </c>
      <c r="M1746" s="9" t="s">
        <v>20</v>
      </c>
      <c r="N1746" s="56" t="s">
        <v>7545</v>
      </c>
    </row>
    <row r="1747" spans="1:14" s="18" customFormat="1" ht="20.100000000000001" customHeight="1" x14ac:dyDescent="0.25">
      <c r="A1747" s="55" t="s">
        <v>7547</v>
      </c>
      <c r="B1747" s="56" t="s">
        <v>7548</v>
      </c>
      <c r="C1747" s="51">
        <v>402017</v>
      </c>
      <c r="D1747" s="56" t="s">
        <v>7549</v>
      </c>
      <c r="E1747" s="8" t="s">
        <v>409</v>
      </c>
      <c r="F1747" s="8" t="s">
        <v>409</v>
      </c>
      <c r="G1747" s="8"/>
      <c r="H1747" s="5"/>
      <c r="I1747" s="9"/>
      <c r="J1747" s="56" t="s">
        <v>7514</v>
      </c>
      <c r="K1747" s="8" t="s">
        <v>19</v>
      </c>
      <c r="L1747" s="11">
        <v>0</v>
      </c>
      <c r="M1747" s="11" t="s">
        <v>36</v>
      </c>
      <c r="N1747" s="56" t="s">
        <v>7550</v>
      </c>
    </row>
    <row r="1748" spans="1:14" s="18" customFormat="1" ht="20.100000000000001" customHeight="1" x14ac:dyDescent="0.25">
      <c r="A1748" s="55" t="s">
        <v>7551</v>
      </c>
      <c r="B1748" s="109" t="s">
        <v>7552</v>
      </c>
      <c r="C1748" s="51">
        <v>402107</v>
      </c>
      <c r="D1748" s="56" t="s">
        <v>7553</v>
      </c>
      <c r="E1748" s="17" t="s">
        <v>7554</v>
      </c>
      <c r="F1748" s="8" t="s">
        <v>409</v>
      </c>
      <c r="G1748" s="8"/>
      <c r="H1748" s="5"/>
      <c r="I1748" s="9"/>
      <c r="J1748" s="56" t="s">
        <v>7514</v>
      </c>
      <c r="K1748" s="8" t="s">
        <v>19</v>
      </c>
      <c r="L1748" s="11">
        <v>10</v>
      </c>
      <c r="M1748" s="9" t="s">
        <v>20</v>
      </c>
      <c r="N1748" s="56" t="s">
        <v>7555</v>
      </c>
    </row>
    <row r="1749" spans="1:14" s="18" customFormat="1" ht="20.100000000000001" customHeight="1" x14ac:dyDescent="0.25">
      <c r="A1749" s="55" t="s">
        <v>7556</v>
      </c>
      <c r="B1749" s="109" t="s">
        <v>7557</v>
      </c>
      <c r="C1749" s="51">
        <v>402107</v>
      </c>
      <c r="D1749" s="56" t="s">
        <v>7558</v>
      </c>
      <c r="E1749" s="8" t="s">
        <v>409</v>
      </c>
      <c r="F1749" s="8" t="s">
        <v>409</v>
      </c>
      <c r="G1749" s="8"/>
      <c r="H1749" s="5"/>
      <c r="I1749" s="9"/>
      <c r="J1749" s="56" t="s">
        <v>7514</v>
      </c>
      <c r="K1749" s="8" t="s">
        <v>19</v>
      </c>
      <c r="L1749" s="11">
        <v>6</v>
      </c>
      <c r="M1749" s="9" t="s">
        <v>20</v>
      </c>
      <c r="N1749" s="56" t="s">
        <v>7559</v>
      </c>
    </row>
    <row r="1750" spans="1:14" s="18" customFormat="1" ht="20.100000000000001" customHeight="1" x14ac:dyDescent="0.25">
      <c r="A1750" s="55" t="s">
        <v>7560</v>
      </c>
      <c r="B1750" s="56" t="s">
        <v>7561</v>
      </c>
      <c r="C1750" s="51">
        <v>402107</v>
      </c>
      <c r="D1750" s="56" t="s">
        <v>7562</v>
      </c>
      <c r="E1750" s="8" t="s">
        <v>7563</v>
      </c>
      <c r="F1750" s="8" t="s">
        <v>409</v>
      </c>
      <c r="G1750" s="8"/>
      <c r="H1750" s="5"/>
      <c r="I1750" s="9"/>
      <c r="J1750" s="56" t="s">
        <v>7514</v>
      </c>
      <c r="K1750" s="8" t="s">
        <v>19</v>
      </c>
      <c r="L1750" s="11">
        <v>0</v>
      </c>
      <c r="M1750" s="11" t="s">
        <v>7564</v>
      </c>
      <c r="N1750" s="56" t="s">
        <v>7565</v>
      </c>
    </row>
    <row r="1751" spans="1:14" s="18" customFormat="1" ht="20.100000000000001" customHeight="1" x14ac:dyDescent="0.25">
      <c r="A1751" s="55" t="s">
        <v>7566</v>
      </c>
      <c r="B1751" s="109" t="s">
        <v>7567</v>
      </c>
      <c r="C1751" s="51">
        <v>402107</v>
      </c>
      <c r="D1751" s="56" t="s">
        <v>7568</v>
      </c>
      <c r="E1751" s="8" t="s">
        <v>409</v>
      </c>
      <c r="F1751" s="8" t="s">
        <v>409</v>
      </c>
      <c r="G1751" s="8"/>
      <c r="H1751" s="5"/>
      <c r="I1751" s="9"/>
      <c r="J1751" s="56" t="s">
        <v>7514</v>
      </c>
      <c r="K1751" s="8" t="s">
        <v>19</v>
      </c>
      <c r="L1751" s="11">
        <v>15</v>
      </c>
      <c r="M1751" s="9" t="s">
        <v>20</v>
      </c>
      <c r="N1751" s="56" t="s">
        <v>7569</v>
      </c>
    </row>
    <row r="1752" spans="1:14" s="18" customFormat="1" ht="20.100000000000001" customHeight="1" x14ac:dyDescent="0.25">
      <c r="A1752" s="55" t="s">
        <v>7570</v>
      </c>
      <c r="B1752" s="109" t="s">
        <v>7571</v>
      </c>
      <c r="C1752" s="51">
        <v>402107</v>
      </c>
      <c r="D1752" s="56" t="s">
        <v>7572</v>
      </c>
      <c r="E1752" s="8" t="s">
        <v>409</v>
      </c>
      <c r="F1752" s="8" t="s">
        <v>409</v>
      </c>
      <c r="G1752" s="8"/>
      <c r="H1752" s="5"/>
      <c r="I1752" s="9"/>
      <c r="J1752" s="56" t="s">
        <v>7514</v>
      </c>
      <c r="K1752" s="8" t="s">
        <v>19</v>
      </c>
      <c r="L1752" s="11">
        <v>40</v>
      </c>
      <c r="M1752" s="9" t="s">
        <v>20</v>
      </c>
      <c r="N1752" s="56" t="s">
        <v>7573</v>
      </c>
    </row>
    <row r="1753" spans="1:14" s="18" customFormat="1" ht="20.100000000000001" customHeight="1" x14ac:dyDescent="0.25">
      <c r="A1753" s="55" t="s">
        <v>7574</v>
      </c>
      <c r="B1753" s="56" t="s">
        <v>7575</v>
      </c>
      <c r="C1753" s="51">
        <v>402107</v>
      </c>
      <c r="D1753" s="56" t="s">
        <v>7576</v>
      </c>
      <c r="E1753" s="8" t="s">
        <v>7577</v>
      </c>
      <c r="F1753" s="8" t="s">
        <v>409</v>
      </c>
      <c r="G1753" s="8"/>
      <c r="H1753" s="5"/>
      <c r="I1753" s="9"/>
      <c r="J1753" s="56" t="s">
        <v>7514</v>
      </c>
      <c r="K1753" s="8" t="s">
        <v>19</v>
      </c>
      <c r="L1753" s="11">
        <v>0</v>
      </c>
      <c r="M1753" s="11" t="s">
        <v>36</v>
      </c>
      <c r="N1753" s="56" t="s">
        <v>7578</v>
      </c>
    </row>
    <row r="1754" spans="1:14" s="18" customFormat="1" ht="20.100000000000001" customHeight="1" x14ac:dyDescent="0.25">
      <c r="A1754" s="55" t="s">
        <v>7579</v>
      </c>
      <c r="B1754" s="109" t="s">
        <v>7580</v>
      </c>
      <c r="C1754" s="51">
        <v>402107</v>
      </c>
      <c r="D1754" s="56" t="s">
        <v>7581</v>
      </c>
      <c r="E1754" s="8" t="s">
        <v>7582</v>
      </c>
      <c r="F1754" s="8" t="s">
        <v>409</v>
      </c>
      <c r="G1754" s="8"/>
      <c r="H1754" s="5"/>
      <c r="I1754" s="9"/>
      <c r="J1754" s="56" t="s">
        <v>7514</v>
      </c>
      <c r="K1754" s="8" t="s">
        <v>19</v>
      </c>
      <c r="L1754" s="11">
        <v>8</v>
      </c>
      <c r="M1754" s="9" t="s">
        <v>20</v>
      </c>
      <c r="N1754" s="56" t="s">
        <v>7583</v>
      </c>
    </row>
    <row r="1755" spans="1:14" ht="20.100000000000001" customHeight="1" x14ac:dyDescent="0.25">
      <c r="A1755" s="55" t="s">
        <v>7584</v>
      </c>
      <c r="B1755" s="56" t="s">
        <v>7585</v>
      </c>
      <c r="C1755" s="51">
        <v>402107</v>
      </c>
      <c r="D1755" s="56" t="s">
        <v>7586</v>
      </c>
      <c r="E1755" s="8" t="s">
        <v>409</v>
      </c>
      <c r="F1755" s="8" t="s">
        <v>409</v>
      </c>
      <c r="G1755" s="8"/>
      <c r="H1755" s="5"/>
      <c r="I1755" s="9"/>
      <c r="J1755" s="56" t="s">
        <v>7514</v>
      </c>
      <c r="K1755" s="8" t="s">
        <v>19</v>
      </c>
      <c r="L1755" s="11">
        <v>0</v>
      </c>
      <c r="M1755" s="11" t="s">
        <v>7564</v>
      </c>
      <c r="N1755" s="56" t="s">
        <v>7587</v>
      </c>
    </row>
    <row r="1756" spans="1:14" ht="20.100000000000001" customHeight="1" x14ac:dyDescent="0.25">
      <c r="A1756" s="55" t="s">
        <v>7588</v>
      </c>
      <c r="B1756" s="109" t="s">
        <v>7589</v>
      </c>
      <c r="C1756" s="51">
        <v>402107</v>
      </c>
      <c r="D1756" s="56" t="s">
        <v>7590</v>
      </c>
      <c r="E1756" s="8" t="s">
        <v>409</v>
      </c>
      <c r="F1756" s="8" t="s">
        <v>409</v>
      </c>
      <c r="G1756" s="8"/>
      <c r="H1756" s="5"/>
      <c r="I1756" s="9"/>
      <c r="J1756" s="56" t="s">
        <v>7514</v>
      </c>
      <c r="K1756" s="8" t="s">
        <v>19</v>
      </c>
      <c r="L1756" s="11">
        <v>4</v>
      </c>
      <c r="M1756" s="9" t="s">
        <v>20</v>
      </c>
      <c r="N1756" s="56" t="s">
        <v>7591</v>
      </c>
    </row>
    <row r="1757" spans="1:14" s="18" customFormat="1" ht="20.100000000000001" customHeight="1" x14ac:dyDescent="0.25">
      <c r="A1757" s="55" t="s">
        <v>7592</v>
      </c>
      <c r="B1757" s="109" t="s">
        <v>7593</v>
      </c>
      <c r="C1757" s="51">
        <v>402107</v>
      </c>
      <c r="D1757" s="56" t="s">
        <v>7594</v>
      </c>
      <c r="E1757" s="8" t="s">
        <v>409</v>
      </c>
      <c r="F1757" s="8" t="s">
        <v>409</v>
      </c>
      <c r="G1757" s="8"/>
      <c r="H1757" s="5"/>
      <c r="I1757" s="9"/>
      <c r="J1757" s="56" t="s">
        <v>7514</v>
      </c>
      <c r="K1757" s="8" t="s">
        <v>19</v>
      </c>
      <c r="L1757" s="11">
        <v>10</v>
      </c>
      <c r="M1757" s="9" t="s">
        <v>20</v>
      </c>
      <c r="N1757" s="56" t="s">
        <v>7595</v>
      </c>
    </row>
    <row r="1758" spans="1:14" ht="20.100000000000001" customHeight="1" x14ac:dyDescent="0.25">
      <c r="A1758" s="55" t="s">
        <v>7596</v>
      </c>
      <c r="B1758" s="109" t="s">
        <v>7597</v>
      </c>
      <c r="C1758" s="51">
        <v>402107</v>
      </c>
      <c r="D1758" s="56" t="s">
        <v>7598</v>
      </c>
      <c r="E1758" s="8" t="s">
        <v>7599</v>
      </c>
      <c r="F1758" s="8" t="s">
        <v>409</v>
      </c>
      <c r="G1758" s="8"/>
      <c r="H1758" s="5"/>
      <c r="I1758" s="9"/>
      <c r="J1758" s="56" t="s">
        <v>7514</v>
      </c>
      <c r="K1758" s="8" t="s">
        <v>19</v>
      </c>
      <c r="L1758" s="11">
        <v>10</v>
      </c>
      <c r="M1758" s="9" t="s">
        <v>20</v>
      </c>
      <c r="N1758" s="56" t="s">
        <v>7600</v>
      </c>
    </row>
    <row r="1759" spans="1:14" s="18" customFormat="1" ht="20.100000000000001" customHeight="1" x14ac:dyDescent="0.25">
      <c r="A1759" s="55" t="s">
        <v>7601</v>
      </c>
      <c r="B1759" s="56" t="s">
        <v>7602</v>
      </c>
      <c r="C1759" s="51">
        <v>402107</v>
      </c>
      <c r="D1759" s="56" t="s">
        <v>7603</v>
      </c>
      <c r="E1759" s="8" t="s">
        <v>409</v>
      </c>
      <c r="F1759" s="8" t="s">
        <v>409</v>
      </c>
      <c r="G1759" s="8"/>
      <c r="H1759" s="5"/>
      <c r="I1759" s="9"/>
      <c r="J1759" s="56" t="s">
        <v>7514</v>
      </c>
      <c r="K1759" s="8" t="s">
        <v>19</v>
      </c>
      <c r="L1759" s="11">
        <v>0</v>
      </c>
      <c r="M1759" s="11" t="s">
        <v>36</v>
      </c>
      <c r="N1759" s="56" t="s">
        <v>7604</v>
      </c>
    </row>
    <row r="1760" spans="1:14" s="18" customFormat="1" ht="20.100000000000001" customHeight="1" x14ac:dyDescent="0.25">
      <c r="A1760" s="55" t="s">
        <v>7605</v>
      </c>
      <c r="B1760" s="109" t="s">
        <v>7606</v>
      </c>
      <c r="C1760" s="51">
        <v>402107</v>
      </c>
      <c r="D1760" s="56" t="s">
        <v>7607</v>
      </c>
      <c r="E1760" s="8" t="s">
        <v>409</v>
      </c>
      <c r="F1760" s="8" t="s">
        <v>409</v>
      </c>
      <c r="G1760" s="8"/>
      <c r="H1760" s="5"/>
      <c r="I1760" s="9"/>
      <c r="J1760" s="56" t="s">
        <v>7514</v>
      </c>
      <c r="K1760" s="8" t="s">
        <v>19</v>
      </c>
      <c r="L1760" s="11">
        <v>30</v>
      </c>
      <c r="M1760" s="9" t="s">
        <v>20</v>
      </c>
      <c r="N1760" s="56" t="s">
        <v>7608</v>
      </c>
    </row>
    <row r="1761" spans="1:14" s="18" customFormat="1" ht="20.100000000000001" customHeight="1" x14ac:dyDescent="0.25">
      <c r="A1761" s="55" t="s">
        <v>7609</v>
      </c>
      <c r="B1761" s="109" t="s">
        <v>7610</v>
      </c>
      <c r="C1761" s="51">
        <v>402107</v>
      </c>
      <c r="D1761" s="56" t="s">
        <v>7611</v>
      </c>
      <c r="E1761" s="8" t="s">
        <v>409</v>
      </c>
      <c r="F1761" s="8" t="s">
        <v>409</v>
      </c>
      <c r="G1761" s="8"/>
      <c r="H1761" s="5"/>
      <c r="I1761" s="9"/>
      <c r="J1761" s="56" t="s">
        <v>7514</v>
      </c>
      <c r="K1761" s="8" t="s">
        <v>19</v>
      </c>
      <c r="L1761" s="11">
        <v>7</v>
      </c>
      <c r="M1761" s="9" t="s">
        <v>20</v>
      </c>
      <c r="N1761" s="56" t="s">
        <v>7612</v>
      </c>
    </row>
    <row r="1762" spans="1:14" s="19" customFormat="1" ht="20.100000000000001" customHeight="1" x14ac:dyDescent="0.25">
      <c r="A1762" s="55" t="s">
        <v>7613</v>
      </c>
      <c r="B1762" s="56" t="s">
        <v>7614</v>
      </c>
      <c r="C1762" s="51">
        <v>402202</v>
      </c>
      <c r="D1762" s="56" t="s">
        <v>7615</v>
      </c>
      <c r="E1762" s="8" t="s">
        <v>409</v>
      </c>
      <c r="F1762" s="8" t="s">
        <v>409</v>
      </c>
      <c r="G1762" s="8"/>
      <c r="H1762" s="5"/>
      <c r="I1762" s="9"/>
      <c r="J1762" s="56" t="s">
        <v>7616</v>
      </c>
      <c r="K1762" s="8" t="s">
        <v>19</v>
      </c>
      <c r="L1762" s="11">
        <v>0</v>
      </c>
      <c r="M1762" s="9" t="s">
        <v>20</v>
      </c>
      <c r="N1762" s="56" t="s">
        <v>7617</v>
      </c>
    </row>
    <row r="1763" spans="1:14" s="18" customFormat="1" ht="20.100000000000001" customHeight="1" x14ac:dyDescent="0.25">
      <c r="A1763" s="55" t="s">
        <v>7618</v>
      </c>
      <c r="B1763" s="56" t="s">
        <v>7619</v>
      </c>
      <c r="C1763" s="51">
        <v>402204</v>
      </c>
      <c r="D1763" s="56" t="s">
        <v>7620</v>
      </c>
      <c r="E1763" s="8" t="s">
        <v>409</v>
      </c>
      <c r="F1763" s="8" t="s">
        <v>409</v>
      </c>
      <c r="G1763" s="8"/>
      <c r="H1763" s="5"/>
      <c r="I1763" s="9"/>
      <c r="J1763" s="56" t="s">
        <v>7621</v>
      </c>
      <c r="K1763" s="8" t="s">
        <v>19</v>
      </c>
      <c r="L1763" s="11">
        <v>0</v>
      </c>
      <c r="M1763" s="11" t="s">
        <v>36</v>
      </c>
      <c r="N1763" s="56" t="s">
        <v>7619</v>
      </c>
    </row>
    <row r="1764" spans="1:14" s="18" customFormat="1" ht="20.100000000000001" customHeight="1" x14ac:dyDescent="0.25">
      <c r="A1764" s="55" t="s">
        <v>7622</v>
      </c>
      <c r="B1764" s="56" t="s">
        <v>7623</v>
      </c>
      <c r="C1764" s="51">
        <v>402202</v>
      </c>
      <c r="D1764" s="56" t="s">
        <v>7624</v>
      </c>
      <c r="E1764" s="8" t="s">
        <v>7625</v>
      </c>
      <c r="F1764" s="8" t="s">
        <v>409</v>
      </c>
      <c r="G1764" s="8"/>
      <c r="H1764" s="5"/>
      <c r="I1764" s="9"/>
      <c r="J1764" s="56" t="s">
        <v>7621</v>
      </c>
      <c r="K1764" s="8" t="s">
        <v>19</v>
      </c>
      <c r="L1764" s="11">
        <v>0</v>
      </c>
      <c r="M1764" s="11" t="s">
        <v>36</v>
      </c>
      <c r="N1764" s="56" t="s">
        <v>7626</v>
      </c>
    </row>
    <row r="1765" spans="1:14" s="18" customFormat="1" ht="20.100000000000001" customHeight="1" x14ac:dyDescent="0.25">
      <c r="A1765" s="55" t="s">
        <v>7627</v>
      </c>
      <c r="B1765" s="56" t="s">
        <v>7628</v>
      </c>
      <c r="C1765" s="51">
        <v>402202</v>
      </c>
      <c r="D1765" s="56" t="s">
        <v>7629</v>
      </c>
      <c r="E1765" s="8" t="s">
        <v>7630</v>
      </c>
      <c r="F1765" s="8" t="s">
        <v>409</v>
      </c>
      <c r="G1765" s="8"/>
      <c r="H1765" s="5"/>
      <c r="I1765" s="9"/>
      <c r="J1765" s="56" t="s">
        <v>7616</v>
      </c>
      <c r="K1765" s="8" t="s">
        <v>19</v>
      </c>
      <c r="L1765" s="11">
        <v>5</v>
      </c>
      <c r="M1765" s="9" t="s">
        <v>20</v>
      </c>
      <c r="N1765" s="56" t="s">
        <v>7631</v>
      </c>
    </row>
    <row r="1766" spans="1:14" ht="20.100000000000001" customHeight="1" x14ac:dyDescent="0.25">
      <c r="A1766" s="55" t="s">
        <v>7632</v>
      </c>
      <c r="B1766" s="56" t="s">
        <v>7633</v>
      </c>
      <c r="C1766" s="51">
        <v>402202</v>
      </c>
      <c r="D1766" s="56" t="s">
        <v>7634</v>
      </c>
      <c r="E1766" s="8" t="s">
        <v>409</v>
      </c>
      <c r="F1766" s="8" t="s">
        <v>409</v>
      </c>
      <c r="G1766" s="8"/>
      <c r="H1766" s="5"/>
      <c r="I1766" s="9"/>
      <c r="J1766" s="56" t="s">
        <v>7616</v>
      </c>
      <c r="K1766" s="8" t="s">
        <v>19</v>
      </c>
      <c r="L1766" s="11">
        <v>15</v>
      </c>
      <c r="M1766" s="9" t="s">
        <v>20</v>
      </c>
      <c r="N1766" s="56" t="s">
        <v>7635</v>
      </c>
    </row>
    <row r="1767" spans="1:14" s="18" customFormat="1" ht="20.100000000000001" customHeight="1" x14ac:dyDescent="0.25">
      <c r="A1767" s="55" t="s">
        <v>7636</v>
      </c>
      <c r="B1767" s="56" t="s">
        <v>7637</v>
      </c>
      <c r="C1767" s="51">
        <v>402202</v>
      </c>
      <c r="D1767" s="56" t="s">
        <v>7638</v>
      </c>
      <c r="E1767" s="8" t="s">
        <v>7639</v>
      </c>
      <c r="F1767" s="8" t="s">
        <v>409</v>
      </c>
      <c r="G1767" s="8"/>
      <c r="H1767" s="5"/>
      <c r="I1767" s="9"/>
      <c r="J1767" s="56" t="s">
        <v>7616</v>
      </c>
      <c r="K1767" s="8" t="s">
        <v>19</v>
      </c>
      <c r="L1767" s="11">
        <v>0</v>
      </c>
      <c r="M1767" s="11" t="s">
        <v>127</v>
      </c>
      <c r="N1767" s="56" t="s">
        <v>7640</v>
      </c>
    </row>
    <row r="1768" spans="1:14" ht="20.100000000000001" customHeight="1" x14ac:dyDescent="0.25">
      <c r="A1768" s="55" t="s">
        <v>7641</v>
      </c>
      <c r="B1768" s="56" t="s">
        <v>7642</v>
      </c>
      <c r="C1768" s="51">
        <v>402202</v>
      </c>
      <c r="D1768" s="56" t="s">
        <v>7643</v>
      </c>
      <c r="E1768" s="8" t="s">
        <v>409</v>
      </c>
      <c r="F1768" s="8" t="s">
        <v>409</v>
      </c>
      <c r="G1768" s="8"/>
      <c r="H1768" s="5"/>
      <c r="I1768" s="9"/>
      <c r="J1768" s="56" t="s">
        <v>7616</v>
      </c>
      <c r="K1768" s="8" t="s">
        <v>19</v>
      </c>
      <c r="L1768" s="11">
        <v>0</v>
      </c>
      <c r="M1768" s="11" t="s">
        <v>36</v>
      </c>
      <c r="N1768" s="56" t="s">
        <v>7644</v>
      </c>
    </row>
    <row r="1769" spans="1:14" s="18" customFormat="1" ht="20.100000000000001" customHeight="1" x14ac:dyDescent="0.25">
      <c r="A1769" s="55" t="s">
        <v>7645</v>
      </c>
      <c r="B1769" s="56" t="s">
        <v>7646</v>
      </c>
      <c r="C1769" s="51">
        <v>402201</v>
      </c>
      <c r="D1769" s="56" t="s">
        <v>7647</v>
      </c>
      <c r="E1769" s="8" t="s">
        <v>409</v>
      </c>
      <c r="F1769" s="8" t="s">
        <v>409</v>
      </c>
      <c r="G1769" s="8"/>
      <c r="H1769" s="5"/>
      <c r="I1769" s="9"/>
      <c r="J1769" s="56" t="s">
        <v>7497</v>
      </c>
      <c r="K1769" s="8" t="s">
        <v>19</v>
      </c>
      <c r="L1769" s="11">
        <v>0</v>
      </c>
      <c r="M1769" s="11" t="s">
        <v>36</v>
      </c>
      <c r="N1769" s="56" t="s">
        <v>7648</v>
      </c>
    </row>
    <row r="1770" spans="1:14" ht="20.100000000000001" customHeight="1" x14ac:dyDescent="0.25">
      <c r="A1770" s="55" t="s">
        <v>7649</v>
      </c>
      <c r="B1770" s="56" t="s">
        <v>7650</v>
      </c>
      <c r="C1770" s="51">
        <v>402202</v>
      </c>
      <c r="D1770" s="56" t="s">
        <v>7651</v>
      </c>
      <c r="E1770" s="8" t="s">
        <v>409</v>
      </c>
      <c r="F1770" s="8" t="s">
        <v>409</v>
      </c>
      <c r="G1770" s="8"/>
      <c r="H1770" s="5"/>
      <c r="I1770" s="9"/>
      <c r="J1770" s="56" t="s">
        <v>7616</v>
      </c>
      <c r="K1770" s="8" t="s">
        <v>19</v>
      </c>
      <c r="L1770" s="11">
        <v>0</v>
      </c>
      <c r="M1770" s="11" t="s">
        <v>36</v>
      </c>
      <c r="N1770" s="56" t="s">
        <v>7652</v>
      </c>
    </row>
    <row r="1771" spans="1:14" s="18" customFormat="1" ht="20.100000000000001" customHeight="1" x14ac:dyDescent="0.25">
      <c r="A1771" s="55" t="s">
        <v>7653</v>
      </c>
      <c r="B1771" s="56" t="s">
        <v>7654</v>
      </c>
      <c r="C1771" s="51">
        <v>402201</v>
      </c>
      <c r="D1771" s="56" t="s">
        <v>7655</v>
      </c>
      <c r="E1771" s="8" t="s">
        <v>409</v>
      </c>
      <c r="F1771" s="8" t="s">
        <v>409</v>
      </c>
      <c r="G1771" s="8"/>
      <c r="H1771" s="5"/>
      <c r="I1771" s="9"/>
      <c r="J1771" s="56" t="s">
        <v>7497</v>
      </c>
      <c r="K1771" s="8" t="s">
        <v>19</v>
      </c>
      <c r="L1771" s="11">
        <v>0</v>
      </c>
      <c r="M1771" s="11" t="s">
        <v>36</v>
      </c>
      <c r="N1771" s="56" t="s">
        <v>7656</v>
      </c>
    </row>
    <row r="1772" spans="1:14" s="18" customFormat="1" ht="20.100000000000001" customHeight="1" x14ac:dyDescent="0.25">
      <c r="A1772" s="55" t="s">
        <v>7657</v>
      </c>
      <c r="B1772" s="56" t="s">
        <v>7658</v>
      </c>
      <c r="C1772" s="51">
        <v>402401</v>
      </c>
      <c r="D1772" s="56" t="s">
        <v>7659</v>
      </c>
      <c r="E1772" s="8" t="s">
        <v>409</v>
      </c>
      <c r="F1772" s="8" t="s">
        <v>409</v>
      </c>
      <c r="G1772" s="8"/>
      <c r="H1772" s="5"/>
      <c r="I1772" s="9"/>
      <c r="J1772" s="56" t="s">
        <v>7660</v>
      </c>
      <c r="K1772" s="8" t="s">
        <v>19</v>
      </c>
      <c r="L1772" s="11">
        <v>0</v>
      </c>
      <c r="M1772" s="11" t="s">
        <v>36</v>
      </c>
      <c r="N1772" s="56" t="s">
        <v>7661</v>
      </c>
    </row>
    <row r="1773" spans="1:14" s="18" customFormat="1" ht="20.100000000000001" customHeight="1" x14ac:dyDescent="0.25">
      <c r="A1773" s="55" t="s">
        <v>7662</v>
      </c>
      <c r="B1773" s="56" t="s">
        <v>7663</v>
      </c>
      <c r="C1773" s="51">
        <v>402202</v>
      </c>
      <c r="D1773" s="56" t="s">
        <v>7664</v>
      </c>
      <c r="E1773" s="8" t="s">
        <v>7665</v>
      </c>
      <c r="F1773" s="8" t="s">
        <v>409</v>
      </c>
      <c r="G1773" s="8"/>
      <c r="H1773" s="5"/>
      <c r="I1773" s="9"/>
      <c r="J1773" s="56" t="s">
        <v>7666</v>
      </c>
      <c r="K1773" s="8" t="s">
        <v>19</v>
      </c>
      <c r="L1773" s="11">
        <v>0</v>
      </c>
      <c r="M1773" s="11" t="s">
        <v>36</v>
      </c>
      <c r="N1773" s="56" t="s">
        <v>7667</v>
      </c>
    </row>
    <row r="1774" spans="1:14" s="19" customFormat="1" ht="20.100000000000001" customHeight="1" x14ac:dyDescent="0.25">
      <c r="A1774" s="55" t="s">
        <v>7668</v>
      </c>
      <c r="B1774" s="56" t="s">
        <v>7669</v>
      </c>
      <c r="C1774" s="51">
        <v>402202</v>
      </c>
      <c r="D1774" s="56" t="s">
        <v>7670</v>
      </c>
      <c r="E1774" s="8" t="s">
        <v>409</v>
      </c>
      <c r="F1774" s="8" t="s">
        <v>409</v>
      </c>
      <c r="G1774" s="8"/>
      <c r="H1774" s="5"/>
      <c r="I1774" s="9"/>
      <c r="J1774" s="56" t="s">
        <v>7616</v>
      </c>
      <c r="K1774" s="8" t="s">
        <v>19</v>
      </c>
      <c r="L1774" s="11">
        <v>0</v>
      </c>
      <c r="M1774" s="11" t="s">
        <v>36</v>
      </c>
      <c r="N1774" s="56" t="s">
        <v>7671</v>
      </c>
    </row>
    <row r="1775" spans="1:14" s="18" customFormat="1" ht="20.100000000000001" customHeight="1" x14ac:dyDescent="0.25">
      <c r="A1775" s="55" t="s">
        <v>7672</v>
      </c>
      <c r="B1775" s="56" t="s">
        <v>7673</v>
      </c>
      <c r="C1775" s="51">
        <v>402202</v>
      </c>
      <c r="D1775" s="56" t="s">
        <v>7674</v>
      </c>
      <c r="E1775" s="8" t="s">
        <v>409</v>
      </c>
      <c r="F1775" s="8" t="s">
        <v>409</v>
      </c>
      <c r="G1775" s="8"/>
      <c r="H1775" s="5"/>
      <c r="I1775" s="9"/>
      <c r="J1775" s="56" t="s">
        <v>7616</v>
      </c>
      <c r="K1775" s="8" t="s">
        <v>19</v>
      </c>
      <c r="L1775" s="11">
        <v>0</v>
      </c>
      <c r="M1775" s="11" t="s">
        <v>36</v>
      </c>
      <c r="N1775" s="56" t="s">
        <v>7675</v>
      </c>
    </row>
    <row r="1776" spans="1:14" s="18" customFormat="1" ht="20.100000000000001" customHeight="1" x14ac:dyDescent="0.25">
      <c r="A1776" s="55" t="s">
        <v>7676</v>
      </c>
      <c r="B1776" s="56" t="s">
        <v>7677</v>
      </c>
      <c r="C1776" s="51">
        <v>402202</v>
      </c>
      <c r="D1776" s="56" t="s">
        <v>7678</v>
      </c>
      <c r="E1776" s="8" t="s">
        <v>7679</v>
      </c>
      <c r="F1776" s="8" t="s">
        <v>409</v>
      </c>
      <c r="G1776" s="8"/>
      <c r="H1776" s="5"/>
      <c r="I1776" s="9"/>
      <c r="J1776" s="56" t="s">
        <v>7616</v>
      </c>
      <c r="K1776" s="8" t="s">
        <v>19</v>
      </c>
      <c r="L1776" s="11">
        <v>0</v>
      </c>
      <c r="M1776" s="11" t="s">
        <v>36</v>
      </c>
      <c r="N1776" s="56" t="s">
        <v>7680</v>
      </c>
    </row>
    <row r="1777" spans="1:14" s="18" customFormat="1" ht="20.100000000000001" customHeight="1" x14ac:dyDescent="0.25">
      <c r="A1777" s="55" t="s">
        <v>7681</v>
      </c>
      <c r="B1777" s="56" t="s">
        <v>7682</v>
      </c>
      <c r="C1777" s="51">
        <v>402202</v>
      </c>
      <c r="D1777" s="56" t="s">
        <v>7683</v>
      </c>
      <c r="E1777" s="8" t="s">
        <v>409</v>
      </c>
      <c r="F1777" s="8" t="s">
        <v>409</v>
      </c>
      <c r="G1777" s="8"/>
      <c r="H1777" s="5"/>
      <c r="I1777" s="9"/>
      <c r="J1777" s="56" t="s">
        <v>7616</v>
      </c>
      <c r="K1777" s="8" t="s">
        <v>19</v>
      </c>
      <c r="L1777" s="11">
        <v>0</v>
      </c>
      <c r="M1777" s="11" t="s">
        <v>36</v>
      </c>
      <c r="N1777" s="56" t="s">
        <v>7684</v>
      </c>
    </row>
    <row r="1778" spans="1:14" s="18" customFormat="1" ht="20.100000000000001" customHeight="1" x14ac:dyDescent="0.25">
      <c r="A1778" s="55" t="s">
        <v>7685</v>
      </c>
      <c r="B1778" s="56" t="s">
        <v>7686</v>
      </c>
      <c r="C1778" s="51">
        <v>402202</v>
      </c>
      <c r="D1778" s="56" t="s">
        <v>7687</v>
      </c>
      <c r="E1778" s="8" t="s">
        <v>409</v>
      </c>
      <c r="F1778" s="8" t="s">
        <v>409</v>
      </c>
      <c r="G1778" s="8"/>
      <c r="H1778" s="5"/>
      <c r="I1778" s="9"/>
      <c r="J1778" s="56" t="s">
        <v>7616</v>
      </c>
      <c r="K1778" s="8" t="s">
        <v>19</v>
      </c>
      <c r="L1778" s="11">
        <v>0</v>
      </c>
      <c r="M1778" s="11" t="s">
        <v>36</v>
      </c>
      <c r="N1778" s="56" t="s">
        <v>7688</v>
      </c>
    </row>
    <row r="1779" spans="1:14" s="18" customFormat="1" ht="20.100000000000001" customHeight="1" x14ac:dyDescent="0.25">
      <c r="A1779" s="55" t="s">
        <v>7689</v>
      </c>
      <c r="B1779" s="56" t="s">
        <v>7690</v>
      </c>
      <c r="C1779" s="51">
        <v>402202</v>
      </c>
      <c r="D1779" s="56" t="s">
        <v>7691</v>
      </c>
      <c r="E1779" s="8" t="s">
        <v>409</v>
      </c>
      <c r="F1779" s="8" t="s">
        <v>409</v>
      </c>
      <c r="G1779" s="8"/>
      <c r="H1779" s="5"/>
      <c r="I1779" s="9"/>
      <c r="J1779" s="56" t="s">
        <v>7616</v>
      </c>
      <c r="K1779" s="8" t="s">
        <v>19</v>
      </c>
      <c r="L1779" s="11">
        <v>2</v>
      </c>
      <c r="M1779" s="11" t="s">
        <v>36</v>
      </c>
      <c r="N1779" s="56" t="s">
        <v>7692</v>
      </c>
    </row>
    <row r="1780" spans="1:14" s="19" customFormat="1" ht="20.100000000000001" customHeight="1" x14ac:dyDescent="0.25">
      <c r="A1780" s="55" t="s">
        <v>7693</v>
      </c>
      <c r="B1780" s="56" t="s">
        <v>7694</v>
      </c>
      <c r="C1780" s="51">
        <v>402107</v>
      </c>
      <c r="D1780" s="56" t="s">
        <v>7695</v>
      </c>
      <c r="E1780" s="8" t="s">
        <v>7696</v>
      </c>
      <c r="F1780" s="8" t="s">
        <v>409</v>
      </c>
      <c r="G1780" s="8"/>
      <c r="H1780" s="5"/>
      <c r="I1780" s="9"/>
      <c r="J1780" s="56" t="s">
        <v>7514</v>
      </c>
      <c r="K1780" s="8" t="s">
        <v>19</v>
      </c>
      <c r="L1780" s="11">
        <v>45</v>
      </c>
      <c r="M1780" s="9" t="s">
        <v>20</v>
      </c>
      <c r="N1780" s="56" t="s">
        <v>7697</v>
      </c>
    </row>
    <row r="1781" spans="1:14" ht="20.100000000000001" customHeight="1" x14ac:dyDescent="0.25">
      <c r="A1781" s="55" t="s">
        <v>7698</v>
      </c>
      <c r="B1781" s="56" t="s">
        <v>7699</v>
      </c>
      <c r="C1781" s="51">
        <v>402107</v>
      </c>
      <c r="D1781" s="56" t="s">
        <v>7700</v>
      </c>
      <c r="E1781" s="8" t="s">
        <v>409</v>
      </c>
      <c r="F1781" s="8" t="s">
        <v>409</v>
      </c>
      <c r="G1781" s="8"/>
      <c r="H1781" s="5"/>
      <c r="I1781" s="9"/>
      <c r="J1781" s="56" t="s">
        <v>7514</v>
      </c>
      <c r="K1781" s="8" t="s">
        <v>19</v>
      </c>
      <c r="L1781" s="11">
        <v>8</v>
      </c>
      <c r="M1781" s="9" t="s">
        <v>20</v>
      </c>
      <c r="N1781" s="56" t="s">
        <v>7701</v>
      </c>
    </row>
    <row r="1782" spans="1:14" s="18" customFormat="1" ht="20.100000000000001" customHeight="1" x14ac:dyDescent="0.25">
      <c r="A1782" s="55" t="s">
        <v>7702</v>
      </c>
      <c r="B1782" s="56" t="s">
        <v>7703</v>
      </c>
      <c r="C1782" s="51">
        <v>402201</v>
      </c>
      <c r="D1782" s="56" t="s">
        <v>7704</v>
      </c>
      <c r="E1782" s="8" t="s">
        <v>409</v>
      </c>
      <c r="F1782" s="8" t="s">
        <v>409</v>
      </c>
      <c r="G1782" s="8"/>
      <c r="H1782" s="5"/>
      <c r="I1782" s="9"/>
      <c r="J1782" s="56" t="s">
        <v>7497</v>
      </c>
      <c r="K1782" s="8" t="s">
        <v>19</v>
      </c>
      <c r="L1782" s="11">
        <v>16</v>
      </c>
      <c r="M1782" s="9" t="s">
        <v>20</v>
      </c>
      <c r="N1782" s="56" t="s">
        <v>7705</v>
      </c>
    </row>
    <row r="1783" spans="1:14" s="18" customFormat="1" ht="20.100000000000001" customHeight="1" x14ac:dyDescent="0.25">
      <c r="A1783" s="55" t="s">
        <v>7706</v>
      </c>
      <c r="B1783" s="56" t="s">
        <v>7707</v>
      </c>
      <c r="C1783" s="51">
        <v>402201</v>
      </c>
      <c r="D1783" s="56" t="s">
        <v>7708</v>
      </c>
      <c r="E1783" s="8" t="s">
        <v>409</v>
      </c>
      <c r="F1783" s="8" t="s">
        <v>409</v>
      </c>
      <c r="G1783" s="8"/>
      <c r="H1783" s="5"/>
      <c r="I1783" s="9"/>
      <c r="J1783" s="56" t="s">
        <v>7497</v>
      </c>
      <c r="K1783" s="8" t="s">
        <v>19</v>
      </c>
      <c r="L1783" s="11">
        <v>0</v>
      </c>
      <c r="M1783" s="11" t="s">
        <v>36</v>
      </c>
      <c r="N1783" s="56" t="s">
        <v>7709</v>
      </c>
    </row>
    <row r="1784" spans="1:14" s="18" customFormat="1" ht="20.100000000000001" customHeight="1" x14ac:dyDescent="0.25">
      <c r="A1784" s="55" t="s">
        <v>7710</v>
      </c>
      <c r="B1784" s="56" t="s">
        <v>7711</v>
      </c>
      <c r="C1784" s="51">
        <v>402201</v>
      </c>
      <c r="D1784" s="56" t="s">
        <v>7712</v>
      </c>
      <c r="E1784" s="8" t="s">
        <v>409</v>
      </c>
      <c r="F1784" s="8" t="s">
        <v>409</v>
      </c>
      <c r="G1784" s="8"/>
      <c r="H1784" s="5"/>
      <c r="I1784" s="9"/>
      <c r="J1784" s="56" t="s">
        <v>7497</v>
      </c>
      <c r="K1784" s="8" t="s">
        <v>19</v>
      </c>
      <c r="L1784" s="11">
        <v>0</v>
      </c>
      <c r="M1784" s="11" t="s">
        <v>127</v>
      </c>
      <c r="N1784" s="56" t="s">
        <v>7713</v>
      </c>
    </row>
    <row r="1785" spans="1:14" s="18" customFormat="1" ht="20.100000000000001" customHeight="1" x14ac:dyDescent="0.25">
      <c r="A1785" s="55" t="s">
        <v>7714</v>
      </c>
      <c r="B1785" s="56" t="s">
        <v>7715</v>
      </c>
      <c r="C1785" s="51">
        <v>402201</v>
      </c>
      <c r="D1785" s="56" t="s">
        <v>7716</v>
      </c>
      <c r="E1785" s="8" t="s">
        <v>409</v>
      </c>
      <c r="F1785" s="8" t="s">
        <v>409</v>
      </c>
      <c r="G1785" s="8"/>
      <c r="H1785" s="5"/>
      <c r="I1785" s="9"/>
      <c r="J1785" s="56" t="s">
        <v>7497</v>
      </c>
      <c r="K1785" s="8" t="s">
        <v>19</v>
      </c>
      <c r="L1785" s="11">
        <v>0</v>
      </c>
      <c r="M1785" s="11" t="s">
        <v>36</v>
      </c>
      <c r="N1785" s="56" t="s">
        <v>7717</v>
      </c>
    </row>
    <row r="1786" spans="1:14" s="18" customFormat="1" ht="20.100000000000001" customHeight="1" x14ac:dyDescent="0.25">
      <c r="A1786" s="55" t="s">
        <v>7718</v>
      </c>
      <c r="B1786" s="56" t="s">
        <v>7719</v>
      </c>
      <c r="C1786" s="51">
        <v>402201</v>
      </c>
      <c r="D1786" s="56" t="s">
        <v>7720</v>
      </c>
      <c r="E1786" s="8" t="s">
        <v>7721</v>
      </c>
      <c r="F1786" s="8" t="s">
        <v>409</v>
      </c>
      <c r="G1786" s="8"/>
      <c r="H1786" s="5"/>
      <c r="I1786" s="9"/>
      <c r="J1786" s="56" t="s">
        <v>7497</v>
      </c>
      <c r="K1786" s="8" t="s">
        <v>19</v>
      </c>
      <c r="L1786" s="11">
        <v>20</v>
      </c>
      <c r="M1786" s="9" t="s">
        <v>20</v>
      </c>
      <c r="N1786" s="56" t="s">
        <v>7722</v>
      </c>
    </row>
    <row r="1787" spans="1:14" ht="20.100000000000001" customHeight="1" x14ac:dyDescent="0.25">
      <c r="A1787" s="55" t="s">
        <v>7723</v>
      </c>
      <c r="B1787" s="56" t="s">
        <v>7724</v>
      </c>
      <c r="C1787" s="51">
        <v>402201</v>
      </c>
      <c r="D1787" s="56" t="s">
        <v>7725</v>
      </c>
      <c r="E1787" s="8" t="s">
        <v>409</v>
      </c>
      <c r="F1787" s="8" t="s">
        <v>409</v>
      </c>
      <c r="G1787" s="8"/>
      <c r="H1787" s="5"/>
      <c r="I1787" s="9"/>
      <c r="J1787" s="56" t="s">
        <v>7497</v>
      </c>
      <c r="K1787" s="8" t="s">
        <v>19</v>
      </c>
      <c r="L1787" s="11">
        <v>0</v>
      </c>
      <c r="M1787" s="11" t="s">
        <v>36</v>
      </c>
      <c r="N1787" s="56" t="s">
        <v>7726</v>
      </c>
    </row>
    <row r="1788" spans="1:14" s="18" customFormat="1" ht="20.100000000000001" customHeight="1" x14ac:dyDescent="0.25">
      <c r="A1788" s="55" t="s">
        <v>7727</v>
      </c>
      <c r="B1788" s="56" t="s">
        <v>7728</v>
      </c>
      <c r="C1788" s="51">
        <v>402207</v>
      </c>
      <c r="D1788" s="56" t="s">
        <v>7729</v>
      </c>
      <c r="E1788" s="8" t="s">
        <v>7730</v>
      </c>
      <c r="F1788" s="8" t="s">
        <v>409</v>
      </c>
      <c r="G1788" s="8"/>
      <c r="H1788" s="5"/>
      <c r="I1788" s="9"/>
      <c r="J1788" s="56" t="s">
        <v>7497</v>
      </c>
      <c r="K1788" s="8" t="s">
        <v>19</v>
      </c>
      <c r="L1788" s="11">
        <v>10</v>
      </c>
      <c r="M1788" s="9" t="s">
        <v>20</v>
      </c>
      <c r="N1788" s="56" t="s">
        <v>7731</v>
      </c>
    </row>
    <row r="1789" spans="1:14" s="18" customFormat="1" ht="20.100000000000001" customHeight="1" x14ac:dyDescent="0.25">
      <c r="A1789" s="55" t="s">
        <v>7732</v>
      </c>
      <c r="B1789" s="56" t="s">
        <v>7733</v>
      </c>
      <c r="C1789" s="51">
        <v>402201</v>
      </c>
      <c r="D1789" s="56" t="s">
        <v>7734</v>
      </c>
      <c r="E1789" s="8" t="s">
        <v>409</v>
      </c>
      <c r="F1789" s="8" t="s">
        <v>409</v>
      </c>
      <c r="G1789" s="8"/>
      <c r="H1789" s="5"/>
      <c r="I1789" s="9"/>
      <c r="J1789" s="56" t="s">
        <v>7497</v>
      </c>
      <c r="K1789" s="8" t="s">
        <v>19</v>
      </c>
      <c r="L1789" s="11">
        <v>0</v>
      </c>
      <c r="M1789" s="11" t="s">
        <v>153</v>
      </c>
      <c r="N1789" s="56" t="s">
        <v>7735</v>
      </c>
    </row>
    <row r="1790" spans="1:14" ht="20.100000000000001" customHeight="1" x14ac:dyDescent="0.25">
      <c r="A1790" s="55" t="s">
        <v>7736</v>
      </c>
      <c r="B1790" s="56" t="s">
        <v>7737</v>
      </c>
      <c r="C1790" s="51">
        <v>402201</v>
      </c>
      <c r="D1790" s="56" t="s">
        <v>7738</v>
      </c>
      <c r="E1790" s="8" t="s">
        <v>409</v>
      </c>
      <c r="F1790" s="8" t="s">
        <v>409</v>
      </c>
      <c r="G1790" s="8"/>
      <c r="H1790" s="5"/>
      <c r="I1790" s="9"/>
      <c r="J1790" s="56" t="s">
        <v>7497</v>
      </c>
      <c r="K1790" s="8" t="s">
        <v>19</v>
      </c>
      <c r="L1790" s="11">
        <v>8</v>
      </c>
      <c r="M1790" s="9" t="s">
        <v>20</v>
      </c>
      <c r="N1790" s="56" t="s">
        <v>7717</v>
      </c>
    </row>
    <row r="1791" spans="1:14" s="18" customFormat="1" ht="20.100000000000001" customHeight="1" x14ac:dyDescent="0.25">
      <c r="A1791" s="55" t="s">
        <v>7739</v>
      </c>
      <c r="B1791" s="56" t="s">
        <v>7740</v>
      </c>
      <c r="C1791" s="51">
        <v>402201</v>
      </c>
      <c r="D1791" s="56" t="s">
        <v>7741</v>
      </c>
      <c r="E1791" s="8" t="s">
        <v>409</v>
      </c>
      <c r="F1791" s="8" t="s">
        <v>409</v>
      </c>
      <c r="G1791" s="8"/>
      <c r="H1791" s="5"/>
      <c r="I1791" s="9"/>
      <c r="J1791" s="56" t="s">
        <v>7497</v>
      </c>
      <c r="K1791" s="8" t="s">
        <v>19</v>
      </c>
      <c r="L1791" s="11">
        <v>6</v>
      </c>
      <c r="M1791" s="9" t="s">
        <v>20</v>
      </c>
      <c r="N1791" s="56" t="s">
        <v>7742</v>
      </c>
    </row>
    <row r="1792" spans="1:14" s="18" customFormat="1" ht="20.100000000000001" customHeight="1" x14ac:dyDescent="0.25">
      <c r="A1792" s="11" t="s">
        <v>7743</v>
      </c>
      <c r="B1792" s="110" t="s">
        <v>7744</v>
      </c>
      <c r="C1792" s="51">
        <v>402201</v>
      </c>
      <c r="D1792" s="110" t="s">
        <v>7745</v>
      </c>
      <c r="E1792" s="8"/>
      <c r="F1792" s="8"/>
      <c r="G1792" s="8"/>
      <c r="H1792" s="5"/>
      <c r="I1792" s="9"/>
      <c r="J1792" s="56" t="s">
        <v>7497</v>
      </c>
      <c r="K1792" s="8" t="s">
        <v>19</v>
      </c>
      <c r="L1792" s="11">
        <v>0</v>
      </c>
      <c r="M1792" s="11" t="s">
        <v>36</v>
      </c>
      <c r="N1792" s="56" t="s">
        <v>7746</v>
      </c>
    </row>
    <row r="1793" spans="1:14" s="18" customFormat="1" ht="20.100000000000001" customHeight="1" x14ac:dyDescent="0.25">
      <c r="A1793" s="11" t="s">
        <v>7747</v>
      </c>
      <c r="B1793" s="56" t="s">
        <v>7748</v>
      </c>
      <c r="C1793" s="51">
        <v>402201</v>
      </c>
      <c r="D1793" s="56" t="s">
        <v>7749</v>
      </c>
      <c r="E1793" s="8" t="s">
        <v>7750</v>
      </c>
      <c r="F1793" s="8"/>
      <c r="G1793" s="8"/>
      <c r="H1793" s="13"/>
      <c r="I1793" s="9"/>
      <c r="J1793" s="56" t="s">
        <v>7497</v>
      </c>
      <c r="K1793" s="8" t="s">
        <v>19</v>
      </c>
      <c r="L1793" s="11">
        <v>4</v>
      </c>
      <c r="M1793" s="11" t="s">
        <v>36</v>
      </c>
      <c r="N1793" s="56" t="s">
        <v>7751</v>
      </c>
    </row>
    <row r="1794" spans="1:14" ht="20.100000000000001" customHeight="1" x14ac:dyDescent="0.25">
      <c r="A1794" s="11" t="s">
        <v>7752</v>
      </c>
      <c r="B1794" s="56" t="s">
        <v>3067</v>
      </c>
      <c r="C1794" s="51">
        <v>402201</v>
      </c>
      <c r="D1794" s="56" t="s">
        <v>7753</v>
      </c>
      <c r="E1794" s="8" t="s">
        <v>7754</v>
      </c>
      <c r="F1794" s="8" t="s">
        <v>7755</v>
      </c>
      <c r="G1794" s="8" t="s">
        <v>7756</v>
      </c>
      <c r="H1794" s="5"/>
      <c r="I1794" s="9"/>
      <c r="J1794" s="56" t="s">
        <v>7497</v>
      </c>
      <c r="K1794" s="8" t="s">
        <v>19</v>
      </c>
      <c r="L1794" s="11">
        <v>0</v>
      </c>
      <c r="M1794" s="27" t="s">
        <v>153</v>
      </c>
      <c r="N1794" s="56" t="s">
        <v>7757</v>
      </c>
    </row>
    <row r="1795" spans="1:14" s="18" customFormat="1" ht="20.100000000000001" customHeight="1" x14ac:dyDescent="0.25">
      <c r="A1795" s="11" t="s">
        <v>7758</v>
      </c>
      <c r="B1795" s="56" t="s">
        <v>196</v>
      </c>
      <c r="C1795" s="51">
        <v>402201</v>
      </c>
      <c r="D1795" s="56" t="s">
        <v>7759</v>
      </c>
      <c r="E1795" s="8"/>
      <c r="F1795" s="8"/>
      <c r="G1795" s="8"/>
      <c r="H1795" s="5"/>
      <c r="I1795" s="9"/>
      <c r="J1795" s="56" t="s">
        <v>7497</v>
      </c>
      <c r="K1795" s="8" t="s">
        <v>19</v>
      </c>
      <c r="L1795" s="11">
        <v>8</v>
      </c>
      <c r="M1795" s="9" t="s">
        <v>20</v>
      </c>
      <c r="N1795" s="56" t="s">
        <v>7760</v>
      </c>
    </row>
    <row r="1796" spans="1:14" s="18" customFormat="1" ht="20.100000000000001" customHeight="1" x14ac:dyDescent="0.25">
      <c r="A1796" s="11" t="s">
        <v>7761</v>
      </c>
      <c r="B1796" s="56" t="s">
        <v>7762</v>
      </c>
      <c r="C1796" s="51">
        <v>402201</v>
      </c>
      <c r="D1796" s="56" t="s">
        <v>7763</v>
      </c>
      <c r="E1796" s="8" t="s">
        <v>7764</v>
      </c>
      <c r="F1796" s="8"/>
      <c r="G1796" s="8"/>
      <c r="H1796" s="5"/>
      <c r="I1796" s="9"/>
      <c r="J1796" s="56" t="s">
        <v>7497</v>
      </c>
      <c r="K1796" s="8" t="s">
        <v>19</v>
      </c>
      <c r="L1796" s="11">
        <v>4</v>
      </c>
      <c r="M1796" s="9" t="s">
        <v>20</v>
      </c>
      <c r="N1796" s="56" t="s">
        <v>7765</v>
      </c>
    </row>
    <row r="1797" spans="1:14" s="18" customFormat="1" ht="20.100000000000001" customHeight="1" x14ac:dyDescent="0.25">
      <c r="A1797" s="11" t="s">
        <v>7766</v>
      </c>
      <c r="B1797" s="56" t="s">
        <v>7767</v>
      </c>
      <c r="C1797" s="51">
        <v>402201</v>
      </c>
      <c r="D1797" s="56" t="s">
        <v>7768</v>
      </c>
      <c r="E1797" s="8"/>
      <c r="F1797" s="8"/>
      <c r="G1797" s="8"/>
      <c r="H1797" s="5"/>
      <c r="I1797" s="9"/>
      <c r="J1797" s="56" t="s">
        <v>7497</v>
      </c>
      <c r="K1797" s="8" t="s">
        <v>19</v>
      </c>
      <c r="L1797" s="11">
        <v>0</v>
      </c>
      <c r="M1797" s="11" t="s">
        <v>36</v>
      </c>
      <c r="N1797" s="56" t="s">
        <v>7769</v>
      </c>
    </row>
    <row r="1798" spans="1:14" s="18" customFormat="1" ht="20.100000000000001" customHeight="1" x14ac:dyDescent="0.25">
      <c r="A1798" s="11" t="s">
        <v>7770</v>
      </c>
      <c r="B1798" s="56" t="s">
        <v>7771</v>
      </c>
      <c r="C1798" s="51">
        <v>402201</v>
      </c>
      <c r="D1798" s="56" t="s">
        <v>7772</v>
      </c>
      <c r="E1798" s="8" t="s">
        <v>7773</v>
      </c>
      <c r="F1798" s="8"/>
      <c r="G1798" s="8"/>
      <c r="H1798" s="5"/>
      <c r="I1798" s="9"/>
      <c r="J1798" s="56" t="s">
        <v>7497</v>
      </c>
      <c r="K1798" s="8" t="s">
        <v>19</v>
      </c>
      <c r="L1798" s="11">
        <v>4</v>
      </c>
      <c r="M1798" s="11" t="s">
        <v>7774</v>
      </c>
      <c r="N1798" s="56" t="s">
        <v>7775</v>
      </c>
    </row>
    <row r="1799" spans="1:14" s="18" customFormat="1" ht="20.100000000000001" customHeight="1" x14ac:dyDescent="0.25">
      <c r="A1799" s="11" t="s">
        <v>7776</v>
      </c>
      <c r="B1799" s="56" t="s">
        <v>7777</v>
      </c>
      <c r="C1799" s="51">
        <v>402201</v>
      </c>
      <c r="D1799" s="56" t="s">
        <v>7778</v>
      </c>
      <c r="E1799" s="8"/>
      <c r="F1799" s="8"/>
      <c r="G1799" s="8"/>
      <c r="H1799" s="5"/>
      <c r="I1799" s="9"/>
      <c r="J1799" s="56" t="s">
        <v>7497</v>
      </c>
      <c r="K1799" s="8" t="s">
        <v>19</v>
      </c>
      <c r="L1799" s="11">
        <v>0</v>
      </c>
      <c r="M1799" s="11" t="s">
        <v>36</v>
      </c>
      <c r="N1799" s="56" t="s">
        <v>7779</v>
      </c>
    </row>
    <row r="1800" spans="1:14" s="18" customFormat="1" ht="20.100000000000001" customHeight="1" x14ac:dyDescent="0.25">
      <c r="A1800" s="11" t="s">
        <v>7781</v>
      </c>
      <c r="B1800" s="56" t="s">
        <v>7782</v>
      </c>
      <c r="C1800" s="51">
        <v>402201</v>
      </c>
      <c r="D1800" s="56" t="s">
        <v>7783</v>
      </c>
      <c r="E1800" s="8"/>
      <c r="F1800" s="8"/>
      <c r="G1800" s="8"/>
      <c r="H1800" s="5"/>
      <c r="I1800" s="9"/>
      <c r="J1800" s="56" t="s">
        <v>7497</v>
      </c>
      <c r="K1800" s="8" t="s">
        <v>19</v>
      </c>
      <c r="L1800" s="11">
        <v>10</v>
      </c>
      <c r="M1800" s="9" t="s">
        <v>20</v>
      </c>
      <c r="N1800" s="56" t="s">
        <v>7784</v>
      </c>
    </row>
    <row r="1801" spans="1:14" ht="20.100000000000001" customHeight="1" x14ac:dyDescent="0.25">
      <c r="A1801" s="11" t="s">
        <v>7785</v>
      </c>
      <c r="B1801" s="56" t="s">
        <v>7786</v>
      </c>
      <c r="C1801" s="51">
        <v>402201</v>
      </c>
      <c r="D1801" s="56" t="s">
        <v>7787</v>
      </c>
      <c r="E1801" s="8" t="s">
        <v>7788</v>
      </c>
      <c r="F1801" s="8"/>
      <c r="G1801" s="8"/>
      <c r="H1801" s="5"/>
      <c r="I1801" s="9"/>
      <c r="J1801" s="56" t="s">
        <v>7497</v>
      </c>
      <c r="K1801" s="8" t="s">
        <v>19</v>
      </c>
      <c r="L1801" s="11">
        <v>7</v>
      </c>
      <c r="M1801" s="9" t="s">
        <v>20</v>
      </c>
      <c r="N1801" s="56" t="s">
        <v>7789</v>
      </c>
    </row>
    <row r="1802" spans="1:14" ht="20.100000000000001" customHeight="1" x14ac:dyDescent="0.25">
      <c r="A1802" s="11" t="s">
        <v>7790</v>
      </c>
      <c r="B1802" s="56" t="s">
        <v>7791</v>
      </c>
      <c r="C1802" s="51">
        <v>402201</v>
      </c>
      <c r="D1802" s="56" t="s">
        <v>7792</v>
      </c>
      <c r="E1802" s="8" t="s">
        <v>409</v>
      </c>
      <c r="F1802" s="8" t="s">
        <v>409</v>
      </c>
      <c r="G1802" s="8"/>
      <c r="H1802" s="5"/>
      <c r="I1802" s="9"/>
      <c r="J1802" s="56" t="s">
        <v>7497</v>
      </c>
      <c r="K1802" s="8" t="s">
        <v>19</v>
      </c>
      <c r="L1802" s="11">
        <v>0</v>
      </c>
      <c r="M1802" s="11" t="s">
        <v>7774</v>
      </c>
      <c r="N1802" s="56" t="s">
        <v>7793</v>
      </c>
    </row>
    <row r="1803" spans="1:14" s="18" customFormat="1" ht="20.100000000000001" customHeight="1" x14ac:dyDescent="0.25">
      <c r="A1803" s="11" t="s">
        <v>7794</v>
      </c>
      <c r="B1803" s="56" t="s">
        <v>7795</v>
      </c>
      <c r="C1803" s="51">
        <v>402201</v>
      </c>
      <c r="D1803" s="56" t="s">
        <v>7796</v>
      </c>
      <c r="E1803" s="8" t="s">
        <v>7797</v>
      </c>
      <c r="F1803" s="8" t="s">
        <v>409</v>
      </c>
      <c r="G1803" s="8"/>
      <c r="H1803" s="5"/>
      <c r="I1803" s="9"/>
      <c r="J1803" s="56" t="s">
        <v>7497</v>
      </c>
      <c r="K1803" s="8" t="s">
        <v>19</v>
      </c>
      <c r="L1803" s="11">
        <v>20</v>
      </c>
      <c r="M1803" s="9" t="s">
        <v>20</v>
      </c>
      <c r="N1803" s="56" t="s">
        <v>7798</v>
      </c>
    </row>
    <row r="1804" spans="1:14" s="18" customFormat="1" ht="20.100000000000001" customHeight="1" x14ac:dyDescent="0.25">
      <c r="A1804" s="11" t="s">
        <v>7799</v>
      </c>
      <c r="B1804" s="56" t="s">
        <v>7800</v>
      </c>
      <c r="C1804" s="51">
        <v>402202</v>
      </c>
      <c r="D1804" s="56" t="s">
        <v>7801</v>
      </c>
      <c r="E1804" s="8" t="s">
        <v>409</v>
      </c>
      <c r="F1804" s="8" t="s">
        <v>409</v>
      </c>
      <c r="G1804" s="8"/>
      <c r="H1804" s="5"/>
      <c r="I1804" s="9"/>
      <c r="J1804" s="56" t="s">
        <v>7497</v>
      </c>
      <c r="K1804" s="8" t="s">
        <v>19</v>
      </c>
      <c r="L1804" s="11">
        <v>5</v>
      </c>
      <c r="M1804" s="9" t="s">
        <v>20</v>
      </c>
      <c r="N1804" s="56" t="s">
        <v>7802</v>
      </c>
    </row>
    <row r="1805" spans="1:14" s="18" customFormat="1" ht="20.100000000000001" customHeight="1" x14ac:dyDescent="0.25">
      <c r="A1805" s="55" t="s">
        <v>7803</v>
      </c>
      <c r="B1805" s="56" t="s">
        <v>7804</v>
      </c>
      <c r="C1805" s="51">
        <v>402201</v>
      </c>
      <c r="D1805" s="56" t="s">
        <v>7805</v>
      </c>
      <c r="E1805" s="8" t="s">
        <v>7806</v>
      </c>
      <c r="F1805" s="8" t="s">
        <v>409</v>
      </c>
      <c r="G1805" s="8"/>
      <c r="H1805" s="5"/>
      <c r="I1805" s="9"/>
      <c r="J1805" s="56" t="s">
        <v>7497</v>
      </c>
      <c r="K1805" s="8" t="s">
        <v>19</v>
      </c>
      <c r="L1805" s="11">
        <v>4</v>
      </c>
      <c r="M1805" s="9" t="s">
        <v>20</v>
      </c>
      <c r="N1805" s="56" t="s">
        <v>7807</v>
      </c>
    </row>
    <row r="1806" spans="1:14" s="18" customFormat="1" ht="20.100000000000001" customHeight="1" x14ac:dyDescent="0.25">
      <c r="A1806" s="55" t="s">
        <v>7808</v>
      </c>
      <c r="B1806" s="56" t="s">
        <v>730</v>
      </c>
      <c r="C1806" s="51">
        <v>402108</v>
      </c>
      <c r="D1806" s="56" t="s">
        <v>7809</v>
      </c>
      <c r="E1806" s="8" t="s">
        <v>409</v>
      </c>
      <c r="F1806" s="8" t="s">
        <v>409</v>
      </c>
      <c r="G1806" s="8"/>
      <c r="H1806" s="5"/>
      <c r="I1806" s="9"/>
      <c r="J1806" s="56" t="s">
        <v>7497</v>
      </c>
      <c r="K1806" s="8" t="s">
        <v>19</v>
      </c>
      <c r="L1806" s="11">
        <v>0</v>
      </c>
      <c r="M1806" s="11" t="s">
        <v>36</v>
      </c>
      <c r="N1806" s="56" t="s">
        <v>7810</v>
      </c>
    </row>
    <row r="1807" spans="1:14" s="19" customFormat="1" ht="20.100000000000001" customHeight="1" x14ac:dyDescent="0.25">
      <c r="A1807" s="55" t="s">
        <v>7811</v>
      </c>
      <c r="B1807" s="56" t="s">
        <v>7812</v>
      </c>
      <c r="C1807" s="51">
        <v>402201</v>
      </c>
      <c r="D1807" s="56" t="s">
        <v>7813</v>
      </c>
      <c r="E1807" s="8" t="s">
        <v>409</v>
      </c>
      <c r="F1807" s="8" t="s">
        <v>409</v>
      </c>
      <c r="G1807" s="8"/>
      <c r="H1807" s="5"/>
      <c r="I1807" s="9"/>
      <c r="J1807" s="56" t="s">
        <v>7497</v>
      </c>
      <c r="K1807" s="8" t="s">
        <v>19</v>
      </c>
      <c r="L1807" s="11">
        <v>0</v>
      </c>
      <c r="M1807" s="11" t="s">
        <v>36</v>
      </c>
      <c r="N1807" s="56" t="s">
        <v>7814</v>
      </c>
    </row>
    <row r="1808" spans="1:14" s="18" customFormat="1" ht="20.100000000000001" customHeight="1" x14ac:dyDescent="0.25">
      <c r="A1808" s="9" t="s">
        <v>7815</v>
      </c>
      <c r="B1808" s="14" t="s">
        <v>7816</v>
      </c>
      <c r="C1808" s="13">
        <v>410202</v>
      </c>
      <c r="D1808" s="14" t="s">
        <v>7817</v>
      </c>
      <c r="E1808" s="15" t="s">
        <v>7818</v>
      </c>
      <c r="F1808" s="8"/>
      <c r="G1808" s="8"/>
      <c r="H1808" s="5"/>
      <c r="I1808" s="9"/>
      <c r="J1808" s="14" t="s">
        <v>1441</v>
      </c>
      <c r="K1808" s="8" t="s">
        <v>19</v>
      </c>
      <c r="L1808" s="9">
        <v>0</v>
      </c>
      <c r="M1808" s="52" t="s">
        <v>231</v>
      </c>
      <c r="N1808" s="14" t="s">
        <v>7445</v>
      </c>
    </row>
    <row r="1809" spans="1:14" s="18" customFormat="1" ht="20.100000000000001" customHeight="1" x14ac:dyDescent="0.25">
      <c r="A1809" s="11" t="s">
        <v>7819</v>
      </c>
      <c r="B1809" s="17" t="s">
        <v>7820</v>
      </c>
      <c r="C1809" s="51">
        <v>400706</v>
      </c>
      <c r="D1809" s="17" t="s">
        <v>7821</v>
      </c>
      <c r="E1809" s="17"/>
      <c r="F1809" s="17"/>
      <c r="G1809" s="8"/>
      <c r="H1809" s="13" t="s">
        <v>7822</v>
      </c>
      <c r="I1809" s="9" t="e">
        <f>VLOOKUP(#REF!,[1]NVM!$H$2:$W$3659,16,0)</f>
        <v>#REF!</v>
      </c>
      <c r="J1809" s="17" t="s">
        <v>1710</v>
      </c>
      <c r="K1809" s="8" t="s">
        <v>1698</v>
      </c>
      <c r="L1809" s="11">
        <v>0</v>
      </c>
      <c r="M1809" s="27" t="s">
        <v>127</v>
      </c>
      <c r="N1809" s="17" t="s">
        <v>7823</v>
      </c>
    </row>
    <row r="1810" spans="1:14" s="18" customFormat="1" ht="20.100000000000001" customHeight="1" x14ac:dyDescent="0.25">
      <c r="A1810" s="11" t="s">
        <v>7824</v>
      </c>
      <c r="B1810" s="17" t="s">
        <v>7825</v>
      </c>
      <c r="C1810" s="51">
        <v>400706</v>
      </c>
      <c r="D1810" s="17" t="s">
        <v>7826</v>
      </c>
      <c r="E1810" s="17"/>
      <c r="F1810" s="17"/>
      <c r="G1810" s="8"/>
      <c r="H1810" s="13" t="s">
        <v>7827</v>
      </c>
      <c r="I1810" s="9" t="e">
        <f>VLOOKUP(#REF!,[1]NVM!$H$2:$W$3659,16,0)</f>
        <v>#REF!</v>
      </c>
      <c r="J1810" s="17" t="s">
        <v>5279</v>
      </c>
      <c r="K1810" s="8" t="s">
        <v>1698</v>
      </c>
      <c r="L1810" s="11">
        <v>0</v>
      </c>
      <c r="M1810" s="27" t="s">
        <v>127</v>
      </c>
      <c r="N1810" s="17" t="s">
        <v>7828</v>
      </c>
    </row>
    <row r="1811" spans="1:14" s="18" customFormat="1" ht="20.100000000000001" customHeight="1" x14ac:dyDescent="0.25">
      <c r="A1811" s="11" t="s">
        <v>7829</v>
      </c>
      <c r="B1811" s="17" t="s">
        <v>7830</v>
      </c>
      <c r="C1811" s="51">
        <v>410210</v>
      </c>
      <c r="D1811" s="17" t="s">
        <v>7831</v>
      </c>
      <c r="E1811" s="17"/>
      <c r="F1811" s="17"/>
      <c r="G1811" s="8"/>
      <c r="H1811" s="13" t="s">
        <v>7832</v>
      </c>
      <c r="I1811" s="9" t="e">
        <f>VLOOKUP(#REF!,[1]NVM!$H$2:$W$3659,16,0)</f>
        <v>#REF!</v>
      </c>
      <c r="J1811" s="68" t="s">
        <v>1566</v>
      </c>
      <c r="K1811" s="8" t="s">
        <v>1698</v>
      </c>
      <c r="L1811" s="11">
        <v>0</v>
      </c>
      <c r="M1811" s="27" t="s">
        <v>25</v>
      </c>
      <c r="N1811" s="17" t="s">
        <v>7833</v>
      </c>
    </row>
    <row r="1812" spans="1:14" ht="20.100000000000001" customHeight="1" x14ac:dyDescent="0.25">
      <c r="A1812" s="11" t="s">
        <v>7834</v>
      </c>
      <c r="B1812" s="17" t="s">
        <v>7835</v>
      </c>
      <c r="C1812" s="51">
        <v>400703</v>
      </c>
      <c r="D1812" s="17" t="s">
        <v>7836</v>
      </c>
      <c r="E1812" s="17"/>
      <c r="F1812" s="17"/>
      <c r="G1812" s="8"/>
      <c r="H1812" s="13" t="s">
        <v>7837</v>
      </c>
      <c r="I1812" s="9" t="e">
        <f>VLOOKUP(#REF!,[1]NVM!$H$2:$W$3659,16,0)</f>
        <v>#REF!</v>
      </c>
      <c r="J1812" s="17" t="s">
        <v>1697</v>
      </c>
      <c r="K1812" s="8" t="s">
        <v>1698</v>
      </c>
      <c r="L1812" s="11">
        <v>0</v>
      </c>
      <c r="M1812" s="27" t="s">
        <v>36</v>
      </c>
      <c r="N1812" s="17" t="s">
        <v>7835</v>
      </c>
    </row>
    <row r="1813" spans="1:14" s="18" customFormat="1" ht="20.100000000000001" customHeight="1" x14ac:dyDescent="0.25">
      <c r="A1813" s="11" t="s">
        <v>7838</v>
      </c>
      <c r="B1813" s="17" t="s">
        <v>5550</v>
      </c>
      <c r="C1813" s="51">
        <v>400703</v>
      </c>
      <c r="D1813" s="17" t="s">
        <v>7839</v>
      </c>
      <c r="E1813" s="17"/>
      <c r="F1813" s="17"/>
      <c r="G1813" s="8"/>
      <c r="H1813" s="13" t="s">
        <v>7840</v>
      </c>
      <c r="I1813" s="9" t="e">
        <f>VLOOKUP(#REF!,[1]NVM!$H$2:$W$3659,16,0)</f>
        <v>#REF!</v>
      </c>
      <c r="J1813" s="17" t="s">
        <v>1697</v>
      </c>
      <c r="K1813" s="8" t="s">
        <v>1698</v>
      </c>
      <c r="L1813" s="11">
        <v>0</v>
      </c>
      <c r="M1813" s="27" t="s">
        <v>25</v>
      </c>
      <c r="N1813" s="17" t="s">
        <v>7841</v>
      </c>
    </row>
    <row r="1814" spans="1:14" s="18" customFormat="1" ht="20.100000000000001" customHeight="1" x14ac:dyDescent="0.25">
      <c r="A1814" s="11" t="s">
        <v>7842</v>
      </c>
      <c r="B1814" s="17" t="s">
        <v>7843</v>
      </c>
      <c r="C1814" s="51">
        <v>400706</v>
      </c>
      <c r="D1814" s="17" t="s">
        <v>7844</v>
      </c>
      <c r="E1814" s="17"/>
      <c r="F1814" s="17"/>
      <c r="G1814" s="8"/>
      <c r="H1814" s="13" t="s">
        <v>7845</v>
      </c>
      <c r="I1814" s="9" t="e">
        <f>VLOOKUP(#REF!,[1]NVM!$H$2:$W$3659,16,0)</f>
        <v>#REF!</v>
      </c>
      <c r="J1814" s="17" t="s">
        <v>5279</v>
      </c>
      <c r="K1814" s="8" t="s">
        <v>1698</v>
      </c>
      <c r="L1814" s="11">
        <v>0</v>
      </c>
      <c r="M1814" s="27" t="s">
        <v>127</v>
      </c>
      <c r="N1814" s="17" t="s">
        <v>7846</v>
      </c>
    </row>
    <row r="1815" spans="1:14" s="19" customFormat="1" ht="20.100000000000001" customHeight="1" x14ac:dyDescent="0.25">
      <c r="A1815" s="55" t="s">
        <v>7847</v>
      </c>
      <c r="B1815" s="56" t="s">
        <v>7848</v>
      </c>
      <c r="C1815" s="51">
        <v>402201</v>
      </c>
      <c r="D1815" s="56" t="s">
        <v>7849</v>
      </c>
      <c r="E1815" s="8" t="s">
        <v>409</v>
      </c>
      <c r="F1815" s="8" t="s">
        <v>409</v>
      </c>
      <c r="G1815" s="8"/>
      <c r="H1815" s="5"/>
      <c r="I1815" s="9"/>
      <c r="J1815" s="56" t="s">
        <v>7497</v>
      </c>
      <c r="K1815" s="8" t="s">
        <v>19</v>
      </c>
      <c r="L1815" s="11">
        <v>0</v>
      </c>
      <c r="M1815" s="11" t="s">
        <v>36</v>
      </c>
      <c r="N1815" s="56" t="s">
        <v>7850</v>
      </c>
    </row>
    <row r="1816" spans="1:14" s="18" customFormat="1" ht="20.100000000000001" customHeight="1" x14ac:dyDescent="0.25">
      <c r="A1816" s="55" t="s">
        <v>7851</v>
      </c>
      <c r="B1816" s="56" t="s">
        <v>7852</v>
      </c>
      <c r="C1816" s="51">
        <v>402201</v>
      </c>
      <c r="D1816" s="56" t="s">
        <v>7853</v>
      </c>
      <c r="E1816" s="8" t="s">
        <v>7854</v>
      </c>
      <c r="F1816" s="8" t="s">
        <v>7855</v>
      </c>
      <c r="G1816" s="8"/>
      <c r="H1816" s="5"/>
      <c r="I1816" s="9"/>
      <c r="J1816" s="56" t="s">
        <v>7497</v>
      </c>
      <c r="K1816" s="8" t="s">
        <v>19</v>
      </c>
      <c r="L1816" s="11">
        <v>6</v>
      </c>
      <c r="M1816" s="9" t="s">
        <v>20</v>
      </c>
      <c r="N1816" s="56" t="s">
        <v>7856</v>
      </c>
    </row>
    <row r="1817" spans="1:14" s="18" customFormat="1" ht="20.100000000000001" customHeight="1" x14ac:dyDescent="0.25">
      <c r="A1817" s="55" t="s">
        <v>7857</v>
      </c>
      <c r="B1817" s="56" t="s">
        <v>7858</v>
      </c>
      <c r="C1817" s="51">
        <v>402201</v>
      </c>
      <c r="D1817" s="56" t="s">
        <v>7859</v>
      </c>
      <c r="E1817" s="8" t="s">
        <v>7860</v>
      </c>
      <c r="F1817" s="8" t="s">
        <v>409</v>
      </c>
      <c r="G1817" s="8"/>
      <c r="H1817" s="5"/>
      <c r="I1817" s="9"/>
      <c r="J1817" s="56" t="s">
        <v>7497</v>
      </c>
      <c r="K1817" s="8" t="s">
        <v>19</v>
      </c>
      <c r="L1817" s="11">
        <v>15</v>
      </c>
      <c r="M1817" s="9" t="s">
        <v>20</v>
      </c>
      <c r="N1817" s="56" t="s">
        <v>7861</v>
      </c>
    </row>
    <row r="1818" spans="1:14" s="18" customFormat="1" ht="20.100000000000001" customHeight="1" x14ac:dyDescent="0.25">
      <c r="A1818" s="55" t="s">
        <v>7862</v>
      </c>
      <c r="B1818" s="56" t="s">
        <v>7863</v>
      </c>
      <c r="C1818" s="51">
        <v>402201</v>
      </c>
      <c r="D1818" s="56" t="s">
        <v>7864</v>
      </c>
      <c r="E1818" s="8" t="s">
        <v>409</v>
      </c>
      <c r="F1818" s="8" t="s">
        <v>409</v>
      </c>
      <c r="G1818" s="8"/>
      <c r="H1818" s="5"/>
      <c r="I1818" s="9"/>
      <c r="J1818" s="56" t="s">
        <v>7497</v>
      </c>
      <c r="K1818" s="8" t="s">
        <v>19</v>
      </c>
      <c r="L1818" s="11">
        <v>15</v>
      </c>
      <c r="M1818" s="9" t="s">
        <v>20</v>
      </c>
      <c r="N1818" s="56" t="s">
        <v>7865</v>
      </c>
    </row>
    <row r="1819" spans="1:14" s="19" customFormat="1" ht="20.100000000000001" customHeight="1" x14ac:dyDescent="0.25">
      <c r="A1819" s="55" t="s">
        <v>7866</v>
      </c>
      <c r="B1819" s="56" t="s">
        <v>7867</v>
      </c>
      <c r="C1819" s="51">
        <v>402201</v>
      </c>
      <c r="D1819" s="56" t="s">
        <v>7868</v>
      </c>
      <c r="E1819" s="8" t="s">
        <v>409</v>
      </c>
      <c r="F1819" s="8" t="s">
        <v>409</v>
      </c>
      <c r="G1819" s="8"/>
      <c r="H1819" s="5"/>
      <c r="I1819" s="9"/>
      <c r="J1819" s="56" t="s">
        <v>7497</v>
      </c>
      <c r="K1819" s="8" t="s">
        <v>19</v>
      </c>
      <c r="L1819" s="11">
        <v>17</v>
      </c>
      <c r="M1819" s="9" t="s">
        <v>20</v>
      </c>
      <c r="N1819" s="56" t="s">
        <v>7869</v>
      </c>
    </row>
    <row r="1820" spans="1:14" s="18" customFormat="1" ht="20.100000000000001" customHeight="1" x14ac:dyDescent="0.25">
      <c r="A1820" s="55" t="s">
        <v>7870</v>
      </c>
      <c r="B1820" s="56" t="s">
        <v>7871</v>
      </c>
      <c r="C1820" s="51">
        <v>402201</v>
      </c>
      <c r="D1820" s="56" t="s">
        <v>7872</v>
      </c>
      <c r="E1820" s="8" t="s">
        <v>409</v>
      </c>
      <c r="F1820" s="8" t="s">
        <v>409</v>
      </c>
      <c r="G1820" s="8"/>
      <c r="H1820" s="5"/>
      <c r="I1820" s="9"/>
      <c r="J1820" s="56" t="s">
        <v>7497</v>
      </c>
      <c r="K1820" s="8" t="s">
        <v>19</v>
      </c>
      <c r="L1820" s="11">
        <v>0</v>
      </c>
      <c r="M1820" s="11" t="s">
        <v>36</v>
      </c>
      <c r="N1820" s="56" t="s">
        <v>7873</v>
      </c>
    </row>
    <row r="1821" spans="1:14" s="18" customFormat="1" ht="20.100000000000001" customHeight="1" x14ac:dyDescent="0.25">
      <c r="A1821" s="55" t="s">
        <v>7874</v>
      </c>
      <c r="B1821" s="56" t="s">
        <v>7875</v>
      </c>
      <c r="C1821" s="51">
        <v>402201</v>
      </c>
      <c r="D1821" s="56" t="s">
        <v>7876</v>
      </c>
      <c r="E1821" s="8" t="s">
        <v>7877</v>
      </c>
      <c r="F1821" s="8" t="s">
        <v>409</v>
      </c>
      <c r="G1821" s="8"/>
      <c r="H1821" s="5"/>
      <c r="I1821" s="9"/>
      <c r="J1821" s="56" t="s">
        <v>7497</v>
      </c>
      <c r="K1821" s="8" t="s">
        <v>19</v>
      </c>
      <c r="L1821" s="11">
        <v>0</v>
      </c>
      <c r="M1821" s="11" t="s">
        <v>36</v>
      </c>
      <c r="N1821" s="56" t="s">
        <v>7878</v>
      </c>
    </row>
    <row r="1822" spans="1:14" s="18" customFormat="1" ht="20.100000000000001" customHeight="1" x14ac:dyDescent="0.25">
      <c r="A1822" s="55" t="s">
        <v>7879</v>
      </c>
      <c r="B1822" s="56" t="s">
        <v>7880</v>
      </c>
      <c r="C1822" s="51">
        <v>402201</v>
      </c>
      <c r="D1822" s="111" t="s">
        <v>7881</v>
      </c>
      <c r="E1822" s="8" t="s">
        <v>7882</v>
      </c>
      <c r="F1822" s="8" t="s">
        <v>409</v>
      </c>
      <c r="G1822" s="8"/>
      <c r="H1822" s="5"/>
      <c r="I1822" s="9"/>
      <c r="J1822" s="56" t="s">
        <v>7497</v>
      </c>
      <c r="K1822" s="8" t="s">
        <v>19</v>
      </c>
      <c r="L1822" s="11">
        <v>9</v>
      </c>
      <c r="M1822" s="9" t="s">
        <v>20</v>
      </c>
      <c r="N1822" s="56" t="s">
        <v>7883</v>
      </c>
    </row>
    <row r="1823" spans="1:14" s="18" customFormat="1" ht="20.100000000000001" customHeight="1" x14ac:dyDescent="0.25">
      <c r="A1823" s="55" t="s">
        <v>7884</v>
      </c>
      <c r="B1823" s="56" t="s">
        <v>7885</v>
      </c>
      <c r="C1823" s="51">
        <v>402201</v>
      </c>
      <c r="D1823" s="56" t="s">
        <v>7886</v>
      </c>
      <c r="E1823" s="50" t="s">
        <v>7887</v>
      </c>
      <c r="F1823" s="8" t="s">
        <v>409</v>
      </c>
      <c r="G1823" s="8"/>
      <c r="H1823" s="5"/>
      <c r="I1823" s="9"/>
      <c r="J1823" s="56" t="s">
        <v>7497</v>
      </c>
      <c r="K1823" s="8" t="s">
        <v>19</v>
      </c>
      <c r="L1823" s="11">
        <v>6</v>
      </c>
      <c r="M1823" s="9" t="s">
        <v>20</v>
      </c>
      <c r="N1823" s="56" t="s">
        <v>7888</v>
      </c>
    </row>
    <row r="1824" spans="1:14" s="18" customFormat="1" ht="20.100000000000001" customHeight="1" x14ac:dyDescent="0.25">
      <c r="A1824" s="55" t="s">
        <v>7889</v>
      </c>
      <c r="B1824" s="56" t="s">
        <v>7890</v>
      </c>
      <c r="C1824" s="51">
        <v>402201</v>
      </c>
      <c r="D1824" s="56" t="s">
        <v>7891</v>
      </c>
      <c r="E1824" s="8" t="s">
        <v>7892</v>
      </c>
      <c r="F1824" s="8" t="s">
        <v>409</v>
      </c>
      <c r="G1824" s="8"/>
      <c r="H1824" s="5"/>
      <c r="I1824" s="9"/>
      <c r="J1824" s="56" t="s">
        <v>7497</v>
      </c>
      <c r="K1824" s="8" t="s">
        <v>19</v>
      </c>
      <c r="L1824" s="11">
        <v>7</v>
      </c>
      <c r="M1824" s="9" t="s">
        <v>20</v>
      </c>
      <c r="N1824" s="56" t="s">
        <v>7893</v>
      </c>
    </row>
    <row r="1825" spans="1:14" s="18" customFormat="1" ht="20.100000000000001" customHeight="1" x14ac:dyDescent="0.25">
      <c r="A1825" s="55" t="s">
        <v>7894</v>
      </c>
      <c r="B1825" s="56" t="s">
        <v>7895</v>
      </c>
      <c r="C1825" s="51">
        <v>402201</v>
      </c>
      <c r="D1825" s="56" t="s">
        <v>7896</v>
      </c>
      <c r="E1825" s="8" t="s">
        <v>7897</v>
      </c>
      <c r="F1825" s="8" t="s">
        <v>409</v>
      </c>
      <c r="G1825" s="8"/>
      <c r="H1825" s="5"/>
      <c r="I1825" s="9"/>
      <c r="J1825" s="56" t="s">
        <v>7497</v>
      </c>
      <c r="K1825" s="8" t="s">
        <v>19</v>
      </c>
      <c r="L1825" s="11">
        <v>8</v>
      </c>
      <c r="M1825" s="9" t="s">
        <v>20</v>
      </c>
      <c r="N1825" s="56" t="s">
        <v>7898</v>
      </c>
    </row>
    <row r="1826" spans="1:14" ht="20.100000000000001" customHeight="1" x14ac:dyDescent="0.25">
      <c r="A1826" s="9" t="s">
        <v>7899</v>
      </c>
      <c r="B1826" s="14" t="s">
        <v>7900</v>
      </c>
      <c r="C1826" s="13">
        <v>410202</v>
      </c>
      <c r="D1826" s="14" t="s">
        <v>7901</v>
      </c>
      <c r="E1826" s="15" t="s">
        <v>7818</v>
      </c>
      <c r="F1826" s="8"/>
      <c r="G1826" s="8"/>
      <c r="H1826" s="5"/>
      <c r="I1826" s="9"/>
      <c r="J1826" s="14" t="s">
        <v>1441</v>
      </c>
      <c r="K1826" s="8" t="s">
        <v>19</v>
      </c>
      <c r="L1826" s="9">
        <v>0</v>
      </c>
      <c r="M1826" s="52" t="s">
        <v>231</v>
      </c>
      <c r="N1826" s="14" t="s">
        <v>7445</v>
      </c>
    </row>
    <row r="1827" spans="1:14" s="18" customFormat="1" ht="20.100000000000001" customHeight="1" x14ac:dyDescent="0.25">
      <c r="A1827" s="9" t="s">
        <v>7902</v>
      </c>
      <c r="B1827" s="14" t="s">
        <v>7903</v>
      </c>
      <c r="C1827" s="13">
        <v>410209</v>
      </c>
      <c r="D1827" s="14" t="s">
        <v>7904</v>
      </c>
      <c r="E1827" s="15"/>
      <c r="F1827" s="8"/>
      <c r="G1827" s="8"/>
      <c r="H1827" s="5"/>
      <c r="I1827" s="9"/>
      <c r="J1827" s="14" t="s">
        <v>259</v>
      </c>
      <c r="K1827" s="8" t="s">
        <v>19</v>
      </c>
      <c r="L1827" s="9">
        <v>2</v>
      </c>
      <c r="M1827" s="9" t="s">
        <v>20</v>
      </c>
      <c r="N1827" s="14" t="s">
        <v>7905</v>
      </c>
    </row>
    <row r="1828" spans="1:14" s="18" customFormat="1" ht="20.100000000000001" customHeight="1" x14ac:dyDescent="0.25">
      <c r="A1828" s="9" t="s">
        <v>7906</v>
      </c>
      <c r="B1828" s="14" t="s">
        <v>7907</v>
      </c>
      <c r="C1828" s="13">
        <v>410218</v>
      </c>
      <c r="D1828" s="14" t="s">
        <v>7908</v>
      </c>
      <c r="E1828" s="15"/>
      <c r="F1828" s="8"/>
      <c r="G1828" s="8"/>
      <c r="H1828" s="5"/>
      <c r="I1828" s="9"/>
      <c r="J1828" s="14" t="s">
        <v>176</v>
      </c>
      <c r="K1828" s="8" t="s">
        <v>19</v>
      </c>
      <c r="L1828" s="9">
        <v>0</v>
      </c>
      <c r="M1828" s="52" t="s">
        <v>127</v>
      </c>
      <c r="N1828" s="14" t="s">
        <v>7909</v>
      </c>
    </row>
    <row r="1829" spans="1:14" s="18" customFormat="1" ht="20.100000000000001" customHeight="1" x14ac:dyDescent="0.25">
      <c r="A1829" s="11" t="s">
        <v>7910</v>
      </c>
      <c r="B1829" s="17" t="s">
        <v>7911</v>
      </c>
      <c r="C1829" s="51">
        <v>400706</v>
      </c>
      <c r="D1829" s="17" t="s">
        <v>7912</v>
      </c>
      <c r="E1829" s="17"/>
      <c r="F1829" s="17"/>
      <c r="G1829" s="8"/>
      <c r="H1829" s="13" t="s">
        <v>7913</v>
      </c>
      <c r="I1829" s="9" t="e">
        <f>VLOOKUP(#REF!,[1]NVM!$H$2:$W$3659,16,0)</f>
        <v>#REF!</v>
      </c>
      <c r="J1829" s="17" t="s">
        <v>1710</v>
      </c>
      <c r="K1829" s="8" t="s">
        <v>1698</v>
      </c>
      <c r="L1829" s="11">
        <v>0</v>
      </c>
      <c r="M1829" s="27" t="s">
        <v>36</v>
      </c>
      <c r="N1829" s="17" t="s">
        <v>7914</v>
      </c>
    </row>
    <row r="1830" spans="1:14" ht="20.100000000000001" customHeight="1" x14ac:dyDescent="0.25">
      <c r="A1830" s="11" t="s">
        <v>7915</v>
      </c>
      <c r="B1830" s="17" t="s">
        <v>7916</v>
      </c>
      <c r="C1830" s="51">
        <v>400706</v>
      </c>
      <c r="D1830" s="17" t="s">
        <v>7917</v>
      </c>
      <c r="E1830" s="17"/>
      <c r="F1830" s="17"/>
      <c r="G1830" s="8"/>
      <c r="H1830" s="13" t="s">
        <v>7918</v>
      </c>
      <c r="I1830" s="9" t="e">
        <f>VLOOKUP(#REF!,[1]NVM!$H$2:$W$3659,16,0)</f>
        <v>#REF!</v>
      </c>
      <c r="J1830" s="17" t="s">
        <v>1710</v>
      </c>
      <c r="K1830" s="8" t="s">
        <v>1698</v>
      </c>
      <c r="L1830" s="11">
        <v>0</v>
      </c>
      <c r="M1830" s="27" t="s">
        <v>127</v>
      </c>
      <c r="N1830" s="17" t="s">
        <v>7919</v>
      </c>
    </row>
    <row r="1831" spans="1:14" s="18" customFormat="1" ht="20.100000000000001" customHeight="1" x14ac:dyDescent="0.25">
      <c r="A1831" s="11" t="s">
        <v>7920</v>
      </c>
      <c r="B1831" s="17" t="s">
        <v>7921</v>
      </c>
      <c r="C1831" s="51">
        <v>400708</v>
      </c>
      <c r="D1831" s="17" t="s">
        <v>7922</v>
      </c>
      <c r="E1831" s="17"/>
      <c r="F1831" s="17"/>
      <c r="G1831" s="8"/>
      <c r="H1831" s="13" t="s">
        <v>7923</v>
      </c>
      <c r="I1831" s="9" t="e">
        <f>VLOOKUP(#REF!,[1]NVM!$H$2:$W$3659,16,0)</f>
        <v>#REF!</v>
      </c>
      <c r="J1831" s="17" t="s">
        <v>1784</v>
      </c>
      <c r="K1831" s="8" t="s">
        <v>1698</v>
      </c>
      <c r="L1831" s="63">
        <v>0</v>
      </c>
      <c r="M1831" s="27" t="s">
        <v>36</v>
      </c>
      <c r="N1831" s="17" t="s">
        <v>7924</v>
      </c>
    </row>
    <row r="1832" spans="1:14" ht="20.100000000000001" customHeight="1" x14ac:dyDescent="0.25">
      <c r="A1832" s="11" t="s">
        <v>7925</v>
      </c>
      <c r="B1832" s="17" t="s">
        <v>7926</v>
      </c>
      <c r="C1832" s="51">
        <v>400708</v>
      </c>
      <c r="D1832" s="17" t="s">
        <v>7927</v>
      </c>
      <c r="E1832" s="17"/>
      <c r="F1832" s="17"/>
      <c r="G1832" s="8"/>
      <c r="H1832" s="13" t="s">
        <v>7928</v>
      </c>
      <c r="I1832" s="9" t="e">
        <f>VLOOKUP(#REF!,[1]NVM!$H$2:$W$3659,16,0)</f>
        <v>#REF!</v>
      </c>
      <c r="J1832" s="17" t="s">
        <v>1784</v>
      </c>
      <c r="K1832" s="8" t="s">
        <v>1698</v>
      </c>
      <c r="L1832" s="11">
        <v>0</v>
      </c>
      <c r="M1832" s="27" t="s">
        <v>127</v>
      </c>
      <c r="N1832" s="17" t="s">
        <v>7929</v>
      </c>
    </row>
    <row r="1833" spans="1:14" ht="20.100000000000001" customHeight="1" x14ac:dyDescent="0.25">
      <c r="A1833" s="11" t="s">
        <v>7930</v>
      </c>
      <c r="B1833" s="17" t="s">
        <v>7931</v>
      </c>
      <c r="C1833" s="51">
        <v>400706</v>
      </c>
      <c r="D1833" s="17" t="s">
        <v>7932</v>
      </c>
      <c r="E1833" s="17"/>
      <c r="F1833" s="17"/>
      <c r="G1833" s="8"/>
      <c r="H1833" s="13" t="s">
        <v>7933</v>
      </c>
      <c r="I1833" s="9" t="e">
        <f>VLOOKUP(#REF!,[1]NVM!$H$2:$W$3659,16,0)</f>
        <v>#REF!</v>
      </c>
      <c r="J1833" s="17" t="s">
        <v>5279</v>
      </c>
      <c r="K1833" s="8" t="s">
        <v>1698</v>
      </c>
      <c r="L1833" s="11">
        <v>0</v>
      </c>
      <c r="M1833" s="27" t="s">
        <v>127</v>
      </c>
      <c r="N1833" s="17" t="s">
        <v>7934</v>
      </c>
    </row>
    <row r="1834" spans="1:14" ht="20.100000000000001" customHeight="1" x14ac:dyDescent="0.25">
      <c r="A1834" s="11" t="s">
        <v>7935</v>
      </c>
      <c r="B1834" s="17" t="s">
        <v>7936</v>
      </c>
      <c r="C1834" s="51">
        <v>410210</v>
      </c>
      <c r="D1834" s="17" t="s">
        <v>7937</v>
      </c>
      <c r="E1834" s="17" t="s">
        <v>7938</v>
      </c>
      <c r="F1834" s="17"/>
      <c r="G1834" s="11" t="s">
        <v>7939</v>
      </c>
      <c r="H1834" s="13" t="s">
        <v>7938</v>
      </c>
      <c r="I1834" s="9" t="e">
        <f>VLOOKUP(#REF!,[1]NVM!$H$2:$W$3659,16,0)</f>
        <v>#REF!</v>
      </c>
      <c r="J1834" s="17" t="s">
        <v>1566</v>
      </c>
      <c r="K1834" s="8" t="s">
        <v>13</v>
      </c>
      <c r="L1834" s="12"/>
      <c r="M1834" s="12"/>
      <c r="N1834" s="17" t="s">
        <v>7940</v>
      </c>
    </row>
    <row r="1835" spans="1:14" s="18" customFormat="1" ht="20.100000000000001" customHeight="1" x14ac:dyDescent="0.25">
      <c r="A1835" s="11" t="s">
        <v>7941</v>
      </c>
      <c r="B1835" s="17" t="s">
        <v>7942</v>
      </c>
      <c r="C1835" s="51">
        <v>400614</v>
      </c>
      <c r="D1835" s="17" t="s">
        <v>7305</v>
      </c>
      <c r="E1835" s="17"/>
      <c r="F1835" s="17"/>
      <c r="G1835" s="8"/>
      <c r="H1835" s="13" t="s">
        <v>7943</v>
      </c>
      <c r="I1835" s="9" t="e">
        <f>VLOOKUP(#REF!,[1]NVM!$H$2:$W$3659,16,0)</f>
        <v>#REF!</v>
      </c>
      <c r="J1835" s="68" t="s">
        <v>1808</v>
      </c>
      <c r="K1835" s="8" t="s">
        <v>1698</v>
      </c>
      <c r="L1835" s="11">
        <v>0</v>
      </c>
      <c r="M1835" s="27" t="s">
        <v>127</v>
      </c>
      <c r="N1835" s="17" t="s">
        <v>7944</v>
      </c>
    </row>
    <row r="1836" spans="1:14" s="18" customFormat="1" ht="20.100000000000001" customHeight="1" x14ac:dyDescent="0.25">
      <c r="A1836" s="11" t="s">
        <v>7945</v>
      </c>
      <c r="B1836" s="17" t="s">
        <v>7946</v>
      </c>
      <c r="C1836" s="51">
        <v>400701</v>
      </c>
      <c r="D1836" s="17" t="s">
        <v>7947</v>
      </c>
      <c r="E1836" s="17"/>
      <c r="F1836" s="17"/>
      <c r="G1836" s="8"/>
      <c r="H1836" s="13" t="s">
        <v>7948</v>
      </c>
      <c r="I1836" s="9" t="e">
        <f>VLOOKUP(#REF!,[1]NVM!$H$2:$W$3659,16,0)</f>
        <v>#REF!</v>
      </c>
      <c r="J1836" s="17" t="s">
        <v>1899</v>
      </c>
      <c r="K1836" s="8" t="s">
        <v>1698</v>
      </c>
      <c r="L1836" s="11">
        <v>15</v>
      </c>
      <c r="M1836" s="9" t="s">
        <v>20</v>
      </c>
      <c r="N1836" s="17" t="s">
        <v>7949</v>
      </c>
    </row>
    <row r="1837" spans="1:14" s="18" customFormat="1" ht="20.100000000000001" customHeight="1" x14ac:dyDescent="0.25">
      <c r="A1837" s="55" t="s">
        <v>7950</v>
      </c>
      <c r="B1837" s="56" t="s">
        <v>7951</v>
      </c>
      <c r="C1837" s="51">
        <v>402201</v>
      </c>
      <c r="D1837" s="56" t="s">
        <v>7952</v>
      </c>
      <c r="E1837" s="8" t="s">
        <v>7953</v>
      </c>
      <c r="F1837" s="8" t="s">
        <v>409</v>
      </c>
      <c r="G1837" s="8"/>
      <c r="H1837" s="5"/>
      <c r="I1837" s="9"/>
      <c r="J1837" s="56" t="s">
        <v>7497</v>
      </c>
      <c r="K1837" s="8" t="s">
        <v>19</v>
      </c>
      <c r="L1837" s="11">
        <v>0</v>
      </c>
      <c r="M1837" s="11" t="s">
        <v>36</v>
      </c>
      <c r="N1837" s="56" t="s">
        <v>7954</v>
      </c>
    </row>
    <row r="1838" spans="1:14" s="18" customFormat="1" ht="20.100000000000001" customHeight="1" x14ac:dyDescent="0.25">
      <c r="A1838" s="55" t="s">
        <v>7956</v>
      </c>
      <c r="B1838" s="56" t="s">
        <v>7957</v>
      </c>
      <c r="C1838" s="51">
        <v>410201</v>
      </c>
      <c r="D1838" s="56" t="s">
        <v>7958</v>
      </c>
      <c r="E1838" s="8" t="s">
        <v>7959</v>
      </c>
      <c r="F1838" s="8" t="s">
        <v>409</v>
      </c>
      <c r="G1838" s="8"/>
      <c r="H1838" s="5"/>
      <c r="I1838" s="9"/>
      <c r="J1838" s="56" t="s">
        <v>7044</v>
      </c>
      <c r="K1838" s="8" t="s">
        <v>19</v>
      </c>
      <c r="L1838" s="11">
        <v>5</v>
      </c>
      <c r="M1838" s="9" t="s">
        <v>20</v>
      </c>
      <c r="N1838" s="56" t="s">
        <v>7960</v>
      </c>
    </row>
    <row r="1839" spans="1:14" s="18" customFormat="1" ht="20.100000000000001" customHeight="1" x14ac:dyDescent="0.25">
      <c r="A1839" s="55" t="s">
        <v>7961</v>
      </c>
      <c r="B1839" s="56" t="s">
        <v>7962</v>
      </c>
      <c r="C1839" s="51">
        <v>410201</v>
      </c>
      <c r="D1839" s="56" t="s">
        <v>7963</v>
      </c>
      <c r="E1839" s="8" t="s">
        <v>409</v>
      </c>
      <c r="F1839" s="8" t="s">
        <v>409</v>
      </c>
      <c r="G1839" s="8"/>
      <c r="H1839" s="5"/>
      <c r="I1839" s="9"/>
      <c r="J1839" s="56" t="s">
        <v>7044</v>
      </c>
      <c r="K1839" s="8" t="s">
        <v>19</v>
      </c>
      <c r="L1839" s="11">
        <v>10</v>
      </c>
      <c r="M1839" s="9" t="s">
        <v>20</v>
      </c>
      <c r="N1839" s="56" t="s">
        <v>7964</v>
      </c>
    </row>
    <row r="1840" spans="1:14" s="18" customFormat="1" ht="20.100000000000001" customHeight="1" x14ac:dyDescent="0.25">
      <c r="A1840" s="55" t="s">
        <v>7965</v>
      </c>
      <c r="B1840" s="56" t="s">
        <v>7966</v>
      </c>
      <c r="C1840" s="51">
        <v>410201</v>
      </c>
      <c r="D1840" s="56" t="s">
        <v>7967</v>
      </c>
      <c r="E1840" s="8" t="s">
        <v>7968</v>
      </c>
      <c r="F1840" s="8" t="s">
        <v>409</v>
      </c>
      <c r="G1840" s="8"/>
      <c r="H1840" s="5"/>
      <c r="I1840" s="9"/>
      <c r="J1840" s="56" t="s">
        <v>7044</v>
      </c>
      <c r="K1840" s="8" t="s">
        <v>19</v>
      </c>
      <c r="L1840" s="11">
        <v>8</v>
      </c>
      <c r="M1840" s="9" t="s">
        <v>20</v>
      </c>
      <c r="N1840" s="56" t="s">
        <v>7969</v>
      </c>
    </row>
    <row r="1841" spans="1:14" s="18" customFormat="1" ht="20.100000000000001" customHeight="1" x14ac:dyDescent="0.25">
      <c r="A1841" s="55" t="s">
        <v>7970</v>
      </c>
      <c r="B1841" s="56" t="s">
        <v>7971</v>
      </c>
      <c r="C1841" s="51">
        <v>410201</v>
      </c>
      <c r="D1841" s="56" t="s">
        <v>7972</v>
      </c>
      <c r="E1841" s="8" t="s">
        <v>409</v>
      </c>
      <c r="F1841" s="8" t="s">
        <v>409</v>
      </c>
      <c r="G1841" s="8"/>
      <c r="H1841" s="5"/>
      <c r="I1841" s="9"/>
      <c r="J1841" s="56" t="s">
        <v>7044</v>
      </c>
      <c r="K1841" s="8" t="s">
        <v>19</v>
      </c>
      <c r="L1841" s="11">
        <v>8</v>
      </c>
      <c r="M1841" s="9" t="s">
        <v>20</v>
      </c>
      <c r="N1841" s="56" t="s">
        <v>7973</v>
      </c>
    </row>
    <row r="1842" spans="1:14" ht="20.100000000000001" customHeight="1" x14ac:dyDescent="0.25">
      <c r="A1842" s="55" t="s">
        <v>7974</v>
      </c>
      <c r="B1842" s="56" t="s">
        <v>7975</v>
      </c>
      <c r="C1842" s="51">
        <v>402201</v>
      </c>
      <c r="D1842" s="56" t="s">
        <v>7976</v>
      </c>
      <c r="E1842" s="8" t="s">
        <v>409</v>
      </c>
      <c r="F1842" s="8" t="s">
        <v>409</v>
      </c>
      <c r="G1842" s="8"/>
      <c r="H1842" s="5"/>
      <c r="I1842" s="9"/>
      <c r="J1842" s="56" t="s">
        <v>7497</v>
      </c>
      <c r="K1842" s="8" t="s">
        <v>19</v>
      </c>
      <c r="L1842" s="11">
        <v>0</v>
      </c>
      <c r="M1842" s="11" t="s">
        <v>153</v>
      </c>
      <c r="N1842" s="56" t="s">
        <v>7977</v>
      </c>
    </row>
    <row r="1843" spans="1:14" ht="20.100000000000001" customHeight="1" x14ac:dyDescent="0.25">
      <c r="A1843" s="55" t="s">
        <v>7978</v>
      </c>
      <c r="B1843" s="56" t="s">
        <v>7979</v>
      </c>
      <c r="C1843" s="51">
        <v>402201</v>
      </c>
      <c r="D1843" s="56" t="s">
        <v>7980</v>
      </c>
      <c r="E1843" s="8" t="s">
        <v>409</v>
      </c>
      <c r="F1843" s="8" t="s">
        <v>409</v>
      </c>
      <c r="G1843" s="8"/>
      <c r="H1843" s="5"/>
      <c r="I1843" s="9"/>
      <c r="J1843" s="56" t="s">
        <v>7497</v>
      </c>
      <c r="K1843" s="8" t="s">
        <v>19</v>
      </c>
      <c r="L1843" s="11">
        <v>9</v>
      </c>
      <c r="M1843" s="9" t="s">
        <v>20</v>
      </c>
      <c r="N1843" s="56" t="s">
        <v>7981</v>
      </c>
    </row>
    <row r="1844" spans="1:14" s="18" customFormat="1" ht="20.100000000000001" customHeight="1" x14ac:dyDescent="0.25">
      <c r="A1844" s="55" t="s">
        <v>7982</v>
      </c>
      <c r="B1844" s="56" t="s">
        <v>7983</v>
      </c>
      <c r="C1844" s="51">
        <v>410201</v>
      </c>
      <c r="D1844" s="56" t="s">
        <v>7984</v>
      </c>
      <c r="E1844" s="8" t="s">
        <v>409</v>
      </c>
      <c r="F1844" s="8" t="s">
        <v>409</v>
      </c>
      <c r="G1844" s="8"/>
      <c r="H1844" s="5"/>
      <c r="I1844" s="9"/>
      <c r="J1844" s="56" t="s">
        <v>7044</v>
      </c>
      <c r="K1844" s="8" t="s">
        <v>19</v>
      </c>
      <c r="L1844" s="11">
        <v>8</v>
      </c>
      <c r="M1844" s="9" t="s">
        <v>20</v>
      </c>
      <c r="N1844" s="56" t="s">
        <v>7985</v>
      </c>
    </row>
    <row r="1845" spans="1:14" ht="20.100000000000001" customHeight="1" x14ac:dyDescent="0.25">
      <c r="A1845" s="55" t="s">
        <v>7986</v>
      </c>
      <c r="B1845" s="56" t="s">
        <v>7987</v>
      </c>
      <c r="C1845" s="51">
        <v>402201</v>
      </c>
      <c r="D1845" s="56" t="s">
        <v>7988</v>
      </c>
      <c r="E1845" s="8" t="s">
        <v>7989</v>
      </c>
      <c r="F1845" s="8" t="s">
        <v>409</v>
      </c>
      <c r="G1845" s="8"/>
      <c r="H1845" s="5"/>
      <c r="I1845" s="9"/>
      <c r="J1845" s="56" t="s">
        <v>7497</v>
      </c>
      <c r="K1845" s="8" t="s">
        <v>19</v>
      </c>
      <c r="L1845" s="11">
        <v>5</v>
      </c>
      <c r="M1845" s="11" t="s">
        <v>7774</v>
      </c>
      <c r="N1845" s="56" t="s">
        <v>7990</v>
      </c>
    </row>
    <row r="1846" spans="1:14" s="18" customFormat="1" ht="20.100000000000001" customHeight="1" x14ac:dyDescent="0.25">
      <c r="A1846" s="55" t="s">
        <v>7991</v>
      </c>
      <c r="B1846" s="56" t="s">
        <v>7992</v>
      </c>
      <c r="C1846" s="51">
        <v>410201</v>
      </c>
      <c r="D1846" s="56" t="s">
        <v>7993</v>
      </c>
      <c r="E1846" s="8" t="s">
        <v>409</v>
      </c>
      <c r="F1846" s="8" t="s">
        <v>409</v>
      </c>
      <c r="G1846" s="8"/>
      <c r="H1846" s="5"/>
      <c r="I1846" s="9"/>
      <c r="J1846" s="56" t="s">
        <v>7044</v>
      </c>
      <c r="K1846" s="8" t="s">
        <v>19</v>
      </c>
      <c r="L1846" s="11">
        <v>5</v>
      </c>
      <c r="M1846" s="9" t="s">
        <v>20</v>
      </c>
      <c r="N1846" s="56" t="s">
        <v>7994</v>
      </c>
    </row>
    <row r="1847" spans="1:14" ht="20.100000000000001" customHeight="1" x14ac:dyDescent="0.25">
      <c r="A1847" s="55" t="s">
        <v>7995</v>
      </c>
      <c r="B1847" s="56" t="s">
        <v>7996</v>
      </c>
      <c r="C1847" s="51">
        <v>410201</v>
      </c>
      <c r="D1847" s="56" t="s">
        <v>7997</v>
      </c>
      <c r="E1847" s="8" t="s">
        <v>7998</v>
      </c>
      <c r="F1847" s="8" t="s">
        <v>409</v>
      </c>
      <c r="G1847" s="8"/>
      <c r="H1847" s="5"/>
      <c r="I1847" s="9"/>
      <c r="J1847" s="56" t="s">
        <v>7044</v>
      </c>
      <c r="K1847" s="8" t="s">
        <v>19</v>
      </c>
      <c r="L1847" s="11">
        <v>0</v>
      </c>
      <c r="M1847" s="11" t="s">
        <v>153</v>
      </c>
      <c r="N1847" s="56" t="s">
        <v>7999</v>
      </c>
    </row>
    <row r="1848" spans="1:14" ht="20.100000000000001" customHeight="1" x14ac:dyDescent="0.25">
      <c r="A1848" s="55" t="s">
        <v>8000</v>
      </c>
      <c r="B1848" s="56" t="s">
        <v>8001</v>
      </c>
      <c r="C1848" s="51">
        <v>410201</v>
      </c>
      <c r="D1848" s="56" t="s">
        <v>8002</v>
      </c>
      <c r="E1848" s="8" t="s">
        <v>8003</v>
      </c>
      <c r="F1848" s="8" t="s">
        <v>409</v>
      </c>
      <c r="G1848" s="8"/>
      <c r="H1848" s="5"/>
      <c r="I1848" s="9"/>
      <c r="J1848" s="56" t="s">
        <v>7044</v>
      </c>
      <c r="K1848" s="8" t="s">
        <v>19</v>
      </c>
      <c r="L1848" s="11">
        <v>0</v>
      </c>
      <c r="M1848" s="11" t="s">
        <v>36</v>
      </c>
      <c r="N1848" s="56" t="s">
        <v>8004</v>
      </c>
    </row>
    <row r="1849" spans="1:14" s="18" customFormat="1" ht="20.100000000000001" customHeight="1" x14ac:dyDescent="0.25">
      <c r="A1849" s="55" t="s">
        <v>8005</v>
      </c>
      <c r="B1849" s="56" t="s">
        <v>8006</v>
      </c>
      <c r="C1849" s="51">
        <v>410201</v>
      </c>
      <c r="D1849" s="56" t="s">
        <v>8007</v>
      </c>
      <c r="E1849" s="8" t="s">
        <v>409</v>
      </c>
      <c r="F1849" s="8" t="s">
        <v>409</v>
      </c>
      <c r="G1849" s="8"/>
      <c r="H1849" s="5"/>
      <c r="I1849" s="9"/>
      <c r="J1849" s="56" t="s">
        <v>7044</v>
      </c>
      <c r="K1849" s="8" t="s">
        <v>19</v>
      </c>
      <c r="L1849" s="11">
        <v>0</v>
      </c>
      <c r="M1849" s="11" t="s">
        <v>36</v>
      </c>
      <c r="N1849" s="56" t="s">
        <v>8008</v>
      </c>
    </row>
    <row r="1850" spans="1:14" s="18" customFormat="1" ht="20.100000000000001" customHeight="1" x14ac:dyDescent="0.25">
      <c r="A1850" s="55" t="s">
        <v>8009</v>
      </c>
      <c r="B1850" s="56" t="s">
        <v>8010</v>
      </c>
      <c r="C1850" s="51">
        <v>410201</v>
      </c>
      <c r="D1850" s="56" t="s">
        <v>8011</v>
      </c>
      <c r="E1850" s="8" t="s">
        <v>409</v>
      </c>
      <c r="F1850" s="8" t="s">
        <v>409</v>
      </c>
      <c r="G1850" s="8"/>
      <c r="H1850" s="5"/>
      <c r="I1850" s="9"/>
      <c r="J1850" s="56" t="s">
        <v>7044</v>
      </c>
      <c r="K1850" s="8" t="s">
        <v>19</v>
      </c>
      <c r="L1850" s="11">
        <v>0</v>
      </c>
      <c r="M1850" s="11" t="s">
        <v>127</v>
      </c>
      <c r="N1850" s="56" t="s">
        <v>8012</v>
      </c>
    </row>
    <row r="1851" spans="1:14" s="18" customFormat="1" ht="20.100000000000001" customHeight="1" x14ac:dyDescent="0.25">
      <c r="A1851" s="55" t="s">
        <v>8013</v>
      </c>
      <c r="B1851" s="56" t="s">
        <v>8014</v>
      </c>
      <c r="C1851" s="51">
        <v>410201</v>
      </c>
      <c r="D1851" s="56" t="s">
        <v>8015</v>
      </c>
      <c r="E1851" s="8" t="s">
        <v>409</v>
      </c>
      <c r="F1851" s="8" t="s">
        <v>409</v>
      </c>
      <c r="G1851" s="8"/>
      <c r="H1851" s="5"/>
      <c r="I1851" s="9"/>
      <c r="J1851" s="56" t="s">
        <v>7044</v>
      </c>
      <c r="K1851" s="8" t="s">
        <v>19</v>
      </c>
      <c r="L1851" s="11">
        <v>5</v>
      </c>
      <c r="M1851" s="9" t="s">
        <v>20</v>
      </c>
      <c r="N1851" s="56" t="s">
        <v>8016</v>
      </c>
    </row>
    <row r="1852" spans="1:14" s="18" customFormat="1" ht="20.100000000000001" customHeight="1" x14ac:dyDescent="0.25">
      <c r="A1852" s="55" t="s">
        <v>8017</v>
      </c>
      <c r="B1852" s="56" t="s">
        <v>8018</v>
      </c>
      <c r="C1852" s="51">
        <v>402701</v>
      </c>
      <c r="D1852" s="56" t="s">
        <v>8019</v>
      </c>
      <c r="E1852" s="8" t="s">
        <v>409</v>
      </c>
      <c r="F1852" s="8" t="s">
        <v>409</v>
      </c>
      <c r="G1852" s="8"/>
      <c r="H1852" s="5"/>
      <c r="I1852" s="9"/>
      <c r="J1852" s="56" t="s">
        <v>7514</v>
      </c>
      <c r="K1852" s="8" t="s">
        <v>19</v>
      </c>
      <c r="L1852" s="11">
        <v>0</v>
      </c>
      <c r="M1852" s="11" t="s">
        <v>127</v>
      </c>
      <c r="N1852" s="56" t="s">
        <v>8020</v>
      </c>
    </row>
    <row r="1853" spans="1:14" s="18" customFormat="1" ht="20.100000000000001" customHeight="1" x14ac:dyDescent="0.25">
      <c r="A1853" s="55" t="s">
        <v>8021</v>
      </c>
      <c r="B1853" s="56" t="s">
        <v>8022</v>
      </c>
      <c r="C1853" s="51">
        <v>402201</v>
      </c>
      <c r="D1853" s="56" t="s">
        <v>8023</v>
      </c>
      <c r="E1853" s="8" t="s">
        <v>8024</v>
      </c>
      <c r="F1853" s="8" t="s">
        <v>409</v>
      </c>
      <c r="G1853" s="8"/>
      <c r="H1853" s="5"/>
      <c r="I1853" s="9"/>
      <c r="J1853" s="56" t="s">
        <v>7497</v>
      </c>
      <c r="K1853" s="8" t="s">
        <v>19</v>
      </c>
      <c r="L1853" s="11">
        <v>0</v>
      </c>
      <c r="M1853" s="11" t="s">
        <v>36</v>
      </c>
      <c r="N1853" s="56" t="s">
        <v>8025</v>
      </c>
    </row>
    <row r="1854" spans="1:14" s="18" customFormat="1" ht="20.100000000000001" customHeight="1" x14ac:dyDescent="0.25">
      <c r="A1854" s="55" t="s">
        <v>8026</v>
      </c>
      <c r="B1854" s="56" t="s">
        <v>8027</v>
      </c>
      <c r="C1854" s="51">
        <v>410201</v>
      </c>
      <c r="D1854" s="56" t="s">
        <v>8028</v>
      </c>
      <c r="E1854" s="8" t="s">
        <v>409</v>
      </c>
      <c r="F1854" s="8" t="s">
        <v>409</v>
      </c>
      <c r="G1854" s="8"/>
      <c r="H1854" s="5"/>
      <c r="I1854" s="9"/>
      <c r="J1854" s="56" t="s">
        <v>7044</v>
      </c>
      <c r="K1854" s="8" t="s">
        <v>19</v>
      </c>
      <c r="L1854" s="11">
        <v>0</v>
      </c>
      <c r="M1854" s="11" t="s">
        <v>127</v>
      </c>
      <c r="N1854" s="56" t="s">
        <v>8029</v>
      </c>
    </row>
    <row r="1855" spans="1:14" ht="20.100000000000001" customHeight="1" x14ac:dyDescent="0.25">
      <c r="A1855" s="55" t="s">
        <v>8030</v>
      </c>
      <c r="B1855" s="56" t="s">
        <v>8031</v>
      </c>
      <c r="C1855" s="51">
        <v>410201</v>
      </c>
      <c r="D1855" s="56" t="s">
        <v>8032</v>
      </c>
      <c r="E1855" s="8" t="s">
        <v>409</v>
      </c>
      <c r="F1855" s="8" t="s">
        <v>409</v>
      </c>
      <c r="G1855" s="8"/>
      <c r="H1855" s="5"/>
      <c r="I1855" s="9"/>
      <c r="J1855" s="56" t="s">
        <v>7044</v>
      </c>
      <c r="K1855" s="8" t="s">
        <v>19</v>
      </c>
      <c r="L1855" s="11">
        <v>0</v>
      </c>
      <c r="M1855" s="11" t="s">
        <v>36</v>
      </c>
      <c r="N1855" s="56" t="s">
        <v>8033</v>
      </c>
    </row>
    <row r="1856" spans="1:14" ht="20.100000000000001" customHeight="1" x14ac:dyDescent="0.25">
      <c r="A1856" s="55" t="s">
        <v>8034</v>
      </c>
      <c r="B1856" s="56" t="s">
        <v>8035</v>
      </c>
      <c r="C1856" s="51">
        <v>410201</v>
      </c>
      <c r="D1856" s="56" t="s">
        <v>8036</v>
      </c>
      <c r="E1856" s="8" t="s">
        <v>409</v>
      </c>
      <c r="F1856" s="8" t="s">
        <v>409</v>
      </c>
      <c r="G1856" s="8"/>
      <c r="H1856" s="5"/>
      <c r="I1856" s="9"/>
      <c r="J1856" s="56" t="s">
        <v>7044</v>
      </c>
      <c r="K1856" s="8" t="s">
        <v>19</v>
      </c>
      <c r="L1856" s="11">
        <v>0</v>
      </c>
      <c r="M1856" s="11" t="s">
        <v>36</v>
      </c>
      <c r="N1856" s="56" t="s">
        <v>8037</v>
      </c>
    </row>
    <row r="1857" spans="1:14" s="18" customFormat="1" ht="20.100000000000001" customHeight="1" x14ac:dyDescent="0.25">
      <c r="A1857" s="55" t="s">
        <v>8038</v>
      </c>
      <c r="B1857" s="56" t="s">
        <v>8039</v>
      </c>
      <c r="C1857" s="51">
        <v>410201</v>
      </c>
      <c r="D1857" s="56" t="s">
        <v>8040</v>
      </c>
      <c r="E1857" s="8" t="s">
        <v>409</v>
      </c>
      <c r="F1857" s="8" t="s">
        <v>409</v>
      </c>
      <c r="G1857" s="8"/>
      <c r="H1857" s="13"/>
      <c r="I1857" s="9"/>
      <c r="J1857" s="56" t="s">
        <v>7044</v>
      </c>
      <c r="K1857" s="8" t="s">
        <v>19</v>
      </c>
      <c r="L1857" s="11">
        <v>0</v>
      </c>
      <c r="M1857" s="11" t="s">
        <v>36</v>
      </c>
      <c r="N1857" s="56" t="s">
        <v>8041</v>
      </c>
    </row>
    <row r="1858" spans="1:14" s="18" customFormat="1" ht="20.100000000000001" customHeight="1" x14ac:dyDescent="0.25">
      <c r="A1858" s="55" t="s">
        <v>8042</v>
      </c>
      <c r="B1858" s="56" t="s">
        <v>8043</v>
      </c>
      <c r="C1858" s="51">
        <v>410201</v>
      </c>
      <c r="D1858" s="56" t="s">
        <v>8044</v>
      </c>
      <c r="E1858" s="8" t="s">
        <v>409</v>
      </c>
      <c r="F1858" s="8" t="s">
        <v>409</v>
      </c>
      <c r="G1858" s="8"/>
      <c r="H1858" s="5"/>
      <c r="I1858" s="9"/>
      <c r="J1858" s="56" t="s">
        <v>7044</v>
      </c>
      <c r="K1858" s="8" t="s">
        <v>19</v>
      </c>
      <c r="L1858" s="11">
        <v>0</v>
      </c>
      <c r="M1858" s="11" t="s">
        <v>36</v>
      </c>
      <c r="N1858" s="56" t="s">
        <v>8045</v>
      </c>
    </row>
    <row r="1859" spans="1:14" s="18" customFormat="1" ht="20.100000000000001" customHeight="1" x14ac:dyDescent="0.25">
      <c r="A1859" s="55" t="s">
        <v>8046</v>
      </c>
      <c r="B1859" s="56" t="s">
        <v>8047</v>
      </c>
      <c r="C1859" s="51">
        <v>410201</v>
      </c>
      <c r="D1859" s="56" t="s">
        <v>8048</v>
      </c>
      <c r="E1859" s="8" t="s">
        <v>8049</v>
      </c>
      <c r="F1859" s="8" t="s">
        <v>409</v>
      </c>
      <c r="G1859" s="8"/>
      <c r="H1859" s="13"/>
      <c r="I1859" s="9"/>
      <c r="J1859" s="56" t="s">
        <v>7044</v>
      </c>
      <c r="K1859" s="8" t="s">
        <v>19</v>
      </c>
      <c r="L1859" s="11">
        <v>0</v>
      </c>
      <c r="M1859" s="11" t="s">
        <v>36</v>
      </c>
      <c r="N1859" s="56" t="s">
        <v>8050</v>
      </c>
    </row>
    <row r="1860" spans="1:14" s="18" customFormat="1" ht="20.100000000000001" customHeight="1" x14ac:dyDescent="0.25">
      <c r="A1860" s="55" t="s">
        <v>8051</v>
      </c>
      <c r="B1860" s="56" t="s">
        <v>8052</v>
      </c>
      <c r="C1860" s="51">
        <v>407102</v>
      </c>
      <c r="D1860" s="56" t="s">
        <v>8053</v>
      </c>
      <c r="E1860" s="8" t="s">
        <v>409</v>
      </c>
      <c r="F1860" s="8" t="s">
        <v>409</v>
      </c>
      <c r="G1860" s="8"/>
      <c r="H1860" s="5"/>
      <c r="I1860" s="9"/>
      <c r="J1860" s="56" t="s">
        <v>7514</v>
      </c>
      <c r="K1860" s="8" t="s">
        <v>19</v>
      </c>
      <c r="L1860" s="11">
        <v>0</v>
      </c>
      <c r="M1860" s="11" t="s">
        <v>127</v>
      </c>
      <c r="N1860" s="56" t="s">
        <v>8054</v>
      </c>
    </row>
    <row r="1861" spans="1:14" s="18" customFormat="1" ht="20.100000000000001" customHeight="1" x14ac:dyDescent="0.25">
      <c r="A1861" s="55" t="s">
        <v>8055</v>
      </c>
      <c r="B1861" s="56" t="s">
        <v>8056</v>
      </c>
      <c r="C1861" s="51">
        <v>410201</v>
      </c>
      <c r="D1861" s="56" t="s">
        <v>8057</v>
      </c>
      <c r="E1861" s="8" t="s">
        <v>8058</v>
      </c>
      <c r="F1861" s="8" t="s">
        <v>8059</v>
      </c>
      <c r="G1861" s="8"/>
      <c r="H1861" s="5"/>
      <c r="I1861" s="9"/>
      <c r="J1861" s="56" t="s">
        <v>7044</v>
      </c>
      <c r="K1861" s="8" t="s">
        <v>19</v>
      </c>
      <c r="L1861" s="11">
        <v>10</v>
      </c>
      <c r="M1861" s="9" t="s">
        <v>20</v>
      </c>
      <c r="N1861" s="56" t="s">
        <v>8060</v>
      </c>
    </row>
    <row r="1862" spans="1:14" s="18" customFormat="1" ht="20.100000000000001" customHeight="1" x14ac:dyDescent="0.25">
      <c r="A1862" s="55" t="s">
        <v>8061</v>
      </c>
      <c r="B1862" s="56" t="s">
        <v>8062</v>
      </c>
      <c r="C1862" s="51">
        <v>410201</v>
      </c>
      <c r="D1862" s="56" t="s">
        <v>8063</v>
      </c>
      <c r="E1862" s="8" t="s">
        <v>409</v>
      </c>
      <c r="F1862" s="8" t="s">
        <v>409</v>
      </c>
      <c r="G1862" s="8"/>
      <c r="H1862" s="5"/>
      <c r="I1862" s="9"/>
      <c r="J1862" s="56" t="s">
        <v>7044</v>
      </c>
      <c r="K1862" s="8" t="s">
        <v>19</v>
      </c>
      <c r="L1862" s="11">
        <v>20</v>
      </c>
      <c r="M1862" s="9" t="s">
        <v>20</v>
      </c>
      <c r="N1862" s="56" t="s">
        <v>8064</v>
      </c>
    </row>
    <row r="1863" spans="1:14" s="18" customFormat="1" ht="20.100000000000001" customHeight="1" x14ac:dyDescent="0.25">
      <c r="A1863" s="55" t="s">
        <v>8065</v>
      </c>
      <c r="B1863" s="56" t="s">
        <v>8066</v>
      </c>
      <c r="C1863" s="51">
        <v>410201</v>
      </c>
      <c r="D1863" s="56" t="s">
        <v>8067</v>
      </c>
      <c r="E1863" s="8" t="s">
        <v>8068</v>
      </c>
      <c r="F1863" s="8" t="s">
        <v>409</v>
      </c>
      <c r="G1863" s="8"/>
      <c r="H1863" s="5"/>
      <c r="I1863" s="9"/>
      <c r="J1863" s="56" t="s">
        <v>7044</v>
      </c>
      <c r="K1863" s="8" t="s">
        <v>19</v>
      </c>
      <c r="L1863" s="11">
        <v>0</v>
      </c>
      <c r="M1863" s="11" t="s">
        <v>36</v>
      </c>
      <c r="N1863" s="56" t="s">
        <v>8069</v>
      </c>
    </row>
    <row r="1864" spans="1:14" s="18" customFormat="1" ht="20.100000000000001" customHeight="1" x14ac:dyDescent="0.25">
      <c r="A1864" s="55" t="s">
        <v>8070</v>
      </c>
      <c r="B1864" s="56" t="s">
        <v>8071</v>
      </c>
      <c r="C1864" s="51">
        <v>402209</v>
      </c>
      <c r="D1864" s="56" t="s">
        <v>8072</v>
      </c>
      <c r="E1864" s="8" t="s">
        <v>8073</v>
      </c>
      <c r="F1864" s="8" t="s">
        <v>409</v>
      </c>
      <c r="G1864" s="8"/>
      <c r="H1864" s="5"/>
      <c r="I1864" s="9"/>
      <c r="J1864" s="56" t="s">
        <v>7497</v>
      </c>
      <c r="K1864" s="8" t="s">
        <v>19</v>
      </c>
      <c r="L1864" s="11">
        <v>15</v>
      </c>
      <c r="M1864" s="9" t="s">
        <v>20</v>
      </c>
      <c r="N1864" s="56" t="s">
        <v>8074</v>
      </c>
    </row>
    <row r="1865" spans="1:14" s="18" customFormat="1" ht="20.100000000000001" customHeight="1" x14ac:dyDescent="0.25">
      <c r="A1865" s="9" t="s">
        <v>8075</v>
      </c>
      <c r="B1865" s="14" t="s">
        <v>8076</v>
      </c>
      <c r="C1865" s="13">
        <v>410206</v>
      </c>
      <c r="D1865" s="14" t="s">
        <v>8077</v>
      </c>
      <c r="E1865" s="15"/>
      <c r="F1865" s="8"/>
      <c r="G1865" s="8"/>
      <c r="H1865" s="5"/>
      <c r="I1865" s="9"/>
      <c r="J1865" s="14" t="s">
        <v>18</v>
      </c>
      <c r="K1865" s="8" t="s">
        <v>19</v>
      </c>
      <c r="L1865" s="9">
        <v>0</v>
      </c>
      <c r="M1865" s="9" t="s">
        <v>36</v>
      </c>
      <c r="N1865" s="14" t="s">
        <v>8078</v>
      </c>
    </row>
    <row r="1866" spans="1:14" s="18" customFormat="1" ht="20.100000000000001" customHeight="1" x14ac:dyDescent="0.25">
      <c r="A1866" s="9" t="s">
        <v>8079</v>
      </c>
      <c r="B1866" s="14" t="s">
        <v>2315</v>
      </c>
      <c r="C1866" s="13">
        <v>410218</v>
      </c>
      <c r="D1866" s="14" t="s">
        <v>8080</v>
      </c>
      <c r="E1866" s="15"/>
      <c r="F1866" s="8"/>
      <c r="G1866" s="8"/>
      <c r="H1866" s="5"/>
      <c r="I1866" s="9"/>
      <c r="J1866" s="14" t="s">
        <v>176</v>
      </c>
      <c r="K1866" s="8" t="s">
        <v>19</v>
      </c>
      <c r="L1866" s="9">
        <v>0</v>
      </c>
      <c r="M1866" s="52" t="s">
        <v>36</v>
      </c>
      <c r="N1866" s="14" t="s">
        <v>8081</v>
      </c>
    </row>
    <row r="1867" spans="1:14" s="18" customFormat="1" ht="20.100000000000001" customHeight="1" x14ac:dyDescent="0.25">
      <c r="A1867" s="9" t="s">
        <v>8082</v>
      </c>
      <c r="B1867" s="14" t="s">
        <v>8083</v>
      </c>
      <c r="C1867" s="13">
        <v>410209</v>
      </c>
      <c r="D1867" s="14" t="s">
        <v>8084</v>
      </c>
      <c r="E1867" s="15"/>
      <c r="F1867" s="8"/>
      <c r="G1867" s="8"/>
      <c r="H1867" s="5"/>
      <c r="I1867" s="9"/>
      <c r="J1867" s="14" t="s">
        <v>259</v>
      </c>
      <c r="K1867" s="8" t="s">
        <v>19</v>
      </c>
      <c r="L1867" s="9">
        <v>0</v>
      </c>
      <c r="M1867" s="52" t="s">
        <v>153</v>
      </c>
      <c r="N1867" s="14" t="s">
        <v>8085</v>
      </c>
    </row>
    <row r="1868" spans="1:14" s="18" customFormat="1" ht="20.100000000000001" customHeight="1" x14ac:dyDescent="0.25">
      <c r="A1868" s="9" t="s">
        <v>8086</v>
      </c>
      <c r="B1868" s="14" t="s">
        <v>3067</v>
      </c>
      <c r="C1868" s="13">
        <v>410218</v>
      </c>
      <c r="D1868" s="14" t="s">
        <v>8087</v>
      </c>
      <c r="E1868" s="15" t="s">
        <v>8088</v>
      </c>
      <c r="F1868" s="8" t="s">
        <v>1340</v>
      </c>
      <c r="G1868" s="8" t="s">
        <v>176</v>
      </c>
      <c r="H1868" s="5"/>
      <c r="I1868" s="9"/>
      <c r="J1868" s="14" t="s">
        <v>176</v>
      </c>
      <c r="K1868" s="8" t="s">
        <v>19</v>
      </c>
      <c r="L1868" s="9">
        <v>0</v>
      </c>
      <c r="M1868" s="52" t="s">
        <v>25</v>
      </c>
      <c r="N1868" s="14" t="s">
        <v>8089</v>
      </c>
    </row>
    <row r="1869" spans="1:14" s="18" customFormat="1" ht="20.100000000000001" customHeight="1" x14ac:dyDescent="0.25">
      <c r="A1869" s="11" t="s">
        <v>8090</v>
      </c>
      <c r="B1869" s="17" t="s">
        <v>8091</v>
      </c>
      <c r="C1869" s="51">
        <v>400706</v>
      </c>
      <c r="D1869" s="17" t="s">
        <v>8092</v>
      </c>
      <c r="E1869" s="17"/>
      <c r="F1869" s="17"/>
      <c r="G1869" s="8"/>
      <c r="H1869" s="13" t="s">
        <v>8093</v>
      </c>
      <c r="I1869" s="9" t="e">
        <f>VLOOKUP(#REF!,[1]NVM!$H$2:$W$3659,16,0)</f>
        <v>#REF!</v>
      </c>
      <c r="J1869" s="17" t="s">
        <v>1903</v>
      </c>
      <c r="K1869" s="8" t="s">
        <v>1698</v>
      </c>
      <c r="L1869" s="11">
        <v>0</v>
      </c>
      <c r="M1869" s="27" t="s">
        <v>36</v>
      </c>
      <c r="N1869" s="17" t="s">
        <v>8094</v>
      </c>
    </row>
    <row r="1870" spans="1:14" ht="20.100000000000001" customHeight="1" x14ac:dyDescent="0.25">
      <c r="A1870" s="11" t="s">
        <v>8095</v>
      </c>
      <c r="B1870" s="17" t="s">
        <v>3067</v>
      </c>
      <c r="C1870" s="51">
        <v>400706</v>
      </c>
      <c r="D1870" s="17" t="s">
        <v>7133</v>
      </c>
      <c r="E1870" s="17"/>
      <c r="F1870" s="17"/>
      <c r="G1870" s="8"/>
      <c r="H1870" s="13" t="s">
        <v>8096</v>
      </c>
      <c r="I1870" s="9" t="e">
        <f>VLOOKUP(#REF!,[1]NVM!$H$2:$W$3659,16,0)</f>
        <v>#REF!</v>
      </c>
      <c r="J1870" s="17" t="s">
        <v>1710</v>
      </c>
      <c r="K1870" s="8" t="s">
        <v>1698</v>
      </c>
      <c r="L1870" s="11">
        <v>0</v>
      </c>
      <c r="M1870" s="27" t="s">
        <v>25</v>
      </c>
      <c r="N1870" s="17" t="s">
        <v>8097</v>
      </c>
    </row>
    <row r="1871" spans="1:14" ht="20.100000000000001" customHeight="1" x14ac:dyDescent="0.25">
      <c r="A1871" s="11" t="s">
        <v>8098</v>
      </c>
      <c r="B1871" s="17" t="s">
        <v>8099</v>
      </c>
      <c r="C1871" s="51">
        <v>400706</v>
      </c>
      <c r="D1871" s="17" t="s">
        <v>8100</v>
      </c>
      <c r="E1871" s="17"/>
      <c r="F1871" s="17"/>
      <c r="G1871" s="8"/>
      <c r="H1871" s="13" t="s">
        <v>8101</v>
      </c>
      <c r="I1871" s="9" t="e">
        <f>VLOOKUP(#REF!,[1]NVM!$H$2:$W$3659,16,0)</f>
        <v>#REF!</v>
      </c>
      <c r="J1871" s="17" t="s">
        <v>1710</v>
      </c>
      <c r="K1871" s="8" t="s">
        <v>1698</v>
      </c>
      <c r="L1871" s="11">
        <v>0</v>
      </c>
      <c r="M1871" s="27" t="s">
        <v>36</v>
      </c>
      <c r="N1871" s="17" t="s">
        <v>8102</v>
      </c>
    </row>
    <row r="1872" spans="1:14" ht="20.100000000000001" customHeight="1" x14ac:dyDescent="0.25">
      <c r="A1872" s="11" t="s">
        <v>8103</v>
      </c>
      <c r="B1872" s="17" t="s">
        <v>8104</v>
      </c>
      <c r="C1872" s="51">
        <v>400703</v>
      </c>
      <c r="D1872" s="17" t="s">
        <v>8105</v>
      </c>
      <c r="E1872" s="17"/>
      <c r="F1872" s="17"/>
      <c r="G1872" s="8"/>
      <c r="H1872" s="13" t="s">
        <v>8106</v>
      </c>
      <c r="I1872" s="9" t="e">
        <f>VLOOKUP(#REF!,[1]NVM!$H$2:$W$3659,16,0)</f>
        <v>#REF!</v>
      </c>
      <c r="J1872" s="17" t="s">
        <v>1697</v>
      </c>
      <c r="K1872" s="8" t="s">
        <v>1698</v>
      </c>
      <c r="L1872" s="11">
        <v>0</v>
      </c>
      <c r="M1872" s="27" t="s">
        <v>36</v>
      </c>
      <c r="N1872" s="17" t="s">
        <v>8107</v>
      </c>
    </row>
    <row r="1873" spans="1:14" s="18" customFormat="1" ht="20.100000000000001" customHeight="1" x14ac:dyDescent="0.25">
      <c r="A1873" s="11" t="s">
        <v>8108</v>
      </c>
      <c r="B1873" s="17" t="s">
        <v>8109</v>
      </c>
      <c r="C1873" s="51">
        <v>400703</v>
      </c>
      <c r="D1873" s="17" t="s">
        <v>8110</v>
      </c>
      <c r="E1873" s="17"/>
      <c r="F1873" s="17"/>
      <c r="G1873" s="8"/>
      <c r="H1873" s="13" t="s">
        <v>8111</v>
      </c>
      <c r="I1873" s="9" t="e">
        <f>VLOOKUP(#REF!,[1]NVM!$H$2:$W$3659,16,0)</f>
        <v>#REF!</v>
      </c>
      <c r="J1873" s="17" t="s">
        <v>1697</v>
      </c>
      <c r="K1873" s="8" t="s">
        <v>1698</v>
      </c>
      <c r="L1873" s="11">
        <v>0</v>
      </c>
      <c r="M1873" s="27" t="s">
        <v>36</v>
      </c>
      <c r="N1873" s="17" t="s">
        <v>8112</v>
      </c>
    </row>
    <row r="1874" spans="1:14" s="18" customFormat="1" ht="20.100000000000001" customHeight="1" x14ac:dyDescent="0.25">
      <c r="A1874" s="11" t="s">
        <v>8113</v>
      </c>
      <c r="B1874" s="17" t="s">
        <v>8114</v>
      </c>
      <c r="C1874" s="51">
        <v>400614</v>
      </c>
      <c r="D1874" s="17" t="s">
        <v>8115</v>
      </c>
      <c r="E1874" s="17"/>
      <c r="F1874" s="17"/>
      <c r="G1874" s="8"/>
      <c r="H1874" s="13" t="s">
        <v>8116</v>
      </c>
      <c r="I1874" s="9" t="e">
        <f>VLOOKUP(#REF!,[1]NVM!$H$2:$W$3659,16,0)</f>
        <v>#REF!</v>
      </c>
      <c r="J1874" s="68" t="s">
        <v>1808</v>
      </c>
      <c r="K1874" s="8" t="s">
        <v>1698</v>
      </c>
      <c r="L1874" s="11">
        <v>0</v>
      </c>
      <c r="M1874" s="27" t="s">
        <v>36</v>
      </c>
      <c r="N1874" s="17" t="s">
        <v>8117</v>
      </c>
    </row>
    <row r="1875" spans="1:14" s="18" customFormat="1" ht="20.100000000000001" customHeight="1" x14ac:dyDescent="0.25">
      <c r="A1875" s="11" t="s">
        <v>8118</v>
      </c>
      <c r="B1875" s="17" t="s">
        <v>8119</v>
      </c>
      <c r="C1875" s="51">
        <v>400706</v>
      </c>
      <c r="D1875" s="17" t="s">
        <v>7133</v>
      </c>
      <c r="E1875" s="17"/>
      <c r="F1875" s="17"/>
      <c r="G1875" s="8"/>
      <c r="H1875" s="13" t="s">
        <v>8120</v>
      </c>
      <c r="I1875" s="9" t="e">
        <f>VLOOKUP(#REF!,[1]NVM!$H$2:$W$3659,16,0)</f>
        <v>#REF!</v>
      </c>
      <c r="J1875" s="17" t="s">
        <v>5279</v>
      </c>
      <c r="K1875" s="8" t="s">
        <v>1698</v>
      </c>
      <c r="L1875" s="11">
        <v>0</v>
      </c>
      <c r="M1875" s="27" t="s">
        <v>36</v>
      </c>
      <c r="N1875" s="17" t="s">
        <v>8121</v>
      </c>
    </row>
    <row r="1876" spans="1:14" ht="20.100000000000001" customHeight="1" x14ac:dyDescent="0.25">
      <c r="A1876" s="11" t="s">
        <v>8122</v>
      </c>
      <c r="B1876" s="17" t="s">
        <v>8123</v>
      </c>
      <c r="C1876" s="51">
        <v>400614</v>
      </c>
      <c r="D1876" s="17" t="s">
        <v>8124</v>
      </c>
      <c r="E1876" s="17"/>
      <c r="F1876" s="17"/>
      <c r="G1876" s="8"/>
      <c r="H1876" s="13" t="s">
        <v>8125</v>
      </c>
      <c r="I1876" s="9" t="e">
        <f>VLOOKUP(#REF!,[1]NVM!$H$2:$W$3659,16,0)</f>
        <v>#REF!</v>
      </c>
      <c r="J1876" s="68" t="s">
        <v>1808</v>
      </c>
      <c r="K1876" s="8" t="s">
        <v>1698</v>
      </c>
      <c r="L1876" s="11">
        <v>0</v>
      </c>
      <c r="M1876" s="27" t="s">
        <v>36</v>
      </c>
      <c r="N1876" s="17" t="s">
        <v>8126</v>
      </c>
    </row>
    <row r="1877" spans="1:14" s="18" customFormat="1" ht="20.100000000000001" customHeight="1" x14ac:dyDescent="0.25">
      <c r="A1877" s="11" t="s">
        <v>8127</v>
      </c>
      <c r="B1877" s="17" t="s">
        <v>8128</v>
      </c>
      <c r="C1877" s="51">
        <v>400703</v>
      </c>
      <c r="D1877" s="17" t="s">
        <v>8129</v>
      </c>
      <c r="E1877" s="17"/>
      <c r="F1877" s="17"/>
      <c r="G1877" s="8"/>
      <c r="H1877" s="13" t="s">
        <v>8130</v>
      </c>
      <c r="I1877" s="9" t="e">
        <f>VLOOKUP(#REF!,[1]NVM!$H$2:$W$3659,16,0)</f>
        <v>#REF!</v>
      </c>
      <c r="J1877" s="17" t="s">
        <v>1697</v>
      </c>
      <c r="K1877" s="8" t="s">
        <v>1698</v>
      </c>
      <c r="L1877" s="11">
        <v>0</v>
      </c>
      <c r="M1877" s="27" t="s">
        <v>36</v>
      </c>
      <c r="N1877" s="17" t="s">
        <v>8131</v>
      </c>
    </row>
    <row r="1878" spans="1:14" ht="20.100000000000001" customHeight="1" x14ac:dyDescent="0.25">
      <c r="A1878" s="11" t="s">
        <v>8132</v>
      </c>
      <c r="B1878" s="17" t="s">
        <v>8133</v>
      </c>
      <c r="C1878" s="66">
        <v>400709</v>
      </c>
      <c r="D1878" s="17" t="s">
        <v>8134</v>
      </c>
      <c r="E1878" s="17"/>
      <c r="F1878" s="17"/>
      <c r="G1878" s="8"/>
      <c r="H1878" s="13" t="s">
        <v>8135</v>
      </c>
      <c r="I1878" s="9" t="e">
        <f>VLOOKUP(#REF!,[1]NVM!$H$2:$W$3659,16,0)</f>
        <v>#REF!</v>
      </c>
      <c r="J1878" s="68" t="s">
        <v>1748</v>
      </c>
      <c r="K1878" s="8" t="s">
        <v>1698</v>
      </c>
      <c r="L1878" s="11">
        <v>0</v>
      </c>
      <c r="M1878" s="27" t="s">
        <v>36</v>
      </c>
      <c r="N1878" s="17" t="s">
        <v>8136</v>
      </c>
    </row>
    <row r="1879" spans="1:14" ht="20.100000000000001" customHeight="1" x14ac:dyDescent="0.25">
      <c r="A1879" s="11" t="s">
        <v>8137</v>
      </c>
      <c r="B1879" s="17" t="s">
        <v>8138</v>
      </c>
      <c r="C1879" s="51">
        <v>410210</v>
      </c>
      <c r="D1879" s="17" t="s">
        <v>8139</v>
      </c>
      <c r="E1879" s="17"/>
      <c r="F1879" s="17"/>
      <c r="G1879" s="8"/>
      <c r="H1879" s="13"/>
      <c r="I1879" s="9" t="e">
        <f>VLOOKUP(#REF!,[1]NVM!$H$2:$W$3659,16,0)</f>
        <v>#REF!</v>
      </c>
      <c r="J1879" s="68" t="s">
        <v>1566</v>
      </c>
      <c r="K1879" s="8" t="s">
        <v>1698</v>
      </c>
      <c r="L1879" s="11">
        <v>50</v>
      </c>
      <c r="M1879" s="9" t="s">
        <v>20</v>
      </c>
      <c r="N1879" s="17" t="s">
        <v>8140</v>
      </c>
    </row>
    <row r="1880" spans="1:14" s="18" customFormat="1" ht="20.100000000000001" customHeight="1" x14ac:dyDescent="0.25">
      <c r="A1880" s="55" t="s">
        <v>8141</v>
      </c>
      <c r="B1880" s="56" t="s">
        <v>8142</v>
      </c>
      <c r="C1880" s="51">
        <v>410201</v>
      </c>
      <c r="D1880" s="56" t="s">
        <v>8143</v>
      </c>
      <c r="E1880" s="8" t="s">
        <v>8144</v>
      </c>
      <c r="F1880" s="8" t="s">
        <v>409</v>
      </c>
      <c r="G1880" s="8"/>
      <c r="H1880" s="5"/>
      <c r="I1880" s="9"/>
      <c r="J1880" s="56" t="s">
        <v>7044</v>
      </c>
      <c r="K1880" s="8" t="s">
        <v>19</v>
      </c>
      <c r="L1880" s="11">
        <v>4</v>
      </c>
      <c r="M1880" s="11" t="s">
        <v>36</v>
      </c>
      <c r="N1880" s="56" t="s">
        <v>8145</v>
      </c>
    </row>
    <row r="1881" spans="1:14" s="18" customFormat="1" ht="20.100000000000001" customHeight="1" x14ac:dyDescent="0.25">
      <c r="A1881" s="55" t="s">
        <v>8146</v>
      </c>
      <c r="B1881" s="56" t="s">
        <v>8147</v>
      </c>
      <c r="C1881" s="51">
        <v>410201</v>
      </c>
      <c r="D1881" s="56" t="s">
        <v>8148</v>
      </c>
      <c r="E1881" s="8" t="s">
        <v>8149</v>
      </c>
      <c r="F1881" s="8" t="s">
        <v>409</v>
      </c>
      <c r="G1881" s="8"/>
      <c r="H1881" s="5"/>
      <c r="I1881" s="9"/>
      <c r="J1881" s="56" t="s">
        <v>7044</v>
      </c>
      <c r="K1881" s="8" t="s">
        <v>19</v>
      </c>
      <c r="L1881" s="11">
        <v>0</v>
      </c>
      <c r="M1881" s="11" t="s">
        <v>153</v>
      </c>
      <c r="N1881" s="56" t="s">
        <v>8150</v>
      </c>
    </row>
    <row r="1882" spans="1:14" s="18" customFormat="1" ht="20.100000000000001" customHeight="1" x14ac:dyDescent="0.25">
      <c r="A1882" s="55" t="s">
        <v>8152</v>
      </c>
      <c r="B1882" s="56" t="s">
        <v>8153</v>
      </c>
      <c r="C1882" s="51">
        <v>410101</v>
      </c>
      <c r="D1882" s="56" t="s">
        <v>8154</v>
      </c>
      <c r="E1882" s="8" t="s">
        <v>8155</v>
      </c>
      <c r="F1882" s="8" t="s">
        <v>409</v>
      </c>
      <c r="G1882" s="8"/>
      <c r="H1882" s="5"/>
      <c r="I1882" s="9"/>
      <c r="J1882" s="56" t="s">
        <v>8151</v>
      </c>
      <c r="K1882" s="8" t="s">
        <v>19</v>
      </c>
      <c r="L1882" s="11">
        <v>0</v>
      </c>
      <c r="M1882" s="11" t="s">
        <v>36</v>
      </c>
      <c r="N1882" s="56" t="s">
        <v>8156</v>
      </c>
    </row>
    <row r="1883" spans="1:14" s="18" customFormat="1" ht="20.100000000000001" customHeight="1" x14ac:dyDescent="0.25">
      <c r="A1883" s="55" t="s">
        <v>8157</v>
      </c>
      <c r="B1883" s="56" t="s">
        <v>8158</v>
      </c>
      <c r="C1883" s="51">
        <v>410201</v>
      </c>
      <c r="D1883" s="56" t="s">
        <v>8159</v>
      </c>
      <c r="E1883" s="8" t="s">
        <v>8160</v>
      </c>
      <c r="F1883" s="8" t="s">
        <v>409</v>
      </c>
      <c r="G1883" s="8"/>
      <c r="H1883" s="5"/>
      <c r="I1883" s="9"/>
      <c r="J1883" s="56" t="s">
        <v>7044</v>
      </c>
      <c r="K1883" s="8" t="s">
        <v>19</v>
      </c>
      <c r="L1883" s="11">
        <v>0</v>
      </c>
      <c r="M1883" s="11" t="s">
        <v>153</v>
      </c>
      <c r="N1883" s="56" t="s">
        <v>8161</v>
      </c>
    </row>
    <row r="1884" spans="1:14" ht="20.100000000000001" customHeight="1" x14ac:dyDescent="0.25">
      <c r="A1884" s="55" t="s">
        <v>8162</v>
      </c>
      <c r="B1884" s="56" t="s">
        <v>8163</v>
      </c>
      <c r="C1884" s="51">
        <v>402701</v>
      </c>
      <c r="D1884" s="56" t="s">
        <v>8164</v>
      </c>
      <c r="E1884" s="8" t="s">
        <v>409</v>
      </c>
      <c r="F1884" s="8" t="s">
        <v>409</v>
      </c>
      <c r="G1884" s="8"/>
      <c r="H1884" s="5"/>
      <c r="I1884" s="9"/>
      <c r="J1884" s="56" t="s">
        <v>7514</v>
      </c>
      <c r="K1884" s="8" t="s">
        <v>19</v>
      </c>
      <c r="L1884" s="11">
        <v>6</v>
      </c>
      <c r="M1884" s="9" t="s">
        <v>20</v>
      </c>
      <c r="N1884" s="56" t="s">
        <v>8165</v>
      </c>
    </row>
    <row r="1885" spans="1:14" s="18" customFormat="1" ht="20.100000000000001" customHeight="1" x14ac:dyDescent="0.25">
      <c r="A1885" s="55" t="s">
        <v>8166</v>
      </c>
      <c r="B1885" s="56" t="s">
        <v>8167</v>
      </c>
      <c r="C1885" s="51">
        <v>410201</v>
      </c>
      <c r="D1885" s="56" t="s">
        <v>8168</v>
      </c>
      <c r="E1885" s="8" t="s">
        <v>8169</v>
      </c>
      <c r="F1885" s="8" t="s">
        <v>409</v>
      </c>
      <c r="G1885" s="8"/>
      <c r="H1885" s="5"/>
      <c r="I1885" s="9"/>
      <c r="J1885" s="56" t="s">
        <v>7044</v>
      </c>
      <c r="K1885" s="8" t="s">
        <v>19</v>
      </c>
      <c r="L1885" s="11">
        <v>15</v>
      </c>
      <c r="M1885" s="9" t="s">
        <v>20</v>
      </c>
      <c r="N1885" s="56" t="s">
        <v>8170</v>
      </c>
    </row>
    <row r="1886" spans="1:14" s="18" customFormat="1" ht="20.100000000000001" customHeight="1" x14ac:dyDescent="0.25">
      <c r="A1886" s="55" t="s">
        <v>8171</v>
      </c>
      <c r="B1886" s="56" t="s">
        <v>8172</v>
      </c>
      <c r="C1886" s="51">
        <v>410101</v>
      </c>
      <c r="D1886" s="56" t="s">
        <v>8173</v>
      </c>
      <c r="E1886" s="8" t="s">
        <v>8174</v>
      </c>
      <c r="F1886" s="8" t="s">
        <v>409</v>
      </c>
      <c r="G1886" s="8"/>
      <c r="H1886" s="5"/>
      <c r="I1886" s="9"/>
      <c r="J1886" s="56" t="s">
        <v>8151</v>
      </c>
      <c r="K1886" s="8" t="s">
        <v>19</v>
      </c>
      <c r="L1886" s="11">
        <v>0</v>
      </c>
      <c r="M1886" s="11" t="s">
        <v>127</v>
      </c>
      <c r="N1886" s="56" t="s">
        <v>8175</v>
      </c>
    </row>
    <row r="1887" spans="1:14" s="18" customFormat="1" ht="20.100000000000001" customHeight="1" x14ac:dyDescent="0.25">
      <c r="A1887" s="55" t="s">
        <v>8176</v>
      </c>
      <c r="B1887" s="56" t="s">
        <v>8177</v>
      </c>
      <c r="C1887" s="51">
        <v>410201</v>
      </c>
      <c r="D1887" s="56" t="s">
        <v>8178</v>
      </c>
      <c r="E1887" s="8" t="s">
        <v>8179</v>
      </c>
      <c r="F1887" s="8" t="s">
        <v>409</v>
      </c>
      <c r="G1887" s="8"/>
      <c r="H1887" s="5"/>
      <c r="I1887" s="9"/>
      <c r="J1887" s="56" t="s">
        <v>7044</v>
      </c>
      <c r="K1887" s="8" t="s">
        <v>19</v>
      </c>
      <c r="L1887" s="11">
        <v>0</v>
      </c>
      <c r="M1887" s="9" t="s">
        <v>20</v>
      </c>
      <c r="N1887" s="56" t="s">
        <v>8180</v>
      </c>
    </row>
    <row r="1888" spans="1:14" s="18" customFormat="1" ht="20.100000000000001" customHeight="1" x14ac:dyDescent="0.25">
      <c r="A1888" s="55" t="s">
        <v>8181</v>
      </c>
      <c r="B1888" s="56" t="s">
        <v>8182</v>
      </c>
      <c r="C1888" s="51">
        <v>402701</v>
      </c>
      <c r="D1888" s="56" t="s">
        <v>8183</v>
      </c>
      <c r="E1888" s="8" t="s">
        <v>8184</v>
      </c>
      <c r="F1888" s="8" t="s">
        <v>409</v>
      </c>
      <c r="G1888" s="8"/>
      <c r="H1888" s="5"/>
      <c r="I1888" s="9"/>
      <c r="J1888" s="56" t="s">
        <v>7514</v>
      </c>
      <c r="K1888" s="8" t="s">
        <v>19</v>
      </c>
      <c r="L1888" s="11">
        <v>6</v>
      </c>
      <c r="M1888" s="9" t="s">
        <v>20</v>
      </c>
      <c r="N1888" s="56" t="s">
        <v>8185</v>
      </c>
    </row>
    <row r="1889" spans="1:14" s="18" customFormat="1" ht="20.100000000000001" customHeight="1" x14ac:dyDescent="0.25">
      <c r="A1889" s="55" t="s">
        <v>8186</v>
      </c>
      <c r="B1889" s="56" t="s">
        <v>8187</v>
      </c>
      <c r="C1889" s="51">
        <v>402201</v>
      </c>
      <c r="D1889" s="56" t="s">
        <v>8188</v>
      </c>
      <c r="E1889" s="8" t="s">
        <v>8189</v>
      </c>
      <c r="F1889" s="8" t="s">
        <v>409</v>
      </c>
      <c r="G1889" s="8"/>
      <c r="H1889" s="5"/>
      <c r="I1889" s="9"/>
      <c r="J1889" s="56" t="s">
        <v>7497</v>
      </c>
      <c r="K1889" s="8" t="s">
        <v>19</v>
      </c>
      <c r="L1889" s="11">
        <v>0</v>
      </c>
      <c r="M1889" s="11" t="s">
        <v>127</v>
      </c>
      <c r="N1889" s="56" t="s">
        <v>8190</v>
      </c>
    </row>
    <row r="1890" spans="1:14" s="18" customFormat="1" ht="20.100000000000001" customHeight="1" x14ac:dyDescent="0.25">
      <c r="A1890" s="55" t="s">
        <v>8191</v>
      </c>
      <c r="B1890" s="56" t="s">
        <v>8192</v>
      </c>
      <c r="C1890" s="51">
        <v>402701</v>
      </c>
      <c r="D1890" s="56" t="s">
        <v>8193</v>
      </c>
      <c r="E1890" s="8" t="s">
        <v>8194</v>
      </c>
      <c r="F1890" s="8" t="s">
        <v>409</v>
      </c>
      <c r="G1890" s="8"/>
      <c r="H1890" s="5"/>
      <c r="I1890" s="9"/>
      <c r="J1890" s="56" t="s">
        <v>7514</v>
      </c>
      <c r="K1890" s="8" t="s">
        <v>19</v>
      </c>
      <c r="L1890" s="11">
        <v>0</v>
      </c>
      <c r="M1890" s="11" t="s">
        <v>127</v>
      </c>
      <c r="N1890" s="56" t="s">
        <v>8195</v>
      </c>
    </row>
    <row r="1891" spans="1:14" s="18" customFormat="1" ht="20.100000000000001" customHeight="1" x14ac:dyDescent="0.25">
      <c r="A1891" s="55" t="s">
        <v>8196</v>
      </c>
      <c r="B1891" s="56" t="s">
        <v>8197</v>
      </c>
      <c r="C1891" s="51">
        <v>402201</v>
      </c>
      <c r="D1891" s="56" t="s">
        <v>8198</v>
      </c>
      <c r="E1891" s="8" t="s">
        <v>409</v>
      </c>
      <c r="F1891" s="8" t="s">
        <v>409</v>
      </c>
      <c r="G1891" s="8"/>
      <c r="H1891" s="5"/>
      <c r="I1891" s="9"/>
      <c r="J1891" s="56" t="s">
        <v>7497</v>
      </c>
      <c r="K1891" s="8" t="s">
        <v>19</v>
      </c>
      <c r="L1891" s="11">
        <v>0</v>
      </c>
      <c r="M1891" s="11" t="s">
        <v>127</v>
      </c>
      <c r="N1891" s="56" t="s">
        <v>8199</v>
      </c>
    </row>
    <row r="1892" spans="1:14" s="18" customFormat="1" ht="20.100000000000001" customHeight="1" x14ac:dyDescent="0.25">
      <c r="A1892" s="55" t="s">
        <v>8200</v>
      </c>
      <c r="B1892" s="56" t="s">
        <v>8201</v>
      </c>
      <c r="C1892" s="51">
        <v>402401</v>
      </c>
      <c r="D1892" s="56" t="s">
        <v>8202</v>
      </c>
      <c r="E1892" s="8" t="s">
        <v>409</v>
      </c>
      <c r="F1892" s="8" t="s">
        <v>409</v>
      </c>
      <c r="G1892" s="8"/>
      <c r="H1892" s="5"/>
      <c r="I1892" s="9"/>
      <c r="J1892" s="56" t="s">
        <v>7660</v>
      </c>
      <c r="K1892" s="8" t="s">
        <v>19</v>
      </c>
      <c r="L1892" s="11">
        <v>0</v>
      </c>
      <c r="M1892" s="9" t="s">
        <v>20</v>
      </c>
      <c r="N1892" s="56" t="s">
        <v>8203</v>
      </c>
    </row>
    <row r="1893" spans="1:14" ht="20.100000000000001" customHeight="1" x14ac:dyDescent="0.25">
      <c r="A1893" s="55" t="s">
        <v>8204</v>
      </c>
      <c r="B1893" s="56" t="s">
        <v>8205</v>
      </c>
      <c r="C1893" s="51">
        <v>410101</v>
      </c>
      <c r="D1893" s="56" t="s">
        <v>8206</v>
      </c>
      <c r="E1893" s="8" t="s">
        <v>409</v>
      </c>
      <c r="F1893" s="8" t="s">
        <v>409</v>
      </c>
      <c r="G1893" s="8"/>
      <c r="H1893" s="5"/>
      <c r="I1893" s="9"/>
      <c r="J1893" s="56" t="s">
        <v>8151</v>
      </c>
      <c r="K1893" s="8" t="s">
        <v>19</v>
      </c>
      <c r="L1893" s="11">
        <v>0</v>
      </c>
      <c r="M1893" s="11" t="s">
        <v>36</v>
      </c>
      <c r="N1893" s="56" t="s">
        <v>8207</v>
      </c>
    </row>
    <row r="1894" spans="1:14" s="18" customFormat="1" ht="20.100000000000001" customHeight="1" x14ac:dyDescent="0.25">
      <c r="A1894" s="55" t="s">
        <v>8208</v>
      </c>
      <c r="B1894" s="56" t="s">
        <v>8209</v>
      </c>
      <c r="C1894" s="51">
        <v>410201</v>
      </c>
      <c r="D1894" s="56" t="s">
        <v>8210</v>
      </c>
      <c r="E1894" s="8" t="s">
        <v>8211</v>
      </c>
      <c r="F1894" s="8" t="s">
        <v>409</v>
      </c>
      <c r="G1894" s="8"/>
      <c r="H1894" s="5"/>
      <c r="I1894" s="9"/>
      <c r="J1894" s="56" t="s">
        <v>7044</v>
      </c>
      <c r="K1894" s="8" t="s">
        <v>19</v>
      </c>
      <c r="L1894" s="11">
        <v>5</v>
      </c>
      <c r="M1894" s="9" t="s">
        <v>20</v>
      </c>
      <c r="N1894" s="56" t="s">
        <v>8212</v>
      </c>
    </row>
    <row r="1895" spans="1:14" s="18" customFormat="1" ht="20.100000000000001" customHeight="1" x14ac:dyDescent="0.25">
      <c r="A1895" s="55" t="s">
        <v>8213</v>
      </c>
      <c r="B1895" s="56" t="s">
        <v>8214</v>
      </c>
      <c r="C1895" s="51">
        <v>402701</v>
      </c>
      <c r="D1895" s="56" t="s">
        <v>8215</v>
      </c>
      <c r="E1895" s="8" t="s">
        <v>409</v>
      </c>
      <c r="F1895" s="8" t="s">
        <v>409</v>
      </c>
      <c r="G1895" s="8"/>
      <c r="H1895" s="5"/>
      <c r="I1895" s="9"/>
      <c r="J1895" s="56" t="s">
        <v>7514</v>
      </c>
      <c r="K1895" s="8" t="s">
        <v>19</v>
      </c>
      <c r="L1895" s="11">
        <v>0</v>
      </c>
      <c r="M1895" s="11" t="s">
        <v>36</v>
      </c>
      <c r="N1895" s="56" t="s">
        <v>8216</v>
      </c>
    </row>
    <row r="1896" spans="1:14" s="18" customFormat="1" ht="20.100000000000001" customHeight="1" x14ac:dyDescent="0.25">
      <c r="A1896" s="55" t="s">
        <v>8217</v>
      </c>
      <c r="B1896" s="56" t="s">
        <v>8218</v>
      </c>
      <c r="C1896" s="51">
        <v>402201</v>
      </c>
      <c r="D1896" s="56" t="s">
        <v>8219</v>
      </c>
      <c r="E1896" s="8" t="s">
        <v>409</v>
      </c>
      <c r="F1896" s="8" t="s">
        <v>409</v>
      </c>
      <c r="G1896" s="8"/>
      <c r="H1896" s="5"/>
      <c r="I1896" s="9"/>
      <c r="J1896" s="56" t="s">
        <v>7497</v>
      </c>
      <c r="K1896" s="8" t="s">
        <v>19</v>
      </c>
      <c r="L1896" s="11">
        <v>0</v>
      </c>
      <c r="M1896" s="11" t="s">
        <v>127</v>
      </c>
      <c r="N1896" s="56" t="s">
        <v>8220</v>
      </c>
    </row>
    <row r="1897" spans="1:14" s="18" customFormat="1" ht="20.100000000000001" customHeight="1" x14ac:dyDescent="0.25">
      <c r="A1897" s="55" t="s">
        <v>8221</v>
      </c>
      <c r="B1897" s="56" t="s">
        <v>8222</v>
      </c>
      <c r="C1897" s="51">
        <v>410201</v>
      </c>
      <c r="D1897" s="56" t="s">
        <v>8223</v>
      </c>
      <c r="E1897" s="8"/>
      <c r="F1897" s="8" t="s">
        <v>409</v>
      </c>
      <c r="G1897" s="8"/>
      <c r="H1897" s="5"/>
      <c r="I1897" s="9"/>
      <c r="J1897" s="56" t="s">
        <v>7044</v>
      </c>
      <c r="K1897" s="8" t="s">
        <v>19</v>
      </c>
      <c r="L1897" s="11">
        <v>10</v>
      </c>
      <c r="M1897" s="9" t="s">
        <v>20</v>
      </c>
      <c r="N1897" s="56" t="s">
        <v>8224</v>
      </c>
    </row>
    <row r="1898" spans="1:14" s="18" customFormat="1" ht="20.100000000000001" customHeight="1" x14ac:dyDescent="0.25">
      <c r="A1898" s="55" t="s">
        <v>8225</v>
      </c>
      <c r="B1898" s="56" t="s">
        <v>8226</v>
      </c>
      <c r="C1898" s="51">
        <v>410201</v>
      </c>
      <c r="D1898" s="56" t="s">
        <v>8227</v>
      </c>
      <c r="E1898" s="8" t="s">
        <v>409</v>
      </c>
      <c r="F1898" s="8" t="s">
        <v>409</v>
      </c>
      <c r="G1898" s="8"/>
      <c r="H1898" s="5"/>
      <c r="I1898" s="9"/>
      <c r="J1898" s="56" t="s">
        <v>7044</v>
      </c>
      <c r="K1898" s="8" t="s">
        <v>19</v>
      </c>
      <c r="L1898" s="11">
        <v>0</v>
      </c>
      <c r="M1898" s="11" t="s">
        <v>127</v>
      </c>
      <c r="N1898" s="56" t="s">
        <v>8228</v>
      </c>
    </row>
    <row r="1899" spans="1:14" s="18" customFormat="1" ht="20.100000000000001" customHeight="1" x14ac:dyDescent="0.25">
      <c r="A1899" s="55" t="s">
        <v>8229</v>
      </c>
      <c r="B1899" s="56" t="s">
        <v>8230</v>
      </c>
      <c r="C1899" s="51">
        <v>410101</v>
      </c>
      <c r="D1899" s="56" t="s">
        <v>8231</v>
      </c>
      <c r="E1899" s="8" t="s">
        <v>409</v>
      </c>
      <c r="F1899" s="8" t="s">
        <v>409</v>
      </c>
      <c r="G1899" s="8"/>
      <c r="H1899" s="5"/>
      <c r="I1899" s="9"/>
      <c r="J1899" s="56" t="s">
        <v>8151</v>
      </c>
      <c r="K1899" s="8" t="s">
        <v>19</v>
      </c>
      <c r="L1899" s="11">
        <v>0</v>
      </c>
      <c r="M1899" s="11" t="s">
        <v>36</v>
      </c>
      <c r="N1899" s="56" t="s">
        <v>8232</v>
      </c>
    </row>
    <row r="1900" spans="1:14" s="18" customFormat="1" ht="20.100000000000001" customHeight="1" x14ac:dyDescent="0.25">
      <c r="A1900" s="55" t="s">
        <v>8233</v>
      </c>
      <c r="B1900" s="56" t="s">
        <v>8234</v>
      </c>
      <c r="C1900" s="51">
        <v>402107</v>
      </c>
      <c r="D1900" s="56" t="s">
        <v>8235</v>
      </c>
      <c r="E1900" s="8" t="s">
        <v>409</v>
      </c>
      <c r="F1900" s="8" t="s">
        <v>409</v>
      </c>
      <c r="G1900" s="8"/>
      <c r="H1900" s="5"/>
      <c r="I1900" s="9"/>
      <c r="J1900" s="56" t="s">
        <v>7514</v>
      </c>
      <c r="K1900" s="8" t="s">
        <v>19</v>
      </c>
      <c r="L1900" s="11">
        <v>3</v>
      </c>
      <c r="M1900" s="11" t="s">
        <v>7774</v>
      </c>
      <c r="N1900" s="56" t="s">
        <v>8236</v>
      </c>
    </row>
    <row r="1901" spans="1:14" s="18" customFormat="1" ht="20.100000000000001" customHeight="1" x14ac:dyDescent="0.25">
      <c r="A1901" s="55" t="s">
        <v>8237</v>
      </c>
      <c r="B1901" s="56" t="s">
        <v>8238</v>
      </c>
      <c r="C1901" s="51">
        <v>410101</v>
      </c>
      <c r="D1901" s="56" t="s">
        <v>8239</v>
      </c>
      <c r="E1901" s="8" t="s">
        <v>8240</v>
      </c>
      <c r="F1901" s="8" t="s">
        <v>409</v>
      </c>
      <c r="G1901" s="8"/>
      <c r="H1901" s="5"/>
      <c r="I1901" s="9"/>
      <c r="J1901" s="56" t="s">
        <v>8151</v>
      </c>
      <c r="K1901" s="8" t="s">
        <v>19</v>
      </c>
      <c r="L1901" s="11">
        <v>0</v>
      </c>
      <c r="M1901" s="11" t="s">
        <v>36</v>
      </c>
      <c r="N1901" s="56" t="s">
        <v>8241</v>
      </c>
    </row>
    <row r="1902" spans="1:14" s="18" customFormat="1" ht="20.100000000000001" customHeight="1" x14ac:dyDescent="0.25">
      <c r="A1902" s="55" t="s">
        <v>8242</v>
      </c>
      <c r="B1902" s="56" t="s">
        <v>8243</v>
      </c>
      <c r="C1902" s="51">
        <v>402107</v>
      </c>
      <c r="D1902" s="56" t="s">
        <v>8244</v>
      </c>
      <c r="E1902" s="8" t="s">
        <v>8245</v>
      </c>
      <c r="F1902" s="8" t="s">
        <v>409</v>
      </c>
      <c r="G1902" s="8"/>
      <c r="H1902" s="5"/>
      <c r="I1902" s="9"/>
      <c r="J1902" s="56" t="s">
        <v>7514</v>
      </c>
      <c r="K1902" s="8" t="s">
        <v>19</v>
      </c>
      <c r="L1902" s="11">
        <v>0</v>
      </c>
      <c r="M1902" s="11" t="s">
        <v>36</v>
      </c>
      <c r="N1902" s="56" t="s">
        <v>8246</v>
      </c>
    </row>
    <row r="1903" spans="1:14" s="18" customFormat="1" ht="20.100000000000001" customHeight="1" x14ac:dyDescent="0.25">
      <c r="A1903" s="55" t="s">
        <v>8247</v>
      </c>
      <c r="B1903" s="56" t="s">
        <v>8248</v>
      </c>
      <c r="C1903" s="51">
        <v>410101</v>
      </c>
      <c r="D1903" s="56" t="s">
        <v>8249</v>
      </c>
      <c r="E1903" s="8" t="s">
        <v>409</v>
      </c>
      <c r="F1903" s="8" t="s">
        <v>409</v>
      </c>
      <c r="G1903" s="8"/>
      <c r="H1903" s="5"/>
      <c r="I1903" s="9"/>
      <c r="J1903" s="56" t="s">
        <v>8151</v>
      </c>
      <c r="K1903" s="8" t="s">
        <v>19</v>
      </c>
      <c r="L1903" s="11">
        <v>0</v>
      </c>
      <c r="M1903" s="11" t="s">
        <v>127</v>
      </c>
      <c r="N1903" s="56" t="s">
        <v>8250</v>
      </c>
    </row>
    <row r="1904" spans="1:14" s="18" customFormat="1" ht="20.100000000000001" customHeight="1" x14ac:dyDescent="0.25">
      <c r="A1904" s="55" t="s">
        <v>8252</v>
      </c>
      <c r="B1904" s="56" t="s">
        <v>8253</v>
      </c>
      <c r="C1904" s="51">
        <v>402401</v>
      </c>
      <c r="D1904" s="56" t="s">
        <v>8254</v>
      </c>
      <c r="E1904" s="17" t="s">
        <v>8255</v>
      </c>
      <c r="F1904" s="8" t="s">
        <v>409</v>
      </c>
      <c r="G1904" s="8"/>
      <c r="H1904" s="5"/>
      <c r="I1904" s="9"/>
      <c r="J1904" s="56" t="s">
        <v>7660</v>
      </c>
      <c r="K1904" s="8" t="s">
        <v>19</v>
      </c>
      <c r="L1904" s="11">
        <v>0</v>
      </c>
      <c r="M1904" s="11" t="s">
        <v>127</v>
      </c>
      <c r="N1904" s="56" t="s">
        <v>8256</v>
      </c>
    </row>
    <row r="1905" spans="1:14" ht="20.100000000000001" customHeight="1" x14ac:dyDescent="0.25">
      <c r="A1905" s="55" t="s">
        <v>8257</v>
      </c>
      <c r="B1905" s="56" t="s">
        <v>8258</v>
      </c>
      <c r="C1905" s="51">
        <v>402401</v>
      </c>
      <c r="D1905" s="56" t="s">
        <v>8259</v>
      </c>
      <c r="E1905" s="8" t="s">
        <v>409</v>
      </c>
      <c r="F1905" s="8" t="s">
        <v>409</v>
      </c>
      <c r="G1905" s="8"/>
      <c r="H1905" s="5"/>
      <c r="I1905" s="9"/>
      <c r="J1905" s="56" t="s">
        <v>7660</v>
      </c>
      <c r="K1905" s="8" t="s">
        <v>19</v>
      </c>
      <c r="L1905" s="11">
        <v>15</v>
      </c>
      <c r="M1905" s="9" t="s">
        <v>20</v>
      </c>
      <c r="N1905" s="56" t="s">
        <v>8260</v>
      </c>
    </row>
    <row r="1906" spans="1:14" ht="20.100000000000001" customHeight="1" x14ac:dyDescent="0.25">
      <c r="A1906" s="55" t="s">
        <v>8261</v>
      </c>
      <c r="B1906" s="56" t="s">
        <v>8262</v>
      </c>
      <c r="C1906" s="51">
        <v>402401</v>
      </c>
      <c r="D1906" s="56" t="s">
        <v>8263</v>
      </c>
      <c r="E1906" s="8" t="s">
        <v>409</v>
      </c>
      <c r="F1906" s="8" t="s">
        <v>409</v>
      </c>
      <c r="G1906" s="8"/>
      <c r="H1906" s="5"/>
      <c r="I1906" s="9"/>
      <c r="J1906" s="56" t="s">
        <v>7660</v>
      </c>
      <c r="K1906" s="8" t="s">
        <v>19</v>
      </c>
      <c r="L1906" s="11">
        <v>5</v>
      </c>
      <c r="M1906" s="11" t="s">
        <v>36</v>
      </c>
      <c r="N1906" s="56" t="s">
        <v>8264</v>
      </c>
    </row>
    <row r="1907" spans="1:14" ht="20.100000000000001" customHeight="1" x14ac:dyDescent="0.25">
      <c r="A1907" s="55" t="s">
        <v>8265</v>
      </c>
      <c r="B1907" s="56" t="s">
        <v>8266</v>
      </c>
      <c r="C1907" s="51">
        <v>402401</v>
      </c>
      <c r="D1907" s="56" t="s">
        <v>8267</v>
      </c>
      <c r="E1907" s="8" t="s">
        <v>409</v>
      </c>
      <c r="F1907" s="8" t="s">
        <v>409</v>
      </c>
      <c r="G1907" s="8"/>
      <c r="H1907" s="5"/>
      <c r="I1907" s="9"/>
      <c r="J1907" s="56" t="s">
        <v>7660</v>
      </c>
      <c r="K1907" s="8" t="s">
        <v>19</v>
      </c>
      <c r="L1907" s="11">
        <v>0</v>
      </c>
      <c r="M1907" s="11" t="s">
        <v>36</v>
      </c>
      <c r="N1907" s="56" t="s">
        <v>8268</v>
      </c>
    </row>
    <row r="1908" spans="1:14" s="18" customFormat="1" ht="20.100000000000001" customHeight="1" x14ac:dyDescent="0.25">
      <c r="A1908" s="55" t="s">
        <v>8269</v>
      </c>
      <c r="B1908" s="56" t="s">
        <v>8270</v>
      </c>
      <c r="C1908" s="51">
        <v>402108</v>
      </c>
      <c r="D1908" s="56" t="s">
        <v>8271</v>
      </c>
      <c r="E1908" s="8" t="s">
        <v>8272</v>
      </c>
      <c r="F1908" s="8" t="s">
        <v>8273</v>
      </c>
      <c r="G1908" s="8"/>
      <c r="H1908" s="5"/>
      <c r="I1908" s="9"/>
      <c r="J1908" s="56" t="s">
        <v>7520</v>
      </c>
      <c r="K1908" s="8" t="s">
        <v>19</v>
      </c>
      <c r="L1908" s="11">
        <v>0</v>
      </c>
      <c r="M1908" s="11" t="s">
        <v>127</v>
      </c>
      <c r="N1908" s="56" t="s">
        <v>8274</v>
      </c>
    </row>
    <row r="1909" spans="1:14" s="18" customFormat="1" ht="20.100000000000001" customHeight="1" x14ac:dyDescent="0.25">
      <c r="A1909" s="55" t="s">
        <v>8275</v>
      </c>
      <c r="B1909" s="56" t="s">
        <v>8276</v>
      </c>
      <c r="C1909" s="51">
        <v>402209</v>
      </c>
      <c r="D1909" s="56" t="s">
        <v>8277</v>
      </c>
      <c r="E1909" s="8" t="s">
        <v>409</v>
      </c>
      <c r="F1909" s="8" t="s">
        <v>409</v>
      </c>
      <c r="G1909" s="8"/>
      <c r="H1909" s="5"/>
      <c r="I1909" s="9"/>
      <c r="J1909" s="56" t="s">
        <v>8278</v>
      </c>
      <c r="K1909" s="8" t="s">
        <v>19</v>
      </c>
      <c r="L1909" s="11">
        <v>4</v>
      </c>
      <c r="M1909" s="9" t="s">
        <v>20</v>
      </c>
      <c r="N1909" s="56" t="s">
        <v>8279</v>
      </c>
    </row>
    <row r="1910" spans="1:14" ht="20.100000000000001" customHeight="1" x14ac:dyDescent="0.25">
      <c r="A1910" s="55" t="s">
        <v>8280</v>
      </c>
      <c r="B1910" s="56" t="s">
        <v>8281</v>
      </c>
      <c r="C1910" s="51">
        <v>410201</v>
      </c>
      <c r="D1910" s="56" t="s">
        <v>8282</v>
      </c>
      <c r="E1910" s="8" t="s">
        <v>409</v>
      </c>
      <c r="F1910" s="8" t="s">
        <v>409</v>
      </c>
      <c r="G1910" s="8"/>
      <c r="H1910" s="5"/>
      <c r="I1910" s="9"/>
      <c r="J1910" s="56" t="s">
        <v>8283</v>
      </c>
      <c r="K1910" s="8" t="s">
        <v>19</v>
      </c>
      <c r="L1910" s="11">
        <v>0</v>
      </c>
      <c r="M1910" s="11" t="s">
        <v>36</v>
      </c>
      <c r="N1910" s="56" t="s">
        <v>8284</v>
      </c>
    </row>
    <row r="1911" spans="1:14" s="18" customFormat="1" ht="20.100000000000001" customHeight="1" x14ac:dyDescent="0.25">
      <c r="A1911" s="55" t="s">
        <v>8285</v>
      </c>
      <c r="B1911" s="56" t="s">
        <v>8286</v>
      </c>
      <c r="C1911" s="51">
        <v>402108</v>
      </c>
      <c r="D1911" s="56" t="s">
        <v>8287</v>
      </c>
      <c r="E1911" s="8" t="s">
        <v>409</v>
      </c>
      <c r="F1911" s="8" t="s">
        <v>409</v>
      </c>
      <c r="G1911" s="8"/>
      <c r="H1911" s="5"/>
      <c r="I1911" s="9"/>
      <c r="J1911" s="56" t="s">
        <v>7520</v>
      </c>
      <c r="K1911" s="8" t="s">
        <v>19</v>
      </c>
      <c r="L1911" s="11">
        <v>0</v>
      </c>
      <c r="M1911" s="11" t="s">
        <v>36</v>
      </c>
      <c r="N1911" s="56" t="s">
        <v>8288</v>
      </c>
    </row>
    <row r="1912" spans="1:14" s="18" customFormat="1" ht="20.100000000000001" customHeight="1" x14ac:dyDescent="0.25">
      <c r="A1912" s="55" t="s">
        <v>8289</v>
      </c>
      <c r="B1912" s="56" t="s">
        <v>8290</v>
      </c>
      <c r="C1912" s="51">
        <v>402108</v>
      </c>
      <c r="D1912" s="56" t="s">
        <v>8291</v>
      </c>
      <c r="E1912" s="8" t="s">
        <v>409</v>
      </c>
      <c r="F1912" s="8" t="s">
        <v>409</v>
      </c>
      <c r="G1912" s="8"/>
      <c r="H1912" s="5"/>
      <c r="I1912" s="9"/>
      <c r="J1912" s="56" t="s">
        <v>7520</v>
      </c>
      <c r="K1912" s="8" t="s">
        <v>19</v>
      </c>
      <c r="L1912" s="11">
        <v>0</v>
      </c>
      <c r="M1912" s="11" t="s">
        <v>36</v>
      </c>
      <c r="N1912" s="56" t="s">
        <v>8292</v>
      </c>
    </row>
    <row r="1913" spans="1:14" s="18" customFormat="1" ht="20.100000000000001" customHeight="1" x14ac:dyDescent="0.25">
      <c r="A1913" s="55" t="s">
        <v>8293</v>
      </c>
      <c r="B1913" s="56" t="s">
        <v>8294</v>
      </c>
      <c r="C1913" s="51">
        <v>402108</v>
      </c>
      <c r="D1913" s="56" t="s">
        <v>8295</v>
      </c>
      <c r="E1913" s="8" t="s">
        <v>409</v>
      </c>
      <c r="F1913" s="8" t="s">
        <v>409</v>
      </c>
      <c r="G1913" s="8"/>
      <c r="H1913" s="5"/>
      <c r="I1913" s="9"/>
      <c r="J1913" s="56" t="s">
        <v>7520</v>
      </c>
      <c r="K1913" s="8" t="s">
        <v>19</v>
      </c>
      <c r="L1913" s="11">
        <v>0</v>
      </c>
      <c r="M1913" s="11" t="s">
        <v>153</v>
      </c>
      <c r="N1913" s="56" t="s">
        <v>8296</v>
      </c>
    </row>
    <row r="1914" spans="1:14" s="18" customFormat="1" ht="20.100000000000001" customHeight="1" x14ac:dyDescent="0.25">
      <c r="A1914" s="55" t="s">
        <v>8297</v>
      </c>
      <c r="B1914" s="56" t="s">
        <v>8298</v>
      </c>
      <c r="C1914" s="51">
        <v>410201</v>
      </c>
      <c r="D1914" s="56" t="s">
        <v>8299</v>
      </c>
      <c r="E1914" s="8" t="s">
        <v>409</v>
      </c>
      <c r="F1914" s="8" t="s">
        <v>409</v>
      </c>
      <c r="G1914" s="8"/>
      <c r="H1914" s="13"/>
      <c r="I1914" s="9"/>
      <c r="J1914" s="56" t="s">
        <v>7044</v>
      </c>
      <c r="K1914" s="8" t="s">
        <v>19</v>
      </c>
      <c r="L1914" s="11">
        <v>0</v>
      </c>
      <c r="M1914" s="11" t="s">
        <v>36</v>
      </c>
      <c r="N1914" s="56" t="s">
        <v>8300</v>
      </c>
    </row>
    <row r="1915" spans="1:14" s="18" customFormat="1" ht="20.100000000000001" customHeight="1" x14ac:dyDescent="0.25">
      <c r="A1915" s="55" t="s">
        <v>8301</v>
      </c>
      <c r="B1915" s="56" t="s">
        <v>8302</v>
      </c>
      <c r="C1915" s="51">
        <v>410201</v>
      </c>
      <c r="D1915" s="56" t="s">
        <v>8303</v>
      </c>
      <c r="E1915" s="8" t="s">
        <v>409</v>
      </c>
      <c r="F1915" s="8" t="s">
        <v>409</v>
      </c>
      <c r="G1915" s="8"/>
      <c r="H1915" s="5"/>
      <c r="I1915" s="9"/>
      <c r="J1915" s="56" t="s">
        <v>7044</v>
      </c>
      <c r="K1915" s="8" t="s">
        <v>19</v>
      </c>
      <c r="L1915" s="11">
        <v>0</v>
      </c>
      <c r="M1915" s="11" t="s">
        <v>127</v>
      </c>
      <c r="N1915" s="56" t="s">
        <v>8304</v>
      </c>
    </row>
    <row r="1916" spans="1:14" ht="20.100000000000001" customHeight="1" x14ac:dyDescent="0.25">
      <c r="A1916" s="55" t="s">
        <v>8305</v>
      </c>
      <c r="B1916" s="56" t="s">
        <v>8306</v>
      </c>
      <c r="C1916" s="51">
        <v>410201</v>
      </c>
      <c r="D1916" s="56" t="s">
        <v>8307</v>
      </c>
      <c r="E1916" s="8" t="s">
        <v>409</v>
      </c>
      <c r="F1916" s="8" t="s">
        <v>409</v>
      </c>
      <c r="G1916" s="8"/>
      <c r="H1916" s="5"/>
      <c r="I1916" s="9"/>
      <c r="J1916" s="56" t="s">
        <v>7044</v>
      </c>
      <c r="K1916" s="8" t="s">
        <v>19</v>
      </c>
      <c r="L1916" s="11">
        <v>0</v>
      </c>
      <c r="M1916" s="11" t="s">
        <v>36</v>
      </c>
      <c r="N1916" s="56" t="s">
        <v>8308</v>
      </c>
    </row>
    <row r="1917" spans="1:14" s="18" customFormat="1" ht="20.100000000000001" customHeight="1" x14ac:dyDescent="0.25">
      <c r="A1917" s="55" t="s">
        <v>8309</v>
      </c>
      <c r="B1917" s="56" t="s">
        <v>8310</v>
      </c>
      <c r="C1917" s="51">
        <v>410201</v>
      </c>
      <c r="D1917" s="56" t="s">
        <v>8311</v>
      </c>
      <c r="E1917" s="8" t="s">
        <v>409</v>
      </c>
      <c r="F1917" s="8" t="s">
        <v>409</v>
      </c>
      <c r="G1917" s="8"/>
      <c r="H1917" s="5"/>
      <c r="I1917" s="9"/>
      <c r="J1917" s="56" t="s">
        <v>7044</v>
      </c>
      <c r="K1917" s="8" t="s">
        <v>19</v>
      </c>
      <c r="L1917" s="11">
        <v>0</v>
      </c>
      <c r="M1917" s="11" t="s">
        <v>153</v>
      </c>
      <c r="N1917" s="56" t="s">
        <v>8312</v>
      </c>
    </row>
    <row r="1918" spans="1:14" s="18" customFormat="1" ht="20.100000000000001" customHeight="1" x14ac:dyDescent="0.25">
      <c r="A1918" s="55" t="s">
        <v>8313</v>
      </c>
      <c r="B1918" s="56" t="s">
        <v>8314</v>
      </c>
      <c r="C1918" s="51">
        <v>410201</v>
      </c>
      <c r="D1918" s="56" t="s">
        <v>8315</v>
      </c>
      <c r="E1918" s="8" t="s">
        <v>8316</v>
      </c>
      <c r="F1918" s="8" t="s">
        <v>8317</v>
      </c>
      <c r="G1918" s="8"/>
      <c r="H1918" s="5"/>
      <c r="I1918" s="9"/>
      <c r="J1918" s="56" t="s">
        <v>8151</v>
      </c>
      <c r="K1918" s="8" t="s">
        <v>19</v>
      </c>
      <c r="L1918" s="11">
        <v>15</v>
      </c>
      <c r="M1918" s="9" t="s">
        <v>20</v>
      </c>
      <c r="N1918" s="56" t="s">
        <v>8318</v>
      </c>
    </row>
    <row r="1919" spans="1:14" s="18" customFormat="1" ht="20.100000000000001" customHeight="1" x14ac:dyDescent="0.25">
      <c r="A1919" s="9" t="s">
        <v>8319</v>
      </c>
      <c r="B1919" s="14" t="s">
        <v>8320</v>
      </c>
      <c r="C1919" s="13">
        <v>410209</v>
      </c>
      <c r="D1919" s="14" t="s">
        <v>8321</v>
      </c>
      <c r="E1919" s="15"/>
      <c r="F1919" s="8"/>
      <c r="G1919" s="8"/>
      <c r="H1919" s="5"/>
      <c r="I1919" s="9"/>
      <c r="J1919" s="14" t="s">
        <v>259</v>
      </c>
      <c r="K1919" s="8" t="s">
        <v>19</v>
      </c>
      <c r="L1919" s="9">
        <v>0</v>
      </c>
      <c r="M1919" s="52" t="s">
        <v>127</v>
      </c>
      <c r="N1919" s="14" t="s">
        <v>8322</v>
      </c>
    </row>
    <row r="1920" spans="1:14" s="18" customFormat="1" ht="20.100000000000001" customHeight="1" x14ac:dyDescent="0.25">
      <c r="A1920" s="9" t="s">
        <v>8323</v>
      </c>
      <c r="B1920" s="14" t="s">
        <v>8324</v>
      </c>
      <c r="C1920" s="13">
        <v>410209</v>
      </c>
      <c r="D1920" s="14" t="s">
        <v>8325</v>
      </c>
      <c r="E1920" s="15"/>
      <c r="F1920" s="8"/>
      <c r="G1920" s="8"/>
      <c r="H1920" s="5"/>
      <c r="I1920" s="9"/>
      <c r="J1920" s="14" t="s">
        <v>259</v>
      </c>
      <c r="K1920" s="8" t="s">
        <v>19</v>
      </c>
      <c r="L1920" s="9">
        <v>0</v>
      </c>
      <c r="M1920" s="52" t="s">
        <v>127</v>
      </c>
      <c r="N1920" s="14" t="s">
        <v>8326</v>
      </c>
    </row>
    <row r="1921" spans="1:14" s="18" customFormat="1" ht="20.100000000000001" customHeight="1" x14ac:dyDescent="0.25">
      <c r="A1921" s="9" t="s">
        <v>8327</v>
      </c>
      <c r="B1921" s="14" t="s">
        <v>8328</v>
      </c>
      <c r="C1921" s="13">
        <v>410206</v>
      </c>
      <c r="D1921" s="14" t="s">
        <v>8329</v>
      </c>
      <c r="E1921" s="15"/>
      <c r="F1921" s="8"/>
      <c r="G1921" s="8"/>
      <c r="H1921" s="5"/>
      <c r="I1921" s="9"/>
      <c r="J1921" s="14" t="s">
        <v>90</v>
      </c>
      <c r="K1921" s="8" t="s">
        <v>19</v>
      </c>
      <c r="L1921" s="9">
        <v>0</v>
      </c>
      <c r="M1921" s="9" t="s">
        <v>36</v>
      </c>
      <c r="N1921" s="14" t="s">
        <v>8330</v>
      </c>
    </row>
    <row r="1922" spans="1:14" s="19" customFormat="1" ht="20.100000000000001" customHeight="1" x14ac:dyDescent="0.25">
      <c r="A1922" s="9" t="s">
        <v>8331</v>
      </c>
      <c r="B1922" s="14" t="s">
        <v>8332</v>
      </c>
      <c r="C1922" s="13">
        <v>410206</v>
      </c>
      <c r="D1922" s="14" t="s">
        <v>8333</v>
      </c>
      <c r="E1922" s="15" t="s">
        <v>8334</v>
      </c>
      <c r="F1922" s="8"/>
      <c r="G1922" s="8"/>
      <c r="H1922" s="5"/>
      <c r="I1922" s="9"/>
      <c r="J1922" s="14" t="s">
        <v>1510</v>
      </c>
      <c r="K1922" s="8" t="s">
        <v>19</v>
      </c>
      <c r="L1922" s="9">
        <v>17</v>
      </c>
      <c r="M1922" s="9" t="s">
        <v>20</v>
      </c>
      <c r="N1922" s="14" t="s">
        <v>8335</v>
      </c>
    </row>
    <row r="1923" spans="1:14" s="18" customFormat="1" ht="20.100000000000001" customHeight="1" x14ac:dyDescent="0.25">
      <c r="A1923" s="9" t="s">
        <v>8336</v>
      </c>
      <c r="B1923" s="14" t="s">
        <v>8337</v>
      </c>
      <c r="C1923" s="13">
        <v>410218</v>
      </c>
      <c r="D1923" s="14" t="s">
        <v>8338</v>
      </c>
      <c r="E1923" s="15"/>
      <c r="F1923" s="8"/>
      <c r="G1923" s="8"/>
      <c r="H1923" s="5"/>
      <c r="I1923" s="9"/>
      <c r="J1923" s="14" t="s">
        <v>176</v>
      </c>
      <c r="K1923" s="8" t="s">
        <v>19</v>
      </c>
      <c r="L1923" s="9">
        <v>0</v>
      </c>
      <c r="M1923" s="52" t="s">
        <v>36</v>
      </c>
      <c r="N1923" s="14" t="s">
        <v>8337</v>
      </c>
    </row>
    <row r="1924" spans="1:14" s="19" customFormat="1" ht="20.100000000000001" customHeight="1" x14ac:dyDescent="0.25">
      <c r="A1924" s="9" t="s">
        <v>8339</v>
      </c>
      <c r="B1924" s="14" t="s">
        <v>8340</v>
      </c>
      <c r="C1924" s="13">
        <v>410206</v>
      </c>
      <c r="D1924" s="14" t="s">
        <v>8341</v>
      </c>
      <c r="E1924" s="15"/>
      <c r="F1924" s="8"/>
      <c r="G1924" s="8"/>
      <c r="H1924" s="5"/>
      <c r="I1924" s="9"/>
      <c r="J1924" s="14" t="s">
        <v>51</v>
      </c>
      <c r="K1924" s="8" t="s">
        <v>19</v>
      </c>
      <c r="L1924" s="9">
        <v>0</v>
      </c>
      <c r="M1924" s="9" t="s">
        <v>36</v>
      </c>
      <c r="N1924" s="14" t="s">
        <v>8342</v>
      </c>
    </row>
    <row r="1925" spans="1:14" ht="20.100000000000001" customHeight="1" x14ac:dyDescent="0.25">
      <c r="A1925" s="11" t="s">
        <v>8343</v>
      </c>
      <c r="B1925" s="17" t="s">
        <v>8344</v>
      </c>
      <c r="C1925" s="71">
        <v>410210</v>
      </c>
      <c r="D1925" s="17" t="s">
        <v>8345</v>
      </c>
      <c r="E1925" s="17"/>
      <c r="F1925" s="17"/>
      <c r="G1925" s="8"/>
      <c r="H1925" s="13" t="s">
        <v>8346</v>
      </c>
      <c r="I1925" s="9" t="e">
        <f>VLOOKUP(#REF!,[1]NVM!$H$2:$W$3659,16,0)</f>
        <v>#REF!</v>
      </c>
      <c r="J1925" s="68" t="s">
        <v>1566</v>
      </c>
      <c r="K1925" s="8" t="s">
        <v>1698</v>
      </c>
      <c r="L1925" s="11">
        <v>0</v>
      </c>
      <c r="M1925" s="27" t="s">
        <v>36</v>
      </c>
      <c r="N1925" s="17" t="s">
        <v>8347</v>
      </c>
    </row>
    <row r="1926" spans="1:14" s="18" customFormat="1" ht="20.100000000000001" customHeight="1" x14ac:dyDescent="0.25">
      <c r="A1926" s="11" t="s">
        <v>8348</v>
      </c>
      <c r="B1926" s="17" t="s">
        <v>8349</v>
      </c>
      <c r="C1926" s="51">
        <v>400706</v>
      </c>
      <c r="D1926" s="17" t="s">
        <v>8350</v>
      </c>
      <c r="E1926" s="17"/>
      <c r="F1926" s="17"/>
      <c r="G1926" s="8"/>
      <c r="H1926" s="13" t="s">
        <v>8351</v>
      </c>
      <c r="I1926" s="9" t="e">
        <f>VLOOKUP(#REF!,[1]NVM!$H$2:$W$3659,16,0)</f>
        <v>#REF!</v>
      </c>
      <c r="J1926" s="17" t="s">
        <v>1903</v>
      </c>
      <c r="K1926" s="8" t="s">
        <v>1698</v>
      </c>
      <c r="L1926" s="11">
        <v>0</v>
      </c>
      <c r="M1926" s="27" t="s">
        <v>36</v>
      </c>
      <c r="N1926" s="56" t="s">
        <v>8352</v>
      </c>
    </row>
    <row r="1927" spans="1:14" ht="20.100000000000001" customHeight="1" x14ac:dyDescent="0.25">
      <c r="A1927" s="11" t="s">
        <v>8353</v>
      </c>
      <c r="B1927" s="17" t="s">
        <v>8354</v>
      </c>
      <c r="C1927" s="51">
        <v>400709</v>
      </c>
      <c r="D1927" s="17" t="s">
        <v>8355</v>
      </c>
      <c r="E1927" s="17" t="s">
        <v>8356</v>
      </c>
      <c r="F1927" s="17"/>
      <c r="G1927" s="8"/>
      <c r="H1927" s="13" t="s">
        <v>8357</v>
      </c>
      <c r="I1927" s="9" t="e">
        <f>VLOOKUP(#REF!,[1]NVM!$H$2:$W$3659,16,0)</f>
        <v>#REF!</v>
      </c>
      <c r="J1927" s="68" t="s">
        <v>1748</v>
      </c>
      <c r="K1927" s="8" t="s">
        <v>1698</v>
      </c>
      <c r="L1927" s="11">
        <v>0</v>
      </c>
      <c r="M1927" s="11" t="s">
        <v>153</v>
      </c>
      <c r="N1927" s="17" t="s">
        <v>8358</v>
      </c>
    </row>
    <row r="1928" spans="1:14" s="18" customFormat="1" ht="20.100000000000001" customHeight="1" x14ac:dyDescent="0.25">
      <c r="A1928" s="11" t="s">
        <v>8359</v>
      </c>
      <c r="B1928" s="17" t="s">
        <v>8360</v>
      </c>
      <c r="C1928" s="51">
        <v>400703</v>
      </c>
      <c r="D1928" s="17" t="s">
        <v>8361</v>
      </c>
      <c r="E1928" s="17" t="s">
        <v>8362</v>
      </c>
      <c r="F1928" s="17"/>
      <c r="G1928" s="11">
        <v>10</v>
      </c>
      <c r="H1928" s="13" t="s">
        <v>8362</v>
      </c>
      <c r="I1928" s="9" t="e">
        <f>VLOOKUP(#REF!,[1]NVM!$H$2:$W$3659,16,0)</f>
        <v>#REF!</v>
      </c>
      <c r="J1928" s="17" t="s">
        <v>1697</v>
      </c>
      <c r="K1928" s="8" t="s">
        <v>13</v>
      </c>
      <c r="L1928" s="12"/>
      <c r="M1928" s="12"/>
      <c r="N1928" s="56" t="s">
        <v>8363</v>
      </c>
    </row>
    <row r="1929" spans="1:14" s="18" customFormat="1" ht="20.100000000000001" customHeight="1" x14ac:dyDescent="0.25">
      <c r="A1929" s="11" t="s">
        <v>8364</v>
      </c>
      <c r="B1929" s="17" t="s">
        <v>8365</v>
      </c>
      <c r="C1929" s="51">
        <v>400708</v>
      </c>
      <c r="D1929" s="17" t="s">
        <v>8366</v>
      </c>
      <c r="E1929" s="17"/>
      <c r="F1929" s="17"/>
      <c r="G1929" s="8"/>
      <c r="H1929" s="13" t="s">
        <v>8367</v>
      </c>
      <c r="I1929" s="9" t="e">
        <f>VLOOKUP(#REF!,[1]NVM!$H$2:$W$3659,16,0)</f>
        <v>#REF!</v>
      </c>
      <c r="J1929" s="17" t="s">
        <v>1784</v>
      </c>
      <c r="K1929" s="8" t="s">
        <v>1698</v>
      </c>
      <c r="L1929" s="11">
        <v>0</v>
      </c>
      <c r="M1929" s="27" t="s">
        <v>153</v>
      </c>
      <c r="N1929" s="17" t="s">
        <v>8368</v>
      </c>
    </row>
    <row r="1930" spans="1:14" s="18" customFormat="1" ht="20.100000000000001" customHeight="1" x14ac:dyDescent="0.25">
      <c r="A1930" s="11" t="s">
        <v>8369</v>
      </c>
      <c r="B1930" s="17" t="s">
        <v>8370</v>
      </c>
      <c r="C1930" s="51">
        <v>400705</v>
      </c>
      <c r="D1930" s="17" t="s">
        <v>8371</v>
      </c>
      <c r="E1930" s="17"/>
      <c r="F1930" s="17"/>
      <c r="G1930" s="8"/>
      <c r="H1930" s="13" t="s">
        <v>8372</v>
      </c>
      <c r="I1930" s="9" t="e">
        <f>VLOOKUP(#REF!,[1]NVM!$H$2:$W$3659,16,0)</f>
        <v>#REF!</v>
      </c>
      <c r="J1930" s="17" t="s">
        <v>1887</v>
      </c>
      <c r="K1930" s="8" t="s">
        <v>1698</v>
      </c>
      <c r="L1930" s="11">
        <v>0</v>
      </c>
      <c r="M1930" s="27" t="s">
        <v>36</v>
      </c>
      <c r="N1930" s="56" t="s">
        <v>8373</v>
      </c>
    </row>
    <row r="1931" spans="1:14" s="18" customFormat="1" ht="20.100000000000001" customHeight="1" x14ac:dyDescent="0.25">
      <c r="A1931" s="11" t="s">
        <v>8374</v>
      </c>
      <c r="B1931" s="17" t="s">
        <v>8375</v>
      </c>
      <c r="C1931" s="51">
        <v>400706</v>
      </c>
      <c r="D1931" s="17" t="s">
        <v>8376</v>
      </c>
      <c r="E1931" s="17"/>
      <c r="F1931" s="17"/>
      <c r="G1931" s="8"/>
      <c r="H1931" s="13" t="s">
        <v>8377</v>
      </c>
      <c r="I1931" s="9" t="e">
        <f>VLOOKUP(#REF!,[1]NVM!$H$2:$W$3659,16,0)</f>
        <v>#REF!</v>
      </c>
      <c r="J1931" s="17" t="s">
        <v>1710</v>
      </c>
      <c r="K1931" s="8" t="s">
        <v>1698</v>
      </c>
      <c r="L1931" s="11">
        <v>0</v>
      </c>
      <c r="M1931" s="27" t="s">
        <v>36</v>
      </c>
      <c r="N1931" s="17" t="s">
        <v>8378</v>
      </c>
    </row>
    <row r="1932" spans="1:14" s="18" customFormat="1" ht="20.100000000000001" customHeight="1" x14ac:dyDescent="0.25">
      <c r="A1932" s="11" t="s">
        <v>8379</v>
      </c>
      <c r="B1932" s="17" t="s">
        <v>8380</v>
      </c>
      <c r="C1932" s="51">
        <v>400701</v>
      </c>
      <c r="D1932" s="17" t="s">
        <v>8381</v>
      </c>
      <c r="E1932" s="17"/>
      <c r="F1932" s="17"/>
      <c r="G1932" s="8"/>
      <c r="H1932" s="13" t="s">
        <v>8382</v>
      </c>
      <c r="I1932" s="9" t="e">
        <f>VLOOKUP(#REF!,[1]NVM!$H$2:$W$3659,16,0)</f>
        <v>#REF!</v>
      </c>
      <c r="J1932" s="17" t="s">
        <v>1923</v>
      </c>
      <c r="K1932" s="8" t="s">
        <v>1698</v>
      </c>
      <c r="L1932" s="11">
        <v>0</v>
      </c>
      <c r="M1932" s="27" t="s">
        <v>36</v>
      </c>
      <c r="N1932" s="17" t="s">
        <v>8383</v>
      </c>
    </row>
    <row r="1933" spans="1:14" s="18" customFormat="1" ht="20.100000000000001" customHeight="1" x14ac:dyDescent="0.25">
      <c r="A1933" s="11" t="s">
        <v>8384</v>
      </c>
      <c r="B1933" s="17" t="s">
        <v>8385</v>
      </c>
      <c r="C1933" s="51">
        <v>400708</v>
      </c>
      <c r="D1933" s="17" t="s">
        <v>8386</v>
      </c>
      <c r="E1933" s="17"/>
      <c r="F1933" s="17"/>
      <c r="G1933" s="8"/>
      <c r="H1933" s="13" t="s">
        <v>8387</v>
      </c>
      <c r="I1933" s="9" t="e">
        <f>VLOOKUP(#REF!,[1]NVM!$H$2:$W$3659,16,0)</f>
        <v>#REF!</v>
      </c>
      <c r="J1933" s="17" t="s">
        <v>1784</v>
      </c>
      <c r="K1933" s="8" t="s">
        <v>1698</v>
      </c>
      <c r="L1933" s="11">
        <v>0</v>
      </c>
      <c r="M1933" s="27" t="s">
        <v>127</v>
      </c>
      <c r="N1933" s="17" t="s">
        <v>8388</v>
      </c>
    </row>
    <row r="1934" spans="1:14" ht="20.100000000000001" customHeight="1" x14ac:dyDescent="0.25">
      <c r="A1934" s="11" t="s">
        <v>8389</v>
      </c>
      <c r="B1934" s="17" t="s">
        <v>3067</v>
      </c>
      <c r="C1934" s="51">
        <v>400706</v>
      </c>
      <c r="D1934" s="17" t="s">
        <v>8390</v>
      </c>
      <c r="E1934" s="17"/>
      <c r="F1934" s="17"/>
      <c r="G1934" s="8"/>
      <c r="H1934" s="13" t="s">
        <v>8391</v>
      </c>
      <c r="I1934" s="9" t="e">
        <f>VLOOKUP(#REF!,[1]NVM!$H$2:$W$3659,16,0)</f>
        <v>#REF!</v>
      </c>
      <c r="J1934" s="68" t="s">
        <v>1748</v>
      </c>
      <c r="K1934" s="8" t="s">
        <v>1698</v>
      </c>
      <c r="L1934" s="11">
        <v>0</v>
      </c>
      <c r="M1934" s="27" t="s">
        <v>25</v>
      </c>
      <c r="N1934" s="17" t="s">
        <v>8392</v>
      </c>
    </row>
    <row r="1935" spans="1:14" s="18" customFormat="1" ht="20.100000000000001" customHeight="1" x14ac:dyDescent="0.25">
      <c r="A1935" s="11" t="s">
        <v>8393</v>
      </c>
      <c r="B1935" s="17" t="s">
        <v>8394</v>
      </c>
      <c r="C1935" s="51">
        <v>400709</v>
      </c>
      <c r="D1935" s="17" t="s">
        <v>8395</v>
      </c>
      <c r="E1935" s="17"/>
      <c r="F1935" s="17"/>
      <c r="G1935" s="8"/>
      <c r="H1935" s="13" t="s">
        <v>8396</v>
      </c>
      <c r="I1935" s="9" t="e">
        <f>VLOOKUP(#REF!,[1]NVM!$H$2:$W$3659,16,0)</f>
        <v>#REF!</v>
      </c>
      <c r="J1935" s="68" t="s">
        <v>1748</v>
      </c>
      <c r="K1935" s="8" t="s">
        <v>1698</v>
      </c>
      <c r="L1935" s="11">
        <v>0</v>
      </c>
      <c r="M1935" s="27" t="s">
        <v>36</v>
      </c>
      <c r="N1935" s="17" t="s">
        <v>8397</v>
      </c>
    </row>
    <row r="1936" spans="1:14" s="18" customFormat="1" ht="20.100000000000001" customHeight="1" x14ac:dyDescent="0.25">
      <c r="A1936" s="11" t="s">
        <v>8398</v>
      </c>
      <c r="B1936" s="17" t="s">
        <v>5493</v>
      </c>
      <c r="C1936" s="66">
        <v>400614</v>
      </c>
      <c r="D1936" s="17" t="s">
        <v>8399</v>
      </c>
      <c r="E1936" s="17"/>
      <c r="F1936" s="17"/>
      <c r="G1936" s="8"/>
      <c r="H1936" s="13" t="s">
        <v>8400</v>
      </c>
      <c r="I1936" s="9" t="e">
        <f>VLOOKUP(#REF!,[1]NVM!$H$2:$W$3659,16,0)</f>
        <v>#REF!</v>
      </c>
      <c r="J1936" s="68" t="s">
        <v>1808</v>
      </c>
      <c r="K1936" s="8" t="s">
        <v>1698</v>
      </c>
      <c r="L1936" s="11">
        <v>0</v>
      </c>
      <c r="M1936" s="27" t="s">
        <v>36</v>
      </c>
      <c r="N1936" s="17" t="s">
        <v>8401</v>
      </c>
    </row>
    <row r="1937" spans="1:14" ht="20.100000000000001" customHeight="1" x14ac:dyDescent="0.25">
      <c r="A1937" s="11" t="s">
        <v>8402</v>
      </c>
      <c r="B1937" s="17" t="s">
        <v>8403</v>
      </c>
      <c r="C1937" s="51">
        <v>400614</v>
      </c>
      <c r="D1937" s="17" t="s">
        <v>8404</v>
      </c>
      <c r="E1937" s="17"/>
      <c r="F1937" s="17"/>
      <c r="G1937" s="8"/>
      <c r="H1937" s="13"/>
      <c r="I1937" s="9" t="e">
        <f>VLOOKUP(#REF!,[1]NVM!$H$2:$W$3659,16,0)</f>
        <v>#REF!</v>
      </c>
      <c r="J1937" s="68" t="s">
        <v>1808</v>
      </c>
      <c r="K1937" s="8" t="s">
        <v>1698</v>
      </c>
      <c r="L1937" s="11">
        <v>0</v>
      </c>
      <c r="M1937" s="27" t="s">
        <v>36</v>
      </c>
      <c r="N1937" s="17" t="s">
        <v>8405</v>
      </c>
    </row>
    <row r="1938" spans="1:14" ht="20.100000000000001" customHeight="1" x14ac:dyDescent="0.25">
      <c r="A1938" s="11" t="s">
        <v>8406</v>
      </c>
      <c r="B1938" s="17" t="s">
        <v>8407</v>
      </c>
      <c r="C1938" s="51">
        <v>400703</v>
      </c>
      <c r="D1938" s="17" t="s">
        <v>8408</v>
      </c>
      <c r="E1938" s="17"/>
      <c r="F1938" s="17"/>
      <c r="G1938" s="8"/>
      <c r="H1938" s="13"/>
      <c r="I1938" s="9" t="e">
        <f>VLOOKUP(#REF!,[1]NVM!$H$2:$W$3659,16,0)</f>
        <v>#REF!</v>
      </c>
      <c r="J1938" s="17" t="s">
        <v>1697</v>
      </c>
      <c r="K1938" s="8" t="s">
        <v>1698</v>
      </c>
      <c r="L1938" s="11">
        <v>0</v>
      </c>
      <c r="M1938" s="27" t="s">
        <v>127</v>
      </c>
      <c r="N1938" s="56" t="s">
        <v>8409</v>
      </c>
    </row>
    <row r="1939" spans="1:14" s="18" customFormat="1" ht="20.100000000000001" customHeight="1" x14ac:dyDescent="0.25">
      <c r="A1939" s="11" t="s">
        <v>8410</v>
      </c>
      <c r="B1939" s="17" t="s">
        <v>8411</v>
      </c>
      <c r="C1939" s="51">
        <v>400614</v>
      </c>
      <c r="D1939" s="17" t="s">
        <v>8412</v>
      </c>
      <c r="E1939" s="17"/>
      <c r="F1939" s="17"/>
      <c r="G1939" s="8"/>
      <c r="H1939" s="13"/>
      <c r="I1939" s="9" t="e">
        <f>VLOOKUP(#REF!,[1]NVM!$H$2:$W$3659,16,0)</f>
        <v>#REF!</v>
      </c>
      <c r="J1939" s="68" t="s">
        <v>1808</v>
      </c>
      <c r="K1939" s="8" t="s">
        <v>1698</v>
      </c>
      <c r="L1939" s="11">
        <v>0</v>
      </c>
      <c r="M1939" s="27" t="s">
        <v>36</v>
      </c>
      <c r="N1939" s="17" t="s">
        <v>8413</v>
      </c>
    </row>
    <row r="1940" spans="1:14" s="18" customFormat="1" ht="20.100000000000001" customHeight="1" x14ac:dyDescent="0.25">
      <c r="A1940" s="11" t="s">
        <v>8414</v>
      </c>
      <c r="B1940" s="17" t="s">
        <v>8415</v>
      </c>
      <c r="C1940" s="51">
        <v>400705</v>
      </c>
      <c r="D1940" s="17" t="s">
        <v>8416</v>
      </c>
      <c r="E1940" s="17"/>
      <c r="F1940" s="17"/>
      <c r="G1940" s="8"/>
      <c r="H1940" s="13"/>
      <c r="I1940" s="9" t="e">
        <f>VLOOKUP(#REF!,[1]NVM!$H$2:$W$3659,16,0)</f>
        <v>#REF!</v>
      </c>
      <c r="J1940" s="17" t="s">
        <v>1887</v>
      </c>
      <c r="K1940" s="8" t="s">
        <v>1698</v>
      </c>
      <c r="L1940" s="11">
        <v>0</v>
      </c>
      <c r="M1940" s="27" t="s">
        <v>36</v>
      </c>
      <c r="N1940" s="56" t="s">
        <v>8417</v>
      </c>
    </row>
    <row r="1941" spans="1:14" s="18" customFormat="1" ht="20.100000000000001" customHeight="1" x14ac:dyDescent="0.25">
      <c r="A1941" s="11" t="s">
        <v>8418</v>
      </c>
      <c r="B1941" s="17" t="s">
        <v>8419</v>
      </c>
      <c r="C1941" s="51">
        <v>410210</v>
      </c>
      <c r="D1941" s="17" t="s">
        <v>8420</v>
      </c>
      <c r="E1941" s="17"/>
      <c r="F1941" s="17"/>
      <c r="G1941" s="8"/>
      <c r="H1941" s="13"/>
      <c r="I1941" s="9" t="e">
        <f>VLOOKUP(#REF!,[1]NVM!$H$2:$W$3659,16,0)</f>
        <v>#REF!</v>
      </c>
      <c r="J1941" s="68" t="s">
        <v>1566</v>
      </c>
      <c r="K1941" s="8" t="s">
        <v>1698</v>
      </c>
      <c r="L1941" s="11">
        <v>0</v>
      </c>
      <c r="M1941" s="27" t="s">
        <v>36</v>
      </c>
      <c r="N1941" s="17" t="s">
        <v>8421</v>
      </c>
    </row>
    <row r="1942" spans="1:14" s="18" customFormat="1" ht="20.100000000000001" customHeight="1" x14ac:dyDescent="0.25">
      <c r="A1942" s="11" t="s">
        <v>8422</v>
      </c>
      <c r="B1942" s="17" t="s">
        <v>2400</v>
      </c>
      <c r="C1942" s="51">
        <v>400701</v>
      </c>
      <c r="D1942" s="17" t="s">
        <v>8423</v>
      </c>
      <c r="E1942" s="17"/>
      <c r="F1942" s="17"/>
      <c r="G1942" s="8"/>
      <c r="H1942" s="13" t="s">
        <v>8424</v>
      </c>
      <c r="I1942" s="9" t="e">
        <f>VLOOKUP(#REF!,[1]NVM!$H$2:$W$3659,16,0)</f>
        <v>#REF!</v>
      </c>
      <c r="J1942" s="17" t="s">
        <v>1923</v>
      </c>
      <c r="K1942" s="8" t="s">
        <v>1698</v>
      </c>
      <c r="L1942" s="11">
        <v>0</v>
      </c>
      <c r="M1942" s="27" t="s">
        <v>36</v>
      </c>
      <c r="N1942" s="17" t="s">
        <v>8425</v>
      </c>
    </row>
    <row r="1943" spans="1:14" ht="20.100000000000001" customHeight="1" x14ac:dyDescent="0.25">
      <c r="A1943" s="11" t="s">
        <v>8426</v>
      </c>
      <c r="B1943" s="17" t="s">
        <v>8427</v>
      </c>
      <c r="C1943" s="51">
        <v>400614</v>
      </c>
      <c r="D1943" s="17" t="s">
        <v>8428</v>
      </c>
      <c r="E1943" s="17"/>
      <c r="F1943" s="17"/>
      <c r="G1943" s="8"/>
      <c r="H1943" s="13" t="s">
        <v>8429</v>
      </c>
      <c r="I1943" s="9" t="e">
        <f>VLOOKUP(#REF!,[1]NVM!$H$2:$W$3659,16,0)</f>
        <v>#REF!</v>
      </c>
      <c r="J1943" s="68" t="s">
        <v>1808</v>
      </c>
      <c r="K1943" s="8" t="s">
        <v>1698</v>
      </c>
      <c r="L1943" s="11">
        <v>0</v>
      </c>
      <c r="M1943" s="27" t="s">
        <v>36</v>
      </c>
      <c r="N1943" s="17" t="s">
        <v>8427</v>
      </c>
    </row>
    <row r="1944" spans="1:14" s="18" customFormat="1" ht="20.100000000000001" customHeight="1" x14ac:dyDescent="0.25">
      <c r="A1944" s="11" t="s">
        <v>8430</v>
      </c>
      <c r="B1944" s="17" t="s">
        <v>8431</v>
      </c>
      <c r="C1944" s="51">
        <v>400703</v>
      </c>
      <c r="D1944" s="17" t="s">
        <v>8432</v>
      </c>
      <c r="E1944" s="17"/>
      <c r="F1944" s="17"/>
      <c r="G1944" s="8"/>
      <c r="H1944" s="13" t="s">
        <v>8433</v>
      </c>
      <c r="I1944" s="9" t="e">
        <f>VLOOKUP(#REF!,[1]NVM!$H$2:$W$3659,16,0)</f>
        <v>#REF!</v>
      </c>
      <c r="J1944" s="17" t="s">
        <v>1697</v>
      </c>
      <c r="K1944" s="8" t="s">
        <v>1698</v>
      </c>
      <c r="L1944" s="11">
        <v>0</v>
      </c>
      <c r="M1944" s="27" t="s">
        <v>36</v>
      </c>
      <c r="N1944" s="17" t="s">
        <v>8434</v>
      </c>
    </row>
    <row r="1945" spans="1:14" s="18" customFormat="1" ht="20.100000000000001" customHeight="1" x14ac:dyDescent="0.25">
      <c r="A1945" s="11" t="s">
        <v>8435</v>
      </c>
      <c r="B1945" s="17" t="s">
        <v>8436</v>
      </c>
      <c r="C1945" s="51">
        <v>400709</v>
      </c>
      <c r="D1945" s="17" t="s">
        <v>8437</v>
      </c>
      <c r="E1945" s="17"/>
      <c r="F1945" s="17"/>
      <c r="G1945" s="8"/>
      <c r="H1945" s="13" t="s">
        <v>8438</v>
      </c>
      <c r="I1945" s="9" t="e">
        <f>VLOOKUP(#REF!,[1]NVM!$H$2:$W$3659,16,0)</f>
        <v>#REF!</v>
      </c>
      <c r="J1945" s="68" t="s">
        <v>1748</v>
      </c>
      <c r="K1945" s="8" t="s">
        <v>1698</v>
      </c>
      <c r="L1945" s="11">
        <v>0</v>
      </c>
      <c r="M1945" s="27" t="s">
        <v>36</v>
      </c>
      <c r="N1945" s="17" t="s">
        <v>8439</v>
      </c>
    </row>
    <row r="1946" spans="1:14" ht="20.100000000000001" customHeight="1" x14ac:dyDescent="0.25">
      <c r="A1946" s="11" t="s">
        <v>8440</v>
      </c>
      <c r="B1946" s="17" t="s">
        <v>8441</v>
      </c>
      <c r="C1946" s="51">
        <v>400706</v>
      </c>
      <c r="D1946" s="17" t="s">
        <v>8442</v>
      </c>
      <c r="E1946" s="17"/>
      <c r="F1946" s="17"/>
      <c r="G1946" s="8"/>
      <c r="H1946" s="13" t="s">
        <v>8443</v>
      </c>
      <c r="I1946" s="9" t="e">
        <f>VLOOKUP(#REF!,[1]NVM!$H$2:$W$3659,16,0)</f>
        <v>#REF!</v>
      </c>
      <c r="J1946" s="17" t="s">
        <v>1903</v>
      </c>
      <c r="K1946" s="8" t="s">
        <v>1698</v>
      </c>
      <c r="L1946" s="11">
        <v>0</v>
      </c>
      <c r="M1946" s="27" t="s">
        <v>36</v>
      </c>
      <c r="N1946" s="56" t="s">
        <v>8444</v>
      </c>
    </row>
    <row r="1947" spans="1:14" ht="20.100000000000001" customHeight="1" x14ac:dyDescent="0.25">
      <c r="A1947" s="11" t="s">
        <v>8445</v>
      </c>
      <c r="B1947" s="17" t="s">
        <v>8446</v>
      </c>
      <c r="C1947" s="51">
        <v>400709</v>
      </c>
      <c r="D1947" s="17" t="s">
        <v>8447</v>
      </c>
      <c r="E1947" s="17"/>
      <c r="F1947" s="17"/>
      <c r="G1947" s="8"/>
      <c r="H1947" s="13" t="s">
        <v>8448</v>
      </c>
      <c r="I1947" s="9" t="e">
        <f>VLOOKUP(#REF!,[1]NVM!$H$2:$W$3659,16,0)</f>
        <v>#REF!</v>
      </c>
      <c r="J1947" s="68" t="s">
        <v>1748</v>
      </c>
      <c r="K1947" s="8" t="s">
        <v>1698</v>
      </c>
      <c r="L1947" s="11">
        <v>0</v>
      </c>
      <c r="M1947" s="27" t="s">
        <v>36</v>
      </c>
      <c r="N1947" s="17" t="s">
        <v>8449</v>
      </c>
    </row>
    <row r="1948" spans="1:14" ht="20.100000000000001" customHeight="1" x14ac:dyDescent="0.25">
      <c r="A1948" s="11" t="s">
        <v>8450</v>
      </c>
      <c r="B1948" s="17" t="s">
        <v>2928</v>
      </c>
      <c r="C1948" s="51">
        <v>400709</v>
      </c>
      <c r="D1948" s="17" t="s">
        <v>8451</v>
      </c>
      <c r="E1948" s="17"/>
      <c r="F1948" s="17"/>
      <c r="G1948" s="8"/>
      <c r="H1948" s="13"/>
      <c r="I1948" s="9" t="e">
        <f>VLOOKUP(#REF!,[1]NVM!$H$2:$W$3659,16,0)</f>
        <v>#REF!</v>
      </c>
      <c r="J1948" s="68" t="s">
        <v>1748</v>
      </c>
      <c r="K1948" s="8" t="s">
        <v>1698</v>
      </c>
      <c r="L1948" s="11">
        <v>0</v>
      </c>
      <c r="M1948" s="27" t="s">
        <v>36</v>
      </c>
      <c r="N1948" s="17" t="s">
        <v>8452</v>
      </c>
    </row>
    <row r="1949" spans="1:14" ht="20.100000000000001" customHeight="1" x14ac:dyDescent="0.25">
      <c r="A1949" s="11" t="s">
        <v>8453</v>
      </c>
      <c r="B1949" s="17" t="s">
        <v>8454</v>
      </c>
      <c r="C1949" s="51">
        <v>410210</v>
      </c>
      <c r="D1949" s="17" t="s">
        <v>8455</v>
      </c>
      <c r="E1949" s="54"/>
      <c r="F1949" s="54"/>
      <c r="G1949" s="8"/>
      <c r="H1949" s="13" t="s">
        <v>8456</v>
      </c>
      <c r="I1949" s="9" t="e">
        <f>VLOOKUP(#REF!,[1]NVM!$H$2:$W$3659,16,0)</f>
        <v>#REF!</v>
      </c>
      <c r="J1949" s="68" t="s">
        <v>1566</v>
      </c>
      <c r="K1949" s="8" t="s">
        <v>1698</v>
      </c>
      <c r="L1949" s="112">
        <v>0</v>
      </c>
      <c r="M1949" s="113" t="s">
        <v>127</v>
      </c>
      <c r="N1949" s="17" t="s">
        <v>8457</v>
      </c>
    </row>
    <row r="1950" spans="1:14" s="18" customFormat="1" ht="20.100000000000001" customHeight="1" x14ac:dyDescent="0.25">
      <c r="A1950" s="11" t="s">
        <v>8458</v>
      </c>
      <c r="B1950" s="17" t="s">
        <v>899</v>
      </c>
      <c r="C1950" s="51">
        <v>410210</v>
      </c>
      <c r="D1950" s="17" t="s">
        <v>7133</v>
      </c>
      <c r="E1950" s="17"/>
      <c r="F1950" s="17"/>
      <c r="G1950" s="8"/>
      <c r="H1950" s="13" t="s">
        <v>8459</v>
      </c>
      <c r="I1950" s="9" t="e">
        <f>VLOOKUP(#REF!,[1]NVM!$H$2:$W$3659,16,0)</f>
        <v>#REF!</v>
      </c>
      <c r="J1950" s="68" t="s">
        <v>1566</v>
      </c>
      <c r="K1950" s="8" t="s">
        <v>1698</v>
      </c>
      <c r="L1950" s="11">
        <v>0</v>
      </c>
      <c r="M1950" s="11" t="s">
        <v>60</v>
      </c>
      <c r="N1950" s="17" t="s">
        <v>8460</v>
      </c>
    </row>
    <row r="1951" spans="1:14" ht="20.100000000000001" customHeight="1" x14ac:dyDescent="0.25">
      <c r="A1951" s="11" t="s">
        <v>8461</v>
      </c>
      <c r="B1951" s="17" t="s">
        <v>8462</v>
      </c>
      <c r="C1951" s="51">
        <v>400614</v>
      </c>
      <c r="D1951" s="17" t="s">
        <v>7305</v>
      </c>
      <c r="E1951" s="17"/>
      <c r="F1951" s="17"/>
      <c r="G1951" s="8"/>
      <c r="H1951" s="13" t="s">
        <v>8463</v>
      </c>
      <c r="I1951" s="9" t="e">
        <f>VLOOKUP(#REF!,[1]NVM!$H$2:$W$3659,16,0)</f>
        <v>#REF!</v>
      </c>
      <c r="J1951" s="68" t="s">
        <v>1808</v>
      </c>
      <c r="K1951" s="8" t="s">
        <v>1698</v>
      </c>
      <c r="L1951" s="11">
        <v>0</v>
      </c>
      <c r="M1951" s="27" t="s">
        <v>36</v>
      </c>
      <c r="N1951" s="17" t="s">
        <v>8464</v>
      </c>
    </row>
    <row r="1952" spans="1:14" s="18" customFormat="1" ht="20.100000000000001" customHeight="1" x14ac:dyDescent="0.25">
      <c r="A1952" s="11" t="s">
        <v>8465</v>
      </c>
      <c r="B1952" s="17" t="s">
        <v>8466</v>
      </c>
      <c r="C1952" s="51">
        <v>400614</v>
      </c>
      <c r="D1952" s="17" t="s">
        <v>7305</v>
      </c>
      <c r="E1952" s="51" t="s">
        <v>8467</v>
      </c>
      <c r="F1952" s="17"/>
      <c r="G1952" s="11" t="s">
        <v>8468</v>
      </c>
      <c r="H1952" s="13" t="s">
        <v>8467</v>
      </c>
      <c r="I1952" s="9" t="e">
        <f>VLOOKUP(#REF!,[1]NVM!$H$2:$W$3659,16,0)</f>
        <v>#REF!</v>
      </c>
      <c r="J1952" s="68" t="s">
        <v>1808</v>
      </c>
      <c r="K1952" s="8" t="s">
        <v>1698</v>
      </c>
      <c r="L1952" s="11">
        <v>0</v>
      </c>
      <c r="M1952" s="27" t="s">
        <v>127</v>
      </c>
      <c r="N1952" s="17" t="s">
        <v>8469</v>
      </c>
    </row>
    <row r="1953" spans="1:14" s="18" customFormat="1" ht="20.100000000000001" customHeight="1" x14ac:dyDescent="0.25">
      <c r="A1953" s="11" t="s">
        <v>8470</v>
      </c>
      <c r="B1953" s="17" t="s">
        <v>1563</v>
      </c>
      <c r="C1953" s="51">
        <v>400708</v>
      </c>
      <c r="D1953" s="17" t="s">
        <v>8471</v>
      </c>
      <c r="E1953" s="17"/>
      <c r="F1953" s="17"/>
      <c r="G1953" s="8"/>
      <c r="H1953" s="13" t="s">
        <v>8472</v>
      </c>
      <c r="I1953" s="9"/>
      <c r="J1953" s="17" t="s">
        <v>1784</v>
      </c>
      <c r="K1953" s="8" t="s">
        <v>1698</v>
      </c>
      <c r="L1953" s="63">
        <v>0</v>
      </c>
      <c r="M1953" s="27" t="s">
        <v>36</v>
      </c>
      <c r="N1953" s="17" t="s">
        <v>8473</v>
      </c>
    </row>
    <row r="1954" spans="1:14" s="18" customFormat="1" ht="20.100000000000001" customHeight="1" x14ac:dyDescent="0.25">
      <c r="A1954" s="11" t="s">
        <v>8474</v>
      </c>
      <c r="B1954" s="17" t="s">
        <v>8475</v>
      </c>
      <c r="C1954" s="51">
        <v>400706</v>
      </c>
      <c r="D1954" s="17" t="s">
        <v>8476</v>
      </c>
      <c r="E1954" s="17" t="s">
        <v>8477</v>
      </c>
      <c r="F1954" s="17"/>
      <c r="G1954" s="8"/>
      <c r="H1954" s="13" t="s">
        <v>8478</v>
      </c>
      <c r="I1954" s="9" t="e">
        <f>VLOOKUP(#REF!,[1]NVM!$H$2:$W$3659,16,0)</f>
        <v>#REF!</v>
      </c>
      <c r="J1954" s="17" t="s">
        <v>2309</v>
      </c>
      <c r="K1954" s="8" t="s">
        <v>1698</v>
      </c>
      <c r="L1954" s="11">
        <v>0</v>
      </c>
      <c r="M1954" s="27" t="s">
        <v>127</v>
      </c>
      <c r="N1954" s="17" t="s">
        <v>8479</v>
      </c>
    </row>
    <row r="1955" spans="1:14" s="18" customFormat="1" ht="20.100000000000001" customHeight="1" x14ac:dyDescent="0.25">
      <c r="A1955" s="11" t="s">
        <v>8480</v>
      </c>
      <c r="B1955" s="17" t="s">
        <v>8481</v>
      </c>
      <c r="C1955" s="51">
        <v>400709</v>
      </c>
      <c r="D1955" s="17" t="s">
        <v>8482</v>
      </c>
      <c r="E1955" s="17"/>
      <c r="F1955" s="17"/>
      <c r="G1955" s="8"/>
      <c r="H1955" s="13" t="s">
        <v>8483</v>
      </c>
      <c r="I1955" s="9" t="e">
        <f>VLOOKUP(#REF!,[1]NVM!$H$2:$W$3659,16,0)</f>
        <v>#REF!</v>
      </c>
      <c r="J1955" s="68" t="s">
        <v>1748</v>
      </c>
      <c r="K1955" s="8" t="s">
        <v>1698</v>
      </c>
      <c r="L1955" s="11">
        <v>0</v>
      </c>
      <c r="M1955" s="27" t="s">
        <v>36</v>
      </c>
      <c r="N1955" s="17" t="s">
        <v>8484</v>
      </c>
    </row>
    <row r="1956" spans="1:14" s="18" customFormat="1" ht="20.100000000000001" customHeight="1" x14ac:dyDescent="0.25">
      <c r="A1956" s="11" t="s">
        <v>8485</v>
      </c>
      <c r="B1956" s="17" t="s">
        <v>8486</v>
      </c>
      <c r="C1956" s="51">
        <v>400614</v>
      </c>
      <c r="D1956" s="17" t="s">
        <v>8487</v>
      </c>
      <c r="E1956" s="17"/>
      <c r="F1956" s="17"/>
      <c r="G1956" s="8"/>
      <c r="H1956" s="13" t="s">
        <v>8488</v>
      </c>
      <c r="I1956" s="9"/>
      <c r="J1956" s="68" t="s">
        <v>1808</v>
      </c>
      <c r="K1956" s="8" t="s">
        <v>1698</v>
      </c>
      <c r="L1956" s="11">
        <v>0</v>
      </c>
      <c r="M1956" s="27" t="s">
        <v>466</v>
      </c>
      <c r="N1956" s="17" t="s">
        <v>8489</v>
      </c>
    </row>
    <row r="1957" spans="1:14" ht="20.100000000000001" customHeight="1" x14ac:dyDescent="0.25">
      <c r="A1957" s="55" t="s">
        <v>8490</v>
      </c>
      <c r="B1957" s="56" t="s">
        <v>8491</v>
      </c>
      <c r="C1957" s="51">
        <v>402201</v>
      </c>
      <c r="D1957" s="56" t="s">
        <v>8492</v>
      </c>
      <c r="E1957" s="8" t="s">
        <v>409</v>
      </c>
      <c r="F1957" s="8" t="s">
        <v>409</v>
      </c>
      <c r="G1957" s="8"/>
      <c r="H1957" s="5"/>
      <c r="I1957" s="9"/>
      <c r="J1957" s="56" t="s">
        <v>7497</v>
      </c>
      <c r="K1957" s="8" t="s">
        <v>19</v>
      </c>
      <c r="L1957" s="11">
        <v>0</v>
      </c>
      <c r="M1957" s="11" t="s">
        <v>36</v>
      </c>
      <c r="N1957" s="56" t="s">
        <v>8493</v>
      </c>
    </row>
    <row r="1958" spans="1:14" s="18" customFormat="1" ht="20.100000000000001" customHeight="1" x14ac:dyDescent="0.25">
      <c r="A1958" s="55" t="s">
        <v>8494</v>
      </c>
      <c r="B1958" s="56" t="s">
        <v>8495</v>
      </c>
      <c r="C1958" s="51">
        <v>402201</v>
      </c>
      <c r="D1958" s="56" t="s">
        <v>8496</v>
      </c>
      <c r="E1958" s="8" t="s">
        <v>409</v>
      </c>
      <c r="F1958" s="8" t="s">
        <v>409</v>
      </c>
      <c r="G1958" s="8"/>
      <c r="H1958" s="5"/>
      <c r="I1958" s="9"/>
      <c r="J1958" s="56" t="s">
        <v>7497</v>
      </c>
      <c r="K1958" s="8" t="s">
        <v>19</v>
      </c>
      <c r="L1958" s="11">
        <v>0</v>
      </c>
      <c r="M1958" s="11" t="s">
        <v>36</v>
      </c>
      <c r="N1958" s="56" t="s">
        <v>8497</v>
      </c>
    </row>
    <row r="1959" spans="1:14" ht="20.100000000000001" customHeight="1" x14ac:dyDescent="0.25">
      <c r="A1959" s="55" t="s">
        <v>8498</v>
      </c>
      <c r="B1959" s="56" t="s">
        <v>8499</v>
      </c>
      <c r="C1959" s="51">
        <v>402201</v>
      </c>
      <c r="D1959" s="56" t="s">
        <v>8500</v>
      </c>
      <c r="E1959" s="8" t="s">
        <v>8501</v>
      </c>
      <c r="F1959" s="8"/>
      <c r="G1959" s="8"/>
      <c r="H1959" s="5"/>
      <c r="I1959" s="9"/>
      <c r="J1959" s="56" t="s">
        <v>7497</v>
      </c>
      <c r="K1959" s="8" t="s">
        <v>19</v>
      </c>
      <c r="L1959" s="11">
        <v>0</v>
      </c>
      <c r="M1959" s="11" t="s">
        <v>127</v>
      </c>
      <c r="N1959" s="56" t="s">
        <v>8502</v>
      </c>
    </row>
    <row r="1960" spans="1:14" s="18" customFormat="1" ht="20.100000000000001" customHeight="1" x14ac:dyDescent="0.25">
      <c r="A1960" s="55" t="s">
        <v>8503</v>
      </c>
      <c r="B1960" s="56" t="s">
        <v>8504</v>
      </c>
      <c r="C1960" s="51">
        <v>402201</v>
      </c>
      <c r="D1960" s="56" t="s">
        <v>8505</v>
      </c>
      <c r="E1960" s="8" t="s">
        <v>8506</v>
      </c>
      <c r="F1960" s="8"/>
      <c r="G1960" s="8"/>
      <c r="H1960" s="5"/>
      <c r="I1960" s="9"/>
      <c r="J1960" s="56" t="s">
        <v>7497</v>
      </c>
      <c r="K1960" s="8" t="s">
        <v>19</v>
      </c>
      <c r="L1960" s="11">
        <v>0</v>
      </c>
      <c r="M1960" s="11" t="s">
        <v>153</v>
      </c>
      <c r="N1960" s="56" t="s">
        <v>8507</v>
      </c>
    </row>
    <row r="1961" spans="1:14" s="18" customFormat="1" ht="20.100000000000001" customHeight="1" x14ac:dyDescent="0.25">
      <c r="A1961" s="55" t="s">
        <v>8508</v>
      </c>
      <c r="B1961" s="56" t="s">
        <v>8509</v>
      </c>
      <c r="C1961" s="51">
        <v>402201</v>
      </c>
      <c r="D1961" s="56" t="s">
        <v>8510</v>
      </c>
      <c r="E1961" s="8" t="s">
        <v>8511</v>
      </c>
      <c r="F1961" s="8" t="s">
        <v>409</v>
      </c>
      <c r="G1961" s="8"/>
      <c r="H1961" s="5"/>
      <c r="I1961" s="9"/>
      <c r="J1961" s="56" t="s">
        <v>7497</v>
      </c>
      <c r="K1961" s="8" t="s">
        <v>19</v>
      </c>
      <c r="L1961" s="11">
        <v>0</v>
      </c>
      <c r="M1961" s="11" t="s">
        <v>153</v>
      </c>
      <c r="N1961" s="56" t="s">
        <v>8512</v>
      </c>
    </row>
    <row r="1962" spans="1:14" ht="20.100000000000001" customHeight="1" x14ac:dyDescent="0.25">
      <c r="A1962" s="55" t="s">
        <v>8513</v>
      </c>
      <c r="B1962" s="56" t="s">
        <v>8514</v>
      </c>
      <c r="C1962" s="51">
        <v>402201</v>
      </c>
      <c r="D1962" s="56" t="s">
        <v>8515</v>
      </c>
      <c r="E1962" s="8" t="s">
        <v>8516</v>
      </c>
      <c r="F1962" s="8" t="s">
        <v>409</v>
      </c>
      <c r="G1962" s="8"/>
      <c r="H1962" s="5"/>
      <c r="I1962" s="9"/>
      <c r="J1962" s="56" t="s">
        <v>7514</v>
      </c>
      <c r="K1962" s="8" t="s">
        <v>19</v>
      </c>
      <c r="L1962" s="11">
        <v>0</v>
      </c>
      <c r="M1962" s="11" t="s">
        <v>7564</v>
      </c>
      <c r="N1962" s="56" t="s">
        <v>8512</v>
      </c>
    </row>
    <row r="1963" spans="1:14" s="18" customFormat="1" ht="20.100000000000001" customHeight="1" x14ac:dyDescent="0.25">
      <c r="A1963" s="55" t="s">
        <v>8517</v>
      </c>
      <c r="B1963" s="56" t="s">
        <v>8518</v>
      </c>
      <c r="C1963" s="51">
        <v>410201</v>
      </c>
      <c r="D1963" s="56" t="s">
        <v>8519</v>
      </c>
      <c r="E1963" s="8"/>
      <c r="F1963" s="8"/>
      <c r="G1963" s="8"/>
      <c r="H1963" s="5"/>
      <c r="I1963" s="9"/>
      <c r="J1963" s="56" t="s">
        <v>7044</v>
      </c>
      <c r="K1963" s="8" t="s">
        <v>19</v>
      </c>
      <c r="L1963" s="11">
        <v>0</v>
      </c>
      <c r="M1963" s="11" t="s">
        <v>36</v>
      </c>
      <c r="N1963" s="56" t="s">
        <v>8520</v>
      </c>
    </row>
    <row r="1964" spans="1:14" s="18" customFormat="1" ht="20.100000000000001" customHeight="1" x14ac:dyDescent="0.25">
      <c r="A1964" s="55" t="s">
        <v>8521</v>
      </c>
      <c r="B1964" s="56" t="s">
        <v>8522</v>
      </c>
      <c r="C1964" s="51">
        <v>410201</v>
      </c>
      <c r="D1964" s="56" t="s">
        <v>8523</v>
      </c>
      <c r="E1964" s="8"/>
      <c r="F1964" s="8"/>
      <c r="G1964" s="8"/>
      <c r="H1964" s="5"/>
      <c r="I1964" s="9"/>
      <c r="J1964" s="56" t="s">
        <v>7044</v>
      </c>
      <c r="K1964" s="8" t="s">
        <v>19</v>
      </c>
      <c r="L1964" s="11">
        <v>0</v>
      </c>
      <c r="M1964" s="11" t="s">
        <v>36</v>
      </c>
      <c r="N1964" s="56" t="s">
        <v>8524</v>
      </c>
    </row>
    <row r="1965" spans="1:14" ht="20.100000000000001" customHeight="1" x14ac:dyDescent="0.25">
      <c r="A1965" s="11" t="s">
        <v>8525</v>
      </c>
      <c r="B1965" s="17" t="s">
        <v>8526</v>
      </c>
      <c r="C1965" s="66">
        <v>400703</v>
      </c>
      <c r="D1965" s="17" t="s">
        <v>8527</v>
      </c>
      <c r="E1965" s="17" t="s">
        <v>8528</v>
      </c>
      <c r="F1965" s="17"/>
      <c r="G1965" s="11">
        <v>17</v>
      </c>
      <c r="H1965" s="13" t="s">
        <v>8528</v>
      </c>
      <c r="I1965" s="9" t="e">
        <f>VLOOKUP(#REF!,[1]NVM!$H$2:$W$3659,16,0)</f>
        <v>#REF!</v>
      </c>
      <c r="J1965" s="17" t="s">
        <v>1697</v>
      </c>
      <c r="K1965" s="8" t="s">
        <v>13</v>
      </c>
      <c r="L1965" s="12"/>
      <c r="M1965" s="12"/>
      <c r="N1965" s="17" t="s">
        <v>8529</v>
      </c>
    </row>
    <row r="1966" spans="1:14" s="18" customFormat="1" ht="20.100000000000001" customHeight="1" x14ac:dyDescent="0.25">
      <c r="A1966" s="11" t="s">
        <v>8530</v>
      </c>
      <c r="B1966" s="17" t="s">
        <v>8531</v>
      </c>
      <c r="C1966" s="51">
        <v>410210</v>
      </c>
      <c r="D1966" s="17"/>
      <c r="E1966" s="17"/>
      <c r="F1966" s="17"/>
      <c r="G1966" s="8"/>
      <c r="H1966" s="13"/>
      <c r="I1966" s="9"/>
      <c r="J1966" s="68" t="s">
        <v>1566</v>
      </c>
      <c r="K1966" s="8" t="s">
        <v>1698</v>
      </c>
      <c r="L1966" s="11">
        <v>0</v>
      </c>
      <c r="M1966" s="27" t="s">
        <v>36</v>
      </c>
      <c r="N1966" s="17" t="s">
        <v>8531</v>
      </c>
    </row>
    <row r="1967" spans="1:14" ht="20.100000000000001" customHeight="1" x14ac:dyDescent="0.25">
      <c r="A1967" s="9" t="s">
        <v>8532</v>
      </c>
      <c r="B1967" s="14" t="s">
        <v>8533</v>
      </c>
      <c r="C1967" s="13">
        <v>410206</v>
      </c>
      <c r="D1967" s="14" t="s">
        <v>8534</v>
      </c>
      <c r="E1967" s="15"/>
      <c r="F1967" s="8"/>
      <c r="G1967" s="8"/>
      <c r="H1967" s="5"/>
      <c r="I1967" s="9"/>
      <c r="J1967" s="14" t="s">
        <v>51</v>
      </c>
      <c r="K1967" s="8" t="s">
        <v>19</v>
      </c>
      <c r="L1967" s="9">
        <v>0</v>
      </c>
      <c r="M1967" s="9" t="s">
        <v>36</v>
      </c>
      <c r="N1967" s="14" t="s">
        <v>8535</v>
      </c>
    </row>
    <row r="1968" spans="1:14" s="18" customFormat="1" ht="20.100000000000001" customHeight="1" x14ac:dyDescent="0.25">
      <c r="A1968" s="9" t="s">
        <v>8536</v>
      </c>
      <c r="B1968" s="14" t="s">
        <v>8537</v>
      </c>
      <c r="C1968" s="13">
        <v>410218</v>
      </c>
      <c r="D1968" s="14" t="s">
        <v>8538</v>
      </c>
      <c r="E1968" s="13" t="s">
        <v>8539</v>
      </c>
      <c r="F1968" s="13" t="s">
        <v>8540</v>
      </c>
      <c r="G1968" s="8" t="s">
        <v>8541</v>
      </c>
      <c r="H1968" s="5"/>
      <c r="I1968" s="9"/>
      <c r="J1968" s="14" t="s">
        <v>176</v>
      </c>
      <c r="K1968" s="8" t="s">
        <v>19</v>
      </c>
      <c r="L1968" s="9">
        <v>15</v>
      </c>
      <c r="M1968" s="9" t="s">
        <v>20</v>
      </c>
      <c r="N1968" s="14" t="s">
        <v>8542</v>
      </c>
    </row>
    <row r="1969" spans="1:14" s="18" customFormat="1" ht="20.100000000000001" customHeight="1" x14ac:dyDescent="0.25">
      <c r="A1969" s="11" t="s">
        <v>8543</v>
      </c>
      <c r="B1969" s="17" t="s">
        <v>8544</v>
      </c>
      <c r="C1969" s="51">
        <v>400709</v>
      </c>
      <c r="D1969" s="17" t="s">
        <v>8545</v>
      </c>
      <c r="E1969" s="17"/>
      <c r="F1969" s="17"/>
      <c r="G1969" s="8"/>
      <c r="H1969" s="13" t="s">
        <v>8546</v>
      </c>
      <c r="I1969" s="9"/>
      <c r="J1969" s="68" t="s">
        <v>1748</v>
      </c>
      <c r="K1969" s="8" t="s">
        <v>1698</v>
      </c>
      <c r="L1969" s="11">
        <v>0</v>
      </c>
      <c r="M1969" s="27" t="s">
        <v>36</v>
      </c>
      <c r="N1969" s="17" t="s">
        <v>8547</v>
      </c>
    </row>
    <row r="1970" spans="1:14" s="18" customFormat="1" ht="20.100000000000001" customHeight="1" x14ac:dyDescent="0.25">
      <c r="A1970" s="11" t="s">
        <v>8548</v>
      </c>
      <c r="B1970" s="17" t="s">
        <v>529</v>
      </c>
      <c r="C1970" s="51">
        <v>400706</v>
      </c>
      <c r="D1970" s="17" t="s">
        <v>8549</v>
      </c>
      <c r="E1970" s="17"/>
      <c r="F1970" s="17"/>
      <c r="G1970" s="8"/>
      <c r="H1970" s="13"/>
      <c r="I1970" s="9" t="e">
        <f>VLOOKUP(#REF!,[1]NVM!$H$2:$W$3659,16,0)</f>
        <v>#REF!</v>
      </c>
      <c r="J1970" s="17" t="s">
        <v>1887</v>
      </c>
      <c r="K1970" s="8" t="s">
        <v>1698</v>
      </c>
      <c r="L1970" s="11">
        <v>0</v>
      </c>
      <c r="M1970" s="27" t="s">
        <v>36</v>
      </c>
      <c r="N1970" s="56" t="s">
        <v>8550</v>
      </c>
    </row>
    <row r="1971" spans="1:14" s="18" customFormat="1" ht="20.100000000000001" customHeight="1" x14ac:dyDescent="0.25">
      <c r="A1971" s="11" t="s">
        <v>8551</v>
      </c>
      <c r="B1971" s="17" t="s">
        <v>529</v>
      </c>
      <c r="C1971" s="51">
        <v>400701</v>
      </c>
      <c r="D1971" s="17" t="s">
        <v>8552</v>
      </c>
      <c r="E1971" s="17"/>
      <c r="F1971" s="17"/>
      <c r="G1971" s="8"/>
      <c r="H1971" s="13" t="s">
        <v>8553</v>
      </c>
      <c r="I1971" s="9" t="e">
        <f>VLOOKUP(#REF!,[1]NVM!$H$2:$W$3659,16,0)</f>
        <v>#REF!</v>
      </c>
      <c r="J1971" s="17" t="s">
        <v>1923</v>
      </c>
      <c r="K1971" s="8" t="s">
        <v>1698</v>
      </c>
      <c r="L1971" s="11">
        <v>0</v>
      </c>
      <c r="M1971" s="27" t="s">
        <v>36</v>
      </c>
      <c r="N1971" s="17" t="s">
        <v>8554</v>
      </c>
    </row>
    <row r="1972" spans="1:14" s="18" customFormat="1" ht="20.100000000000001" customHeight="1" x14ac:dyDescent="0.25">
      <c r="A1972" s="11" t="s">
        <v>8555</v>
      </c>
      <c r="B1972" s="17" t="s">
        <v>8556</v>
      </c>
      <c r="C1972" s="51">
        <v>400706</v>
      </c>
      <c r="D1972" s="17" t="s">
        <v>8557</v>
      </c>
      <c r="E1972" s="17"/>
      <c r="F1972" s="17"/>
      <c r="G1972" s="8"/>
      <c r="H1972" s="13" t="s">
        <v>8558</v>
      </c>
      <c r="I1972" s="9" t="e">
        <f>VLOOKUP(#REF!,[1]NVM!$H$2:$W$3659,16,0)</f>
        <v>#REF!</v>
      </c>
      <c r="J1972" s="17" t="s">
        <v>1710</v>
      </c>
      <c r="K1972" s="8" t="s">
        <v>1698</v>
      </c>
      <c r="L1972" s="11">
        <v>10</v>
      </c>
      <c r="M1972" s="9" t="s">
        <v>20</v>
      </c>
      <c r="N1972" s="17" t="s">
        <v>8559</v>
      </c>
    </row>
    <row r="1973" spans="1:14" s="18" customFormat="1" ht="20.100000000000001" customHeight="1" x14ac:dyDescent="0.25">
      <c r="A1973" s="11" t="s">
        <v>8560</v>
      </c>
      <c r="B1973" s="17" t="s">
        <v>8561</v>
      </c>
      <c r="C1973" s="51">
        <v>400701</v>
      </c>
      <c r="D1973" s="17" t="s">
        <v>8562</v>
      </c>
      <c r="E1973" s="17"/>
      <c r="F1973" s="17"/>
      <c r="G1973" s="8"/>
      <c r="H1973" s="13" t="s">
        <v>8563</v>
      </c>
      <c r="I1973" s="9" t="e">
        <f>VLOOKUP(#REF!,[1]NVM!$H$2:$W$3659,16,0)</f>
        <v>#REF!</v>
      </c>
      <c r="J1973" s="17" t="s">
        <v>1923</v>
      </c>
      <c r="K1973" s="8" t="s">
        <v>1698</v>
      </c>
      <c r="L1973" s="11">
        <v>0</v>
      </c>
      <c r="M1973" s="27" t="s">
        <v>36</v>
      </c>
      <c r="N1973" s="17" t="s">
        <v>8564</v>
      </c>
    </row>
    <row r="1974" spans="1:14" ht="20.100000000000001" customHeight="1" x14ac:dyDescent="0.25">
      <c r="A1974" s="11" t="s">
        <v>8565</v>
      </c>
      <c r="B1974" s="17" t="s">
        <v>515</v>
      </c>
      <c r="C1974" s="51">
        <v>400701</v>
      </c>
      <c r="D1974" s="17" t="s">
        <v>8566</v>
      </c>
      <c r="E1974" s="17"/>
      <c r="F1974" s="17"/>
      <c r="G1974" s="8"/>
      <c r="H1974" s="13" t="s">
        <v>8567</v>
      </c>
      <c r="I1974" s="9" t="e">
        <f>VLOOKUP(#REF!,[1]NVM!$H$2:$W$3659,16,0)</f>
        <v>#REF!</v>
      </c>
      <c r="J1974" s="17" t="s">
        <v>1923</v>
      </c>
      <c r="K1974" s="8" t="s">
        <v>1698</v>
      </c>
      <c r="L1974" s="11">
        <v>0</v>
      </c>
      <c r="M1974" s="11" t="s">
        <v>36</v>
      </c>
      <c r="N1974" s="17" t="s">
        <v>8568</v>
      </c>
    </row>
    <row r="1975" spans="1:14" ht="20.100000000000001" customHeight="1" x14ac:dyDescent="0.25">
      <c r="A1975" s="11" t="s">
        <v>8569</v>
      </c>
      <c r="B1975" s="17" t="s">
        <v>1108</v>
      </c>
      <c r="C1975" s="51">
        <v>400709</v>
      </c>
      <c r="D1975" s="17" t="s">
        <v>8570</v>
      </c>
      <c r="E1975" s="17"/>
      <c r="F1975" s="17"/>
      <c r="G1975" s="8"/>
      <c r="H1975" s="13" t="s">
        <v>8571</v>
      </c>
      <c r="I1975" s="9" t="e">
        <f>VLOOKUP(#REF!,[1]NVM!$H$2:$W$3659,16,0)</f>
        <v>#REF!</v>
      </c>
      <c r="J1975" s="68" t="s">
        <v>1748</v>
      </c>
      <c r="K1975" s="8" t="s">
        <v>1698</v>
      </c>
      <c r="L1975" s="11">
        <v>0</v>
      </c>
      <c r="M1975" s="27" t="s">
        <v>36</v>
      </c>
      <c r="N1975" s="17" t="s">
        <v>8572</v>
      </c>
    </row>
    <row r="1976" spans="1:14" ht="20.100000000000001" customHeight="1" x14ac:dyDescent="0.25">
      <c r="A1976" s="11" t="s">
        <v>8573</v>
      </c>
      <c r="B1976" s="17" t="s">
        <v>8574</v>
      </c>
      <c r="C1976" s="51">
        <v>400708</v>
      </c>
      <c r="D1976" s="17" t="s">
        <v>8575</v>
      </c>
      <c r="E1976" s="17"/>
      <c r="F1976" s="17"/>
      <c r="G1976" s="8"/>
      <c r="H1976" s="13" t="s">
        <v>8576</v>
      </c>
      <c r="I1976" s="9" t="e">
        <f>VLOOKUP(#REF!,[1]NVM!$H$2:$W$3659,16,0)</f>
        <v>#REF!</v>
      </c>
      <c r="J1976" s="17" t="s">
        <v>1784</v>
      </c>
      <c r="K1976" s="8" t="s">
        <v>1698</v>
      </c>
      <c r="L1976" s="63">
        <v>0</v>
      </c>
      <c r="M1976" s="27" t="s">
        <v>36</v>
      </c>
      <c r="N1976" s="17" t="s">
        <v>8577</v>
      </c>
    </row>
    <row r="1977" spans="1:14" s="18" customFormat="1" ht="20.100000000000001" customHeight="1" x14ac:dyDescent="0.25">
      <c r="A1977" s="11" t="s">
        <v>8578</v>
      </c>
      <c r="B1977" s="17" t="s">
        <v>8579</v>
      </c>
      <c r="C1977" s="51">
        <v>400708</v>
      </c>
      <c r="D1977" s="17" t="s">
        <v>8580</v>
      </c>
      <c r="E1977" s="17"/>
      <c r="F1977" s="17"/>
      <c r="G1977" s="8"/>
      <c r="H1977" s="13" t="s">
        <v>8581</v>
      </c>
      <c r="I1977" s="9" t="e">
        <f>VLOOKUP(#REF!,[1]NVM!$H$2:$W$3659,16,0)</f>
        <v>#REF!</v>
      </c>
      <c r="J1977" s="17" t="s">
        <v>1784</v>
      </c>
      <c r="K1977" s="8" t="s">
        <v>1698</v>
      </c>
      <c r="L1977" s="63">
        <v>0</v>
      </c>
      <c r="M1977" s="27" t="s">
        <v>36</v>
      </c>
      <c r="N1977" s="17" t="s">
        <v>8582</v>
      </c>
    </row>
    <row r="1978" spans="1:14" ht="20.100000000000001" customHeight="1" x14ac:dyDescent="0.25">
      <c r="A1978" s="11" t="s">
        <v>8583</v>
      </c>
      <c r="B1978" s="17" t="s">
        <v>5769</v>
      </c>
      <c r="C1978" s="51">
        <v>400701</v>
      </c>
      <c r="D1978" s="17" t="s">
        <v>8584</v>
      </c>
      <c r="E1978" s="17"/>
      <c r="F1978" s="17"/>
      <c r="G1978" s="8"/>
      <c r="H1978" s="13" t="s">
        <v>8585</v>
      </c>
      <c r="I1978" s="9"/>
      <c r="J1978" s="17" t="s">
        <v>1923</v>
      </c>
      <c r="K1978" s="8" t="s">
        <v>1698</v>
      </c>
      <c r="L1978" s="11">
        <v>0</v>
      </c>
      <c r="M1978" s="27" t="s">
        <v>36</v>
      </c>
      <c r="N1978" s="17" t="s">
        <v>8586</v>
      </c>
    </row>
    <row r="1979" spans="1:14" s="18" customFormat="1" ht="20.100000000000001" customHeight="1" x14ac:dyDescent="0.25">
      <c r="A1979" s="11" t="s">
        <v>8587</v>
      </c>
      <c r="B1979" s="17" t="s">
        <v>8588</v>
      </c>
      <c r="C1979" s="51">
        <v>410210</v>
      </c>
      <c r="D1979" s="17" t="s">
        <v>8589</v>
      </c>
      <c r="E1979" s="17"/>
      <c r="F1979" s="17"/>
      <c r="G1979" s="8"/>
      <c r="H1979" s="13" t="s">
        <v>3423</v>
      </c>
      <c r="I1979" s="9" t="e">
        <f>VLOOKUP(#REF!,[1]NVM!$H$2:$W$3659,16,0)</f>
        <v>#REF!</v>
      </c>
      <c r="J1979" s="68" t="s">
        <v>1566</v>
      </c>
      <c r="K1979" s="8" t="s">
        <v>1698</v>
      </c>
      <c r="L1979" s="11">
        <v>0</v>
      </c>
      <c r="M1979" s="27" t="s">
        <v>127</v>
      </c>
      <c r="N1979" s="17" t="s">
        <v>8590</v>
      </c>
    </row>
    <row r="1980" spans="1:14" s="18" customFormat="1" ht="20.100000000000001" customHeight="1" x14ac:dyDescent="0.25">
      <c r="A1980" s="11" t="s">
        <v>8591</v>
      </c>
      <c r="B1980" s="17" t="s">
        <v>8592</v>
      </c>
      <c r="C1980" s="51">
        <v>400705</v>
      </c>
      <c r="D1980" s="17" t="s">
        <v>7318</v>
      </c>
      <c r="E1980" s="17"/>
      <c r="F1980" s="17"/>
      <c r="G1980" s="8"/>
      <c r="H1980" s="13" t="s">
        <v>8593</v>
      </c>
      <c r="I1980" s="9"/>
      <c r="J1980" s="17" t="s">
        <v>1903</v>
      </c>
      <c r="K1980" s="8" t="s">
        <v>1698</v>
      </c>
      <c r="L1980" s="11">
        <v>0</v>
      </c>
      <c r="M1980" s="27" t="s">
        <v>36</v>
      </c>
      <c r="N1980" s="56" t="s">
        <v>8594</v>
      </c>
    </row>
    <row r="1981" spans="1:14" s="18" customFormat="1" ht="20.100000000000001" customHeight="1" x14ac:dyDescent="0.25">
      <c r="A1981" s="11" t="s">
        <v>8595</v>
      </c>
      <c r="B1981" s="17" t="s">
        <v>730</v>
      </c>
      <c r="C1981" s="51">
        <v>400706</v>
      </c>
      <c r="D1981" s="17" t="s">
        <v>8596</v>
      </c>
      <c r="E1981" s="17"/>
      <c r="F1981" s="17"/>
      <c r="G1981" s="8"/>
      <c r="H1981" s="13" t="s">
        <v>8597</v>
      </c>
      <c r="I1981" s="9" t="e">
        <f>VLOOKUP(#REF!,[1]NVM!$H$2:$W$3659,16,0)</f>
        <v>#REF!</v>
      </c>
      <c r="J1981" s="17" t="s">
        <v>1710</v>
      </c>
      <c r="K1981" s="8" t="s">
        <v>1698</v>
      </c>
      <c r="L1981" s="11">
        <v>0</v>
      </c>
      <c r="M1981" s="27" t="s">
        <v>36</v>
      </c>
      <c r="N1981" s="17" t="s">
        <v>8598</v>
      </c>
    </row>
    <row r="1982" spans="1:14" ht="20.100000000000001" customHeight="1" x14ac:dyDescent="0.25">
      <c r="A1982" s="11" t="s">
        <v>8599</v>
      </c>
      <c r="B1982" s="17" t="s">
        <v>8600</v>
      </c>
      <c r="C1982" s="51">
        <v>410210</v>
      </c>
      <c r="D1982" s="17" t="s">
        <v>8601</v>
      </c>
      <c r="E1982" s="17"/>
      <c r="F1982" s="17"/>
      <c r="G1982" s="8"/>
      <c r="H1982" s="13" t="s">
        <v>8602</v>
      </c>
      <c r="I1982" s="9"/>
      <c r="J1982" s="68" t="s">
        <v>1566</v>
      </c>
      <c r="K1982" s="8" t="s">
        <v>1698</v>
      </c>
      <c r="L1982" s="11">
        <v>0</v>
      </c>
      <c r="M1982" s="27" t="s">
        <v>153</v>
      </c>
      <c r="N1982" s="17" t="s">
        <v>8603</v>
      </c>
    </row>
    <row r="1983" spans="1:14" s="18" customFormat="1" ht="20.100000000000001" customHeight="1" x14ac:dyDescent="0.25">
      <c r="A1983" s="55" t="s">
        <v>8604</v>
      </c>
      <c r="B1983" s="56" t="s">
        <v>8605</v>
      </c>
      <c r="C1983" s="51">
        <v>402107</v>
      </c>
      <c r="D1983" s="56" t="s">
        <v>8606</v>
      </c>
      <c r="E1983" s="8" t="s">
        <v>409</v>
      </c>
      <c r="F1983" s="8" t="s">
        <v>409</v>
      </c>
      <c r="G1983" s="8"/>
      <c r="H1983" s="5"/>
      <c r="I1983" s="9"/>
      <c r="J1983" s="56" t="s">
        <v>7514</v>
      </c>
      <c r="K1983" s="8" t="s">
        <v>19</v>
      </c>
      <c r="L1983" s="11">
        <v>0</v>
      </c>
      <c r="M1983" s="11" t="s">
        <v>36</v>
      </c>
      <c r="N1983" s="56" t="s">
        <v>8607</v>
      </c>
    </row>
    <row r="1984" spans="1:14" ht="20.100000000000001" customHeight="1" x14ac:dyDescent="0.25">
      <c r="A1984" s="55" t="s">
        <v>8608</v>
      </c>
      <c r="B1984" s="56" t="s">
        <v>8609</v>
      </c>
      <c r="C1984" s="51">
        <v>402107</v>
      </c>
      <c r="D1984" s="56" t="s">
        <v>8610</v>
      </c>
      <c r="E1984" s="8" t="s">
        <v>409</v>
      </c>
      <c r="F1984" s="8" t="s">
        <v>409</v>
      </c>
      <c r="G1984" s="8"/>
      <c r="H1984" s="5"/>
      <c r="I1984" s="9"/>
      <c r="J1984" s="56" t="s">
        <v>7514</v>
      </c>
      <c r="K1984" s="8" t="s">
        <v>19</v>
      </c>
      <c r="L1984" s="11">
        <v>5</v>
      </c>
      <c r="M1984" s="9" t="s">
        <v>20</v>
      </c>
      <c r="N1984" s="56" t="s">
        <v>8611</v>
      </c>
    </row>
    <row r="1985" spans="1:14" ht="20.100000000000001" customHeight="1" x14ac:dyDescent="0.25">
      <c r="A1985" s="55" t="s">
        <v>8612</v>
      </c>
      <c r="B1985" s="56" t="s">
        <v>8613</v>
      </c>
      <c r="C1985" s="51">
        <v>410201</v>
      </c>
      <c r="D1985" s="56" t="s">
        <v>8614</v>
      </c>
      <c r="E1985" s="8" t="s">
        <v>409</v>
      </c>
      <c r="F1985" s="8" t="s">
        <v>409</v>
      </c>
      <c r="G1985" s="8"/>
      <c r="H1985" s="13"/>
      <c r="I1985" s="9"/>
      <c r="J1985" s="56" t="s">
        <v>7044</v>
      </c>
      <c r="K1985" s="8" t="s">
        <v>19</v>
      </c>
      <c r="L1985" s="11">
        <v>0</v>
      </c>
      <c r="M1985" s="11" t="s">
        <v>36</v>
      </c>
      <c r="N1985" s="56" t="s">
        <v>8615</v>
      </c>
    </row>
    <row r="1986" spans="1:14" ht="20.100000000000001" customHeight="1" x14ac:dyDescent="0.25">
      <c r="A1986" s="9" t="s">
        <v>8616</v>
      </c>
      <c r="B1986" s="14" t="s">
        <v>8617</v>
      </c>
      <c r="C1986" s="13">
        <v>410209</v>
      </c>
      <c r="D1986" s="14" t="s">
        <v>8618</v>
      </c>
      <c r="E1986" s="15"/>
      <c r="F1986" s="8"/>
      <c r="G1986" s="8"/>
      <c r="H1986" s="5"/>
      <c r="I1986" s="9"/>
      <c r="J1986" s="14" t="s">
        <v>259</v>
      </c>
      <c r="K1986" s="8" t="s">
        <v>19</v>
      </c>
      <c r="L1986" s="9">
        <v>25</v>
      </c>
      <c r="M1986" s="9" t="s">
        <v>20</v>
      </c>
      <c r="N1986" s="14" t="s">
        <v>8619</v>
      </c>
    </row>
    <row r="1987" spans="1:14" s="19" customFormat="1" ht="20.100000000000001" customHeight="1" x14ac:dyDescent="0.25">
      <c r="A1987" s="29" t="s">
        <v>8620</v>
      </c>
      <c r="B1987" s="24" t="s">
        <v>8621</v>
      </c>
      <c r="C1987" s="93">
        <v>400706</v>
      </c>
      <c r="D1987" s="24" t="s">
        <v>8622</v>
      </c>
      <c r="E1987" s="17" t="s">
        <v>8623</v>
      </c>
      <c r="F1987" s="17"/>
      <c r="G1987" s="32"/>
      <c r="H1987" s="13"/>
      <c r="I1987" s="9" t="e">
        <f>VLOOKUP(#REF!,[1]NVM!$H$2:$W$3659,16,0)</f>
        <v>#REF!</v>
      </c>
      <c r="J1987" s="24" t="s">
        <v>1710</v>
      </c>
      <c r="K1987" s="32" t="s">
        <v>1698</v>
      </c>
      <c r="L1987" s="29">
        <v>0</v>
      </c>
      <c r="M1987" s="27" t="s">
        <v>127</v>
      </c>
      <c r="N1987" s="24" t="s">
        <v>8624</v>
      </c>
    </row>
    <row r="1988" spans="1:14" s="18" customFormat="1" ht="20.100000000000001" customHeight="1" x14ac:dyDescent="0.25">
      <c r="A1988" s="11" t="s">
        <v>8625</v>
      </c>
      <c r="B1988" s="17" t="s">
        <v>5831</v>
      </c>
      <c r="C1988" s="51">
        <v>410210</v>
      </c>
      <c r="D1988" s="17" t="s">
        <v>5148</v>
      </c>
      <c r="E1988" s="17"/>
      <c r="F1988" s="17"/>
      <c r="G1988" s="8"/>
      <c r="H1988" s="13" t="s">
        <v>8626</v>
      </c>
      <c r="I1988" s="9" t="e">
        <f>VLOOKUP(#REF!,[1]NVM!$H$2:$W$3659,16,0)</f>
        <v>#REF!</v>
      </c>
      <c r="J1988" s="68" t="s">
        <v>1566</v>
      </c>
      <c r="K1988" s="8" t="s">
        <v>1698</v>
      </c>
      <c r="L1988" s="11">
        <v>0</v>
      </c>
      <c r="M1988" s="27" t="s">
        <v>36</v>
      </c>
      <c r="N1988" s="17" t="s">
        <v>8627</v>
      </c>
    </row>
    <row r="1989" spans="1:14" ht="20.100000000000001" customHeight="1" x14ac:dyDescent="0.25">
      <c r="A1989" s="55" t="s">
        <v>8628</v>
      </c>
      <c r="B1989" s="56" t="s">
        <v>8629</v>
      </c>
      <c r="C1989" s="51">
        <v>402201</v>
      </c>
      <c r="D1989" s="56" t="s">
        <v>8630</v>
      </c>
      <c r="E1989" s="8" t="s">
        <v>409</v>
      </c>
      <c r="F1989" s="8" t="s">
        <v>409</v>
      </c>
      <c r="G1989" s="8"/>
      <c r="H1989" s="13"/>
      <c r="I1989" s="9"/>
      <c r="J1989" s="56" t="s">
        <v>7497</v>
      </c>
      <c r="K1989" s="8" t="s">
        <v>19</v>
      </c>
      <c r="L1989" s="11">
        <v>0</v>
      </c>
      <c r="M1989" s="11" t="s">
        <v>36</v>
      </c>
      <c r="N1989" s="56" t="s">
        <v>8631</v>
      </c>
    </row>
    <row r="1990" spans="1:14" s="18" customFormat="1" ht="20.100000000000001" customHeight="1" x14ac:dyDescent="0.25">
      <c r="A1990" s="55" t="s">
        <v>8632</v>
      </c>
      <c r="B1990" s="56" t="s">
        <v>8633</v>
      </c>
      <c r="C1990" s="51">
        <v>410101</v>
      </c>
      <c r="D1990" s="56" t="s">
        <v>8634</v>
      </c>
      <c r="E1990" s="8" t="s">
        <v>409</v>
      </c>
      <c r="F1990" s="8" t="s">
        <v>409</v>
      </c>
      <c r="G1990" s="8"/>
      <c r="H1990" s="13"/>
      <c r="I1990" s="9"/>
      <c r="J1990" s="56" t="s">
        <v>8151</v>
      </c>
      <c r="K1990" s="8" t="s">
        <v>19</v>
      </c>
      <c r="L1990" s="11">
        <v>0</v>
      </c>
      <c r="M1990" s="11" t="s">
        <v>36</v>
      </c>
      <c r="N1990" s="56" t="s">
        <v>8635</v>
      </c>
    </row>
    <row r="1991" spans="1:14" s="18" customFormat="1" ht="20.100000000000001" customHeight="1" x14ac:dyDescent="0.25">
      <c r="A1991" s="11" t="s">
        <v>8636</v>
      </c>
      <c r="B1991" s="17" t="s">
        <v>8637</v>
      </c>
      <c r="C1991" s="51">
        <v>400703</v>
      </c>
      <c r="D1991" s="17" t="s">
        <v>8638</v>
      </c>
      <c r="E1991" s="17"/>
      <c r="F1991" s="17"/>
      <c r="G1991" s="8"/>
      <c r="H1991" s="13" t="s">
        <v>8639</v>
      </c>
      <c r="I1991" s="9" t="e">
        <f>VLOOKUP(#REF!,[1]NVM!$H$2:$W$3659,16,0)</f>
        <v>#REF!</v>
      </c>
      <c r="J1991" s="17" t="s">
        <v>1697</v>
      </c>
      <c r="K1991" s="8" t="s">
        <v>1698</v>
      </c>
      <c r="L1991" s="11">
        <v>0</v>
      </c>
      <c r="M1991" s="11" t="s">
        <v>25</v>
      </c>
      <c r="N1991" s="17" t="s">
        <v>8640</v>
      </c>
    </row>
    <row r="1992" spans="1:14" s="92" customFormat="1" ht="20.100000000000001" customHeight="1" x14ac:dyDescent="0.25">
      <c r="A1992" s="42" t="s">
        <v>8641</v>
      </c>
      <c r="B1992" s="38" t="s">
        <v>8642</v>
      </c>
      <c r="C1992" s="44">
        <v>400703</v>
      </c>
      <c r="D1992" s="38" t="s">
        <v>8643</v>
      </c>
      <c r="E1992" s="38"/>
      <c r="F1992" s="38"/>
      <c r="G1992" s="38"/>
      <c r="H1992" s="13"/>
      <c r="I1992" s="9" t="e">
        <f>VLOOKUP(#REF!,[1]NVM!$H$2:$W$3659,16,0)</f>
        <v>#REF!</v>
      </c>
      <c r="J1992" s="38" t="s">
        <v>1697</v>
      </c>
      <c r="K1992" s="38" t="s">
        <v>1698</v>
      </c>
      <c r="L1992" s="42">
        <v>0</v>
      </c>
      <c r="M1992" s="39" t="s">
        <v>36</v>
      </c>
      <c r="N1992" s="38" t="s">
        <v>3840</v>
      </c>
    </row>
    <row r="1993" spans="1:14" s="92" customFormat="1" ht="20.100000000000001" customHeight="1" x14ac:dyDescent="0.25">
      <c r="A1993" s="114" t="s">
        <v>8644</v>
      </c>
      <c r="B1993" s="115" t="s">
        <v>8645</v>
      </c>
      <c r="C1993" s="44">
        <v>410203</v>
      </c>
      <c r="D1993" s="115" t="s">
        <v>8646</v>
      </c>
      <c r="E1993" s="38" t="s">
        <v>409</v>
      </c>
      <c r="F1993" s="38" t="s">
        <v>409</v>
      </c>
      <c r="G1993" s="38"/>
      <c r="H1993" s="5"/>
      <c r="I1993" s="9"/>
      <c r="J1993" s="115" t="s">
        <v>8647</v>
      </c>
      <c r="K1993" s="38" t="s">
        <v>19</v>
      </c>
      <c r="L1993" s="42">
        <v>10</v>
      </c>
      <c r="M1993" s="39" t="s">
        <v>20</v>
      </c>
      <c r="N1993" s="115" t="s">
        <v>8648</v>
      </c>
    </row>
    <row r="1994" spans="1:14" ht="20.100000000000001" customHeight="1" x14ac:dyDescent="0.25">
      <c r="A1994" s="55" t="s">
        <v>8650</v>
      </c>
      <c r="B1994" s="56" t="s">
        <v>8651</v>
      </c>
      <c r="C1994" s="51">
        <v>402202</v>
      </c>
      <c r="D1994" s="56" t="s">
        <v>8652</v>
      </c>
      <c r="E1994" s="8" t="s">
        <v>409</v>
      </c>
      <c r="F1994" s="8" t="s">
        <v>409</v>
      </c>
      <c r="G1994" s="8"/>
      <c r="H1994" s="5"/>
      <c r="I1994" s="9"/>
      <c r="J1994" s="56" t="s">
        <v>8653</v>
      </c>
      <c r="K1994" s="8" t="s">
        <v>19</v>
      </c>
      <c r="L1994" s="11">
        <v>12</v>
      </c>
      <c r="M1994" s="9" t="s">
        <v>20</v>
      </c>
      <c r="N1994" s="56" t="s">
        <v>8654</v>
      </c>
    </row>
    <row r="1995" spans="1:14" s="18" customFormat="1" ht="20.100000000000001" customHeight="1" x14ac:dyDescent="0.25">
      <c r="A1995" s="55" t="s">
        <v>8655</v>
      </c>
      <c r="B1995" s="56" t="s">
        <v>8656</v>
      </c>
      <c r="C1995" s="51">
        <v>410201</v>
      </c>
      <c r="D1995" s="56" t="s">
        <v>8657</v>
      </c>
      <c r="E1995" s="8" t="s">
        <v>409</v>
      </c>
      <c r="F1995" s="8" t="s">
        <v>409</v>
      </c>
      <c r="G1995" s="8"/>
      <c r="H1995" s="5"/>
      <c r="I1995" s="9"/>
      <c r="J1995" s="56" t="s">
        <v>7044</v>
      </c>
      <c r="K1995" s="8" t="s">
        <v>19</v>
      </c>
      <c r="L1995" s="11">
        <v>50</v>
      </c>
      <c r="M1995" s="9" t="s">
        <v>362</v>
      </c>
      <c r="N1995" s="56" t="s">
        <v>8658</v>
      </c>
    </row>
    <row r="1996" spans="1:14" s="18" customFormat="1" ht="20.100000000000001" customHeight="1" x14ac:dyDescent="0.25">
      <c r="A1996" s="55" t="s">
        <v>8659</v>
      </c>
      <c r="B1996" s="56" t="s">
        <v>8660</v>
      </c>
      <c r="C1996" s="51">
        <v>402204</v>
      </c>
      <c r="D1996" s="56" t="s">
        <v>8661</v>
      </c>
      <c r="E1996" s="8" t="s">
        <v>409</v>
      </c>
      <c r="F1996" s="8" t="s">
        <v>409</v>
      </c>
      <c r="G1996" s="8"/>
      <c r="H1996" s="5"/>
      <c r="I1996" s="9"/>
      <c r="J1996" s="56" t="s">
        <v>7497</v>
      </c>
      <c r="K1996" s="8" t="s">
        <v>19</v>
      </c>
      <c r="L1996" s="11">
        <v>221</v>
      </c>
      <c r="M1996" s="9" t="s">
        <v>362</v>
      </c>
      <c r="N1996" s="56" t="s">
        <v>8662</v>
      </c>
    </row>
    <row r="1997" spans="1:14" s="18" customFormat="1" ht="20.100000000000001" customHeight="1" x14ac:dyDescent="0.25">
      <c r="A1997" s="9" t="s">
        <v>8663</v>
      </c>
      <c r="B1997" s="14" t="s">
        <v>529</v>
      </c>
      <c r="C1997" s="13">
        <v>410206</v>
      </c>
      <c r="D1997" s="14" t="s">
        <v>8664</v>
      </c>
      <c r="E1997" s="15"/>
      <c r="F1997" s="8"/>
      <c r="G1997" s="8"/>
      <c r="H1997" s="5"/>
      <c r="I1997" s="9"/>
      <c r="J1997" s="14" t="s">
        <v>18</v>
      </c>
      <c r="K1997" s="8" t="s">
        <v>19</v>
      </c>
      <c r="L1997" s="9">
        <v>0</v>
      </c>
      <c r="M1997" s="9" t="s">
        <v>36</v>
      </c>
      <c r="N1997" s="14" t="s">
        <v>8665</v>
      </c>
    </row>
    <row r="1998" spans="1:14" ht="20.100000000000001" customHeight="1" x14ac:dyDescent="0.25">
      <c r="A1998" s="9" t="s">
        <v>8666</v>
      </c>
      <c r="B1998" s="14" t="s">
        <v>8667</v>
      </c>
      <c r="C1998" s="13">
        <v>410206</v>
      </c>
      <c r="D1998" s="14" t="s">
        <v>8668</v>
      </c>
      <c r="E1998" s="15"/>
      <c r="F1998" s="8"/>
      <c r="G1998" s="8"/>
      <c r="H1998" s="5"/>
      <c r="I1998" s="9"/>
      <c r="J1998" s="14" t="s">
        <v>1510</v>
      </c>
      <c r="K1998" s="8" t="s">
        <v>19</v>
      </c>
      <c r="L1998" s="9">
        <v>20</v>
      </c>
      <c r="M1998" s="9" t="s">
        <v>20</v>
      </c>
      <c r="N1998" s="14" t="s">
        <v>8669</v>
      </c>
    </row>
    <row r="1999" spans="1:14" s="18" customFormat="1" ht="20.100000000000001" customHeight="1" x14ac:dyDescent="0.25">
      <c r="A1999" s="11" t="s">
        <v>8670</v>
      </c>
      <c r="B1999" s="17" t="s">
        <v>3636</v>
      </c>
      <c r="C1999" s="51">
        <v>410210</v>
      </c>
      <c r="D1999" s="17" t="s">
        <v>8671</v>
      </c>
      <c r="E1999" s="17"/>
      <c r="F1999" s="17"/>
      <c r="G1999" s="8"/>
      <c r="H1999" s="13" t="s">
        <v>8672</v>
      </c>
      <c r="I1999" s="9" t="e">
        <f>VLOOKUP(#REF!,[1]NVM!$H$2:$W$3659,16,0)</f>
        <v>#REF!</v>
      </c>
      <c r="J1999" s="68" t="s">
        <v>1566</v>
      </c>
      <c r="K1999" s="8" t="s">
        <v>1698</v>
      </c>
      <c r="L1999" s="11">
        <v>0</v>
      </c>
      <c r="M1999" s="11" t="s">
        <v>127</v>
      </c>
      <c r="N1999" s="17" t="s">
        <v>8673</v>
      </c>
    </row>
    <row r="2000" spans="1:14" s="18" customFormat="1" ht="20.100000000000001" customHeight="1" x14ac:dyDescent="0.25">
      <c r="A2000" s="11" t="s">
        <v>8674</v>
      </c>
      <c r="B2000" s="17" t="s">
        <v>8675</v>
      </c>
      <c r="C2000" s="51">
        <v>400614</v>
      </c>
      <c r="D2000" s="17" t="s">
        <v>8676</v>
      </c>
      <c r="E2000" s="17"/>
      <c r="F2000" s="17"/>
      <c r="G2000" s="8"/>
      <c r="H2000" s="13"/>
      <c r="I2000" s="9" t="e">
        <f>VLOOKUP(#REF!,[1]NVM!$H$2:$W$3659,16,0)</f>
        <v>#REF!</v>
      </c>
      <c r="J2000" s="68" t="s">
        <v>1748</v>
      </c>
      <c r="K2000" s="8" t="s">
        <v>1698</v>
      </c>
      <c r="L2000" s="11">
        <v>0</v>
      </c>
      <c r="M2000" s="11" t="s">
        <v>153</v>
      </c>
      <c r="N2000" s="17" t="s">
        <v>8677</v>
      </c>
    </row>
    <row r="2001" spans="1:14" s="18" customFormat="1" ht="20.100000000000001" customHeight="1" x14ac:dyDescent="0.25">
      <c r="A2001" s="11" t="s">
        <v>8678</v>
      </c>
      <c r="B2001" s="17" t="s">
        <v>529</v>
      </c>
      <c r="C2001" s="51">
        <v>410206</v>
      </c>
      <c r="D2001" s="17" t="s">
        <v>8679</v>
      </c>
      <c r="E2001" s="17"/>
      <c r="F2001" s="17"/>
      <c r="G2001" s="8"/>
      <c r="H2001" s="13" t="s">
        <v>8680</v>
      </c>
      <c r="I2001" s="9" t="e">
        <f>VLOOKUP(#REF!,[1]NVM!$H$2:$W$3659,16,0)</f>
        <v>#REF!</v>
      </c>
      <c r="J2001" s="17" t="s">
        <v>1510</v>
      </c>
      <c r="K2001" s="8" t="s">
        <v>1698</v>
      </c>
      <c r="L2001" s="11">
        <v>0</v>
      </c>
      <c r="M2001" s="11" t="s">
        <v>36</v>
      </c>
      <c r="N2001" s="56" t="s">
        <v>8681</v>
      </c>
    </row>
    <row r="2002" spans="1:14" ht="20.100000000000001" customHeight="1" x14ac:dyDescent="0.25">
      <c r="A2002" s="9" t="s">
        <v>8684</v>
      </c>
      <c r="B2002" s="14" t="s">
        <v>8685</v>
      </c>
      <c r="C2002" s="13">
        <v>410206</v>
      </c>
      <c r="D2002" s="14" t="s">
        <v>8686</v>
      </c>
      <c r="E2002" s="15"/>
      <c r="F2002" s="8"/>
      <c r="G2002" s="8"/>
      <c r="H2002" s="5"/>
      <c r="I2002" s="9"/>
      <c r="J2002" s="14" t="s">
        <v>18</v>
      </c>
      <c r="K2002" s="8" t="s">
        <v>19</v>
      </c>
      <c r="L2002" s="9">
        <v>0</v>
      </c>
      <c r="M2002" s="9" t="s">
        <v>127</v>
      </c>
      <c r="N2002" s="14" t="s">
        <v>8687</v>
      </c>
    </row>
    <row r="2003" spans="1:14" ht="20.100000000000001" customHeight="1" x14ac:dyDescent="0.25">
      <c r="A2003" s="9" t="s">
        <v>8688</v>
      </c>
      <c r="B2003" s="14" t="s">
        <v>3067</v>
      </c>
      <c r="C2003" s="13">
        <v>410209</v>
      </c>
      <c r="D2003" s="14" t="s">
        <v>8689</v>
      </c>
      <c r="E2003" s="15"/>
      <c r="F2003" s="8"/>
      <c r="G2003" s="8"/>
      <c r="H2003" s="5"/>
      <c r="I2003" s="9"/>
      <c r="J2003" s="14" t="s">
        <v>259</v>
      </c>
      <c r="K2003" s="8" t="s">
        <v>19</v>
      </c>
      <c r="L2003" s="9">
        <v>0</v>
      </c>
      <c r="M2003" s="52" t="s">
        <v>25</v>
      </c>
      <c r="N2003" s="14" t="s">
        <v>8690</v>
      </c>
    </row>
    <row r="2004" spans="1:14" s="18" customFormat="1" ht="20.100000000000001" customHeight="1" x14ac:dyDescent="0.25">
      <c r="A2004" s="11" t="s">
        <v>8691</v>
      </c>
      <c r="B2004" s="17" t="s">
        <v>8692</v>
      </c>
      <c r="C2004" s="51">
        <v>400706</v>
      </c>
      <c r="D2004" s="17" t="s">
        <v>8693</v>
      </c>
      <c r="E2004" s="17"/>
      <c r="F2004" s="17"/>
      <c r="G2004" s="8"/>
      <c r="H2004" s="13"/>
      <c r="I2004" s="9" t="e">
        <f>VLOOKUP(#REF!,[1]NVM!$H$2:$W$3659,16,0)</f>
        <v>#REF!</v>
      </c>
      <c r="J2004" s="17" t="s">
        <v>1710</v>
      </c>
      <c r="K2004" s="8" t="s">
        <v>1698</v>
      </c>
      <c r="L2004" s="11">
        <v>0</v>
      </c>
      <c r="M2004" s="11" t="s">
        <v>127</v>
      </c>
      <c r="N2004" s="17" t="s">
        <v>8694</v>
      </c>
    </row>
    <row r="2005" spans="1:14" s="18" customFormat="1" ht="20.100000000000001" customHeight="1" x14ac:dyDescent="0.25">
      <c r="A2005" s="9" t="s">
        <v>8695</v>
      </c>
      <c r="B2005" s="14" t="s">
        <v>8696</v>
      </c>
      <c r="C2005" s="13">
        <v>410209</v>
      </c>
      <c r="D2005" s="14" t="s">
        <v>8697</v>
      </c>
      <c r="E2005" s="15"/>
      <c r="F2005" s="8"/>
      <c r="G2005" s="8"/>
      <c r="H2005" s="5"/>
      <c r="I2005" s="9"/>
      <c r="J2005" s="14" t="s">
        <v>259</v>
      </c>
      <c r="K2005" s="8" t="s">
        <v>19</v>
      </c>
      <c r="L2005" s="9">
        <v>0</v>
      </c>
      <c r="M2005" s="52" t="s">
        <v>153</v>
      </c>
      <c r="N2005" s="14" t="s">
        <v>8698</v>
      </c>
    </row>
    <row r="2006" spans="1:14" s="18" customFormat="1" ht="20.100000000000001" customHeight="1" x14ac:dyDescent="0.25">
      <c r="A2006" s="9" t="s">
        <v>8699</v>
      </c>
      <c r="B2006" s="14" t="s">
        <v>8700</v>
      </c>
      <c r="C2006" s="13">
        <v>410218</v>
      </c>
      <c r="D2006" s="14" t="s">
        <v>8701</v>
      </c>
      <c r="E2006" s="15"/>
      <c r="F2006" s="8"/>
      <c r="G2006" s="8"/>
      <c r="H2006" s="5"/>
      <c r="I2006" s="9"/>
      <c r="J2006" s="14" t="s">
        <v>176</v>
      </c>
      <c r="K2006" s="8" t="s">
        <v>19</v>
      </c>
      <c r="L2006" s="9">
        <v>0</v>
      </c>
      <c r="M2006" s="52" t="s">
        <v>36</v>
      </c>
      <c r="N2006" s="14" t="s">
        <v>8702</v>
      </c>
    </row>
    <row r="2007" spans="1:14" ht="20.100000000000001" customHeight="1" x14ac:dyDescent="0.25">
      <c r="A2007" s="9" t="s">
        <v>8703</v>
      </c>
      <c r="B2007" s="14" t="s">
        <v>8704</v>
      </c>
      <c r="C2007" s="13">
        <v>410218</v>
      </c>
      <c r="D2007" s="14" t="s">
        <v>8705</v>
      </c>
      <c r="E2007" s="15"/>
      <c r="F2007" s="8"/>
      <c r="G2007" s="8"/>
      <c r="H2007" s="5"/>
      <c r="I2007" s="9"/>
      <c r="J2007" s="14" t="s">
        <v>176</v>
      </c>
      <c r="K2007" s="8" t="s">
        <v>19</v>
      </c>
      <c r="L2007" s="9">
        <v>0</v>
      </c>
      <c r="M2007" s="52" t="s">
        <v>36</v>
      </c>
      <c r="N2007" s="14" t="s">
        <v>8706</v>
      </c>
    </row>
    <row r="2008" spans="1:14" s="18" customFormat="1" ht="20.100000000000001" customHeight="1" x14ac:dyDescent="0.25">
      <c r="A2008" s="9" t="s">
        <v>8707</v>
      </c>
      <c r="B2008" s="14" t="s">
        <v>8708</v>
      </c>
      <c r="C2008" s="13">
        <v>410218</v>
      </c>
      <c r="D2008" s="14" t="s">
        <v>8709</v>
      </c>
      <c r="E2008" s="15"/>
      <c r="F2008" s="8"/>
      <c r="G2008" s="8"/>
      <c r="H2008" s="5"/>
      <c r="I2008" s="9"/>
      <c r="J2008" s="14" t="s">
        <v>176</v>
      </c>
      <c r="K2008" s="8" t="s">
        <v>19</v>
      </c>
      <c r="L2008" s="9">
        <v>0</v>
      </c>
      <c r="M2008" s="52" t="s">
        <v>36</v>
      </c>
      <c r="N2008" s="14" t="s">
        <v>8710</v>
      </c>
    </row>
    <row r="2009" spans="1:14" s="18" customFormat="1" ht="20.100000000000001" customHeight="1" x14ac:dyDescent="0.25">
      <c r="A2009" s="9" t="s">
        <v>8711</v>
      </c>
      <c r="B2009" s="14" t="s">
        <v>8712</v>
      </c>
      <c r="C2009" s="13">
        <v>410218</v>
      </c>
      <c r="D2009" s="14" t="s">
        <v>8713</v>
      </c>
      <c r="E2009" s="15"/>
      <c r="F2009" s="8"/>
      <c r="G2009" s="8"/>
      <c r="H2009" s="5"/>
      <c r="I2009" s="9"/>
      <c r="J2009" s="14" t="s">
        <v>176</v>
      </c>
      <c r="K2009" s="8" t="s">
        <v>19</v>
      </c>
      <c r="L2009" s="9">
        <v>0</v>
      </c>
      <c r="M2009" s="52" t="s">
        <v>127</v>
      </c>
      <c r="N2009" s="14" t="s">
        <v>8714</v>
      </c>
    </row>
    <row r="2010" spans="1:14" s="18" customFormat="1" ht="20.100000000000001" customHeight="1" x14ac:dyDescent="0.25">
      <c r="A2010" s="55" t="s">
        <v>8715</v>
      </c>
      <c r="B2010" s="56" t="s">
        <v>8716</v>
      </c>
      <c r="C2010" s="51">
        <v>402107</v>
      </c>
      <c r="D2010" s="56" t="s">
        <v>8717</v>
      </c>
      <c r="E2010" s="8" t="s">
        <v>8718</v>
      </c>
      <c r="F2010" s="8" t="s">
        <v>8719</v>
      </c>
      <c r="G2010" s="8"/>
      <c r="H2010" s="5"/>
      <c r="I2010" s="9"/>
      <c r="J2010" s="56" t="s">
        <v>7514</v>
      </c>
      <c r="K2010" s="8" t="s">
        <v>19</v>
      </c>
      <c r="L2010" s="11">
        <v>0</v>
      </c>
      <c r="M2010" s="11" t="s">
        <v>127</v>
      </c>
      <c r="N2010" s="56" t="s">
        <v>8720</v>
      </c>
    </row>
    <row r="2011" spans="1:14" s="18" customFormat="1" ht="20.100000000000001" customHeight="1" x14ac:dyDescent="0.25">
      <c r="A2011" s="55" t="s">
        <v>8721</v>
      </c>
      <c r="B2011" s="56" t="s">
        <v>8722</v>
      </c>
      <c r="C2011" s="51">
        <v>402107</v>
      </c>
      <c r="D2011" s="56" t="s">
        <v>8723</v>
      </c>
      <c r="E2011" s="8" t="s">
        <v>409</v>
      </c>
      <c r="F2011" s="8" t="s">
        <v>409</v>
      </c>
      <c r="G2011" s="8"/>
      <c r="H2011" s="5"/>
      <c r="I2011" s="9"/>
      <c r="J2011" s="56" t="s">
        <v>7514</v>
      </c>
      <c r="K2011" s="8" t="s">
        <v>19</v>
      </c>
      <c r="L2011" s="11">
        <v>0</v>
      </c>
      <c r="M2011" s="11" t="s">
        <v>36</v>
      </c>
      <c r="N2011" s="56" t="s">
        <v>8724</v>
      </c>
    </row>
    <row r="2012" spans="1:14" ht="20.100000000000001" customHeight="1" x14ac:dyDescent="0.25">
      <c r="A2012" s="55" t="s">
        <v>8725</v>
      </c>
      <c r="B2012" s="56" t="s">
        <v>8726</v>
      </c>
      <c r="C2012" s="51">
        <v>402201</v>
      </c>
      <c r="D2012" s="56" t="s">
        <v>8727</v>
      </c>
      <c r="E2012" s="8" t="s">
        <v>8728</v>
      </c>
      <c r="F2012" s="8" t="s">
        <v>8729</v>
      </c>
      <c r="G2012" s="8"/>
      <c r="H2012" s="5"/>
      <c r="I2012" s="9"/>
      <c r="J2012" s="56" t="s">
        <v>7497</v>
      </c>
      <c r="K2012" s="8" t="s">
        <v>19</v>
      </c>
      <c r="L2012" s="11">
        <v>0</v>
      </c>
      <c r="M2012" s="11" t="s">
        <v>153</v>
      </c>
      <c r="N2012" s="56" t="s">
        <v>8730</v>
      </c>
    </row>
    <row r="2013" spans="1:14" s="18" customFormat="1" ht="20.100000000000001" customHeight="1" x14ac:dyDescent="0.25">
      <c r="A2013" s="11" t="s">
        <v>8731</v>
      </c>
      <c r="B2013" s="17" t="s">
        <v>5493</v>
      </c>
      <c r="C2013" s="51">
        <v>400708</v>
      </c>
      <c r="D2013" s="17" t="s">
        <v>8732</v>
      </c>
      <c r="E2013" s="17"/>
      <c r="F2013" s="17"/>
      <c r="G2013" s="8"/>
      <c r="H2013" s="13" t="s">
        <v>8733</v>
      </c>
      <c r="I2013" s="9"/>
      <c r="J2013" s="65" t="s">
        <v>2035</v>
      </c>
      <c r="K2013" s="8" t="s">
        <v>1698</v>
      </c>
      <c r="L2013" s="11">
        <v>0</v>
      </c>
      <c r="M2013" s="11" t="s">
        <v>36</v>
      </c>
      <c r="N2013" s="17" t="s">
        <v>8734</v>
      </c>
    </row>
    <row r="2014" spans="1:14" ht="20.100000000000001" customHeight="1" x14ac:dyDescent="0.25">
      <c r="A2014" s="11" t="s">
        <v>8735</v>
      </c>
      <c r="B2014" s="17" t="s">
        <v>8736</v>
      </c>
      <c r="C2014" s="51">
        <v>400708</v>
      </c>
      <c r="D2014" s="17" t="s">
        <v>8737</v>
      </c>
      <c r="E2014" s="17"/>
      <c r="F2014" s="17"/>
      <c r="G2014" s="8"/>
      <c r="H2014" s="13" t="s">
        <v>8738</v>
      </c>
      <c r="I2014" s="9"/>
      <c r="J2014" s="65" t="s">
        <v>2035</v>
      </c>
      <c r="K2014" s="8" t="s">
        <v>1698</v>
      </c>
      <c r="L2014" s="11">
        <v>0</v>
      </c>
      <c r="M2014" s="11" t="s">
        <v>36</v>
      </c>
      <c r="N2014" s="17" t="s">
        <v>8739</v>
      </c>
    </row>
    <row r="2015" spans="1:14" s="18" customFormat="1" ht="20.100000000000001" customHeight="1" x14ac:dyDescent="0.25">
      <c r="A2015" s="11" t="s">
        <v>8740</v>
      </c>
      <c r="B2015" s="17" t="s">
        <v>8741</v>
      </c>
      <c r="C2015" s="51">
        <v>400706</v>
      </c>
      <c r="D2015" s="17" t="s">
        <v>8742</v>
      </c>
      <c r="E2015" s="17"/>
      <c r="F2015" s="17"/>
      <c r="G2015" s="8"/>
      <c r="H2015" s="13" t="s">
        <v>8743</v>
      </c>
      <c r="I2015" s="9" t="e">
        <f>VLOOKUP(#REF!,[1]NVM!$H$2:$W$3659,16,0)</f>
        <v>#REF!</v>
      </c>
      <c r="J2015" s="17" t="s">
        <v>1710</v>
      </c>
      <c r="K2015" s="8" t="s">
        <v>1698</v>
      </c>
      <c r="L2015" s="11">
        <v>0</v>
      </c>
      <c r="M2015" s="11" t="s">
        <v>36</v>
      </c>
      <c r="N2015" s="17" t="s">
        <v>8744</v>
      </c>
    </row>
    <row r="2016" spans="1:14" ht="20.100000000000001" customHeight="1" x14ac:dyDescent="0.25">
      <c r="A2016" s="11" t="s">
        <v>8745</v>
      </c>
      <c r="B2016" s="17" t="s">
        <v>8746</v>
      </c>
      <c r="C2016" s="51">
        <v>400705</v>
      </c>
      <c r="D2016" s="17" t="s">
        <v>8747</v>
      </c>
      <c r="E2016" s="17"/>
      <c r="F2016" s="17"/>
      <c r="G2016" s="8"/>
      <c r="H2016" s="13" t="s">
        <v>8748</v>
      </c>
      <c r="I2016" s="9"/>
      <c r="J2016" s="17" t="s">
        <v>2268</v>
      </c>
      <c r="K2016" s="8" t="s">
        <v>1698</v>
      </c>
      <c r="L2016" s="11">
        <v>0</v>
      </c>
      <c r="M2016" s="11" t="s">
        <v>36</v>
      </c>
      <c r="N2016" s="56" t="s">
        <v>8749</v>
      </c>
    </row>
    <row r="2017" spans="1:14" s="18" customFormat="1" ht="20.100000000000001" customHeight="1" x14ac:dyDescent="0.25">
      <c r="A2017" s="29" t="s">
        <v>8750</v>
      </c>
      <c r="B2017" s="24" t="s">
        <v>8751</v>
      </c>
      <c r="C2017" s="93">
        <v>400705</v>
      </c>
      <c r="D2017" s="24" t="s">
        <v>8752</v>
      </c>
      <c r="E2017" s="17"/>
      <c r="F2017" s="17"/>
      <c r="G2017" s="32"/>
      <c r="H2017" s="13" t="s">
        <v>8753</v>
      </c>
      <c r="I2017" s="9" t="e">
        <f>VLOOKUP(#REF!,[1]NVM!$H$2:$W$3659,16,0)</f>
        <v>#REF!</v>
      </c>
      <c r="J2017" s="24" t="s">
        <v>1903</v>
      </c>
      <c r="K2017" s="32" t="s">
        <v>1698</v>
      </c>
      <c r="L2017" s="29">
        <v>0</v>
      </c>
      <c r="M2017" s="29" t="s">
        <v>36</v>
      </c>
      <c r="N2017" s="108" t="s">
        <v>8754</v>
      </c>
    </row>
    <row r="2018" spans="1:14" ht="20.100000000000001" customHeight="1" x14ac:dyDescent="0.25">
      <c r="A2018" s="11" t="s">
        <v>8755</v>
      </c>
      <c r="B2018" s="17" t="s">
        <v>8756</v>
      </c>
      <c r="C2018" s="51">
        <v>400614</v>
      </c>
      <c r="D2018" s="17" t="s">
        <v>8757</v>
      </c>
      <c r="E2018" s="17"/>
      <c r="F2018" s="17"/>
      <c r="G2018" s="8"/>
      <c r="H2018" s="13" t="s">
        <v>8758</v>
      </c>
      <c r="I2018" s="9" t="e">
        <f>VLOOKUP(#REF!,[1]NVM!$H$2:$W$3659,16,0)</f>
        <v>#REF!</v>
      </c>
      <c r="J2018" s="17" t="s">
        <v>1808</v>
      </c>
      <c r="K2018" s="8" t="s">
        <v>1698</v>
      </c>
      <c r="L2018" s="11">
        <v>0</v>
      </c>
      <c r="M2018" s="11" t="s">
        <v>363</v>
      </c>
      <c r="N2018" s="17" t="s">
        <v>8759</v>
      </c>
    </row>
    <row r="2019" spans="1:14" s="18" customFormat="1" ht="20.100000000000001" customHeight="1" x14ac:dyDescent="0.25">
      <c r="A2019" s="11" t="s">
        <v>8760</v>
      </c>
      <c r="B2019" s="17" t="s">
        <v>8761</v>
      </c>
      <c r="C2019" s="51">
        <v>400708</v>
      </c>
      <c r="D2019" s="17" t="s">
        <v>8762</v>
      </c>
      <c r="E2019" s="17"/>
      <c r="F2019" s="17"/>
      <c r="G2019" s="8"/>
      <c r="H2019" s="13" t="s">
        <v>8763</v>
      </c>
      <c r="I2019" s="9" t="e">
        <f>VLOOKUP(#REF!,[1]NVM!$H$2:$W$3659,16,0)</f>
        <v>#REF!</v>
      </c>
      <c r="J2019" s="17" t="s">
        <v>1784</v>
      </c>
      <c r="K2019" s="8" t="s">
        <v>1698</v>
      </c>
      <c r="L2019" s="11">
        <v>0</v>
      </c>
      <c r="M2019" s="11" t="s">
        <v>127</v>
      </c>
      <c r="N2019" s="17" t="s">
        <v>8764</v>
      </c>
    </row>
    <row r="2020" spans="1:14" s="18" customFormat="1" ht="20.100000000000001" customHeight="1" x14ac:dyDescent="0.25">
      <c r="A2020" s="11" t="s">
        <v>8765</v>
      </c>
      <c r="B2020" s="17" t="s">
        <v>8766</v>
      </c>
      <c r="C2020" s="51">
        <v>410210</v>
      </c>
      <c r="D2020" s="17" t="s">
        <v>8767</v>
      </c>
      <c r="E2020" s="17"/>
      <c r="F2020" s="17"/>
      <c r="G2020" s="8"/>
      <c r="H2020" s="13" t="s">
        <v>8768</v>
      </c>
      <c r="I2020" s="9"/>
      <c r="J2020" s="68" t="s">
        <v>1566</v>
      </c>
      <c r="K2020" s="8" t="s">
        <v>1698</v>
      </c>
      <c r="L2020" s="11">
        <v>0</v>
      </c>
      <c r="M2020" s="11" t="s">
        <v>36</v>
      </c>
      <c r="N2020" s="17" t="s">
        <v>8769</v>
      </c>
    </row>
    <row r="2021" spans="1:14" ht="20.100000000000001" customHeight="1" x14ac:dyDescent="0.25">
      <c r="A2021" s="11" t="s">
        <v>8770</v>
      </c>
      <c r="B2021" s="17" t="s">
        <v>8771</v>
      </c>
      <c r="C2021" s="51">
        <v>400706</v>
      </c>
      <c r="D2021" s="17" t="s">
        <v>8772</v>
      </c>
      <c r="E2021" s="17"/>
      <c r="F2021" s="17"/>
      <c r="G2021" s="8"/>
      <c r="H2021" s="13" t="s">
        <v>8773</v>
      </c>
      <c r="I2021" s="9" t="e">
        <f>VLOOKUP(#REF!,[1]NVM!$H$2:$W$3659,16,0)</f>
        <v>#REF!</v>
      </c>
      <c r="J2021" s="17" t="s">
        <v>1710</v>
      </c>
      <c r="K2021" s="8" t="s">
        <v>1698</v>
      </c>
      <c r="L2021" s="11">
        <v>0</v>
      </c>
      <c r="M2021" s="11" t="s">
        <v>36</v>
      </c>
      <c r="N2021" s="17" t="s">
        <v>8774</v>
      </c>
    </row>
    <row r="2022" spans="1:14" ht="20.100000000000001" customHeight="1" x14ac:dyDescent="0.25">
      <c r="A2022" s="11" t="s">
        <v>8775</v>
      </c>
      <c r="B2022" s="17" t="s">
        <v>8776</v>
      </c>
      <c r="C2022" s="51">
        <v>400709</v>
      </c>
      <c r="D2022" s="17" t="s">
        <v>8777</v>
      </c>
      <c r="E2022" s="17"/>
      <c r="F2022" s="17"/>
      <c r="G2022" s="8"/>
      <c r="H2022" s="13" t="s">
        <v>8778</v>
      </c>
      <c r="I2022" s="9" t="e">
        <f>VLOOKUP(#REF!,[1]NVM!$H$2:$W$3659,16,0)</f>
        <v>#REF!</v>
      </c>
      <c r="J2022" s="68" t="s">
        <v>1748</v>
      </c>
      <c r="K2022" s="8" t="s">
        <v>1698</v>
      </c>
      <c r="L2022" s="11">
        <v>0</v>
      </c>
      <c r="M2022" s="11" t="s">
        <v>127</v>
      </c>
      <c r="N2022" s="17" t="s">
        <v>8779</v>
      </c>
    </row>
    <row r="2023" spans="1:14" s="18" customFormat="1" ht="20.100000000000001" customHeight="1" x14ac:dyDescent="0.25">
      <c r="A2023" s="11" t="s">
        <v>8780</v>
      </c>
      <c r="B2023" s="17" t="s">
        <v>8781</v>
      </c>
      <c r="C2023" s="51">
        <v>400709</v>
      </c>
      <c r="D2023" s="17" t="s">
        <v>8782</v>
      </c>
      <c r="E2023" s="17"/>
      <c r="F2023" s="17"/>
      <c r="G2023" s="8"/>
      <c r="H2023" s="13" t="s">
        <v>8783</v>
      </c>
      <c r="I2023" s="9" t="e">
        <f>VLOOKUP(#REF!,[1]NVM!$H$2:$W$3659,16,0)</f>
        <v>#REF!</v>
      </c>
      <c r="J2023" s="68" t="s">
        <v>1748</v>
      </c>
      <c r="K2023" s="8" t="s">
        <v>1698</v>
      </c>
      <c r="L2023" s="11">
        <v>0</v>
      </c>
      <c r="M2023" s="27" t="s">
        <v>153</v>
      </c>
      <c r="N2023" s="17" t="s">
        <v>8784</v>
      </c>
    </row>
    <row r="2024" spans="1:14" s="18" customFormat="1" ht="20.100000000000001" customHeight="1" x14ac:dyDescent="0.25">
      <c r="A2024" s="11" t="s">
        <v>8785</v>
      </c>
      <c r="B2024" s="17" t="s">
        <v>8786</v>
      </c>
      <c r="C2024" s="51">
        <v>410210</v>
      </c>
      <c r="D2024" s="17" t="s">
        <v>8787</v>
      </c>
      <c r="E2024" s="17"/>
      <c r="F2024" s="17"/>
      <c r="G2024" s="8"/>
      <c r="H2024" s="13" t="s">
        <v>8788</v>
      </c>
      <c r="I2024" s="9" t="e">
        <f>VLOOKUP(#REF!,[1]NVM!$H$2:$W$3659,16,0)</f>
        <v>#REF!</v>
      </c>
      <c r="J2024" s="68" t="s">
        <v>1566</v>
      </c>
      <c r="K2024" s="8" t="s">
        <v>1698</v>
      </c>
      <c r="L2024" s="11">
        <v>0</v>
      </c>
      <c r="M2024" s="11" t="s">
        <v>36</v>
      </c>
      <c r="N2024" s="17" t="s">
        <v>8789</v>
      </c>
    </row>
    <row r="2025" spans="1:14" s="18" customFormat="1" ht="20.100000000000001" customHeight="1" x14ac:dyDescent="0.25">
      <c r="A2025" s="55" t="s">
        <v>8790</v>
      </c>
      <c r="B2025" s="56" t="s">
        <v>8791</v>
      </c>
      <c r="C2025" s="51">
        <v>402201</v>
      </c>
      <c r="D2025" s="56" t="s">
        <v>8792</v>
      </c>
      <c r="E2025" s="8"/>
      <c r="F2025" s="8" t="s">
        <v>409</v>
      </c>
      <c r="G2025" s="8"/>
      <c r="H2025" s="5"/>
      <c r="I2025" s="9"/>
      <c r="J2025" s="56" t="s">
        <v>7497</v>
      </c>
      <c r="K2025" s="8" t="s">
        <v>19</v>
      </c>
      <c r="L2025" s="11">
        <v>0</v>
      </c>
      <c r="M2025" s="11" t="s">
        <v>36</v>
      </c>
      <c r="N2025" s="56" t="s">
        <v>8793</v>
      </c>
    </row>
    <row r="2026" spans="1:14" s="18" customFormat="1" ht="20.100000000000001" customHeight="1" x14ac:dyDescent="0.25">
      <c r="A2026" s="55" t="s">
        <v>8794</v>
      </c>
      <c r="B2026" s="56" t="s">
        <v>8795</v>
      </c>
      <c r="C2026" s="51">
        <v>410203</v>
      </c>
      <c r="D2026" s="56" t="s">
        <v>8796</v>
      </c>
      <c r="E2026" s="8" t="s">
        <v>409</v>
      </c>
      <c r="F2026" s="8" t="s">
        <v>409</v>
      </c>
      <c r="G2026" s="8"/>
      <c r="H2026" s="5"/>
      <c r="I2026" s="9"/>
      <c r="J2026" s="56" t="s">
        <v>8647</v>
      </c>
      <c r="K2026" s="8" t="s">
        <v>19</v>
      </c>
      <c r="L2026" s="11">
        <v>22</v>
      </c>
      <c r="M2026" s="9" t="s">
        <v>362</v>
      </c>
      <c r="N2026" s="56" t="s">
        <v>5791</v>
      </c>
    </row>
    <row r="2027" spans="1:14" s="18" customFormat="1" ht="20.100000000000001" customHeight="1" x14ac:dyDescent="0.25">
      <c r="A2027" s="55" t="s">
        <v>8797</v>
      </c>
      <c r="B2027" s="56" t="s">
        <v>8798</v>
      </c>
      <c r="C2027" s="51">
        <v>402107</v>
      </c>
      <c r="D2027" s="56" t="s">
        <v>8799</v>
      </c>
      <c r="E2027" s="8" t="s">
        <v>409</v>
      </c>
      <c r="F2027" s="8" t="s">
        <v>409</v>
      </c>
      <c r="G2027" s="8"/>
      <c r="H2027" s="5"/>
      <c r="I2027" s="9"/>
      <c r="J2027" s="56" t="s">
        <v>7514</v>
      </c>
      <c r="K2027" s="8" t="s">
        <v>19</v>
      </c>
      <c r="L2027" s="11">
        <v>40</v>
      </c>
      <c r="M2027" s="9" t="s">
        <v>362</v>
      </c>
      <c r="N2027" s="56" t="s">
        <v>86</v>
      </c>
    </row>
    <row r="2028" spans="1:14" s="18" customFormat="1" ht="20.100000000000001" customHeight="1" x14ac:dyDescent="0.25">
      <c r="A2028" s="55" t="s">
        <v>8800</v>
      </c>
      <c r="B2028" s="56" t="s">
        <v>8801</v>
      </c>
      <c r="C2028" s="51">
        <v>410204</v>
      </c>
      <c r="D2028" s="56" t="s">
        <v>8802</v>
      </c>
      <c r="E2028" s="8" t="s">
        <v>8803</v>
      </c>
      <c r="F2028" s="8" t="s">
        <v>8804</v>
      </c>
      <c r="G2028" s="8"/>
      <c r="H2028" s="5"/>
      <c r="I2028" s="9"/>
      <c r="J2028" s="56" t="s">
        <v>8647</v>
      </c>
      <c r="K2028" s="8" t="s">
        <v>19</v>
      </c>
      <c r="L2028" s="11">
        <v>0</v>
      </c>
      <c r="M2028" s="11" t="s">
        <v>231</v>
      </c>
      <c r="N2028" s="56" t="s">
        <v>8805</v>
      </c>
    </row>
    <row r="2029" spans="1:14" s="18" customFormat="1" ht="20.100000000000001" customHeight="1" x14ac:dyDescent="0.25">
      <c r="A2029" s="55" t="s">
        <v>8807</v>
      </c>
      <c r="B2029" s="116" t="s">
        <v>8808</v>
      </c>
      <c r="C2029" s="51">
        <v>402107</v>
      </c>
      <c r="D2029" s="56" t="s">
        <v>8809</v>
      </c>
      <c r="E2029" s="8" t="s">
        <v>409</v>
      </c>
      <c r="F2029" s="8" t="s">
        <v>409</v>
      </c>
      <c r="G2029" s="8"/>
      <c r="H2029" s="5"/>
      <c r="I2029" s="9"/>
      <c r="J2029" s="56" t="s">
        <v>8810</v>
      </c>
      <c r="K2029" s="8" t="s">
        <v>19</v>
      </c>
      <c r="L2029" s="11">
        <v>0</v>
      </c>
      <c r="M2029" s="9" t="s">
        <v>20</v>
      </c>
      <c r="N2029" s="56" t="s">
        <v>8811</v>
      </c>
    </row>
    <row r="2030" spans="1:14" s="18" customFormat="1" ht="20.100000000000001" customHeight="1" x14ac:dyDescent="0.25">
      <c r="A2030" s="55" t="s">
        <v>8812</v>
      </c>
      <c r="B2030" s="56" t="s">
        <v>8813</v>
      </c>
      <c r="C2030" s="51">
        <v>402208</v>
      </c>
      <c r="D2030" s="56" t="s">
        <v>8814</v>
      </c>
      <c r="E2030" s="8" t="s">
        <v>409</v>
      </c>
      <c r="F2030" s="8" t="s">
        <v>409</v>
      </c>
      <c r="G2030" s="8"/>
      <c r="H2030" s="5"/>
      <c r="I2030" s="9"/>
      <c r="J2030" s="56" t="s">
        <v>7497</v>
      </c>
      <c r="K2030" s="8" t="s">
        <v>19</v>
      </c>
      <c r="L2030" s="11">
        <v>0</v>
      </c>
      <c r="M2030" s="11" t="s">
        <v>231</v>
      </c>
      <c r="N2030" s="56" t="s">
        <v>8815</v>
      </c>
    </row>
    <row r="2031" spans="1:14" s="18" customFormat="1" ht="20.100000000000001" customHeight="1" x14ac:dyDescent="0.25">
      <c r="A2031" s="9" t="s">
        <v>8816</v>
      </c>
      <c r="B2031" s="14" t="s">
        <v>8817</v>
      </c>
      <c r="C2031" s="13">
        <v>410222</v>
      </c>
      <c r="D2031" s="14" t="s">
        <v>8818</v>
      </c>
      <c r="E2031" s="8" t="s">
        <v>409</v>
      </c>
      <c r="F2031" s="8" t="s">
        <v>409</v>
      </c>
      <c r="G2031" s="8"/>
      <c r="H2031" s="5"/>
      <c r="I2031" s="9"/>
      <c r="J2031" s="14" t="s">
        <v>1057</v>
      </c>
      <c r="K2031" s="8" t="s">
        <v>19</v>
      </c>
      <c r="L2031" s="9">
        <v>15</v>
      </c>
      <c r="M2031" s="9" t="s">
        <v>20</v>
      </c>
      <c r="N2031" s="14" t="s">
        <v>8819</v>
      </c>
    </row>
    <row r="2032" spans="1:14" s="18" customFormat="1" ht="20.100000000000001" customHeight="1" x14ac:dyDescent="0.25">
      <c r="A2032" s="9" t="s">
        <v>8820</v>
      </c>
      <c r="B2032" s="14" t="s">
        <v>8821</v>
      </c>
      <c r="C2032" s="13">
        <v>410218</v>
      </c>
      <c r="D2032" s="14" t="s">
        <v>8822</v>
      </c>
      <c r="E2032" s="15"/>
      <c r="F2032" s="8"/>
      <c r="G2032" s="8"/>
      <c r="H2032" s="5"/>
      <c r="I2032" s="9"/>
      <c r="J2032" s="14" t="s">
        <v>176</v>
      </c>
      <c r="K2032" s="8" t="s">
        <v>19</v>
      </c>
      <c r="L2032" s="9">
        <v>0</v>
      </c>
      <c r="M2032" s="52" t="s">
        <v>127</v>
      </c>
      <c r="N2032" s="14" t="s">
        <v>8823</v>
      </c>
    </row>
    <row r="2033" spans="1:14" ht="20.100000000000001" customHeight="1" x14ac:dyDescent="0.25">
      <c r="A2033" s="9" t="s">
        <v>8824</v>
      </c>
      <c r="B2033" s="14" t="s">
        <v>8825</v>
      </c>
      <c r="C2033" s="13">
        <v>410206</v>
      </c>
      <c r="D2033" s="14" t="s">
        <v>8826</v>
      </c>
      <c r="E2033" s="15"/>
      <c r="F2033" s="8"/>
      <c r="G2033" s="8"/>
      <c r="H2033" s="5"/>
      <c r="I2033" s="9"/>
      <c r="J2033" s="14" t="s">
        <v>18</v>
      </c>
      <c r="K2033" s="8" t="s">
        <v>19</v>
      </c>
      <c r="L2033" s="9">
        <v>0</v>
      </c>
      <c r="M2033" s="9" t="s">
        <v>127</v>
      </c>
      <c r="N2033" s="14" t="s">
        <v>8827</v>
      </c>
    </row>
    <row r="2034" spans="1:14" ht="20.100000000000001" customHeight="1" x14ac:dyDescent="0.25">
      <c r="A2034" s="11" t="s">
        <v>8828</v>
      </c>
      <c r="B2034" s="17" t="s">
        <v>643</v>
      </c>
      <c r="C2034" s="71">
        <v>400709</v>
      </c>
      <c r="D2034" s="17" t="s">
        <v>8829</v>
      </c>
      <c r="E2034" s="17"/>
      <c r="F2034" s="17"/>
      <c r="G2034" s="8"/>
      <c r="H2034" s="13" t="s">
        <v>8830</v>
      </c>
      <c r="I2034" s="9"/>
      <c r="J2034" s="17" t="s">
        <v>1899</v>
      </c>
      <c r="K2034" s="8" t="s">
        <v>1698</v>
      </c>
      <c r="L2034" s="11">
        <v>0</v>
      </c>
      <c r="M2034" s="11" t="s">
        <v>36</v>
      </c>
      <c r="N2034" s="17" t="s">
        <v>8831</v>
      </c>
    </row>
    <row r="2035" spans="1:14" s="18" customFormat="1" ht="20.100000000000001" customHeight="1" x14ac:dyDescent="0.25">
      <c r="A2035" s="11" t="s">
        <v>8832</v>
      </c>
      <c r="B2035" s="17" t="s">
        <v>8833</v>
      </c>
      <c r="C2035" s="51">
        <v>400701</v>
      </c>
      <c r="D2035" s="17" t="s">
        <v>7395</v>
      </c>
      <c r="E2035" s="17"/>
      <c r="F2035" s="17"/>
      <c r="G2035" s="8"/>
      <c r="H2035" s="13" t="s">
        <v>8834</v>
      </c>
      <c r="I2035" s="9"/>
      <c r="J2035" s="17" t="s">
        <v>1923</v>
      </c>
      <c r="K2035" s="8" t="s">
        <v>1698</v>
      </c>
      <c r="L2035" s="11">
        <v>0</v>
      </c>
      <c r="M2035" s="11" t="s">
        <v>36</v>
      </c>
      <c r="N2035" s="17" t="s">
        <v>8835</v>
      </c>
    </row>
    <row r="2036" spans="1:14" s="18" customFormat="1" ht="20.100000000000001" customHeight="1" x14ac:dyDescent="0.25">
      <c r="A2036" s="11" t="s">
        <v>8836</v>
      </c>
      <c r="B2036" s="17" t="s">
        <v>8837</v>
      </c>
      <c r="C2036" s="51">
        <v>400708</v>
      </c>
      <c r="D2036" s="17" t="s">
        <v>8838</v>
      </c>
      <c r="E2036" s="17"/>
      <c r="F2036" s="17"/>
      <c r="G2036" s="8"/>
      <c r="H2036" s="13" t="s">
        <v>8839</v>
      </c>
      <c r="I2036" s="9" t="e">
        <f>VLOOKUP(#REF!,[1]NVM!$H$2:$W$3659,16,0)</f>
        <v>#REF!</v>
      </c>
      <c r="J2036" s="17" t="s">
        <v>1784</v>
      </c>
      <c r="K2036" s="8" t="s">
        <v>1698</v>
      </c>
      <c r="L2036" s="63">
        <v>0</v>
      </c>
      <c r="M2036" s="11" t="s">
        <v>36</v>
      </c>
      <c r="N2036" s="17" t="s">
        <v>8837</v>
      </c>
    </row>
    <row r="2037" spans="1:14" ht="20.100000000000001" customHeight="1" x14ac:dyDescent="0.25">
      <c r="A2037" s="11" t="s">
        <v>8840</v>
      </c>
      <c r="B2037" s="17" t="s">
        <v>8841</v>
      </c>
      <c r="C2037" s="51">
        <v>400706</v>
      </c>
      <c r="D2037" s="17" t="s">
        <v>8842</v>
      </c>
      <c r="E2037" s="17"/>
      <c r="F2037" s="17"/>
      <c r="G2037" s="8"/>
      <c r="H2037" s="13" t="s">
        <v>8843</v>
      </c>
      <c r="I2037" s="9" t="e">
        <f>VLOOKUP(#REF!,[1]NVM!$H$2:$W$3659,16,0)</f>
        <v>#REF!</v>
      </c>
      <c r="J2037" s="17" t="s">
        <v>1710</v>
      </c>
      <c r="K2037" s="8" t="s">
        <v>1698</v>
      </c>
      <c r="L2037" s="11">
        <v>0</v>
      </c>
      <c r="M2037" s="11" t="s">
        <v>36</v>
      </c>
      <c r="N2037" s="17" t="s">
        <v>8844</v>
      </c>
    </row>
    <row r="2038" spans="1:14" s="18" customFormat="1" ht="20.100000000000001" customHeight="1" x14ac:dyDescent="0.25">
      <c r="A2038" s="55" t="s">
        <v>8845</v>
      </c>
      <c r="B2038" s="56" t="s">
        <v>8846</v>
      </c>
      <c r="C2038" s="51">
        <v>402208</v>
      </c>
      <c r="D2038" s="56" t="s">
        <v>8847</v>
      </c>
      <c r="E2038" s="8" t="s">
        <v>8848</v>
      </c>
      <c r="F2038" s="8" t="s">
        <v>409</v>
      </c>
      <c r="G2038" s="8"/>
      <c r="H2038" s="5"/>
      <c r="I2038" s="9"/>
      <c r="J2038" s="56" t="s">
        <v>7497</v>
      </c>
      <c r="K2038" s="8" t="s">
        <v>19</v>
      </c>
      <c r="L2038" s="11">
        <v>25</v>
      </c>
      <c r="M2038" s="9" t="s">
        <v>362</v>
      </c>
      <c r="N2038" s="56" t="s">
        <v>8815</v>
      </c>
    </row>
    <row r="2039" spans="1:14" s="18" customFormat="1" ht="20.100000000000001" customHeight="1" x14ac:dyDescent="0.25">
      <c r="A2039" s="55" t="s">
        <v>8849</v>
      </c>
      <c r="B2039" s="56" t="s">
        <v>8850</v>
      </c>
      <c r="C2039" s="51">
        <v>410205</v>
      </c>
      <c r="D2039" s="56" t="s">
        <v>8851</v>
      </c>
      <c r="E2039" s="8" t="s">
        <v>8852</v>
      </c>
      <c r="F2039" s="8" t="s">
        <v>409</v>
      </c>
      <c r="G2039" s="8"/>
      <c r="H2039" s="5"/>
      <c r="I2039" s="9"/>
      <c r="J2039" s="56" t="s">
        <v>8806</v>
      </c>
      <c r="K2039" s="8" t="s">
        <v>19</v>
      </c>
      <c r="L2039" s="11">
        <v>0</v>
      </c>
      <c r="M2039" s="11" t="s">
        <v>36</v>
      </c>
      <c r="N2039" s="56" t="s">
        <v>8853</v>
      </c>
    </row>
    <row r="2040" spans="1:14" s="18" customFormat="1" ht="20.100000000000001" customHeight="1" x14ac:dyDescent="0.25">
      <c r="A2040" s="55" t="s">
        <v>8854</v>
      </c>
      <c r="B2040" s="56" t="s">
        <v>8855</v>
      </c>
      <c r="C2040" s="51">
        <v>402201</v>
      </c>
      <c r="D2040" s="56" t="s">
        <v>8855</v>
      </c>
      <c r="E2040" s="8" t="s">
        <v>409</v>
      </c>
      <c r="F2040" s="8" t="s">
        <v>409</v>
      </c>
      <c r="G2040" s="8"/>
      <c r="H2040" s="5"/>
      <c r="I2040" s="9"/>
      <c r="J2040" s="56" t="s">
        <v>7497</v>
      </c>
      <c r="K2040" s="8" t="s">
        <v>19</v>
      </c>
      <c r="L2040" s="11">
        <v>0</v>
      </c>
      <c r="M2040" s="11" t="s">
        <v>36</v>
      </c>
      <c r="N2040" s="56" t="s">
        <v>5791</v>
      </c>
    </row>
    <row r="2041" spans="1:14" s="18" customFormat="1" ht="20.100000000000001" customHeight="1" x14ac:dyDescent="0.25">
      <c r="A2041" s="55" t="s">
        <v>8856</v>
      </c>
      <c r="B2041" s="56" t="s">
        <v>8857</v>
      </c>
      <c r="C2041" s="51">
        <v>402202</v>
      </c>
      <c r="D2041" s="56" t="s">
        <v>8858</v>
      </c>
      <c r="E2041" s="8"/>
      <c r="F2041" s="8"/>
      <c r="G2041" s="8"/>
      <c r="H2041" s="5"/>
      <c r="I2041" s="9"/>
      <c r="J2041" s="56" t="s">
        <v>7616</v>
      </c>
      <c r="K2041" s="8" t="s">
        <v>19</v>
      </c>
      <c r="L2041" s="11">
        <v>6</v>
      </c>
      <c r="M2041" s="9" t="s">
        <v>20</v>
      </c>
      <c r="N2041" s="56" t="s">
        <v>8859</v>
      </c>
    </row>
    <row r="2042" spans="1:14" ht="20.100000000000001" customHeight="1" x14ac:dyDescent="0.25">
      <c r="A2042" s="55" t="s">
        <v>8860</v>
      </c>
      <c r="B2042" s="56" t="s">
        <v>8861</v>
      </c>
      <c r="C2042" s="51">
        <v>410201</v>
      </c>
      <c r="D2042" s="56" t="s">
        <v>8862</v>
      </c>
      <c r="E2042" s="8" t="s">
        <v>409</v>
      </c>
      <c r="F2042" s="8" t="s">
        <v>409</v>
      </c>
      <c r="G2042" s="8"/>
      <c r="H2042" s="5"/>
      <c r="I2042" s="9"/>
      <c r="J2042" s="56" t="s">
        <v>7044</v>
      </c>
      <c r="K2042" s="8" t="s">
        <v>19</v>
      </c>
      <c r="L2042" s="11">
        <v>0</v>
      </c>
      <c r="M2042" s="11" t="s">
        <v>36</v>
      </c>
      <c r="N2042" s="56" t="s">
        <v>8863</v>
      </c>
    </row>
    <row r="2043" spans="1:14" s="18" customFormat="1" ht="20.100000000000001" customHeight="1" x14ac:dyDescent="0.25">
      <c r="A2043" s="9" t="s">
        <v>8864</v>
      </c>
      <c r="B2043" s="14" t="s">
        <v>1536</v>
      </c>
      <c r="C2043" s="13">
        <v>410218</v>
      </c>
      <c r="D2043" s="14" t="s">
        <v>8865</v>
      </c>
      <c r="E2043" s="15"/>
      <c r="F2043" s="8"/>
      <c r="G2043" s="8"/>
      <c r="H2043" s="5"/>
      <c r="I2043" s="9"/>
      <c r="J2043" s="14" t="s">
        <v>176</v>
      </c>
      <c r="K2043" s="8" t="s">
        <v>19</v>
      </c>
      <c r="L2043" s="9">
        <v>0</v>
      </c>
      <c r="M2043" s="52" t="s">
        <v>36</v>
      </c>
      <c r="N2043" s="14" t="s">
        <v>8866</v>
      </c>
    </row>
    <row r="2044" spans="1:14" s="18" customFormat="1" ht="20.100000000000001" customHeight="1" x14ac:dyDescent="0.25">
      <c r="A2044" s="9" t="s">
        <v>8867</v>
      </c>
      <c r="B2044" s="14" t="s">
        <v>8868</v>
      </c>
      <c r="C2044" s="13">
        <v>410206</v>
      </c>
      <c r="D2044" s="14" t="s">
        <v>8869</v>
      </c>
      <c r="E2044" s="15"/>
      <c r="F2044" s="8"/>
      <c r="G2044" s="8"/>
      <c r="H2044" s="5"/>
      <c r="I2044" s="9"/>
      <c r="J2044" s="14" t="s">
        <v>8870</v>
      </c>
      <c r="K2044" s="8" t="s">
        <v>19</v>
      </c>
      <c r="L2044" s="9">
        <v>0</v>
      </c>
      <c r="M2044" s="9" t="s">
        <v>36</v>
      </c>
      <c r="N2044" s="14" t="s">
        <v>8871</v>
      </c>
    </row>
    <row r="2045" spans="1:14" s="18" customFormat="1" ht="20.100000000000001" customHeight="1" x14ac:dyDescent="0.25">
      <c r="A2045" s="9" t="s">
        <v>8872</v>
      </c>
      <c r="B2045" s="14" t="s">
        <v>8873</v>
      </c>
      <c r="C2045" s="13">
        <v>410218</v>
      </c>
      <c r="D2045" s="14" t="s">
        <v>8874</v>
      </c>
      <c r="E2045" s="15"/>
      <c r="F2045" s="8"/>
      <c r="G2045" s="8"/>
      <c r="H2045" s="5"/>
      <c r="I2045" s="9"/>
      <c r="J2045" s="14" t="s">
        <v>176</v>
      </c>
      <c r="K2045" s="8" t="s">
        <v>19</v>
      </c>
      <c r="L2045" s="9">
        <v>9</v>
      </c>
      <c r="M2045" s="9" t="s">
        <v>20</v>
      </c>
      <c r="N2045" s="14" t="s">
        <v>8875</v>
      </c>
    </row>
    <row r="2046" spans="1:14" s="18" customFormat="1" ht="20.100000000000001" customHeight="1" x14ac:dyDescent="0.25">
      <c r="A2046" s="11" t="s">
        <v>8876</v>
      </c>
      <c r="B2046" s="17" t="s">
        <v>8877</v>
      </c>
      <c r="C2046" s="51">
        <v>400709</v>
      </c>
      <c r="D2046" s="17" t="s">
        <v>8878</v>
      </c>
      <c r="E2046" s="17"/>
      <c r="F2046" s="17"/>
      <c r="G2046" s="8"/>
      <c r="H2046" s="13" t="s">
        <v>8879</v>
      </c>
      <c r="I2046" s="9" t="e">
        <f>VLOOKUP(#REF!,[1]NVM!$H$2:$W$3659,16,0)</f>
        <v>#REF!</v>
      </c>
      <c r="J2046" s="68" t="s">
        <v>1748</v>
      </c>
      <c r="K2046" s="8" t="s">
        <v>1698</v>
      </c>
      <c r="L2046" s="11">
        <v>0</v>
      </c>
      <c r="M2046" s="11" t="s">
        <v>36</v>
      </c>
      <c r="N2046" s="17" t="s">
        <v>8880</v>
      </c>
    </row>
    <row r="2047" spans="1:14" s="18" customFormat="1" ht="20.100000000000001" customHeight="1" x14ac:dyDescent="0.25">
      <c r="A2047" s="11" t="s">
        <v>8881</v>
      </c>
      <c r="B2047" s="17" t="s">
        <v>8882</v>
      </c>
      <c r="C2047" s="51">
        <v>400614</v>
      </c>
      <c r="D2047" s="17" t="s">
        <v>8883</v>
      </c>
      <c r="E2047" s="17"/>
      <c r="F2047" s="17"/>
      <c r="G2047" s="8"/>
      <c r="H2047" s="13"/>
      <c r="I2047" s="9" t="e">
        <f>VLOOKUP(#REF!,[1]NVM!$H$2:$W$3659,16,0)</f>
        <v>#REF!</v>
      </c>
      <c r="J2047" s="17" t="s">
        <v>1808</v>
      </c>
      <c r="K2047" s="8" t="s">
        <v>1698</v>
      </c>
      <c r="L2047" s="11">
        <v>0</v>
      </c>
      <c r="M2047" s="11" t="s">
        <v>60</v>
      </c>
      <c r="N2047" s="17" t="s">
        <v>8884</v>
      </c>
    </row>
    <row r="2048" spans="1:14" s="18" customFormat="1" ht="20.100000000000001" customHeight="1" x14ac:dyDescent="0.25">
      <c r="A2048" s="55" t="s">
        <v>8885</v>
      </c>
      <c r="B2048" s="56" t="s">
        <v>8886</v>
      </c>
      <c r="C2048" s="51">
        <v>402201</v>
      </c>
      <c r="D2048" s="56" t="s">
        <v>8887</v>
      </c>
      <c r="E2048" s="8" t="s">
        <v>8888</v>
      </c>
      <c r="F2048" s="8" t="s">
        <v>409</v>
      </c>
      <c r="G2048" s="8"/>
      <c r="H2048" s="5"/>
      <c r="I2048" s="9"/>
      <c r="J2048" s="56" t="s">
        <v>7660</v>
      </c>
      <c r="K2048" s="8" t="s">
        <v>19</v>
      </c>
      <c r="L2048" s="11">
        <v>0</v>
      </c>
      <c r="M2048" s="11" t="s">
        <v>36</v>
      </c>
      <c r="N2048" s="56" t="s">
        <v>8889</v>
      </c>
    </row>
    <row r="2049" spans="1:14" s="19" customFormat="1" ht="20.100000000000001" customHeight="1" x14ac:dyDescent="0.25">
      <c r="A2049" s="9" t="s">
        <v>8890</v>
      </c>
      <c r="B2049" s="14" t="s">
        <v>8891</v>
      </c>
      <c r="C2049" s="13">
        <v>410208</v>
      </c>
      <c r="D2049" s="14" t="s">
        <v>8892</v>
      </c>
      <c r="E2049" s="15"/>
      <c r="F2049" s="8" t="s">
        <v>230</v>
      </c>
      <c r="G2049" s="8"/>
      <c r="H2049" s="5"/>
      <c r="I2049" s="9"/>
      <c r="J2049" s="14" t="s">
        <v>115</v>
      </c>
      <c r="K2049" s="8" t="s">
        <v>19</v>
      </c>
      <c r="L2049" s="9">
        <v>0</v>
      </c>
      <c r="M2049" s="9" t="s">
        <v>231</v>
      </c>
      <c r="N2049" s="14" t="s">
        <v>8893</v>
      </c>
    </row>
    <row r="2050" spans="1:14" s="18" customFormat="1" ht="20.100000000000001" customHeight="1" x14ac:dyDescent="0.25">
      <c r="A2050" s="9" t="s">
        <v>8894</v>
      </c>
      <c r="B2050" s="14" t="s">
        <v>8895</v>
      </c>
      <c r="C2050" s="13">
        <v>410206</v>
      </c>
      <c r="D2050" s="14" t="s">
        <v>8896</v>
      </c>
      <c r="E2050" s="15"/>
      <c r="F2050" s="8"/>
      <c r="G2050" s="8"/>
      <c r="H2050" s="5"/>
      <c r="I2050" s="9"/>
      <c r="J2050" s="14" t="s">
        <v>1498</v>
      </c>
      <c r="K2050" s="8" t="s">
        <v>19</v>
      </c>
      <c r="L2050" s="9">
        <v>0</v>
      </c>
      <c r="M2050" s="9" t="s">
        <v>127</v>
      </c>
      <c r="N2050" s="14" t="s">
        <v>8897</v>
      </c>
    </row>
    <row r="2051" spans="1:14" s="18" customFormat="1" ht="20.100000000000001" customHeight="1" x14ac:dyDescent="0.25">
      <c r="A2051" s="29" t="s">
        <v>8898</v>
      </c>
      <c r="B2051" s="24" t="s">
        <v>8899</v>
      </c>
      <c r="C2051" s="93">
        <v>400705</v>
      </c>
      <c r="D2051" s="24" t="s">
        <v>8900</v>
      </c>
      <c r="E2051" s="17"/>
      <c r="F2051" s="17"/>
      <c r="G2051" s="32"/>
      <c r="H2051" s="13" t="s">
        <v>8901</v>
      </c>
      <c r="I2051" s="9" t="e">
        <f>VLOOKUP(#REF!,[1]NVM!$H$2:$W$3659,16,0)</f>
        <v>#REF!</v>
      </c>
      <c r="J2051" s="24" t="s">
        <v>1887</v>
      </c>
      <c r="K2051" s="32" t="s">
        <v>1698</v>
      </c>
      <c r="L2051" s="29">
        <v>0</v>
      </c>
      <c r="M2051" s="29" t="s">
        <v>36</v>
      </c>
      <c r="N2051" s="108" t="s">
        <v>8902</v>
      </c>
    </row>
    <row r="2052" spans="1:14" s="18" customFormat="1" ht="20.100000000000001" customHeight="1" x14ac:dyDescent="0.25">
      <c r="A2052" s="11" t="s">
        <v>8903</v>
      </c>
      <c r="B2052" s="17" t="s">
        <v>8904</v>
      </c>
      <c r="C2052" s="51">
        <v>410210</v>
      </c>
      <c r="D2052" s="17" t="s">
        <v>8905</v>
      </c>
      <c r="E2052" s="17" t="s">
        <v>8906</v>
      </c>
      <c r="F2052" s="17"/>
      <c r="G2052" s="11">
        <v>4</v>
      </c>
      <c r="H2052" s="13" t="s">
        <v>8906</v>
      </c>
      <c r="I2052" s="9" t="e">
        <f>VLOOKUP(#REF!,[1]NVM!$H$2:$W$3659,16,0)</f>
        <v>#REF!</v>
      </c>
      <c r="J2052" s="17" t="s">
        <v>1566</v>
      </c>
      <c r="K2052" s="8" t="s">
        <v>13</v>
      </c>
      <c r="L2052" s="12"/>
      <c r="M2052" s="12"/>
      <c r="N2052" s="17" t="s">
        <v>8907</v>
      </c>
    </row>
    <row r="2053" spans="1:14" s="18" customFormat="1" ht="20.100000000000001" customHeight="1" x14ac:dyDescent="0.25">
      <c r="A2053" s="29" t="s">
        <v>8908</v>
      </c>
      <c r="B2053" s="24" t="s">
        <v>8909</v>
      </c>
      <c r="C2053" s="93">
        <v>410210</v>
      </c>
      <c r="D2053" s="24" t="s">
        <v>8910</v>
      </c>
      <c r="E2053" s="17"/>
      <c r="F2053" s="17"/>
      <c r="G2053" s="32"/>
      <c r="H2053" s="13" t="s">
        <v>8911</v>
      </c>
      <c r="I2053" s="9" t="e">
        <f>VLOOKUP(#REF!,[1]NVM!$H$2:$W$3659,16,0)</f>
        <v>#REF!</v>
      </c>
      <c r="J2053" s="68" t="s">
        <v>1566</v>
      </c>
      <c r="K2053" s="32" t="s">
        <v>1698</v>
      </c>
      <c r="L2053" s="29">
        <v>0</v>
      </c>
      <c r="M2053" s="29" t="s">
        <v>25</v>
      </c>
      <c r="N2053" s="24" t="s">
        <v>8912</v>
      </c>
    </row>
    <row r="2054" spans="1:14" s="18" customFormat="1" ht="20.100000000000001" customHeight="1" x14ac:dyDescent="0.25">
      <c r="A2054" s="11" t="s">
        <v>8913</v>
      </c>
      <c r="B2054" s="17" t="s">
        <v>8914</v>
      </c>
      <c r="C2054" s="51">
        <v>400703</v>
      </c>
      <c r="D2054" s="56" t="s">
        <v>8915</v>
      </c>
      <c r="E2054" s="56"/>
      <c r="F2054" s="56"/>
      <c r="G2054" s="32"/>
      <c r="H2054" s="13" t="s">
        <v>8916</v>
      </c>
      <c r="I2054" s="9" t="e">
        <f>VLOOKUP(#REF!,[1]NVM!$H$2:$W$3659,16,0)</f>
        <v>#REF!</v>
      </c>
      <c r="J2054" s="17" t="s">
        <v>1697</v>
      </c>
      <c r="K2054" s="32" t="s">
        <v>1698</v>
      </c>
      <c r="L2054" s="63">
        <v>0</v>
      </c>
      <c r="M2054" s="11" t="s">
        <v>36</v>
      </c>
      <c r="N2054" s="56" t="s">
        <v>8917</v>
      </c>
    </row>
    <row r="2055" spans="1:14" ht="20.100000000000001" customHeight="1" x14ac:dyDescent="0.25">
      <c r="A2055" s="11" t="s">
        <v>8918</v>
      </c>
      <c r="B2055" s="17" t="s">
        <v>8919</v>
      </c>
      <c r="C2055" s="51">
        <v>400614</v>
      </c>
      <c r="D2055" s="17" t="s">
        <v>8920</v>
      </c>
      <c r="E2055" s="17"/>
      <c r="F2055" s="17"/>
      <c r="G2055" s="8"/>
      <c r="H2055" s="13" t="s">
        <v>8921</v>
      </c>
      <c r="I2055" s="9" t="e">
        <f>VLOOKUP(#REF!,[1]NVM!$H$2:$W$3659,16,0)</f>
        <v>#REF!</v>
      </c>
      <c r="J2055" s="17" t="s">
        <v>1808</v>
      </c>
      <c r="K2055" s="8" t="s">
        <v>1698</v>
      </c>
      <c r="L2055" s="11">
        <v>0</v>
      </c>
      <c r="M2055" s="11" t="s">
        <v>127</v>
      </c>
      <c r="N2055" s="17" t="s">
        <v>8922</v>
      </c>
    </row>
    <row r="2056" spans="1:14" ht="20.100000000000001" customHeight="1" x14ac:dyDescent="0.25">
      <c r="A2056" s="11" t="s">
        <v>8923</v>
      </c>
      <c r="B2056" s="17" t="s">
        <v>8924</v>
      </c>
      <c r="C2056" s="51">
        <v>410210</v>
      </c>
      <c r="D2056" s="17" t="s">
        <v>8925</v>
      </c>
      <c r="E2056" s="17"/>
      <c r="F2056" s="17"/>
      <c r="G2056" s="8"/>
      <c r="H2056" s="13"/>
      <c r="I2056" s="9" t="e">
        <f>VLOOKUP(#REF!,[1]NVM!$H$2:$W$3659,16,0)</f>
        <v>#REF!</v>
      </c>
      <c r="J2056" s="68" t="s">
        <v>1566</v>
      </c>
      <c r="K2056" s="8" t="s">
        <v>1698</v>
      </c>
      <c r="L2056" s="11">
        <v>0</v>
      </c>
      <c r="M2056" s="11" t="s">
        <v>127</v>
      </c>
      <c r="N2056" s="17" t="s">
        <v>8926</v>
      </c>
    </row>
    <row r="2057" spans="1:14" ht="20.100000000000001" customHeight="1" x14ac:dyDescent="0.25">
      <c r="A2057" s="11" t="s">
        <v>8927</v>
      </c>
      <c r="B2057" s="17" t="s">
        <v>8928</v>
      </c>
      <c r="C2057" s="51">
        <v>410210</v>
      </c>
      <c r="D2057" s="17" t="s">
        <v>8929</v>
      </c>
      <c r="E2057" s="17"/>
      <c r="F2057" s="17"/>
      <c r="G2057" s="8"/>
      <c r="H2057" s="13" t="s">
        <v>8930</v>
      </c>
      <c r="I2057" s="9" t="e">
        <f>VLOOKUP(#REF!,[1]NVM!$H$2:$W$3659,16,0)</f>
        <v>#REF!</v>
      </c>
      <c r="J2057" s="68" t="s">
        <v>1566</v>
      </c>
      <c r="K2057" s="8" t="s">
        <v>1698</v>
      </c>
      <c r="L2057" s="11">
        <v>0</v>
      </c>
      <c r="M2057" s="11" t="s">
        <v>127</v>
      </c>
      <c r="N2057" s="17" t="s">
        <v>8931</v>
      </c>
    </row>
    <row r="2058" spans="1:14" ht="20.100000000000001" customHeight="1" x14ac:dyDescent="0.25">
      <c r="A2058" s="11" t="s">
        <v>8932</v>
      </c>
      <c r="B2058" s="17" t="s">
        <v>8933</v>
      </c>
      <c r="C2058" s="51">
        <v>410210</v>
      </c>
      <c r="D2058" s="17" t="s">
        <v>8934</v>
      </c>
      <c r="E2058" s="17"/>
      <c r="F2058" s="17"/>
      <c r="G2058" s="8"/>
      <c r="H2058" s="13" t="s">
        <v>8935</v>
      </c>
      <c r="I2058" s="9" t="e">
        <f>VLOOKUP(#REF!,[1]NVM!$H$2:$W$3659,16,0)</f>
        <v>#REF!</v>
      </c>
      <c r="J2058" s="68" t="s">
        <v>1566</v>
      </c>
      <c r="K2058" s="8" t="s">
        <v>1698</v>
      </c>
      <c r="L2058" s="11">
        <v>0</v>
      </c>
      <c r="M2058" s="11" t="s">
        <v>36</v>
      </c>
      <c r="N2058" s="17" t="s">
        <v>8936</v>
      </c>
    </row>
    <row r="2059" spans="1:14" s="18" customFormat="1" ht="20.100000000000001" customHeight="1" x14ac:dyDescent="0.25">
      <c r="A2059" s="11" t="s">
        <v>8937</v>
      </c>
      <c r="B2059" s="17" t="s">
        <v>8938</v>
      </c>
      <c r="C2059" s="51">
        <v>410210</v>
      </c>
      <c r="D2059" s="17" t="s">
        <v>8939</v>
      </c>
      <c r="E2059" s="17"/>
      <c r="F2059" s="17"/>
      <c r="G2059" s="8"/>
      <c r="H2059" s="13" t="s">
        <v>8940</v>
      </c>
      <c r="I2059" s="9" t="e">
        <f>VLOOKUP(#REF!,[1]NVM!$H$2:$W$3659,16,0)</f>
        <v>#REF!</v>
      </c>
      <c r="J2059" s="68" t="s">
        <v>1566</v>
      </c>
      <c r="K2059" s="8" t="s">
        <v>1698</v>
      </c>
      <c r="L2059" s="11">
        <v>0</v>
      </c>
      <c r="M2059" s="11" t="s">
        <v>127</v>
      </c>
      <c r="N2059" s="17" t="s">
        <v>8941</v>
      </c>
    </row>
    <row r="2060" spans="1:14" ht="20.100000000000001" customHeight="1" x14ac:dyDescent="0.25">
      <c r="A2060" s="55" t="s">
        <v>8942</v>
      </c>
      <c r="B2060" s="56" t="s">
        <v>8943</v>
      </c>
      <c r="C2060" s="51">
        <v>410204</v>
      </c>
      <c r="D2060" s="56" t="s">
        <v>8944</v>
      </c>
      <c r="E2060" s="8" t="s">
        <v>8945</v>
      </c>
      <c r="F2060" s="8" t="s">
        <v>8946</v>
      </c>
      <c r="G2060" s="8"/>
      <c r="H2060" s="5"/>
      <c r="I2060" s="9"/>
      <c r="J2060" s="56" t="s">
        <v>8647</v>
      </c>
      <c r="K2060" s="8" t="s">
        <v>19</v>
      </c>
      <c r="L2060" s="11">
        <v>5</v>
      </c>
      <c r="M2060" s="9" t="s">
        <v>20</v>
      </c>
      <c r="N2060" s="56" t="s">
        <v>8947</v>
      </c>
    </row>
    <row r="2061" spans="1:14" s="18" customFormat="1" ht="20.100000000000001" customHeight="1" x14ac:dyDescent="0.25">
      <c r="A2061" s="55" t="s">
        <v>8948</v>
      </c>
      <c r="B2061" s="56" t="s">
        <v>8949</v>
      </c>
      <c r="C2061" s="51">
        <v>402107</v>
      </c>
      <c r="D2061" s="56" t="s">
        <v>8950</v>
      </c>
      <c r="E2061" s="8" t="s">
        <v>409</v>
      </c>
      <c r="F2061" s="8" t="s">
        <v>409</v>
      </c>
      <c r="G2061" s="8"/>
      <c r="H2061" s="5"/>
      <c r="I2061" s="9"/>
      <c r="J2061" s="56" t="s">
        <v>7514</v>
      </c>
      <c r="K2061" s="8" t="s">
        <v>19</v>
      </c>
      <c r="L2061" s="11">
        <v>0</v>
      </c>
      <c r="M2061" s="11" t="s">
        <v>36</v>
      </c>
      <c r="N2061" s="56" t="s">
        <v>8951</v>
      </c>
    </row>
    <row r="2062" spans="1:14" ht="20.100000000000001" customHeight="1" x14ac:dyDescent="0.25">
      <c r="A2062" s="55" t="s">
        <v>8952</v>
      </c>
      <c r="B2062" s="56" t="s">
        <v>8953</v>
      </c>
      <c r="C2062" s="51">
        <v>402107</v>
      </c>
      <c r="D2062" s="56" t="s">
        <v>8954</v>
      </c>
      <c r="E2062" s="8" t="s">
        <v>8955</v>
      </c>
      <c r="F2062" s="8" t="s">
        <v>8956</v>
      </c>
      <c r="G2062" s="8"/>
      <c r="H2062" s="5"/>
      <c r="I2062" s="9"/>
      <c r="J2062" s="56" t="s">
        <v>7514</v>
      </c>
      <c r="K2062" s="8" t="s">
        <v>19</v>
      </c>
      <c r="L2062" s="11">
        <v>5</v>
      </c>
      <c r="M2062" s="9" t="s">
        <v>20</v>
      </c>
      <c r="N2062" s="56" t="s">
        <v>8957</v>
      </c>
    </row>
    <row r="2063" spans="1:14" ht="20.100000000000001" customHeight="1" x14ac:dyDescent="0.25">
      <c r="A2063" s="9" t="s">
        <v>8958</v>
      </c>
      <c r="B2063" s="14" t="s">
        <v>8959</v>
      </c>
      <c r="C2063" s="13">
        <v>410206</v>
      </c>
      <c r="D2063" s="14" t="s">
        <v>8960</v>
      </c>
      <c r="E2063" s="15"/>
      <c r="F2063" s="8"/>
      <c r="G2063" s="8"/>
      <c r="H2063" s="5"/>
      <c r="I2063" s="9"/>
      <c r="J2063" s="14" t="s">
        <v>18</v>
      </c>
      <c r="K2063" s="8" t="s">
        <v>19</v>
      </c>
      <c r="L2063" s="9">
        <v>0</v>
      </c>
      <c r="M2063" s="9" t="s">
        <v>127</v>
      </c>
      <c r="N2063" s="14" t="s">
        <v>8961</v>
      </c>
    </row>
    <row r="2064" spans="1:14" ht="20.100000000000001" customHeight="1" x14ac:dyDescent="0.25">
      <c r="A2064" s="9" t="s">
        <v>8962</v>
      </c>
      <c r="B2064" s="14" t="s">
        <v>8963</v>
      </c>
      <c r="C2064" s="13">
        <v>410220</v>
      </c>
      <c r="D2064" s="14" t="s">
        <v>8964</v>
      </c>
      <c r="E2064" s="15"/>
      <c r="F2064" s="8"/>
      <c r="G2064" s="8"/>
      <c r="H2064" s="5"/>
      <c r="I2064" s="9"/>
      <c r="J2064" s="14" t="s">
        <v>408</v>
      </c>
      <c r="K2064" s="8" t="s">
        <v>19</v>
      </c>
      <c r="L2064" s="9">
        <v>0</v>
      </c>
      <c r="M2064" s="9" t="s">
        <v>231</v>
      </c>
      <c r="N2064" s="14" t="s">
        <v>8965</v>
      </c>
    </row>
    <row r="2065" spans="1:14" s="18" customFormat="1" ht="20.100000000000001" customHeight="1" x14ac:dyDescent="0.25">
      <c r="A2065" s="9" t="s">
        <v>8966</v>
      </c>
      <c r="B2065" s="14" t="s">
        <v>529</v>
      </c>
      <c r="C2065" s="13">
        <v>410209</v>
      </c>
      <c r="D2065" s="14" t="s">
        <v>8967</v>
      </c>
      <c r="E2065" s="15"/>
      <c r="F2065" s="8"/>
      <c r="G2065" s="8"/>
      <c r="H2065" s="5"/>
      <c r="I2065" s="9"/>
      <c r="J2065" s="14" t="s">
        <v>259</v>
      </c>
      <c r="K2065" s="8" t="s">
        <v>19</v>
      </c>
      <c r="L2065" s="9">
        <v>0</v>
      </c>
      <c r="M2065" s="52" t="s">
        <v>36</v>
      </c>
      <c r="N2065" s="14" t="s">
        <v>8968</v>
      </c>
    </row>
    <row r="2066" spans="1:14" ht="20.100000000000001" customHeight="1" x14ac:dyDescent="0.25">
      <c r="A2066" s="9" t="s">
        <v>8969</v>
      </c>
      <c r="B2066" s="14" t="s">
        <v>8970</v>
      </c>
      <c r="C2066" s="13">
        <v>410209</v>
      </c>
      <c r="D2066" s="14" t="s">
        <v>8971</v>
      </c>
      <c r="E2066" s="15"/>
      <c r="F2066" s="8"/>
      <c r="G2066" s="8"/>
      <c r="H2066" s="5"/>
      <c r="I2066" s="9"/>
      <c r="J2066" s="14" t="s">
        <v>259</v>
      </c>
      <c r="K2066" s="8" t="s">
        <v>19</v>
      </c>
      <c r="L2066" s="9">
        <v>0</v>
      </c>
      <c r="M2066" s="52" t="s">
        <v>127</v>
      </c>
      <c r="N2066" s="14" t="s">
        <v>8972</v>
      </c>
    </row>
    <row r="2067" spans="1:14" ht="20.100000000000001" customHeight="1" x14ac:dyDescent="0.25">
      <c r="A2067" s="9" t="s">
        <v>8973</v>
      </c>
      <c r="B2067" s="14" t="s">
        <v>613</v>
      </c>
      <c r="C2067" s="13">
        <v>410206</v>
      </c>
      <c r="D2067" s="14" t="s">
        <v>8974</v>
      </c>
      <c r="E2067" s="15"/>
      <c r="F2067" s="8"/>
      <c r="G2067" s="8"/>
      <c r="H2067" s="5"/>
      <c r="I2067" s="9"/>
      <c r="J2067" s="14" t="s">
        <v>18</v>
      </c>
      <c r="K2067" s="8" t="s">
        <v>19</v>
      </c>
      <c r="L2067" s="9">
        <v>0</v>
      </c>
      <c r="M2067" s="9" t="s">
        <v>36</v>
      </c>
      <c r="N2067" s="14" t="s">
        <v>8975</v>
      </c>
    </row>
    <row r="2068" spans="1:14" s="18" customFormat="1" ht="20.100000000000001" customHeight="1" x14ac:dyDescent="0.25">
      <c r="A2068" s="9" t="s">
        <v>8976</v>
      </c>
      <c r="B2068" s="14" t="s">
        <v>8977</v>
      </c>
      <c r="C2068" s="13">
        <v>410209</v>
      </c>
      <c r="D2068" s="14" t="s">
        <v>8978</v>
      </c>
      <c r="E2068" s="15"/>
      <c r="F2068" s="8"/>
      <c r="G2068" s="8"/>
      <c r="H2068" s="5"/>
      <c r="I2068" s="9"/>
      <c r="J2068" s="14" t="s">
        <v>259</v>
      </c>
      <c r="K2068" s="8" t="s">
        <v>19</v>
      </c>
      <c r="L2068" s="9">
        <v>0</v>
      </c>
      <c r="M2068" s="52" t="s">
        <v>36</v>
      </c>
      <c r="N2068" s="14" t="s">
        <v>8979</v>
      </c>
    </row>
    <row r="2069" spans="1:14" s="18" customFormat="1" ht="20.100000000000001" customHeight="1" x14ac:dyDescent="0.25">
      <c r="A2069" s="9" t="s">
        <v>8980</v>
      </c>
      <c r="B2069" s="14" t="s">
        <v>6611</v>
      </c>
      <c r="C2069" s="13">
        <v>410209</v>
      </c>
      <c r="D2069" s="14" t="s">
        <v>8981</v>
      </c>
      <c r="E2069" s="15"/>
      <c r="F2069" s="8"/>
      <c r="G2069" s="8"/>
      <c r="H2069" s="5"/>
      <c r="I2069" s="9"/>
      <c r="J2069" s="14" t="s">
        <v>259</v>
      </c>
      <c r="K2069" s="8" t="s">
        <v>19</v>
      </c>
      <c r="L2069" s="9">
        <v>0</v>
      </c>
      <c r="M2069" s="52" t="s">
        <v>36</v>
      </c>
      <c r="N2069" s="14" t="s">
        <v>8982</v>
      </c>
    </row>
    <row r="2070" spans="1:14" s="18" customFormat="1" ht="20.100000000000001" customHeight="1" x14ac:dyDescent="0.25">
      <c r="A2070" s="9" t="s">
        <v>8983</v>
      </c>
      <c r="B2070" s="14" t="s">
        <v>811</v>
      </c>
      <c r="C2070" s="13">
        <v>410218</v>
      </c>
      <c r="D2070" s="14" t="s">
        <v>8984</v>
      </c>
      <c r="E2070" s="15"/>
      <c r="F2070" s="8"/>
      <c r="G2070" s="8"/>
      <c r="H2070" s="5"/>
      <c r="I2070" s="9"/>
      <c r="J2070" s="14" t="s">
        <v>176</v>
      </c>
      <c r="K2070" s="8" t="s">
        <v>19</v>
      </c>
      <c r="L2070" s="9">
        <v>0</v>
      </c>
      <c r="M2070" s="52" t="s">
        <v>36</v>
      </c>
      <c r="N2070" s="14" t="s">
        <v>8985</v>
      </c>
    </row>
    <row r="2071" spans="1:14" ht="20.100000000000001" customHeight="1" x14ac:dyDescent="0.25">
      <c r="A2071" s="9" t="s">
        <v>8986</v>
      </c>
      <c r="B2071" s="14" t="s">
        <v>8987</v>
      </c>
      <c r="C2071" s="13">
        <v>410209</v>
      </c>
      <c r="D2071" s="14" t="s">
        <v>8988</v>
      </c>
      <c r="E2071" s="15"/>
      <c r="F2071" s="8"/>
      <c r="G2071" s="8"/>
      <c r="H2071" s="5"/>
      <c r="I2071" s="9"/>
      <c r="J2071" s="14" t="s">
        <v>259</v>
      </c>
      <c r="K2071" s="8" t="s">
        <v>19</v>
      </c>
      <c r="L2071" s="9">
        <v>0</v>
      </c>
      <c r="M2071" s="52" t="s">
        <v>36</v>
      </c>
      <c r="N2071" s="14" t="s">
        <v>8989</v>
      </c>
    </row>
    <row r="2072" spans="1:14" ht="20.100000000000001" customHeight="1" x14ac:dyDescent="0.25">
      <c r="A2072" s="9" t="s">
        <v>8990</v>
      </c>
      <c r="B2072" s="14" t="s">
        <v>8991</v>
      </c>
      <c r="C2072" s="13">
        <v>410218</v>
      </c>
      <c r="D2072" s="14" t="s">
        <v>8992</v>
      </c>
      <c r="E2072" s="15"/>
      <c r="F2072" s="8"/>
      <c r="G2072" s="8"/>
      <c r="H2072" s="5"/>
      <c r="I2072" s="9"/>
      <c r="J2072" s="14" t="s">
        <v>176</v>
      </c>
      <c r="K2072" s="8" t="s">
        <v>19</v>
      </c>
      <c r="L2072" s="9">
        <v>0</v>
      </c>
      <c r="M2072" s="52" t="s">
        <v>36</v>
      </c>
      <c r="N2072" s="14" t="s">
        <v>8993</v>
      </c>
    </row>
    <row r="2073" spans="1:14" s="18" customFormat="1" ht="20.100000000000001" customHeight="1" x14ac:dyDescent="0.25">
      <c r="A2073" s="9" t="s">
        <v>8994</v>
      </c>
      <c r="B2073" s="14" t="s">
        <v>8995</v>
      </c>
      <c r="C2073" s="13">
        <v>410218</v>
      </c>
      <c r="D2073" s="14" t="s">
        <v>8996</v>
      </c>
      <c r="E2073" s="15"/>
      <c r="F2073" s="8"/>
      <c r="G2073" s="8"/>
      <c r="H2073" s="5"/>
      <c r="I2073" s="9"/>
      <c r="J2073" s="14" t="s">
        <v>176</v>
      </c>
      <c r="K2073" s="8" t="s">
        <v>19</v>
      </c>
      <c r="L2073" s="9">
        <v>0</v>
      </c>
      <c r="M2073" s="52" t="s">
        <v>36</v>
      </c>
      <c r="N2073" s="14" t="s">
        <v>8997</v>
      </c>
    </row>
    <row r="2074" spans="1:14" s="18" customFormat="1" ht="20.100000000000001" customHeight="1" x14ac:dyDescent="0.25">
      <c r="A2074" s="9" t="s">
        <v>8998</v>
      </c>
      <c r="B2074" s="14" t="s">
        <v>529</v>
      </c>
      <c r="C2074" s="13">
        <v>410209</v>
      </c>
      <c r="D2074" s="14" t="s">
        <v>8999</v>
      </c>
      <c r="E2074" s="15"/>
      <c r="F2074" s="8"/>
      <c r="G2074" s="8"/>
      <c r="H2074" s="5"/>
      <c r="I2074" s="9"/>
      <c r="J2074" s="14" t="s">
        <v>259</v>
      </c>
      <c r="K2074" s="8" t="s">
        <v>19</v>
      </c>
      <c r="L2074" s="9">
        <v>0</v>
      </c>
      <c r="M2074" s="52" t="s">
        <v>36</v>
      </c>
      <c r="N2074" s="14" t="s">
        <v>9000</v>
      </c>
    </row>
    <row r="2075" spans="1:14" ht="20.100000000000001" customHeight="1" x14ac:dyDescent="0.25">
      <c r="A2075" s="11" t="s">
        <v>9001</v>
      </c>
      <c r="B2075" s="17" t="s">
        <v>9002</v>
      </c>
      <c r="C2075" s="51">
        <v>400709</v>
      </c>
      <c r="D2075" s="17" t="s">
        <v>9003</v>
      </c>
      <c r="E2075" s="17"/>
      <c r="F2075" s="17"/>
      <c r="G2075" s="8"/>
      <c r="H2075" s="13" t="s">
        <v>9004</v>
      </c>
      <c r="I2075" s="9" t="e">
        <f>VLOOKUP(#REF!,[1]NVM!$H$2:$W$3659,16,0)</f>
        <v>#REF!</v>
      </c>
      <c r="J2075" s="68" t="s">
        <v>1748</v>
      </c>
      <c r="K2075" s="8" t="s">
        <v>1698</v>
      </c>
      <c r="L2075" s="11">
        <v>4</v>
      </c>
      <c r="M2075" s="9" t="s">
        <v>20</v>
      </c>
      <c r="N2075" s="17" t="s">
        <v>9005</v>
      </c>
    </row>
    <row r="2076" spans="1:14" s="18" customFormat="1" ht="20.100000000000001" customHeight="1" x14ac:dyDescent="0.25">
      <c r="A2076" s="11" t="s">
        <v>9006</v>
      </c>
      <c r="B2076" s="17" t="s">
        <v>9007</v>
      </c>
      <c r="C2076" s="51">
        <v>410210</v>
      </c>
      <c r="D2076" s="17" t="s">
        <v>9008</v>
      </c>
      <c r="E2076" s="17"/>
      <c r="F2076" s="17"/>
      <c r="G2076" s="8"/>
      <c r="H2076" s="13" t="s">
        <v>9009</v>
      </c>
      <c r="I2076" s="9" t="e">
        <f>VLOOKUP(#REF!,[1]NVM!$H$2:$W$3659,16,0)</f>
        <v>#REF!</v>
      </c>
      <c r="J2076" s="68" t="s">
        <v>1566</v>
      </c>
      <c r="K2076" s="8" t="s">
        <v>1698</v>
      </c>
      <c r="L2076" s="11">
        <v>0</v>
      </c>
      <c r="M2076" s="11" t="s">
        <v>25</v>
      </c>
      <c r="N2076" s="17" t="s">
        <v>9010</v>
      </c>
    </row>
    <row r="2077" spans="1:14" s="18" customFormat="1" ht="20.100000000000001" customHeight="1" x14ac:dyDescent="0.25">
      <c r="A2077" s="11" t="s">
        <v>9011</v>
      </c>
      <c r="B2077" s="17" t="s">
        <v>9012</v>
      </c>
      <c r="C2077" s="51">
        <v>400705</v>
      </c>
      <c r="D2077" s="17" t="s">
        <v>9013</v>
      </c>
      <c r="E2077" s="17" t="s">
        <v>9014</v>
      </c>
      <c r="F2077" s="17"/>
      <c r="G2077" s="8"/>
      <c r="H2077" s="13"/>
      <c r="I2077" s="9"/>
      <c r="J2077" s="17" t="s">
        <v>1887</v>
      </c>
      <c r="K2077" s="8" t="s">
        <v>1698</v>
      </c>
      <c r="L2077" s="11">
        <v>0</v>
      </c>
      <c r="M2077" s="11" t="s">
        <v>25</v>
      </c>
      <c r="N2077" s="56" t="s">
        <v>9015</v>
      </c>
    </row>
    <row r="2078" spans="1:14" ht="20.100000000000001" customHeight="1" x14ac:dyDescent="0.25">
      <c r="A2078" s="11" t="s">
        <v>9016</v>
      </c>
      <c r="B2078" s="17" t="s">
        <v>9017</v>
      </c>
      <c r="C2078" s="51">
        <v>400708</v>
      </c>
      <c r="D2078" s="17" t="s">
        <v>9018</v>
      </c>
      <c r="E2078" s="17"/>
      <c r="F2078" s="17"/>
      <c r="G2078" s="8"/>
      <c r="H2078" s="13" t="s">
        <v>9019</v>
      </c>
      <c r="I2078" s="9"/>
      <c r="J2078" s="17" t="s">
        <v>1784</v>
      </c>
      <c r="K2078" s="8" t="s">
        <v>1698</v>
      </c>
      <c r="L2078" s="11">
        <v>0</v>
      </c>
      <c r="M2078" s="11" t="s">
        <v>127</v>
      </c>
      <c r="N2078" s="17" t="s">
        <v>9020</v>
      </c>
    </row>
    <row r="2079" spans="1:14" s="18" customFormat="1" ht="20.100000000000001" customHeight="1" x14ac:dyDescent="0.25">
      <c r="A2079" s="11" t="s">
        <v>9022</v>
      </c>
      <c r="B2079" s="17" t="s">
        <v>9023</v>
      </c>
      <c r="C2079" s="51">
        <v>410210</v>
      </c>
      <c r="D2079" s="17" t="s">
        <v>9024</v>
      </c>
      <c r="E2079" s="17"/>
      <c r="F2079" s="17"/>
      <c r="G2079" s="8"/>
      <c r="H2079" s="13" t="s">
        <v>9025</v>
      </c>
      <c r="I2079" s="9" t="e">
        <f>VLOOKUP(#REF!,[1]NVM!$H$2:$W$3659,16,0)</f>
        <v>#REF!</v>
      </c>
      <c r="J2079" s="68" t="s">
        <v>1566</v>
      </c>
      <c r="K2079" s="8" t="s">
        <v>1698</v>
      </c>
      <c r="L2079" s="11">
        <v>0</v>
      </c>
      <c r="M2079" s="11" t="s">
        <v>36</v>
      </c>
      <c r="N2079" s="17" t="s">
        <v>9026</v>
      </c>
    </row>
    <row r="2080" spans="1:14" s="18" customFormat="1" ht="20.100000000000001" customHeight="1" x14ac:dyDescent="0.25">
      <c r="A2080" s="11" t="s">
        <v>9027</v>
      </c>
      <c r="B2080" s="17" t="s">
        <v>9028</v>
      </c>
      <c r="C2080" s="51">
        <v>400709</v>
      </c>
      <c r="D2080" s="17" t="s">
        <v>9029</v>
      </c>
      <c r="E2080" s="17"/>
      <c r="F2080" s="17"/>
      <c r="G2080" s="8"/>
      <c r="H2080" s="13" t="s">
        <v>9030</v>
      </c>
      <c r="I2080" s="9" t="e">
        <f>VLOOKUP(#REF!,[1]NVM!$H$2:$W$3659,16,0)</f>
        <v>#REF!</v>
      </c>
      <c r="J2080" s="68" t="s">
        <v>1748</v>
      </c>
      <c r="K2080" s="8" t="s">
        <v>1698</v>
      </c>
      <c r="L2080" s="11">
        <v>15</v>
      </c>
      <c r="M2080" s="9" t="s">
        <v>20</v>
      </c>
      <c r="N2080" s="17" t="s">
        <v>9031</v>
      </c>
    </row>
    <row r="2081" spans="1:14" s="18" customFormat="1" ht="20.100000000000001" customHeight="1" x14ac:dyDescent="0.25">
      <c r="A2081" s="11" t="s">
        <v>9032</v>
      </c>
      <c r="B2081" s="17" t="s">
        <v>9033</v>
      </c>
      <c r="C2081" s="51">
        <v>400701</v>
      </c>
      <c r="D2081" s="17" t="s">
        <v>9034</v>
      </c>
      <c r="E2081" s="17"/>
      <c r="F2081" s="17"/>
      <c r="G2081" s="8"/>
      <c r="H2081" s="13" t="s">
        <v>9035</v>
      </c>
      <c r="I2081" s="9"/>
      <c r="J2081" s="17" t="s">
        <v>1923</v>
      </c>
      <c r="K2081" s="8" t="s">
        <v>1698</v>
      </c>
      <c r="L2081" s="11">
        <v>0</v>
      </c>
      <c r="M2081" s="11" t="s">
        <v>36</v>
      </c>
      <c r="N2081" s="17" t="s">
        <v>9036</v>
      </c>
    </row>
    <row r="2082" spans="1:14" s="18" customFormat="1" ht="20.100000000000001" customHeight="1" x14ac:dyDescent="0.25">
      <c r="A2082" s="11" t="s">
        <v>9037</v>
      </c>
      <c r="B2082" s="17" t="s">
        <v>9038</v>
      </c>
      <c r="C2082" s="51">
        <v>410206</v>
      </c>
      <c r="D2082" s="17" t="s">
        <v>9039</v>
      </c>
      <c r="E2082" s="17"/>
      <c r="F2082" s="17"/>
      <c r="G2082" s="8"/>
      <c r="H2082" s="13" t="s">
        <v>9040</v>
      </c>
      <c r="I2082" s="9" t="e">
        <f>VLOOKUP(#REF!,[1]NVM!$H$2:$W$3659,16,0)</f>
        <v>#REF!</v>
      </c>
      <c r="J2082" s="17" t="s">
        <v>1510</v>
      </c>
      <c r="K2082" s="8" t="s">
        <v>1698</v>
      </c>
      <c r="L2082" s="11">
        <v>0</v>
      </c>
      <c r="M2082" s="11" t="s">
        <v>36</v>
      </c>
      <c r="N2082" s="56" t="s">
        <v>9041</v>
      </c>
    </row>
    <row r="2083" spans="1:14" s="18" customFormat="1" ht="20.100000000000001" customHeight="1" x14ac:dyDescent="0.25">
      <c r="A2083" s="11" t="s">
        <v>9042</v>
      </c>
      <c r="B2083" s="17" t="s">
        <v>9043</v>
      </c>
      <c r="C2083" s="51">
        <v>410210</v>
      </c>
      <c r="D2083" s="17" t="s">
        <v>9044</v>
      </c>
      <c r="E2083" s="17" t="s">
        <v>9045</v>
      </c>
      <c r="F2083" s="17"/>
      <c r="G2083" s="8"/>
      <c r="H2083" s="13"/>
      <c r="I2083" s="9" t="e">
        <f>VLOOKUP(#REF!,[1]NVM!$H$2:$W$3659,16,0)</f>
        <v>#REF!</v>
      </c>
      <c r="J2083" s="68" t="s">
        <v>1566</v>
      </c>
      <c r="K2083" s="8" t="s">
        <v>1698</v>
      </c>
      <c r="L2083" s="11">
        <v>0</v>
      </c>
      <c r="M2083" s="11" t="s">
        <v>36</v>
      </c>
      <c r="N2083" s="17" t="s">
        <v>9046</v>
      </c>
    </row>
    <row r="2084" spans="1:14" ht="20.100000000000001" customHeight="1" x14ac:dyDescent="0.25">
      <c r="A2084" s="11" t="s">
        <v>9047</v>
      </c>
      <c r="B2084" s="17" t="s">
        <v>885</v>
      </c>
      <c r="C2084" s="51">
        <v>400706</v>
      </c>
      <c r="D2084" s="17" t="s">
        <v>9048</v>
      </c>
      <c r="E2084" s="17"/>
      <c r="F2084" s="17"/>
      <c r="G2084" s="8"/>
      <c r="H2084" s="13" t="s">
        <v>9049</v>
      </c>
      <c r="I2084" s="9" t="e">
        <f>VLOOKUP(#REF!,[1]NVM!$H$2:$W$3659,16,0)</f>
        <v>#REF!</v>
      </c>
      <c r="J2084" s="17" t="s">
        <v>1710</v>
      </c>
      <c r="K2084" s="8" t="s">
        <v>1698</v>
      </c>
      <c r="L2084" s="11">
        <v>0</v>
      </c>
      <c r="M2084" s="11" t="s">
        <v>36</v>
      </c>
      <c r="N2084" s="17" t="s">
        <v>9050</v>
      </c>
    </row>
    <row r="2085" spans="1:14" ht="20.100000000000001" customHeight="1" x14ac:dyDescent="0.25">
      <c r="A2085" s="11" t="s">
        <v>9051</v>
      </c>
      <c r="B2085" s="17" t="s">
        <v>503</v>
      </c>
      <c r="C2085" s="51">
        <v>410206</v>
      </c>
      <c r="D2085" s="17" t="s">
        <v>7133</v>
      </c>
      <c r="E2085" s="17"/>
      <c r="F2085" s="17"/>
      <c r="G2085" s="8"/>
      <c r="H2085" s="13" t="s">
        <v>9052</v>
      </c>
      <c r="I2085" s="9" t="e">
        <f>VLOOKUP(#REF!,[1]NVM!$H$2:$W$3659,16,0)</f>
        <v>#REF!</v>
      </c>
      <c r="J2085" s="17" t="s">
        <v>1510</v>
      </c>
      <c r="K2085" s="8" t="s">
        <v>1698</v>
      </c>
      <c r="L2085" s="11">
        <v>0</v>
      </c>
      <c r="M2085" s="11" t="s">
        <v>36</v>
      </c>
      <c r="N2085" s="56" t="s">
        <v>9053</v>
      </c>
    </row>
    <row r="2086" spans="1:14" s="18" customFormat="1" ht="20.100000000000001" customHeight="1" x14ac:dyDescent="0.25">
      <c r="A2086" s="11" t="s">
        <v>9054</v>
      </c>
      <c r="B2086" s="17" t="s">
        <v>9055</v>
      </c>
      <c r="C2086" s="51">
        <v>400614</v>
      </c>
      <c r="D2086" s="17" t="s">
        <v>9056</v>
      </c>
      <c r="E2086" s="17"/>
      <c r="F2086" s="17"/>
      <c r="G2086" s="8"/>
      <c r="H2086" s="13"/>
      <c r="I2086" s="9" t="e">
        <f>VLOOKUP(#REF!,[1]NVM!$H$2:$W$3659,16,0)</f>
        <v>#REF!</v>
      </c>
      <c r="J2086" s="17" t="s">
        <v>1808</v>
      </c>
      <c r="K2086" s="8" t="s">
        <v>1698</v>
      </c>
      <c r="L2086" s="11">
        <v>0</v>
      </c>
      <c r="M2086" s="11" t="s">
        <v>36</v>
      </c>
      <c r="N2086" s="17" t="s">
        <v>9057</v>
      </c>
    </row>
    <row r="2087" spans="1:14" s="18" customFormat="1" ht="20.100000000000001" customHeight="1" x14ac:dyDescent="0.25">
      <c r="A2087" s="11" t="s">
        <v>9058</v>
      </c>
      <c r="B2087" s="17" t="s">
        <v>2971</v>
      </c>
      <c r="C2087" s="51">
        <v>410210</v>
      </c>
      <c r="D2087" s="17" t="s">
        <v>9059</v>
      </c>
      <c r="E2087" s="17"/>
      <c r="F2087" s="17"/>
      <c r="G2087" s="8"/>
      <c r="H2087" s="13" t="s">
        <v>9060</v>
      </c>
      <c r="I2087" s="9" t="e">
        <f>VLOOKUP(#REF!,[1]NVM!$H$2:$W$3659,16,0)</f>
        <v>#REF!</v>
      </c>
      <c r="J2087" s="68" t="s">
        <v>1566</v>
      </c>
      <c r="K2087" s="8" t="s">
        <v>1698</v>
      </c>
      <c r="L2087" s="11">
        <v>0</v>
      </c>
      <c r="M2087" s="11" t="s">
        <v>36</v>
      </c>
      <c r="N2087" s="17" t="s">
        <v>9061</v>
      </c>
    </row>
    <row r="2088" spans="1:14" s="18" customFormat="1" ht="20.100000000000001" customHeight="1" x14ac:dyDescent="0.25">
      <c r="A2088" s="11" t="s">
        <v>9062</v>
      </c>
      <c r="B2088" s="17" t="s">
        <v>1108</v>
      </c>
      <c r="C2088" s="51">
        <v>400614</v>
      </c>
      <c r="D2088" s="17" t="s">
        <v>9063</v>
      </c>
      <c r="E2088" s="17"/>
      <c r="F2088" s="17"/>
      <c r="G2088" s="8"/>
      <c r="H2088" s="13" t="s">
        <v>9064</v>
      </c>
      <c r="I2088" s="9" t="e">
        <f>VLOOKUP(#REF!,[1]NVM!$H$2:$W$3659,16,0)</f>
        <v>#REF!</v>
      </c>
      <c r="J2088" s="17" t="s">
        <v>1808</v>
      </c>
      <c r="K2088" s="8" t="s">
        <v>1698</v>
      </c>
      <c r="L2088" s="11">
        <v>0</v>
      </c>
      <c r="M2088" s="11" t="s">
        <v>36</v>
      </c>
      <c r="N2088" s="17" t="s">
        <v>9065</v>
      </c>
    </row>
    <row r="2089" spans="1:14" ht="20.100000000000001" customHeight="1" x14ac:dyDescent="0.25">
      <c r="A2089" s="11" t="s">
        <v>9066</v>
      </c>
      <c r="B2089" s="17" t="s">
        <v>9067</v>
      </c>
      <c r="C2089" s="51">
        <v>410210</v>
      </c>
      <c r="D2089" s="17" t="s">
        <v>9068</v>
      </c>
      <c r="E2089" s="17"/>
      <c r="F2089" s="17"/>
      <c r="G2089" s="8"/>
      <c r="H2089" s="13"/>
      <c r="I2089" s="9" t="e">
        <f>VLOOKUP(#REF!,[1]NVM!$H$2:$W$3659,16,0)</f>
        <v>#REF!</v>
      </c>
      <c r="J2089" s="68" t="s">
        <v>1566</v>
      </c>
      <c r="K2089" s="8" t="s">
        <v>1698</v>
      </c>
      <c r="L2089" s="11">
        <v>0</v>
      </c>
      <c r="M2089" s="11" t="s">
        <v>36</v>
      </c>
      <c r="N2089" s="17" t="s">
        <v>9069</v>
      </c>
    </row>
    <row r="2090" spans="1:14" s="18" customFormat="1" ht="20.100000000000001" customHeight="1" x14ac:dyDescent="0.25">
      <c r="A2090" s="55" t="s">
        <v>9070</v>
      </c>
      <c r="B2090" s="56" t="s">
        <v>9071</v>
      </c>
      <c r="C2090" s="51">
        <v>402201</v>
      </c>
      <c r="D2090" s="56" t="s">
        <v>9072</v>
      </c>
      <c r="E2090" s="8" t="s">
        <v>9073</v>
      </c>
      <c r="F2090" s="8" t="s">
        <v>9074</v>
      </c>
      <c r="G2090" s="8"/>
      <c r="H2090" s="5"/>
      <c r="I2090" s="9"/>
      <c r="J2090" s="56" t="s">
        <v>7497</v>
      </c>
      <c r="K2090" s="8" t="s">
        <v>19</v>
      </c>
      <c r="L2090" s="11">
        <v>2</v>
      </c>
      <c r="M2090" s="11" t="s">
        <v>36</v>
      </c>
      <c r="N2090" s="56" t="s">
        <v>9075</v>
      </c>
    </row>
    <row r="2091" spans="1:14" ht="20.100000000000001" customHeight="1" x14ac:dyDescent="0.25">
      <c r="A2091" s="55" t="s">
        <v>9076</v>
      </c>
      <c r="B2091" s="56" t="s">
        <v>9077</v>
      </c>
      <c r="C2091" s="51">
        <v>402107</v>
      </c>
      <c r="D2091" s="56" t="s">
        <v>9078</v>
      </c>
      <c r="E2091" s="8" t="s">
        <v>9079</v>
      </c>
      <c r="F2091" s="8" t="s">
        <v>409</v>
      </c>
      <c r="G2091" s="8"/>
      <c r="H2091" s="5"/>
      <c r="I2091" s="9"/>
      <c r="J2091" s="56" t="s">
        <v>7514</v>
      </c>
      <c r="K2091" s="8" t="s">
        <v>19</v>
      </c>
      <c r="L2091" s="11">
        <v>2</v>
      </c>
      <c r="M2091" s="11" t="s">
        <v>36</v>
      </c>
      <c r="N2091" s="56" t="s">
        <v>9080</v>
      </c>
    </row>
    <row r="2092" spans="1:14" s="18" customFormat="1" ht="20.100000000000001" customHeight="1" x14ac:dyDescent="0.25">
      <c r="A2092" s="55" t="s">
        <v>9081</v>
      </c>
      <c r="B2092" s="56" t="s">
        <v>9082</v>
      </c>
      <c r="C2092" s="51">
        <v>402107</v>
      </c>
      <c r="D2092" s="56" t="s">
        <v>9083</v>
      </c>
      <c r="E2092" s="8" t="s">
        <v>409</v>
      </c>
      <c r="F2092" s="8" t="s">
        <v>409</v>
      </c>
      <c r="G2092" s="8"/>
      <c r="H2092" s="5"/>
      <c r="I2092" s="9"/>
      <c r="J2092" s="56" t="s">
        <v>7514</v>
      </c>
      <c r="K2092" s="8" t="s">
        <v>19</v>
      </c>
      <c r="L2092" s="11">
        <v>2</v>
      </c>
      <c r="M2092" s="11" t="s">
        <v>36</v>
      </c>
      <c r="N2092" s="56" t="s">
        <v>9084</v>
      </c>
    </row>
    <row r="2093" spans="1:14" s="18" customFormat="1" ht="20.100000000000001" customHeight="1" x14ac:dyDescent="0.25">
      <c r="A2093" s="55" t="s">
        <v>9085</v>
      </c>
      <c r="B2093" s="56" t="s">
        <v>9086</v>
      </c>
      <c r="C2093" s="51">
        <v>402107</v>
      </c>
      <c r="D2093" s="56" t="s">
        <v>9087</v>
      </c>
      <c r="E2093" s="8" t="s">
        <v>9088</v>
      </c>
      <c r="F2093" s="8" t="s">
        <v>409</v>
      </c>
      <c r="G2093" s="8"/>
      <c r="H2093" s="5"/>
      <c r="I2093" s="9"/>
      <c r="J2093" s="56" t="s">
        <v>7514</v>
      </c>
      <c r="K2093" s="8" t="s">
        <v>19</v>
      </c>
      <c r="L2093" s="11">
        <v>0</v>
      </c>
      <c r="M2093" s="11" t="s">
        <v>36</v>
      </c>
      <c r="N2093" s="56" t="s">
        <v>9089</v>
      </c>
    </row>
    <row r="2094" spans="1:14" s="18" customFormat="1" ht="20.100000000000001" customHeight="1" x14ac:dyDescent="0.25">
      <c r="A2094" s="55" t="s">
        <v>9090</v>
      </c>
      <c r="B2094" s="56" t="s">
        <v>9091</v>
      </c>
      <c r="C2094" s="51">
        <v>402201</v>
      </c>
      <c r="D2094" s="56" t="s">
        <v>9092</v>
      </c>
      <c r="E2094" s="8" t="s">
        <v>9093</v>
      </c>
      <c r="F2094" s="8" t="s">
        <v>409</v>
      </c>
      <c r="G2094" s="8"/>
      <c r="H2094" s="5"/>
      <c r="I2094" s="9"/>
      <c r="J2094" s="56" t="s">
        <v>7497</v>
      </c>
      <c r="K2094" s="8" t="s">
        <v>19</v>
      </c>
      <c r="L2094" s="11">
        <v>0</v>
      </c>
      <c r="M2094" s="11" t="s">
        <v>36</v>
      </c>
      <c r="N2094" s="56" t="s">
        <v>9094</v>
      </c>
    </row>
    <row r="2095" spans="1:14" s="18" customFormat="1" ht="20.100000000000001" customHeight="1" x14ac:dyDescent="0.25">
      <c r="A2095" s="55" t="s">
        <v>9095</v>
      </c>
      <c r="B2095" s="56" t="s">
        <v>9096</v>
      </c>
      <c r="C2095" s="51">
        <v>402201</v>
      </c>
      <c r="D2095" s="56" t="s">
        <v>9097</v>
      </c>
      <c r="E2095" s="8" t="s">
        <v>9098</v>
      </c>
      <c r="F2095" s="8" t="s">
        <v>409</v>
      </c>
      <c r="G2095" s="8"/>
      <c r="H2095" s="5"/>
      <c r="I2095" s="9"/>
      <c r="J2095" s="56" t="s">
        <v>7497</v>
      </c>
      <c r="K2095" s="8" t="s">
        <v>19</v>
      </c>
      <c r="L2095" s="11">
        <v>0</v>
      </c>
      <c r="M2095" s="11" t="s">
        <v>36</v>
      </c>
      <c r="N2095" s="56" t="s">
        <v>9099</v>
      </c>
    </row>
    <row r="2096" spans="1:14" s="18" customFormat="1" ht="20.100000000000001" customHeight="1" x14ac:dyDescent="0.25">
      <c r="A2096" s="55" t="s">
        <v>9100</v>
      </c>
      <c r="B2096" s="56" t="s">
        <v>9101</v>
      </c>
      <c r="C2096" s="51">
        <v>402107</v>
      </c>
      <c r="D2096" s="56" t="s">
        <v>9102</v>
      </c>
      <c r="E2096" s="8" t="s">
        <v>9103</v>
      </c>
      <c r="F2096" s="8" t="s">
        <v>409</v>
      </c>
      <c r="G2096" s="8"/>
      <c r="H2096" s="5"/>
      <c r="I2096" s="9"/>
      <c r="J2096" s="56" t="s">
        <v>7514</v>
      </c>
      <c r="K2096" s="8" t="s">
        <v>19</v>
      </c>
      <c r="L2096" s="11">
        <v>10</v>
      </c>
      <c r="M2096" s="9" t="s">
        <v>20</v>
      </c>
      <c r="N2096" s="56" t="s">
        <v>9104</v>
      </c>
    </row>
    <row r="2097" spans="1:14" ht="20.100000000000001" customHeight="1" x14ac:dyDescent="0.25">
      <c r="A2097" s="55" t="s">
        <v>9106</v>
      </c>
      <c r="B2097" s="56" t="s">
        <v>9107</v>
      </c>
      <c r="C2097" s="51">
        <v>410205</v>
      </c>
      <c r="D2097" s="56" t="s">
        <v>9108</v>
      </c>
      <c r="E2097" s="8" t="s">
        <v>9109</v>
      </c>
      <c r="F2097" s="8" t="s">
        <v>409</v>
      </c>
      <c r="G2097" s="8"/>
      <c r="H2097" s="13"/>
      <c r="I2097" s="9"/>
      <c r="J2097" s="56" t="s">
        <v>8806</v>
      </c>
      <c r="K2097" s="8" t="s">
        <v>19</v>
      </c>
      <c r="L2097" s="11">
        <v>0</v>
      </c>
      <c r="M2097" s="11" t="s">
        <v>36</v>
      </c>
      <c r="N2097" s="56" t="s">
        <v>9110</v>
      </c>
    </row>
    <row r="2098" spans="1:14" s="18" customFormat="1" ht="20.100000000000001" customHeight="1" x14ac:dyDescent="0.25">
      <c r="A2098" s="55" t="s">
        <v>9111</v>
      </c>
      <c r="B2098" s="56" t="s">
        <v>9112</v>
      </c>
      <c r="C2098" s="51">
        <v>402201</v>
      </c>
      <c r="D2098" s="56" t="s">
        <v>9113</v>
      </c>
      <c r="E2098" s="8" t="s">
        <v>9114</v>
      </c>
      <c r="F2098" s="8" t="s">
        <v>409</v>
      </c>
      <c r="G2098" s="8"/>
      <c r="H2098" s="5"/>
      <c r="I2098" s="9"/>
      <c r="J2098" s="56" t="s">
        <v>7660</v>
      </c>
      <c r="K2098" s="8" t="s">
        <v>19</v>
      </c>
      <c r="L2098" s="11">
        <v>0</v>
      </c>
      <c r="M2098" s="11" t="s">
        <v>36</v>
      </c>
      <c r="N2098" s="56" t="s">
        <v>9115</v>
      </c>
    </row>
    <row r="2099" spans="1:14" ht="20.100000000000001" customHeight="1" x14ac:dyDescent="0.25">
      <c r="A2099" s="55" t="s">
        <v>9116</v>
      </c>
      <c r="B2099" s="56" t="s">
        <v>9117</v>
      </c>
      <c r="C2099" s="51">
        <v>402106</v>
      </c>
      <c r="D2099" s="56" t="s">
        <v>9118</v>
      </c>
      <c r="E2099" s="8" t="s">
        <v>409</v>
      </c>
      <c r="F2099" s="8" t="s">
        <v>409</v>
      </c>
      <c r="G2099" s="8"/>
      <c r="H2099" s="5"/>
      <c r="I2099" s="9"/>
      <c r="J2099" s="56" t="s">
        <v>9105</v>
      </c>
      <c r="K2099" s="8" t="s">
        <v>19</v>
      </c>
      <c r="L2099" s="11">
        <v>0</v>
      </c>
      <c r="M2099" s="11" t="s">
        <v>36</v>
      </c>
      <c r="N2099" s="56" t="s">
        <v>9119</v>
      </c>
    </row>
    <row r="2100" spans="1:14" ht="20.100000000000001" customHeight="1" x14ac:dyDescent="0.25">
      <c r="A2100" s="55" t="s">
        <v>9120</v>
      </c>
      <c r="B2100" s="56" t="s">
        <v>9121</v>
      </c>
      <c r="C2100" s="51">
        <v>402201</v>
      </c>
      <c r="D2100" s="56" t="s">
        <v>9122</v>
      </c>
      <c r="E2100" s="8" t="s">
        <v>409</v>
      </c>
      <c r="F2100" s="8" t="s">
        <v>409</v>
      </c>
      <c r="G2100" s="8"/>
      <c r="H2100" s="13"/>
      <c r="I2100" s="9"/>
      <c r="J2100" s="56" t="s">
        <v>7660</v>
      </c>
      <c r="K2100" s="8" t="s">
        <v>19</v>
      </c>
      <c r="L2100" s="11">
        <v>0</v>
      </c>
      <c r="M2100" s="11" t="s">
        <v>36</v>
      </c>
      <c r="N2100" s="56" t="s">
        <v>9123</v>
      </c>
    </row>
    <row r="2101" spans="1:14" s="18" customFormat="1" ht="20.100000000000001" customHeight="1" x14ac:dyDescent="0.25">
      <c r="A2101" s="55" t="s">
        <v>9124</v>
      </c>
      <c r="B2101" s="56" t="s">
        <v>9125</v>
      </c>
      <c r="C2101" s="51">
        <v>402201</v>
      </c>
      <c r="D2101" s="56" t="s">
        <v>9126</v>
      </c>
      <c r="E2101" s="8" t="s">
        <v>409</v>
      </c>
      <c r="F2101" s="8" t="s">
        <v>409</v>
      </c>
      <c r="G2101" s="8"/>
      <c r="H2101" s="5"/>
      <c r="I2101" s="9"/>
      <c r="J2101" s="56" t="s">
        <v>7660</v>
      </c>
      <c r="K2101" s="8" t="s">
        <v>19</v>
      </c>
      <c r="L2101" s="11">
        <v>0</v>
      </c>
      <c r="M2101" s="11" t="s">
        <v>36</v>
      </c>
      <c r="N2101" s="56" t="s">
        <v>9127</v>
      </c>
    </row>
    <row r="2102" spans="1:14" s="18" customFormat="1" ht="20.100000000000001" customHeight="1" x14ac:dyDescent="0.25">
      <c r="A2102" s="55" t="s">
        <v>9128</v>
      </c>
      <c r="B2102" s="56" t="s">
        <v>9129</v>
      </c>
      <c r="C2102" s="51">
        <v>402116</v>
      </c>
      <c r="D2102" s="56" t="s">
        <v>9130</v>
      </c>
      <c r="E2102" s="50" t="s">
        <v>9131</v>
      </c>
      <c r="F2102" s="8" t="s">
        <v>9132</v>
      </c>
      <c r="G2102" s="8"/>
      <c r="H2102" s="5"/>
      <c r="I2102" s="9"/>
      <c r="J2102" s="56" t="s">
        <v>9133</v>
      </c>
      <c r="K2102" s="8" t="s">
        <v>19</v>
      </c>
      <c r="L2102" s="11">
        <v>0</v>
      </c>
      <c r="M2102" s="11" t="s">
        <v>36</v>
      </c>
      <c r="N2102" s="56" t="s">
        <v>9134</v>
      </c>
    </row>
    <row r="2103" spans="1:14" ht="20.100000000000001" customHeight="1" x14ac:dyDescent="0.25">
      <c r="A2103" s="55" t="s">
        <v>9135</v>
      </c>
      <c r="B2103" s="56" t="s">
        <v>9136</v>
      </c>
      <c r="C2103" s="51">
        <v>402201</v>
      </c>
      <c r="D2103" s="56" t="s">
        <v>9137</v>
      </c>
      <c r="E2103" s="8" t="s">
        <v>409</v>
      </c>
      <c r="F2103" s="8" t="s">
        <v>409</v>
      </c>
      <c r="G2103" s="8"/>
      <c r="H2103" s="13"/>
      <c r="I2103" s="9"/>
      <c r="J2103" s="56" t="s">
        <v>7497</v>
      </c>
      <c r="K2103" s="8" t="s">
        <v>19</v>
      </c>
      <c r="L2103" s="11">
        <v>0</v>
      </c>
      <c r="M2103" s="11" t="s">
        <v>36</v>
      </c>
      <c r="N2103" s="56" t="s">
        <v>9138</v>
      </c>
    </row>
    <row r="2104" spans="1:14" s="18" customFormat="1" ht="20.100000000000001" customHeight="1" x14ac:dyDescent="0.25">
      <c r="A2104" s="55" t="s">
        <v>9139</v>
      </c>
      <c r="B2104" s="56" t="s">
        <v>9140</v>
      </c>
      <c r="C2104" s="51">
        <v>402106</v>
      </c>
      <c r="D2104" s="56" t="s">
        <v>9141</v>
      </c>
      <c r="E2104" s="50" t="s">
        <v>9142</v>
      </c>
      <c r="F2104" s="8" t="s">
        <v>9105</v>
      </c>
      <c r="G2104" s="8"/>
      <c r="H2104" s="5"/>
      <c r="I2104" s="9"/>
      <c r="J2104" s="56" t="s">
        <v>9105</v>
      </c>
      <c r="K2104" s="8" t="s">
        <v>19</v>
      </c>
      <c r="L2104" s="11">
        <v>0</v>
      </c>
      <c r="M2104" s="11" t="s">
        <v>36</v>
      </c>
      <c r="N2104" s="56" t="s">
        <v>9143</v>
      </c>
    </row>
    <row r="2105" spans="1:14" ht="20.100000000000001" customHeight="1" x14ac:dyDescent="0.25">
      <c r="A2105" s="55" t="s">
        <v>9144</v>
      </c>
      <c r="B2105" s="56" t="s">
        <v>9145</v>
      </c>
      <c r="C2105" s="51">
        <v>402106</v>
      </c>
      <c r="D2105" s="56" t="s">
        <v>9146</v>
      </c>
      <c r="E2105" s="8" t="s">
        <v>9147</v>
      </c>
      <c r="F2105" s="8" t="s">
        <v>9148</v>
      </c>
      <c r="G2105" s="8"/>
      <c r="H2105" s="5"/>
      <c r="I2105" s="9"/>
      <c r="J2105" s="56" t="s">
        <v>9133</v>
      </c>
      <c r="K2105" s="8" t="s">
        <v>19</v>
      </c>
      <c r="L2105" s="11">
        <v>0</v>
      </c>
      <c r="M2105" s="11" t="s">
        <v>36</v>
      </c>
      <c r="N2105" s="56" t="s">
        <v>9149</v>
      </c>
    </row>
    <row r="2106" spans="1:14" ht="20.100000000000001" customHeight="1" x14ac:dyDescent="0.25">
      <c r="A2106" s="55" t="s">
        <v>9150</v>
      </c>
      <c r="B2106" s="56" t="s">
        <v>9151</v>
      </c>
      <c r="C2106" s="51">
        <v>402201</v>
      </c>
      <c r="D2106" s="56" t="s">
        <v>9152</v>
      </c>
      <c r="E2106" s="8" t="s">
        <v>9153</v>
      </c>
      <c r="F2106" s="8" t="s">
        <v>409</v>
      </c>
      <c r="G2106" s="8"/>
      <c r="H2106" s="5"/>
      <c r="I2106" s="9"/>
      <c r="J2106" s="56" t="s">
        <v>7660</v>
      </c>
      <c r="K2106" s="8" t="s">
        <v>19</v>
      </c>
      <c r="L2106" s="11">
        <v>0</v>
      </c>
      <c r="M2106" s="11" t="s">
        <v>153</v>
      </c>
      <c r="N2106" s="56" t="s">
        <v>9154</v>
      </c>
    </row>
    <row r="2107" spans="1:14" s="18" customFormat="1" ht="20.100000000000001" customHeight="1" x14ac:dyDescent="0.25">
      <c r="A2107" s="55" t="s">
        <v>9155</v>
      </c>
      <c r="B2107" s="56" t="s">
        <v>9156</v>
      </c>
      <c r="C2107" s="51">
        <v>402304</v>
      </c>
      <c r="D2107" s="56" t="s">
        <v>9157</v>
      </c>
      <c r="E2107" s="8" t="s">
        <v>9158</v>
      </c>
      <c r="F2107" s="8" t="s">
        <v>409</v>
      </c>
      <c r="G2107" s="8"/>
      <c r="H2107" s="5"/>
      <c r="I2107" s="9"/>
      <c r="J2107" s="56" t="s">
        <v>9133</v>
      </c>
      <c r="K2107" s="8" t="s">
        <v>19</v>
      </c>
      <c r="L2107" s="11">
        <v>0</v>
      </c>
      <c r="M2107" s="11" t="s">
        <v>36</v>
      </c>
      <c r="N2107" s="56" t="s">
        <v>9159</v>
      </c>
    </row>
    <row r="2108" spans="1:14" s="18" customFormat="1" ht="20.100000000000001" customHeight="1" x14ac:dyDescent="0.25">
      <c r="A2108" s="55" t="s">
        <v>9160</v>
      </c>
      <c r="B2108" s="56" t="s">
        <v>9161</v>
      </c>
      <c r="C2108" s="51">
        <v>402109</v>
      </c>
      <c r="D2108" s="56" t="s">
        <v>9162</v>
      </c>
      <c r="E2108" s="8" t="s">
        <v>409</v>
      </c>
      <c r="F2108" s="8" t="s">
        <v>409</v>
      </c>
      <c r="G2108" s="8"/>
      <c r="H2108" s="5"/>
      <c r="I2108" s="9"/>
      <c r="J2108" s="56" t="s">
        <v>9133</v>
      </c>
      <c r="K2108" s="8" t="s">
        <v>19</v>
      </c>
      <c r="L2108" s="11">
        <v>0</v>
      </c>
      <c r="M2108" s="11" t="s">
        <v>36</v>
      </c>
      <c r="N2108" s="56" t="s">
        <v>9163</v>
      </c>
    </row>
    <row r="2109" spans="1:14" s="18" customFormat="1" ht="20.100000000000001" customHeight="1" x14ac:dyDescent="0.25">
      <c r="A2109" s="55" t="s">
        <v>9164</v>
      </c>
      <c r="B2109" s="56" t="s">
        <v>9165</v>
      </c>
      <c r="C2109" s="51">
        <v>402106</v>
      </c>
      <c r="D2109" s="56" t="s">
        <v>9166</v>
      </c>
      <c r="E2109" s="8" t="s">
        <v>409</v>
      </c>
      <c r="F2109" s="8" t="s">
        <v>409</v>
      </c>
      <c r="G2109" s="8"/>
      <c r="H2109" s="5"/>
      <c r="I2109" s="9"/>
      <c r="J2109" s="56" t="s">
        <v>9105</v>
      </c>
      <c r="K2109" s="8" t="s">
        <v>19</v>
      </c>
      <c r="L2109" s="11">
        <v>0</v>
      </c>
      <c r="M2109" s="11" t="s">
        <v>36</v>
      </c>
      <c r="N2109" s="56" t="s">
        <v>9167</v>
      </c>
    </row>
    <row r="2110" spans="1:14" s="18" customFormat="1" ht="20.100000000000001" customHeight="1" x14ac:dyDescent="0.25">
      <c r="A2110" s="55" t="s">
        <v>9168</v>
      </c>
      <c r="B2110" s="56" t="s">
        <v>9169</v>
      </c>
      <c r="C2110" s="51">
        <v>402106</v>
      </c>
      <c r="D2110" s="56" t="s">
        <v>9170</v>
      </c>
      <c r="E2110" s="8" t="s">
        <v>9105</v>
      </c>
      <c r="F2110" s="8" t="s">
        <v>409</v>
      </c>
      <c r="G2110" s="8"/>
      <c r="H2110" s="5"/>
      <c r="I2110" s="9"/>
      <c r="J2110" s="56" t="s">
        <v>9105</v>
      </c>
      <c r="K2110" s="8" t="s">
        <v>19</v>
      </c>
      <c r="L2110" s="11">
        <v>0</v>
      </c>
      <c r="M2110" s="11" t="s">
        <v>36</v>
      </c>
      <c r="N2110" s="56" t="s">
        <v>9171</v>
      </c>
    </row>
    <row r="2111" spans="1:14" s="18" customFormat="1" ht="20.100000000000001" customHeight="1" x14ac:dyDescent="0.25">
      <c r="A2111" s="55" t="s">
        <v>9172</v>
      </c>
      <c r="B2111" s="56" t="s">
        <v>9173</v>
      </c>
      <c r="C2111" s="51">
        <v>402106</v>
      </c>
      <c r="D2111" s="56" t="s">
        <v>9174</v>
      </c>
      <c r="E2111" s="8" t="s">
        <v>409</v>
      </c>
      <c r="F2111" s="8" t="s">
        <v>409</v>
      </c>
      <c r="G2111" s="8"/>
      <c r="H2111" s="5"/>
      <c r="I2111" s="9"/>
      <c r="J2111" s="56" t="s">
        <v>9105</v>
      </c>
      <c r="K2111" s="8" t="s">
        <v>19</v>
      </c>
      <c r="L2111" s="11">
        <v>0</v>
      </c>
      <c r="M2111" s="11" t="s">
        <v>36</v>
      </c>
      <c r="N2111" s="56" t="s">
        <v>9175</v>
      </c>
    </row>
    <row r="2112" spans="1:14" s="18" customFormat="1" ht="20.100000000000001" customHeight="1" x14ac:dyDescent="0.25">
      <c r="A2112" s="55" t="s">
        <v>9176</v>
      </c>
      <c r="B2112" s="56" t="s">
        <v>9177</v>
      </c>
      <c r="C2112" s="51">
        <v>402106</v>
      </c>
      <c r="D2112" s="56" t="s">
        <v>9178</v>
      </c>
      <c r="E2112" s="8" t="s">
        <v>409</v>
      </c>
      <c r="F2112" s="8" t="s">
        <v>409</v>
      </c>
      <c r="G2112" s="8"/>
      <c r="H2112" s="5"/>
      <c r="I2112" s="9"/>
      <c r="J2112" s="56" t="s">
        <v>9105</v>
      </c>
      <c r="K2112" s="8" t="s">
        <v>19</v>
      </c>
      <c r="L2112" s="11">
        <v>0</v>
      </c>
      <c r="M2112" s="11" t="s">
        <v>36</v>
      </c>
      <c r="N2112" s="56" t="s">
        <v>9179</v>
      </c>
    </row>
    <row r="2113" spans="1:14" s="18" customFormat="1" ht="20.100000000000001" customHeight="1" x14ac:dyDescent="0.25">
      <c r="A2113" s="55" t="s">
        <v>9180</v>
      </c>
      <c r="B2113" s="56" t="s">
        <v>9181</v>
      </c>
      <c r="C2113" s="51">
        <v>402304</v>
      </c>
      <c r="D2113" s="56" t="s">
        <v>9182</v>
      </c>
      <c r="E2113" s="8" t="s">
        <v>9183</v>
      </c>
      <c r="F2113" s="8" t="s">
        <v>409</v>
      </c>
      <c r="G2113" s="8"/>
      <c r="H2113" s="5"/>
      <c r="I2113" s="9"/>
      <c r="J2113" s="56" t="s">
        <v>9133</v>
      </c>
      <c r="K2113" s="8" t="s">
        <v>19</v>
      </c>
      <c r="L2113" s="11">
        <v>0</v>
      </c>
      <c r="M2113" s="11" t="s">
        <v>36</v>
      </c>
      <c r="N2113" s="56" t="s">
        <v>9184</v>
      </c>
    </row>
    <row r="2114" spans="1:14" ht="20.100000000000001" customHeight="1" x14ac:dyDescent="0.25">
      <c r="A2114" s="55" t="s">
        <v>9185</v>
      </c>
      <c r="B2114" s="56" t="s">
        <v>9186</v>
      </c>
      <c r="C2114" s="51">
        <v>402508</v>
      </c>
      <c r="D2114" s="56" t="s">
        <v>9187</v>
      </c>
      <c r="E2114" s="8" t="s">
        <v>409</v>
      </c>
      <c r="F2114" s="8" t="s">
        <v>409</v>
      </c>
      <c r="G2114" s="8"/>
      <c r="H2114" s="5"/>
      <c r="I2114" s="9"/>
      <c r="J2114" s="56" t="s">
        <v>9188</v>
      </c>
      <c r="K2114" s="8" t="s">
        <v>19</v>
      </c>
      <c r="L2114" s="11">
        <v>0</v>
      </c>
      <c r="M2114" s="11" t="s">
        <v>36</v>
      </c>
      <c r="N2114" s="56" t="s">
        <v>9189</v>
      </c>
    </row>
    <row r="2115" spans="1:14" s="18" customFormat="1" ht="20.100000000000001" customHeight="1" x14ac:dyDescent="0.25">
      <c r="A2115" s="55" t="s">
        <v>9190</v>
      </c>
      <c r="B2115" s="56" t="s">
        <v>9191</v>
      </c>
      <c r="C2115" s="51">
        <v>402106</v>
      </c>
      <c r="D2115" s="56" t="s">
        <v>9192</v>
      </c>
      <c r="E2115" s="8" t="s">
        <v>409</v>
      </c>
      <c r="F2115" s="8" t="s">
        <v>409</v>
      </c>
      <c r="G2115" s="8"/>
      <c r="H2115" s="5"/>
      <c r="I2115" s="9"/>
      <c r="J2115" s="56" t="s">
        <v>9105</v>
      </c>
      <c r="K2115" s="8" t="s">
        <v>19</v>
      </c>
      <c r="L2115" s="11">
        <v>0</v>
      </c>
      <c r="M2115" s="11" t="s">
        <v>36</v>
      </c>
      <c r="N2115" s="56" t="s">
        <v>9193</v>
      </c>
    </row>
    <row r="2116" spans="1:14" s="18" customFormat="1" ht="20.100000000000001" customHeight="1" x14ac:dyDescent="0.25">
      <c r="A2116" s="55" t="s">
        <v>9194</v>
      </c>
      <c r="B2116" s="56" t="s">
        <v>9195</v>
      </c>
      <c r="C2116" s="51">
        <v>402106</v>
      </c>
      <c r="D2116" s="56" t="s">
        <v>9196</v>
      </c>
      <c r="E2116" s="8" t="s">
        <v>409</v>
      </c>
      <c r="F2116" s="8" t="s">
        <v>409</v>
      </c>
      <c r="G2116" s="8"/>
      <c r="H2116" s="5"/>
      <c r="I2116" s="9"/>
      <c r="J2116" s="56" t="s">
        <v>9105</v>
      </c>
      <c r="K2116" s="8" t="s">
        <v>19</v>
      </c>
      <c r="L2116" s="11">
        <v>0</v>
      </c>
      <c r="M2116" s="11" t="s">
        <v>36</v>
      </c>
      <c r="N2116" s="56" t="s">
        <v>9197</v>
      </c>
    </row>
    <row r="2117" spans="1:14" s="18" customFormat="1" ht="20.100000000000001" customHeight="1" x14ac:dyDescent="0.25">
      <c r="A2117" s="55" t="s">
        <v>9198</v>
      </c>
      <c r="B2117" s="56" t="s">
        <v>9199</v>
      </c>
      <c r="C2117" s="51">
        <v>402201</v>
      </c>
      <c r="D2117" s="56" t="s">
        <v>9200</v>
      </c>
      <c r="E2117" s="50" t="s">
        <v>9201</v>
      </c>
      <c r="F2117" s="8" t="s">
        <v>409</v>
      </c>
      <c r="G2117" s="8"/>
      <c r="H2117" s="13"/>
      <c r="I2117" s="9"/>
      <c r="J2117" s="56" t="s">
        <v>7660</v>
      </c>
      <c r="K2117" s="8" t="s">
        <v>19</v>
      </c>
      <c r="L2117" s="11">
        <v>0</v>
      </c>
      <c r="M2117" s="11" t="s">
        <v>36</v>
      </c>
      <c r="N2117" s="56" t="s">
        <v>9202</v>
      </c>
    </row>
    <row r="2118" spans="1:14" ht="20.100000000000001" customHeight="1" x14ac:dyDescent="0.25">
      <c r="A2118" s="55" t="s">
        <v>9203</v>
      </c>
      <c r="B2118" s="56" t="s">
        <v>9204</v>
      </c>
      <c r="C2118" s="51">
        <v>402201</v>
      </c>
      <c r="D2118" s="56" t="s">
        <v>9205</v>
      </c>
      <c r="E2118" s="50" t="s">
        <v>9206</v>
      </c>
      <c r="F2118" s="8" t="s">
        <v>409</v>
      </c>
      <c r="G2118" s="8"/>
      <c r="H2118" s="5"/>
      <c r="I2118" s="9"/>
      <c r="J2118" s="56" t="s">
        <v>7660</v>
      </c>
      <c r="K2118" s="8" t="s">
        <v>19</v>
      </c>
      <c r="L2118" s="11">
        <v>0</v>
      </c>
      <c r="M2118" s="11" t="s">
        <v>36</v>
      </c>
      <c r="N2118" s="56" t="s">
        <v>9207</v>
      </c>
    </row>
    <row r="2119" spans="1:14" s="18" customFormat="1" ht="20.100000000000001" customHeight="1" x14ac:dyDescent="0.25">
      <c r="A2119" s="55" t="s">
        <v>9208</v>
      </c>
      <c r="B2119" s="56" t="s">
        <v>9209</v>
      </c>
      <c r="C2119" s="51">
        <v>402201</v>
      </c>
      <c r="D2119" s="56" t="s">
        <v>9210</v>
      </c>
      <c r="E2119" s="8" t="s">
        <v>409</v>
      </c>
      <c r="F2119" s="8" t="s">
        <v>409</v>
      </c>
      <c r="G2119" s="8"/>
      <c r="H2119" s="13"/>
      <c r="I2119" s="9"/>
      <c r="J2119" s="56" t="s">
        <v>7660</v>
      </c>
      <c r="K2119" s="8" t="s">
        <v>19</v>
      </c>
      <c r="L2119" s="11">
        <v>0</v>
      </c>
      <c r="M2119" s="11" t="s">
        <v>36</v>
      </c>
      <c r="N2119" s="56" t="s">
        <v>9211</v>
      </c>
    </row>
    <row r="2120" spans="1:14" s="18" customFormat="1" ht="20.100000000000001" customHeight="1" x14ac:dyDescent="0.25">
      <c r="A2120" s="55" t="s">
        <v>9212</v>
      </c>
      <c r="B2120" s="56" t="s">
        <v>9213</v>
      </c>
      <c r="C2120" s="51">
        <v>402201</v>
      </c>
      <c r="D2120" s="56" t="s">
        <v>9214</v>
      </c>
      <c r="E2120" s="8" t="s">
        <v>409</v>
      </c>
      <c r="F2120" s="8" t="s">
        <v>409</v>
      </c>
      <c r="G2120" s="8"/>
      <c r="H2120" s="5"/>
      <c r="I2120" s="9"/>
      <c r="J2120" s="56" t="s">
        <v>7660</v>
      </c>
      <c r="K2120" s="8" t="s">
        <v>19</v>
      </c>
      <c r="L2120" s="11">
        <v>0</v>
      </c>
      <c r="M2120" s="11" t="s">
        <v>36</v>
      </c>
      <c r="N2120" s="56" t="s">
        <v>9215</v>
      </c>
    </row>
    <row r="2121" spans="1:14" s="18" customFormat="1" ht="20.100000000000001" customHeight="1" x14ac:dyDescent="0.25">
      <c r="A2121" s="55" t="s">
        <v>9216</v>
      </c>
      <c r="B2121" s="56" t="s">
        <v>9217</v>
      </c>
      <c r="C2121" s="51">
        <v>402201</v>
      </c>
      <c r="D2121" s="56" t="s">
        <v>9218</v>
      </c>
      <c r="E2121" s="8" t="s">
        <v>409</v>
      </c>
      <c r="F2121" s="8" t="s">
        <v>409</v>
      </c>
      <c r="G2121" s="8"/>
      <c r="H2121" s="5"/>
      <c r="I2121" s="9"/>
      <c r="J2121" s="56" t="s">
        <v>7660</v>
      </c>
      <c r="K2121" s="8" t="s">
        <v>19</v>
      </c>
      <c r="L2121" s="11">
        <v>0</v>
      </c>
      <c r="M2121" s="11" t="s">
        <v>36</v>
      </c>
      <c r="N2121" s="56" t="s">
        <v>9219</v>
      </c>
    </row>
    <row r="2122" spans="1:14" ht="20.100000000000001" customHeight="1" x14ac:dyDescent="0.25">
      <c r="A2122" s="55" t="s">
        <v>9220</v>
      </c>
      <c r="B2122" s="56" t="s">
        <v>9221</v>
      </c>
      <c r="C2122" s="51">
        <v>402109</v>
      </c>
      <c r="D2122" s="56" t="s">
        <v>9222</v>
      </c>
      <c r="E2122" s="8" t="s">
        <v>409</v>
      </c>
      <c r="F2122" s="8" t="s">
        <v>409</v>
      </c>
      <c r="G2122" s="8"/>
      <c r="H2122" s="5"/>
      <c r="I2122" s="9"/>
      <c r="J2122" s="56" t="s">
        <v>9133</v>
      </c>
      <c r="K2122" s="8" t="s">
        <v>19</v>
      </c>
      <c r="L2122" s="11">
        <v>0</v>
      </c>
      <c r="M2122" s="11" t="s">
        <v>36</v>
      </c>
      <c r="N2122" s="56" t="s">
        <v>9223</v>
      </c>
    </row>
    <row r="2123" spans="1:14" s="18" customFormat="1" ht="20.100000000000001" customHeight="1" x14ac:dyDescent="0.25">
      <c r="A2123" s="55" t="s">
        <v>9224</v>
      </c>
      <c r="B2123" s="56" t="s">
        <v>9225</v>
      </c>
      <c r="C2123" s="51">
        <v>402107</v>
      </c>
      <c r="D2123" s="56" t="s">
        <v>9226</v>
      </c>
      <c r="E2123" s="8"/>
      <c r="F2123" s="8" t="s">
        <v>409</v>
      </c>
      <c r="G2123" s="8"/>
      <c r="H2123" s="5"/>
      <c r="I2123" s="9"/>
      <c r="J2123" s="56" t="s">
        <v>7514</v>
      </c>
      <c r="K2123" s="8" t="s">
        <v>19</v>
      </c>
      <c r="L2123" s="11">
        <v>0</v>
      </c>
      <c r="M2123" s="11" t="s">
        <v>36</v>
      </c>
      <c r="N2123" s="56" t="s">
        <v>9227</v>
      </c>
    </row>
    <row r="2124" spans="1:14" ht="20.100000000000001" customHeight="1" x14ac:dyDescent="0.25">
      <c r="A2124" s="55" t="s">
        <v>9228</v>
      </c>
      <c r="B2124" s="56" t="s">
        <v>9229</v>
      </c>
      <c r="C2124" s="51">
        <v>402107</v>
      </c>
      <c r="D2124" s="56" t="s">
        <v>9230</v>
      </c>
      <c r="E2124" s="8" t="s">
        <v>409</v>
      </c>
      <c r="F2124" s="8" t="s">
        <v>409</v>
      </c>
      <c r="G2124" s="8"/>
      <c r="H2124" s="5"/>
      <c r="I2124" s="9"/>
      <c r="J2124" s="56" t="s">
        <v>7514</v>
      </c>
      <c r="K2124" s="8" t="s">
        <v>19</v>
      </c>
      <c r="L2124" s="11">
        <v>0</v>
      </c>
      <c r="M2124" s="11" t="s">
        <v>36</v>
      </c>
      <c r="N2124" s="56" t="s">
        <v>9231</v>
      </c>
    </row>
    <row r="2125" spans="1:14" s="18" customFormat="1" ht="20.100000000000001" customHeight="1" x14ac:dyDescent="0.25">
      <c r="A2125" s="55" t="s">
        <v>9232</v>
      </c>
      <c r="B2125" s="56" t="s">
        <v>9233</v>
      </c>
      <c r="C2125" s="51">
        <v>410201</v>
      </c>
      <c r="D2125" s="56" t="s">
        <v>9234</v>
      </c>
      <c r="E2125" s="8" t="s">
        <v>409</v>
      </c>
      <c r="F2125" s="8" t="s">
        <v>409</v>
      </c>
      <c r="G2125" s="8"/>
      <c r="H2125" s="13"/>
      <c r="I2125" s="9"/>
      <c r="J2125" s="56" t="s">
        <v>7044</v>
      </c>
      <c r="K2125" s="8" t="s">
        <v>19</v>
      </c>
      <c r="L2125" s="11">
        <v>0</v>
      </c>
      <c r="M2125" s="11" t="s">
        <v>36</v>
      </c>
      <c r="N2125" s="56" t="s">
        <v>9235</v>
      </c>
    </row>
    <row r="2126" spans="1:14" s="18" customFormat="1" ht="20.100000000000001" customHeight="1" x14ac:dyDescent="0.25">
      <c r="A2126" s="55" t="s">
        <v>9236</v>
      </c>
      <c r="B2126" s="56" t="s">
        <v>9237</v>
      </c>
      <c r="C2126" s="51">
        <v>410201</v>
      </c>
      <c r="D2126" s="56" t="s">
        <v>9238</v>
      </c>
      <c r="E2126" s="8" t="s">
        <v>409</v>
      </c>
      <c r="F2126" s="8" t="s">
        <v>409</v>
      </c>
      <c r="G2126" s="8"/>
      <c r="H2126" s="13"/>
      <c r="I2126" s="9"/>
      <c r="J2126" s="56" t="s">
        <v>7044</v>
      </c>
      <c r="K2126" s="8" t="s">
        <v>19</v>
      </c>
      <c r="L2126" s="11">
        <v>0</v>
      </c>
      <c r="M2126" s="11" t="s">
        <v>36</v>
      </c>
      <c r="N2126" s="56" t="s">
        <v>9239</v>
      </c>
    </row>
    <row r="2127" spans="1:14" s="18" customFormat="1" ht="20.100000000000001" customHeight="1" x14ac:dyDescent="0.25">
      <c r="A2127" s="55" t="s">
        <v>9240</v>
      </c>
      <c r="B2127" s="56" t="s">
        <v>9241</v>
      </c>
      <c r="C2127" s="51">
        <v>410201</v>
      </c>
      <c r="D2127" s="56" t="s">
        <v>9242</v>
      </c>
      <c r="E2127" s="8" t="s">
        <v>409</v>
      </c>
      <c r="F2127" s="8" t="s">
        <v>409</v>
      </c>
      <c r="G2127" s="8"/>
      <c r="H2127" s="13"/>
      <c r="I2127" s="9"/>
      <c r="J2127" s="56" t="s">
        <v>7044</v>
      </c>
      <c r="K2127" s="8" t="s">
        <v>19</v>
      </c>
      <c r="L2127" s="11">
        <v>0</v>
      </c>
      <c r="M2127" s="11" t="s">
        <v>36</v>
      </c>
      <c r="N2127" s="56" t="s">
        <v>9243</v>
      </c>
    </row>
    <row r="2128" spans="1:14" s="18" customFormat="1" ht="20.100000000000001" customHeight="1" x14ac:dyDescent="0.25">
      <c r="A2128" s="55" t="s">
        <v>9244</v>
      </c>
      <c r="B2128" s="56" t="s">
        <v>8605</v>
      </c>
      <c r="C2128" s="51">
        <v>410201</v>
      </c>
      <c r="D2128" s="56" t="s">
        <v>9245</v>
      </c>
      <c r="E2128" s="8" t="s">
        <v>409</v>
      </c>
      <c r="F2128" s="8" t="s">
        <v>409</v>
      </c>
      <c r="G2128" s="8"/>
      <c r="H2128" s="5"/>
      <c r="I2128" s="9"/>
      <c r="J2128" s="56" t="s">
        <v>7044</v>
      </c>
      <c r="K2128" s="8" t="s">
        <v>19</v>
      </c>
      <c r="L2128" s="11">
        <v>0</v>
      </c>
      <c r="M2128" s="11" t="s">
        <v>127</v>
      </c>
      <c r="N2128" s="56" t="s">
        <v>9246</v>
      </c>
    </row>
    <row r="2129" spans="1:14" s="18" customFormat="1" ht="20.100000000000001" customHeight="1" x14ac:dyDescent="0.25">
      <c r="A2129" s="55" t="s">
        <v>9247</v>
      </c>
      <c r="B2129" s="56" t="s">
        <v>9248</v>
      </c>
      <c r="C2129" s="51">
        <v>410205</v>
      </c>
      <c r="D2129" s="56" t="s">
        <v>9249</v>
      </c>
      <c r="E2129" s="8" t="s">
        <v>409</v>
      </c>
      <c r="F2129" s="8" t="s">
        <v>409</v>
      </c>
      <c r="G2129" s="8"/>
      <c r="H2129" s="13"/>
      <c r="I2129" s="9"/>
      <c r="J2129" s="56" t="s">
        <v>8806</v>
      </c>
      <c r="K2129" s="8" t="s">
        <v>19</v>
      </c>
      <c r="L2129" s="11">
        <v>0</v>
      </c>
      <c r="M2129" s="11" t="s">
        <v>36</v>
      </c>
      <c r="N2129" s="56" t="s">
        <v>9250</v>
      </c>
    </row>
    <row r="2130" spans="1:14" s="18" customFormat="1" ht="20.100000000000001" customHeight="1" x14ac:dyDescent="0.25">
      <c r="A2130" s="55" t="s">
        <v>9251</v>
      </c>
      <c r="B2130" s="56" t="s">
        <v>9252</v>
      </c>
      <c r="C2130" s="51">
        <v>410205</v>
      </c>
      <c r="D2130" s="56" t="s">
        <v>9253</v>
      </c>
      <c r="E2130" s="8" t="s">
        <v>9254</v>
      </c>
      <c r="F2130" s="8" t="s">
        <v>409</v>
      </c>
      <c r="G2130" s="8"/>
      <c r="H2130" s="5"/>
      <c r="I2130" s="9"/>
      <c r="J2130" s="56" t="s">
        <v>8806</v>
      </c>
      <c r="K2130" s="8" t="s">
        <v>19</v>
      </c>
      <c r="L2130" s="11">
        <v>0</v>
      </c>
      <c r="M2130" s="11" t="s">
        <v>153</v>
      </c>
      <c r="N2130" s="56" t="s">
        <v>9255</v>
      </c>
    </row>
    <row r="2131" spans="1:14" s="19" customFormat="1" ht="20.100000000000001" customHeight="1" x14ac:dyDescent="0.25">
      <c r="A2131" s="11" t="s">
        <v>9256</v>
      </c>
      <c r="B2131" s="56" t="s">
        <v>9257</v>
      </c>
      <c r="C2131" s="51">
        <v>410205</v>
      </c>
      <c r="D2131" s="56" t="s">
        <v>9258</v>
      </c>
      <c r="E2131" s="8" t="s">
        <v>9259</v>
      </c>
      <c r="F2131" s="8"/>
      <c r="G2131" s="16"/>
      <c r="H2131" s="5"/>
      <c r="I2131" s="9"/>
      <c r="J2131" s="56" t="s">
        <v>8806</v>
      </c>
      <c r="K2131" s="8" t="s">
        <v>13</v>
      </c>
      <c r="L2131" s="12"/>
      <c r="M2131" s="12"/>
      <c r="N2131" s="111" t="s">
        <v>9260</v>
      </c>
    </row>
    <row r="2132" spans="1:14" s="18" customFormat="1" ht="20.100000000000001" customHeight="1" x14ac:dyDescent="0.25">
      <c r="A2132" s="55" t="s">
        <v>9261</v>
      </c>
      <c r="B2132" s="56" t="s">
        <v>8262</v>
      </c>
      <c r="C2132" s="51">
        <v>410205</v>
      </c>
      <c r="D2132" s="56" t="s">
        <v>9262</v>
      </c>
      <c r="E2132" s="8" t="s">
        <v>9263</v>
      </c>
      <c r="F2132" s="8" t="s">
        <v>409</v>
      </c>
      <c r="G2132" s="8"/>
      <c r="H2132" s="5"/>
      <c r="I2132" s="9"/>
      <c r="J2132" s="56" t="s">
        <v>8806</v>
      </c>
      <c r="K2132" s="8" t="s">
        <v>19</v>
      </c>
      <c r="L2132" s="11">
        <v>0</v>
      </c>
      <c r="M2132" s="11" t="s">
        <v>36</v>
      </c>
      <c r="N2132" s="56" t="s">
        <v>9260</v>
      </c>
    </row>
    <row r="2133" spans="1:14" s="18" customFormat="1" ht="20.100000000000001" customHeight="1" x14ac:dyDescent="0.25">
      <c r="A2133" s="55" t="s">
        <v>9264</v>
      </c>
      <c r="B2133" s="56" t="s">
        <v>9265</v>
      </c>
      <c r="C2133" s="51">
        <v>402106</v>
      </c>
      <c r="D2133" s="56" t="s">
        <v>9266</v>
      </c>
      <c r="E2133" s="8" t="s">
        <v>409</v>
      </c>
      <c r="F2133" s="8" t="s">
        <v>409</v>
      </c>
      <c r="G2133" s="8"/>
      <c r="H2133" s="5"/>
      <c r="I2133" s="9"/>
      <c r="J2133" s="56" t="s">
        <v>9105</v>
      </c>
      <c r="K2133" s="8" t="s">
        <v>19</v>
      </c>
      <c r="L2133" s="11">
        <v>0</v>
      </c>
      <c r="M2133" s="11" t="s">
        <v>36</v>
      </c>
      <c r="N2133" s="56" t="s">
        <v>9267</v>
      </c>
    </row>
    <row r="2134" spans="1:14" s="18" customFormat="1" ht="20.100000000000001" customHeight="1" x14ac:dyDescent="0.25">
      <c r="A2134" s="55" t="s">
        <v>9268</v>
      </c>
      <c r="B2134" s="56" t="s">
        <v>9269</v>
      </c>
      <c r="C2134" s="51">
        <v>410205</v>
      </c>
      <c r="D2134" s="56" t="s">
        <v>9270</v>
      </c>
      <c r="E2134" s="8" t="s">
        <v>409</v>
      </c>
      <c r="F2134" s="8" t="s">
        <v>409</v>
      </c>
      <c r="G2134" s="8"/>
      <c r="H2134" s="5"/>
      <c r="I2134" s="9"/>
      <c r="J2134" s="56" t="s">
        <v>8806</v>
      </c>
      <c r="K2134" s="8" t="s">
        <v>19</v>
      </c>
      <c r="L2134" s="11">
        <v>0</v>
      </c>
      <c r="M2134" s="11" t="s">
        <v>36</v>
      </c>
      <c r="N2134" s="56" t="s">
        <v>9271</v>
      </c>
    </row>
    <row r="2135" spans="1:14" s="18" customFormat="1" ht="20.100000000000001" customHeight="1" x14ac:dyDescent="0.25">
      <c r="A2135" s="55" t="s">
        <v>9272</v>
      </c>
      <c r="B2135" s="56" t="s">
        <v>9273</v>
      </c>
      <c r="C2135" s="51">
        <v>410201</v>
      </c>
      <c r="D2135" s="56" t="s">
        <v>9274</v>
      </c>
      <c r="E2135" s="8" t="s">
        <v>409</v>
      </c>
      <c r="F2135" s="8" t="s">
        <v>409</v>
      </c>
      <c r="G2135" s="8"/>
      <c r="H2135" s="13"/>
      <c r="I2135" s="9"/>
      <c r="J2135" s="56" t="s">
        <v>7044</v>
      </c>
      <c r="K2135" s="8" t="s">
        <v>19</v>
      </c>
      <c r="L2135" s="11">
        <v>0</v>
      </c>
      <c r="M2135" s="11" t="s">
        <v>36</v>
      </c>
      <c r="N2135" s="56" t="s">
        <v>9275</v>
      </c>
    </row>
    <row r="2136" spans="1:14" s="18" customFormat="1" ht="20.100000000000001" customHeight="1" x14ac:dyDescent="0.25">
      <c r="A2136" s="9" t="s">
        <v>9276</v>
      </c>
      <c r="B2136" s="14" t="s">
        <v>9277</v>
      </c>
      <c r="C2136" s="13">
        <v>410209</v>
      </c>
      <c r="D2136" s="14" t="s">
        <v>9278</v>
      </c>
      <c r="E2136" s="15"/>
      <c r="F2136" s="8"/>
      <c r="G2136" s="8"/>
      <c r="H2136" s="5"/>
      <c r="I2136" s="9"/>
      <c r="J2136" s="14" t="s">
        <v>259</v>
      </c>
      <c r="K2136" s="8" t="s">
        <v>19</v>
      </c>
      <c r="L2136" s="9">
        <v>0</v>
      </c>
      <c r="M2136" s="52" t="s">
        <v>36</v>
      </c>
      <c r="N2136" s="14" t="s">
        <v>9279</v>
      </c>
    </row>
    <row r="2137" spans="1:14" ht="20.100000000000001" customHeight="1" x14ac:dyDescent="0.25">
      <c r="A2137" s="9" t="s">
        <v>9280</v>
      </c>
      <c r="B2137" s="14" t="s">
        <v>9281</v>
      </c>
      <c r="C2137" s="13">
        <v>410206</v>
      </c>
      <c r="D2137" s="14" t="s">
        <v>9282</v>
      </c>
      <c r="E2137" s="15" t="s">
        <v>9283</v>
      </c>
      <c r="F2137" s="8" t="s">
        <v>9284</v>
      </c>
      <c r="G2137" s="8"/>
      <c r="H2137" s="5"/>
      <c r="I2137" s="9"/>
      <c r="J2137" s="14" t="s">
        <v>18</v>
      </c>
      <c r="K2137" s="8" t="s">
        <v>19</v>
      </c>
      <c r="L2137" s="9">
        <v>0</v>
      </c>
      <c r="M2137" s="9" t="s">
        <v>153</v>
      </c>
      <c r="N2137" s="14" t="s">
        <v>9285</v>
      </c>
    </row>
    <row r="2138" spans="1:14" ht="20.100000000000001" customHeight="1" x14ac:dyDescent="0.25">
      <c r="A2138" s="9" t="s">
        <v>9286</v>
      </c>
      <c r="B2138" s="14" t="s">
        <v>9287</v>
      </c>
      <c r="C2138" s="13">
        <v>410206</v>
      </c>
      <c r="D2138" s="14" t="s">
        <v>9288</v>
      </c>
      <c r="E2138" s="15"/>
      <c r="F2138" s="8"/>
      <c r="G2138" s="8"/>
      <c r="H2138" s="5"/>
      <c r="I2138" s="9"/>
      <c r="J2138" s="14" t="s">
        <v>18</v>
      </c>
      <c r="K2138" s="8" t="s">
        <v>19</v>
      </c>
      <c r="L2138" s="9">
        <v>0</v>
      </c>
      <c r="M2138" s="9" t="s">
        <v>36</v>
      </c>
      <c r="N2138" s="14" t="s">
        <v>9289</v>
      </c>
    </row>
    <row r="2139" spans="1:14" s="18" customFormat="1" ht="20.100000000000001" customHeight="1" x14ac:dyDescent="0.25">
      <c r="A2139" s="9" t="s">
        <v>9290</v>
      </c>
      <c r="B2139" s="14" t="s">
        <v>9291</v>
      </c>
      <c r="C2139" s="13">
        <v>410209</v>
      </c>
      <c r="D2139" s="14" t="s">
        <v>9292</v>
      </c>
      <c r="E2139" s="15"/>
      <c r="F2139" s="8"/>
      <c r="G2139" s="8"/>
      <c r="H2139" s="5"/>
      <c r="I2139" s="9"/>
      <c r="J2139" s="14" t="s">
        <v>259</v>
      </c>
      <c r="K2139" s="8" t="s">
        <v>19</v>
      </c>
      <c r="L2139" s="9">
        <v>0</v>
      </c>
      <c r="M2139" s="52" t="s">
        <v>36</v>
      </c>
      <c r="N2139" s="14" t="s">
        <v>9293</v>
      </c>
    </row>
    <row r="2140" spans="1:14" s="18" customFormat="1" ht="20.100000000000001" customHeight="1" x14ac:dyDescent="0.25">
      <c r="A2140" s="9" t="s">
        <v>9294</v>
      </c>
      <c r="B2140" s="14" t="s">
        <v>9295</v>
      </c>
      <c r="C2140" s="13">
        <v>410209</v>
      </c>
      <c r="D2140" s="14" t="s">
        <v>9296</v>
      </c>
      <c r="E2140" s="15"/>
      <c r="F2140" s="8"/>
      <c r="G2140" s="8"/>
      <c r="H2140" s="5"/>
      <c r="I2140" s="9"/>
      <c r="J2140" s="14" t="s">
        <v>259</v>
      </c>
      <c r="K2140" s="8" t="s">
        <v>19</v>
      </c>
      <c r="L2140" s="9">
        <v>0</v>
      </c>
      <c r="M2140" s="52" t="s">
        <v>36</v>
      </c>
      <c r="N2140" s="14" t="s">
        <v>9297</v>
      </c>
    </row>
    <row r="2141" spans="1:14" ht="20.100000000000001" customHeight="1" x14ac:dyDescent="0.25">
      <c r="A2141" s="9" t="s">
        <v>9298</v>
      </c>
      <c r="B2141" s="14" t="s">
        <v>9299</v>
      </c>
      <c r="C2141" s="13">
        <v>410218</v>
      </c>
      <c r="D2141" s="14" t="s">
        <v>9300</v>
      </c>
      <c r="E2141" s="15"/>
      <c r="F2141" s="8"/>
      <c r="G2141" s="8"/>
      <c r="H2141" s="5"/>
      <c r="I2141" s="9"/>
      <c r="J2141" s="14" t="s">
        <v>176</v>
      </c>
      <c r="K2141" s="8" t="s">
        <v>19</v>
      </c>
      <c r="L2141" s="9">
        <v>0</v>
      </c>
      <c r="M2141" s="52" t="s">
        <v>36</v>
      </c>
      <c r="N2141" s="14" t="s">
        <v>9301</v>
      </c>
    </row>
    <row r="2142" spans="1:14" s="18" customFormat="1" ht="20.100000000000001" customHeight="1" x14ac:dyDescent="0.25">
      <c r="A2142" s="9" t="s">
        <v>9302</v>
      </c>
      <c r="B2142" s="8" t="s">
        <v>4883</v>
      </c>
      <c r="C2142" s="13">
        <v>410209</v>
      </c>
      <c r="D2142" s="8" t="s">
        <v>9303</v>
      </c>
      <c r="E2142" s="15"/>
      <c r="F2142" s="8"/>
      <c r="G2142" s="8"/>
      <c r="H2142" s="5"/>
      <c r="I2142" s="9"/>
      <c r="J2142" s="8" t="s">
        <v>259</v>
      </c>
      <c r="K2142" s="8" t="s">
        <v>19</v>
      </c>
      <c r="L2142" s="12">
        <v>0</v>
      </c>
      <c r="M2142" s="12" t="s">
        <v>36</v>
      </c>
      <c r="N2142" s="8" t="s">
        <v>9304</v>
      </c>
    </row>
    <row r="2143" spans="1:14" s="18" customFormat="1" ht="20.100000000000001" customHeight="1" x14ac:dyDescent="0.25">
      <c r="A2143" s="9" t="s">
        <v>9305</v>
      </c>
      <c r="B2143" s="17" t="s">
        <v>9306</v>
      </c>
      <c r="C2143" s="13">
        <v>410208</v>
      </c>
      <c r="D2143" s="17" t="s">
        <v>9307</v>
      </c>
      <c r="E2143" s="15"/>
      <c r="F2143" s="8"/>
      <c r="G2143" s="8"/>
      <c r="H2143" s="5"/>
      <c r="I2143" s="9"/>
      <c r="J2143" s="17" t="s">
        <v>115</v>
      </c>
      <c r="K2143" s="8" t="s">
        <v>19</v>
      </c>
      <c r="L2143" s="11">
        <v>0</v>
      </c>
      <c r="M2143" s="11" t="s">
        <v>36</v>
      </c>
      <c r="N2143" s="17" t="s">
        <v>9308</v>
      </c>
    </row>
    <row r="2144" spans="1:14" s="18" customFormat="1" ht="20.100000000000001" customHeight="1" x14ac:dyDescent="0.25">
      <c r="A2144" s="9" t="s">
        <v>9309</v>
      </c>
      <c r="B2144" s="17" t="s">
        <v>9310</v>
      </c>
      <c r="C2144" s="13">
        <v>410208</v>
      </c>
      <c r="D2144" s="17" t="s">
        <v>9311</v>
      </c>
      <c r="E2144" s="15"/>
      <c r="F2144" s="8"/>
      <c r="G2144" s="8"/>
      <c r="H2144" s="5"/>
      <c r="I2144" s="9"/>
      <c r="J2144" s="17" t="s">
        <v>115</v>
      </c>
      <c r="K2144" s="8" t="s">
        <v>19</v>
      </c>
      <c r="L2144" s="11">
        <v>0</v>
      </c>
      <c r="M2144" s="11" t="s">
        <v>36</v>
      </c>
      <c r="N2144" s="17" t="s">
        <v>9312</v>
      </c>
    </row>
    <row r="2145" spans="1:14" ht="20.100000000000001" customHeight="1" x14ac:dyDescent="0.25">
      <c r="A2145" s="9" t="s">
        <v>9313</v>
      </c>
      <c r="B2145" s="8" t="s">
        <v>9314</v>
      </c>
      <c r="C2145" s="13">
        <v>410209</v>
      </c>
      <c r="D2145" s="8" t="s">
        <v>9315</v>
      </c>
      <c r="E2145" s="15"/>
      <c r="F2145" s="8"/>
      <c r="G2145" s="8"/>
      <c r="H2145" s="5"/>
      <c r="I2145" s="9"/>
      <c r="J2145" s="8" t="s">
        <v>259</v>
      </c>
      <c r="K2145" s="8" t="s">
        <v>19</v>
      </c>
      <c r="L2145" s="12">
        <v>0</v>
      </c>
      <c r="M2145" s="12" t="s">
        <v>127</v>
      </c>
      <c r="N2145" s="8" t="s">
        <v>9316</v>
      </c>
    </row>
    <row r="2146" spans="1:14" s="18" customFormat="1" ht="20.100000000000001" customHeight="1" x14ac:dyDescent="0.25">
      <c r="A2146" s="9" t="s">
        <v>9317</v>
      </c>
      <c r="B2146" s="8" t="s">
        <v>9318</v>
      </c>
      <c r="C2146" s="13">
        <v>410209</v>
      </c>
      <c r="D2146" s="8" t="s">
        <v>9319</v>
      </c>
      <c r="E2146" s="15"/>
      <c r="F2146" s="8"/>
      <c r="G2146" s="8"/>
      <c r="H2146" s="5"/>
      <c r="I2146" s="9"/>
      <c r="J2146" s="8" t="s">
        <v>259</v>
      </c>
      <c r="K2146" s="8" t="s">
        <v>19</v>
      </c>
      <c r="L2146" s="12">
        <v>0</v>
      </c>
      <c r="M2146" s="12" t="s">
        <v>127</v>
      </c>
      <c r="N2146" s="8" t="s">
        <v>9320</v>
      </c>
    </row>
    <row r="2147" spans="1:14" ht="20.100000000000001" customHeight="1" x14ac:dyDescent="0.25">
      <c r="A2147" s="9" t="s">
        <v>9321</v>
      </c>
      <c r="B2147" s="17" t="s">
        <v>9322</v>
      </c>
      <c r="C2147" s="13">
        <v>410206</v>
      </c>
      <c r="D2147" s="17" t="s">
        <v>9323</v>
      </c>
      <c r="E2147" s="15"/>
      <c r="F2147" s="8"/>
      <c r="G2147" s="8"/>
      <c r="H2147" s="5"/>
      <c r="I2147" s="9"/>
      <c r="J2147" s="17" t="s">
        <v>18</v>
      </c>
      <c r="K2147" s="8" t="s">
        <v>19</v>
      </c>
      <c r="L2147" s="11">
        <v>0</v>
      </c>
      <c r="M2147" s="11" t="s">
        <v>36</v>
      </c>
      <c r="N2147" s="17" t="s">
        <v>9324</v>
      </c>
    </row>
    <row r="2148" spans="1:14" s="18" customFormat="1" ht="20.100000000000001" customHeight="1" x14ac:dyDescent="0.25">
      <c r="A2148" s="9" t="s">
        <v>9325</v>
      </c>
      <c r="B2148" s="17" t="s">
        <v>2626</v>
      </c>
      <c r="C2148" s="13">
        <v>410206</v>
      </c>
      <c r="D2148" s="17" t="s">
        <v>9326</v>
      </c>
      <c r="E2148" s="15"/>
      <c r="F2148" s="8"/>
      <c r="G2148" s="8"/>
      <c r="H2148" s="5"/>
      <c r="I2148" s="9"/>
      <c r="J2148" s="17" t="s">
        <v>51</v>
      </c>
      <c r="K2148" s="8" t="s">
        <v>19</v>
      </c>
      <c r="L2148" s="11">
        <v>0</v>
      </c>
      <c r="M2148" s="11" t="s">
        <v>36</v>
      </c>
      <c r="N2148" s="17" t="s">
        <v>9327</v>
      </c>
    </row>
    <row r="2149" spans="1:14" s="18" customFormat="1" ht="20.100000000000001" customHeight="1" x14ac:dyDescent="0.25">
      <c r="A2149" s="9" t="s">
        <v>9328</v>
      </c>
      <c r="B2149" s="17" t="s">
        <v>529</v>
      </c>
      <c r="C2149" s="13">
        <v>410206</v>
      </c>
      <c r="D2149" s="17" t="s">
        <v>9329</v>
      </c>
      <c r="E2149" s="15"/>
      <c r="F2149" s="8"/>
      <c r="G2149" s="8"/>
      <c r="H2149" s="5"/>
      <c r="I2149" s="9"/>
      <c r="J2149" s="17" t="s">
        <v>51</v>
      </c>
      <c r="K2149" s="8" t="s">
        <v>19</v>
      </c>
      <c r="L2149" s="11">
        <v>0</v>
      </c>
      <c r="M2149" s="11" t="s">
        <v>36</v>
      </c>
      <c r="N2149" s="17" t="s">
        <v>9330</v>
      </c>
    </row>
    <row r="2150" spans="1:14" s="18" customFormat="1" ht="20.100000000000001" customHeight="1" x14ac:dyDescent="0.25">
      <c r="A2150" s="9" t="s">
        <v>9331</v>
      </c>
      <c r="B2150" s="17" t="s">
        <v>9332</v>
      </c>
      <c r="C2150" s="13">
        <v>410206</v>
      </c>
      <c r="D2150" s="17" t="s">
        <v>9333</v>
      </c>
      <c r="E2150" s="15"/>
      <c r="F2150" s="8"/>
      <c r="G2150" s="8"/>
      <c r="H2150" s="5"/>
      <c r="I2150" s="9"/>
      <c r="J2150" s="17" t="s">
        <v>18</v>
      </c>
      <c r="K2150" s="8" t="s">
        <v>19</v>
      </c>
      <c r="L2150" s="11">
        <v>0</v>
      </c>
      <c r="M2150" s="11" t="s">
        <v>36</v>
      </c>
      <c r="N2150" s="17" t="s">
        <v>9334</v>
      </c>
    </row>
    <row r="2151" spans="1:14" s="18" customFormat="1" ht="20.100000000000001" customHeight="1" x14ac:dyDescent="0.25">
      <c r="A2151" s="9" t="s">
        <v>9335</v>
      </c>
      <c r="B2151" s="17" t="s">
        <v>9332</v>
      </c>
      <c r="C2151" s="13">
        <v>410206</v>
      </c>
      <c r="D2151" s="17" t="s">
        <v>9336</v>
      </c>
      <c r="E2151" s="15"/>
      <c r="F2151" s="8"/>
      <c r="G2151" s="8"/>
      <c r="H2151" s="5"/>
      <c r="I2151" s="9"/>
      <c r="J2151" s="17" t="s">
        <v>18</v>
      </c>
      <c r="K2151" s="8" t="s">
        <v>19</v>
      </c>
      <c r="L2151" s="11">
        <v>0</v>
      </c>
      <c r="M2151" s="11" t="s">
        <v>36</v>
      </c>
      <c r="N2151" s="17" t="s">
        <v>9337</v>
      </c>
    </row>
    <row r="2152" spans="1:14" s="18" customFormat="1" ht="20.100000000000001" customHeight="1" x14ac:dyDescent="0.25">
      <c r="A2152" s="9" t="s">
        <v>9338</v>
      </c>
      <c r="B2152" s="17" t="s">
        <v>9339</v>
      </c>
      <c r="C2152" s="13">
        <v>410206</v>
      </c>
      <c r="D2152" s="17" t="s">
        <v>9340</v>
      </c>
      <c r="E2152" s="15"/>
      <c r="F2152" s="8"/>
      <c r="G2152" s="8"/>
      <c r="H2152" s="5"/>
      <c r="I2152" s="9"/>
      <c r="J2152" s="17" t="s">
        <v>51</v>
      </c>
      <c r="K2152" s="8" t="s">
        <v>19</v>
      </c>
      <c r="L2152" s="11">
        <v>0</v>
      </c>
      <c r="M2152" s="11" t="s">
        <v>36</v>
      </c>
      <c r="N2152" s="17" t="s">
        <v>9341</v>
      </c>
    </row>
    <row r="2153" spans="1:14" s="18" customFormat="1" ht="20.100000000000001" customHeight="1" x14ac:dyDescent="0.25">
      <c r="A2153" s="9" t="s">
        <v>9342</v>
      </c>
      <c r="B2153" s="17" t="s">
        <v>2971</v>
      </c>
      <c r="C2153" s="13">
        <v>410206</v>
      </c>
      <c r="D2153" s="17" t="s">
        <v>9343</v>
      </c>
      <c r="E2153" s="15"/>
      <c r="F2153" s="8"/>
      <c r="G2153" s="8"/>
      <c r="H2153" s="5"/>
      <c r="I2153" s="9"/>
      <c r="J2153" s="17" t="s">
        <v>1498</v>
      </c>
      <c r="K2153" s="8" t="s">
        <v>19</v>
      </c>
      <c r="L2153" s="11">
        <v>0</v>
      </c>
      <c r="M2153" s="11" t="s">
        <v>36</v>
      </c>
      <c r="N2153" s="17" t="s">
        <v>9344</v>
      </c>
    </row>
    <row r="2154" spans="1:14" s="18" customFormat="1" ht="20.100000000000001" customHeight="1" x14ac:dyDescent="0.25">
      <c r="A2154" s="9" t="s">
        <v>9345</v>
      </c>
      <c r="B2154" s="8" t="s">
        <v>9346</v>
      </c>
      <c r="C2154" s="13">
        <v>410209</v>
      </c>
      <c r="D2154" s="8" t="s">
        <v>9347</v>
      </c>
      <c r="E2154" s="15"/>
      <c r="F2154" s="8"/>
      <c r="G2154" s="8"/>
      <c r="H2154" s="5"/>
      <c r="I2154" s="9"/>
      <c r="J2154" s="8" t="s">
        <v>259</v>
      </c>
      <c r="K2154" s="8" t="s">
        <v>19</v>
      </c>
      <c r="L2154" s="12">
        <v>0</v>
      </c>
      <c r="M2154" s="12" t="s">
        <v>36</v>
      </c>
      <c r="N2154" s="8" t="s">
        <v>9348</v>
      </c>
    </row>
    <row r="2155" spans="1:14" s="18" customFormat="1" ht="20.100000000000001" customHeight="1" x14ac:dyDescent="0.25">
      <c r="A2155" s="9" t="s">
        <v>9349</v>
      </c>
      <c r="B2155" s="8" t="s">
        <v>6611</v>
      </c>
      <c r="C2155" s="13">
        <v>410209</v>
      </c>
      <c r="D2155" s="8" t="s">
        <v>9350</v>
      </c>
      <c r="E2155" s="15"/>
      <c r="F2155" s="8"/>
      <c r="G2155" s="8"/>
      <c r="H2155" s="5"/>
      <c r="I2155" s="9"/>
      <c r="J2155" s="8" t="s">
        <v>259</v>
      </c>
      <c r="K2155" s="8" t="s">
        <v>19</v>
      </c>
      <c r="L2155" s="12">
        <v>0</v>
      </c>
      <c r="M2155" s="12" t="s">
        <v>36</v>
      </c>
      <c r="N2155" s="8" t="s">
        <v>9351</v>
      </c>
    </row>
    <row r="2156" spans="1:14" s="18" customFormat="1" ht="20.100000000000001" customHeight="1" x14ac:dyDescent="0.25">
      <c r="A2156" s="9" t="s">
        <v>9352</v>
      </c>
      <c r="B2156" s="17" t="s">
        <v>503</v>
      </c>
      <c r="C2156" s="13">
        <v>410206</v>
      </c>
      <c r="D2156" s="17" t="s">
        <v>9353</v>
      </c>
      <c r="E2156" s="15"/>
      <c r="F2156" s="8"/>
      <c r="G2156" s="8"/>
      <c r="H2156" s="5"/>
      <c r="I2156" s="9"/>
      <c r="J2156" s="17" t="s">
        <v>18</v>
      </c>
      <c r="K2156" s="8" t="s">
        <v>19</v>
      </c>
      <c r="L2156" s="11">
        <v>0</v>
      </c>
      <c r="M2156" s="11" t="s">
        <v>36</v>
      </c>
      <c r="N2156" s="17" t="s">
        <v>9354</v>
      </c>
    </row>
    <row r="2157" spans="1:14" ht="20.100000000000001" customHeight="1" x14ac:dyDescent="0.25">
      <c r="A2157" s="9" t="s">
        <v>9355</v>
      </c>
      <c r="B2157" s="8" t="s">
        <v>549</v>
      </c>
      <c r="C2157" s="13">
        <v>410209</v>
      </c>
      <c r="D2157" s="8" t="s">
        <v>9356</v>
      </c>
      <c r="E2157" s="15"/>
      <c r="F2157" s="8"/>
      <c r="G2157" s="8"/>
      <c r="H2157" s="5"/>
      <c r="I2157" s="9"/>
      <c r="J2157" s="8" t="s">
        <v>259</v>
      </c>
      <c r="K2157" s="8" t="s">
        <v>19</v>
      </c>
      <c r="L2157" s="12">
        <v>0</v>
      </c>
      <c r="M2157" s="12" t="s">
        <v>36</v>
      </c>
      <c r="N2157" s="8" t="s">
        <v>9357</v>
      </c>
    </row>
    <row r="2158" spans="1:14" s="18" customFormat="1" ht="20.100000000000001" customHeight="1" x14ac:dyDescent="0.25">
      <c r="A2158" s="9" t="s">
        <v>9358</v>
      </c>
      <c r="B2158" s="8" t="s">
        <v>9359</v>
      </c>
      <c r="C2158" s="13">
        <v>410209</v>
      </c>
      <c r="D2158" s="8" t="s">
        <v>9360</v>
      </c>
      <c r="E2158" s="15"/>
      <c r="F2158" s="8"/>
      <c r="G2158" s="8"/>
      <c r="H2158" s="5"/>
      <c r="I2158" s="9"/>
      <c r="J2158" s="8" t="s">
        <v>259</v>
      </c>
      <c r="K2158" s="8" t="s">
        <v>19</v>
      </c>
      <c r="L2158" s="12">
        <v>0</v>
      </c>
      <c r="M2158" s="12" t="s">
        <v>36</v>
      </c>
      <c r="N2158" s="8" t="s">
        <v>9361</v>
      </c>
    </row>
    <row r="2159" spans="1:14" ht="20.100000000000001" customHeight="1" x14ac:dyDescent="0.25">
      <c r="A2159" s="9" t="s">
        <v>9362</v>
      </c>
      <c r="B2159" s="17" t="s">
        <v>9363</v>
      </c>
      <c r="C2159" s="13">
        <v>410206</v>
      </c>
      <c r="D2159" s="17" t="s">
        <v>9364</v>
      </c>
      <c r="E2159" s="15"/>
      <c r="F2159" s="8"/>
      <c r="G2159" s="8"/>
      <c r="H2159" s="5"/>
      <c r="I2159" s="9"/>
      <c r="J2159" s="17" t="s">
        <v>710</v>
      </c>
      <c r="K2159" s="8" t="s">
        <v>19</v>
      </c>
      <c r="L2159" s="11">
        <v>0</v>
      </c>
      <c r="M2159" s="11" t="s">
        <v>36</v>
      </c>
      <c r="N2159" s="17" t="s">
        <v>9365</v>
      </c>
    </row>
    <row r="2160" spans="1:14" s="18" customFormat="1" ht="20.100000000000001" customHeight="1" x14ac:dyDescent="0.25">
      <c r="A2160" s="9" t="s">
        <v>9366</v>
      </c>
      <c r="B2160" s="8" t="s">
        <v>9367</v>
      </c>
      <c r="C2160" s="13">
        <v>410209</v>
      </c>
      <c r="D2160" s="8" t="s">
        <v>9368</v>
      </c>
      <c r="E2160" s="15"/>
      <c r="F2160" s="8"/>
      <c r="G2160" s="8"/>
      <c r="H2160" s="5"/>
      <c r="I2160" s="9"/>
      <c r="J2160" s="8" t="s">
        <v>259</v>
      </c>
      <c r="K2160" s="8" t="s">
        <v>19</v>
      </c>
      <c r="L2160" s="12">
        <v>0</v>
      </c>
      <c r="M2160" s="12" t="s">
        <v>36</v>
      </c>
      <c r="N2160" s="8" t="s">
        <v>9369</v>
      </c>
    </row>
    <row r="2161" spans="1:14" s="18" customFormat="1" ht="20.100000000000001" customHeight="1" x14ac:dyDescent="0.25">
      <c r="A2161" s="9" t="s">
        <v>9370</v>
      </c>
      <c r="B2161" s="8" t="s">
        <v>9371</v>
      </c>
      <c r="C2161" s="13">
        <v>410209</v>
      </c>
      <c r="D2161" s="8" t="s">
        <v>9372</v>
      </c>
      <c r="E2161" s="15"/>
      <c r="F2161" s="8"/>
      <c r="G2161" s="8"/>
      <c r="H2161" s="5"/>
      <c r="I2161" s="9"/>
      <c r="J2161" s="8" t="s">
        <v>259</v>
      </c>
      <c r="K2161" s="8" t="s">
        <v>19</v>
      </c>
      <c r="L2161" s="12">
        <v>0</v>
      </c>
      <c r="M2161" s="12" t="s">
        <v>36</v>
      </c>
      <c r="N2161" s="8" t="s">
        <v>9373</v>
      </c>
    </row>
    <row r="2162" spans="1:14" s="18" customFormat="1" ht="20.100000000000001" customHeight="1" x14ac:dyDescent="0.25">
      <c r="A2162" s="9" t="s">
        <v>9374</v>
      </c>
      <c r="B2162" s="17" t="s">
        <v>2665</v>
      </c>
      <c r="C2162" s="13">
        <v>410206</v>
      </c>
      <c r="D2162" s="17" t="s">
        <v>9375</v>
      </c>
      <c r="E2162" s="15"/>
      <c r="F2162" s="8"/>
      <c r="G2162" s="8"/>
      <c r="H2162" s="5"/>
      <c r="I2162" s="9"/>
      <c r="J2162" s="17" t="s">
        <v>18</v>
      </c>
      <c r="K2162" s="8" t="s">
        <v>19</v>
      </c>
      <c r="L2162" s="11">
        <v>0</v>
      </c>
      <c r="M2162" s="11" t="s">
        <v>36</v>
      </c>
      <c r="N2162" s="17" t="s">
        <v>9376</v>
      </c>
    </row>
    <row r="2163" spans="1:14" s="18" customFormat="1" ht="20.100000000000001" customHeight="1" x14ac:dyDescent="0.25">
      <c r="A2163" s="9" t="s">
        <v>9377</v>
      </c>
      <c r="B2163" s="17" t="s">
        <v>9378</v>
      </c>
      <c r="C2163" s="13">
        <v>410209</v>
      </c>
      <c r="D2163" s="17" t="s">
        <v>9379</v>
      </c>
      <c r="E2163" s="15"/>
      <c r="F2163" s="8"/>
      <c r="G2163" s="8"/>
      <c r="H2163" s="5"/>
      <c r="I2163" s="9"/>
      <c r="J2163" s="17" t="s">
        <v>259</v>
      </c>
      <c r="K2163" s="8" t="s">
        <v>19</v>
      </c>
      <c r="L2163" s="12">
        <v>0</v>
      </c>
      <c r="M2163" s="11" t="s">
        <v>36</v>
      </c>
      <c r="N2163" s="17" t="s">
        <v>9380</v>
      </c>
    </row>
    <row r="2164" spans="1:14" s="18" customFormat="1" ht="20.100000000000001" customHeight="1" x14ac:dyDescent="0.25">
      <c r="A2164" s="9" t="s">
        <v>9381</v>
      </c>
      <c r="B2164" s="17" t="s">
        <v>9382</v>
      </c>
      <c r="C2164" s="13">
        <v>410209</v>
      </c>
      <c r="D2164" s="17" t="s">
        <v>9383</v>
      </c>
      <c r="E2164" s="15"/>
      <c r="F2164" s="8"/>
      <c r="G2164" s="8"/>
      <c r="H2164" s="5"/>
      <c r="I2164" s="9"/>
      <c r="J2164" s="17" t="s">
        <v>259</v>
      </c>
      <c r="K2164" s="8" t="s">
        <v>19</v>
      </c>
      <c r="L2164" s="12">
        <v>0</v>
      </c>
      <c r="M2164" s="11" t="s">
        <v>36</v>
      </c>
      <c r="N2164" s="17" t="s">
        <v>9384</v>
      </c>
    </row>
    <row r="2165" spans="1:14" ht="20.100000000000001" customHeight="1" x14ac:dyDescent="0.25">
      <c r="A2165" s="9" t="s">
        <v>9385</v>
      </c>
      <c r="B2165" s="17" t="s">
        <v>9386</v>
      </c>
      <c r="C2165" s="13">
        <v>410218</v>
      </c>
      <c r="D2165" s="17" t="s">
        <v>9387</v>
      </c>
      <c r="E2165" s="15"/>
      <c r="F2165" s="8"/>
      <c r="G2165" s="8"/>
      <c r="H2165" s="5"/>
      <c r="I2165" s="9"/>
      <c r="J2165" s="17" t="s">
        <v>176</v>
      </c>
      <c r="K2165" s="8" t="s">
        <v>19</v>
      </c>
      <c r="L2165" s="12">
        <v>0</v>
      </c>
      <c r="M2165" s="11" t="s">
        <v>36</v>
      </c>
      <c r="N2165" s="17" t="s">
        <v>9388</v>
      </c>
    </row>
    <row r="2166" spans="1:14" s="18" customFormat="1" ht="20.100000000000001" customHeight="1" x14ac:dyDescent="0.25">
      <c r="A2166" s="11" t="s">
        <v>9389</v>
      </c>
      <c r="B2166" s="17" t="s">
        <v>643</v>
      </c>
      <c r="C2166" s="13">
        <v>410206</v>
      </c>
      <c r="D2166" s="17" t="s">
        <v>9390</v>
      </c>
      <c r="E2166" s="15"/>
      <c r="F2166" s="8"/>
      <c r="G2166" s="8"/>
      <c r="H2166" s="5"/>
      <c r="I2166" s="9"/>
      <c r="J2166" s="17" t="s">
        <v>18</v>
      </c>
      <c r="K2166" s="8" t="s">
        <v>19</v>
      </c>
      <c r="L2166" s="11">
        <v>0</v>
      </c>
      <c r="M2166" s="11" t="s">
        <v>36</v>
      </c>
      <c r="N2166" s="17" t="s">
        <v>9391</v>
      </c>
    </row>
    <row r="2167" spans="1:14" s="18" customFormat="1" ht="20.100000000000001" customHeight="1" x14ac:dyDescent="0.25">
      <c r="A2167" s="11" t="s">
        <v>9392</v>
      </c>
      <c r="B2167" s="17" t="s">
        <v>3574</v>
      </c>
      <c r="C2167" s="13">
        <v>410208</v>
      </c>
      <c r="D2167" s="17" t="s">
        <v>9393</v>
      </c>
      <c r="E2167" s="15"/>
      <c r="F2167" s="8"/>
      <c r="G2167" s="8"/>
      <c r="H2167" s="5"/>
      <c r="I2167" s="9"/>
      <c r="J2167" s="14" t="s">
        <v>598</v>
      </c>
      <c r="K2167" s="8" t="s">
        <v>19</v>
      </c>
      <c r="L2167" s="11">
        <v>0</v>
      </c>
      <c r="M2167" s="11" t="s">
        <v>36</v>
      </c>
      <c r="N2167" s="17" t="s">
        <v>9394</v>
      </c>
    </row>
    <row r="2168" spans="1:14" s="18" customFormat="1" ht="20.100000000000001" customHeight="1" x14ac:dyDescent="0.25">
      <c r="A2168" s="11" t="s">
        <v>9395</v>
      </c>
      <c r="B2168" s="17" t="s">
        <v>9396</v>
      </c>
      <c r="C2168" s="13">
        <v>410206</v>
      </c>
      <c r="D2168" s="17" t="s">
        <v>9397</v>
      </c>
      <c r="E2168" s="15"/>
      <c r="F2168" s="8"/>
      <c r="G2168" s="8"/>
      <c r="H2168" s="5"/>
      <c r="I2168" s="9"/>
      <c r="J2168" s="17" t="s">
        <v>115</v>
      </c>
      <c r="K2168" s="8" t="s">
        <v>19</v>
      </c>
      <c r="L2168" s="11">
        <v>0</v>
      </c>
      <c r="M2168" s="11" t="s">
        <v>36</v>
      </c>
      <c r="N2168" s="17" t="s">
        <v>9398</v>
      </c>
    </row>
    <row r="2169" spans="1:14" s="18" customFormat="1" ht="20.100000000000001" customHeight="1" x14ac:dyDescent="0.25">
      <c r="A2169" s="11" t="s">
        <v>9399</v>
      </c>
      <c r="B2169" s="17" t="s">
        <v>9400</v>
      </c>
      <c r="C2169" s="13">
        <v>410206</v>
      </c>
      <c r="D2169" s="17" t="s">
        <v>9401</v>
      </c>
      <c r="E2169" s="15"/>
      <c r="F2169" s="8"/>
      <c r="G2169" s="8"/>
      <c r="H2169" s="5"/>
      <c r="I2169" s="9"/>
      <c r="J2169" s="17" t="s">
        <v>115</v>
      </c>
      <c r="K2169" s="8" t="s">
        <v>19</v>
      </c>
      <c r="L2169" s="11">
        <v>0</v>
      </c>
      <c r="M2169" s="11" t="s">
        <v>36</v>
      </c>
      <c r="N2169" s="17" t="s">
        <v>9402</v>
      </c>
    </row>
    <row r="2170" spans="1:14" ht="20.100000000000001" customHeight="1" x14ac:dyDescent="0.25">
      <c r="A2170" s="11" t="s">
        <v>9403</v>
      </c>
      <c r="B2170" s="17" t="s">
        <v>643</v>
      </c>
      <c r="C2170" s="13">
        <v>410208</v>
      </c>
      <c r="D2170" s="17" t="s">
        <v>9404</v>
      </c>
      <c r="E2170" s="15"/>
      <c r="F2170" s="8"/>
      <c r="G2170" s="8"/>
      <c r="H2170" s="5"/>
      <c r="I2170" s="9"/>
      <c r="J2170" s="17" t="s">
        <v>115</v>
      </c>
      <c r="K2170" s="8" t="s">
        <v>19</v>
      </c>
      <c r="L2170" s="11">
        <v>0</v>
      </c>
      <c r="M2170" s="11" t="s">
        <v>36</v>
      </c>
      <c r="N2170" s="17" t="s">
        <v>9405</v>
      </c>
    </row>
    <row r="2171" spans="1:14" s="18" customFormat="1" ht="20.100000000000001" customHeight="1" x14ac:dyDescent="0.25">
      <c r="A2171" s="11" t="s">
        <v>9406</v>
      </c>
      <c r="B2171" s="17" t="s">
        <v>9407</v>
      </c>
      <c r="C2171" s="13">
        <v>410208</v>
      </c>
      <c r="D2171" s="17" t="s">
        <v>9408</v>
      </c>
      <c r="E2171" s="15"/>
      <c r="F2171" s="8"/>
      <c r="G2171" s="8"/>
      <c r="H2171" s="5"/>
      <c r="I2171" s="9"/>
      <c r="J2171" s="17" t="s">
        <v>115</v>
      </c>
      <c r="K2171" s="8" t="s">
        <v>19</v>
      </c>
      <c r="L2171" s="11">
        <v>0</v>
      </c>
      <c r="M2171" s="11" t="s">
        <v>36</v>
      </c>
      <c r="N2171" s="17" t="s">
        <v>9409</v>
      </c>
    </row>
    <row r="2172" spans="1:14" s="18" customFormat="1" ht="20.100000000000001" customHeight="1" x14ac:dyDescent="0.25">
      <c r="A2172" s="11" t="s">
        <v>9410</v>
      </c>
      <c r="B2172" s="17" t="s">
        <v>9411</v>
      </c>
      <c r="C2172" s="13">
        <v>410208</v>
      </c>
      <c r="D2172" s="17" t="s">
        <v>9412</v>
      </c>
      <c r="E2172" s="15"/>
      <c r="F2172" s="8"/>
      <c r="G2172" s="8"/>
      <c r="H2172" s="5"/>
      <c r="I2172" s="9"/>
      <c r="J2172" s="17" t="s">
        <v>115</v>
      </c>
      <c r="K2172" s="8" t="s">
        <v>19</v>
      </c>
      <c r="L2172" s="11">
        <v>0</v>
      </c>
      <c r="M2172" s="11" t="s">
        <v>36</v>
      </c>
      <c r="N2172" s="17" t="s">
        <v>9413</v>
      </c>
    </row>
    <row r="2173" spans="1:14" s="18" customFormat="1" ht="20.100000000000001" customHeight="1" x14ac:dyDescent="0.25">
      <c r="A2173" s="11" t="s">
        <v>9414</v>
      </c>
      <c r="B2173" s="17" t="s">
        <v>9415</v>
      </c>
      <c r="C2173" s="13">
        <v>410206</v>
      </c>
      <c r="D2173" s="17" t="s">
        <v>9416</v>
      </c>
      <c r="E2173" s="15" t="s">
        <v>9417</v>
      </c>
      <c r="F2173" s="8"/>
      <c r="G2173" s="8"/>
      <c r="H2173" s="5"/>
      <c r="I2173" s="9"/>
      <c r="J2173" s="17" t="s">
        <v>18</v>
      </c>
      <c r="K2173" s="8" t="s">
        <v>19</v>
      </c>
      <c r="L2173" s="11">
        <v>0</v>
      </c>
      <c r="M2173" s="11" t="s">
        <v>36</v>
      </c>
      <c r="N2173" s="17" t="s">
        <v>9418</v>
      </c>
    </row>
    <row r="2174" spans="1:14" s="18" customFormat="1" ht="20.100000000000001" customHeight="1" x14ac:dyDescent="0.25">
      <c r="A2174" s="11" t="s">
        <v>9419</v>
      </c>
      <c r="B2174" s="17" t="s">
        <v>9420</v>
      </c>
      <c r="C2174" s="13">
        <v>410206</v>
      </c>
      <c r="D2174" s="17" t="s">
        <v>9421</v>
      </c>
      <c r="E2174" s="15"/>
      <c r="F2174" s="8"/>
      <c r="G2174" s="8"/>
      <c r="H2174" s="5"/>
      <c r="I2174" s="9"/>
      <c r="J2174" s="17" t="s">
        <v>18</v>
      </c>
      <c r="K2174" s="8" t="s">
        <v>19</v>
      </c>
      <c r="L2174" s="11">
        <v>0</v>
      </c>
      <c r="M2174" s="11" t="s">
        <v>36</v>
      </c>
      <c r="N2174" s="17" t="s">
        <v>9422</v>
      </c>
    </row>
    <row r="2175" spans="1:14" s="18" customFormat="1" ht="20.100000000000001" customHeight="1" x14ac:dyDescent="0.25">
      <c r="A2175" s="11" t="s">
        <v>9423</v>
      </c>
      <c r="B2175" s="17" t="s">
        <v>503</v>
      </c>
      <c r="C2175" s="13">
        <v>410206</v>
      </c>
      <c r="D2175" s="17" t="s">
        <v>9424</v>
      </c>
      <c r="E2175" s="15"/>
      <c r="F2175" s="8"/>
      <c r="G2175" s="8"/>
      <c r="H2175" s="5"/>
      <c r="I2175" s="9"/>
      <c r="J2175" s="17" t="s">
        <v>6533</v>
      </c>
      <c r="K2175" s="8" t="s">
        <v>19</v>
      </c>
      <c r="L2175" s="11">
        <v>0</v>
      </c>
      <c r="M2175" s="11" t="s">
        <v>36</v>
      </c>
      <c r="N2175" s="17" t="s">
        <v>9425</v>
      </c>
    </row>
    <row r="2176" spans="1:14" s="18" customFormat="1" ht="20.100000000000001" customHeight="1" x14ac:dyDescent="0.25">
      <c r="A2176" s="11" t="s">
        <v>9426</v>
      </c>
      <c r="B2176" s="17" t="s">
        <v>9427</v>
      </c>
      <c r="C2176" s="13">
        <v>410206</v>
      </c>
      <c r="D2176" s="17" t="s">
        <v>9428</v>
      </c>
      <c r="E2176" s="15"/>
      <c r="F2176" s="8"/>
      <c r="G2176" s="8"/>
      <c r="H2176" s="5"/>
      <c r="I2176" s="9"/>
      <c r="J2176" s="17" t="s">
        <v>18</v>
      </c>
      <c r="K2176" s="8" t="s">
        <v>19</v>
      </c>
      <c r="L2176" s="11">
        <v>0</v>
      </c>
      <c r="M2176" s="11" t="s">
        <v>36</v>
      </c>
      <c r="N2176" s="17" t="s">
        <v>9429</v>
      </c>
    </row>
    <row r="2177" spans="1:14" s="18" customFormat="1" ht="20.100000000000001" customHeight="1" x14ac:dyDescent="0.25">
      <c r="A2177" s="11" t="s">
        <v>9430</v>
      </c>
      <c r="B2177" s="17" t="s">
        <v>9431</v>
      </c>
      <c r="C2177" s="13">
        <v>410206</v>
      </c>
      <c r="D2177" s="17" t="s">
        <v>9432</v>
      </c>
      <c r="E2177" s="15"/>
      <c r="F2177" s="8"/>
      <c r="G2177" s="8"/>
      <c r="H2177" s="5"/>
      <c r="I2177" s="9"/>
      <c r="J2177" s="17" t="s">
        <v>51</v>
      </c>
      <c r="K2177" s="8" t="s">
        <v>19</v>
      </c>
      <c r="L2177" s="11">
        <v>0</v>
      </c>
      <c r="M2177" s="11" t="s">
        <v>36</v>
      </c>
      <c r="N2177" s="17" t="s">
        <v>9433</v>
      </c>
    </row>
    <row r="2178" spans="1:14" ht="20.100000000000001" customHeight="1" x14ac:dyDescent="0.25">
      <c r="A2178" s="11" t="s">
        <v>9434</v>
      </c>
      <c r="B2178" s="17" t="s">
        <v>9435</v>
      </c>
      <c r="C2178" s="13">
        <v>410206</v>
      </c>
      <c r="D2178" s="17" t="s">
        <v>9436</v>
      </c>
      <c r="E2178" s="15"/>
      <c r="F2178" s="8"/>
      <c r="G2178" s="8"/>
      <c r="H2178" s="5"/>
      <c r="I2178" s="9"/>
      <c r="J2178" s="17" t="s">
        <v>1498</v>
      </c>
      <c r="K2178" s="8" t="s">
        <v>19</v>
      </c>
      <c r="L2178" s="11">
        <v>0</v>
      </c>
      <c r="M2178" s="11" t="s">
        <v>36</v>
      </c>
      <c r="N2178" s="17" t="s">
        <v>9437</v>
      </c>
    </row>
    <row r="2179" spans="1:14" ht="20.100000000000001" customHeight="1" x14ac:dyDescent="0.25">
      <c r="A2179" s="12" t="s">
        <v>9438</v>
      </c>
      <c r="B2179" s="8" t="s">
        <v>529</v>
      </c>
      <c r="C2179" s="13">
        <v>410209</v>
      </c>
      <c r="D2179" s="8" t="s">
        <v>9439</v>
      </c>
      <c r="E2179" s="15"/>
      <c r="F2179" s="8"/>
      <c r="G2179" s="8"/>
      <c r="H2179" s="5"/>
      <c r="I2179" s="9"/>
      <c r="J2179" s="8" t="s">
        <v>259</v>
      </c>
      <c r="K2179" s="8" t="s">
        <v>19</v>
      </c>
      <c r="L2179" s="12">
        <v>0</v>
      </c>
      <c r="M2179" s="12" t="s">
        <v>36</v>
      </c>
      <c r="N2179" s="8" t="s">
        <v>9440</v>
      </c>
    </row>
    <row r="2180" spans="1:14" s="18" customFormat="1" ht="20.100000000000001" customHeight="1" x14ac:dyDescent="0.25">
      <c r="A2180" s="11" t="s">
        <v>9441</v>
      </c>
      <c r="B2180" s="17" t="s">
        <v>9442</v>
      </c>
      <c r="C2180" s="13">
        <v>410206</v>
      </c>
      <c r="D2180" s="17" t="s">
        <v>9443</v>
      </c>
      <c r="E2180" s="15"/>
      <c r="F2180" s="8"/>
      <c r="G2180" s="8"/>
      <c r="H2180" s="5"/>
      <c r="I2180" s="9"/>
      <c r="J2180" s="17" t="s">
        <v>18</v>
      </c>
      <c r="K2180" s="8" t="s">
        <v>19</v>
      </c>
      <c r="L2180" s="11">
        <v>0</v>
      </c>
      <c r="M2180" s="11" t="s">
        <v>36</v>
      </c>
      <c r="N2180" s="17" t="s">
        <v>9444</v>
      </c>
    </row>
    <row r="2181" spans="1:14" ht="20.100000000000001" customHeight="1" x14ac:dyDescent="0.25">
      <c r="A2181" s="11" t="s">
        <v>9445</v>
      </c>
      <c r="B2181" s="17" t="s">
        <v>9446</v>
      </c>
      <c r="C2181" s="13">
        <v>410206</v>
      </c>
      <c r="D2181" s="17" t="s">
        <v>9447</v>
      </c>
      <c r="E2181" s="15"/>
      <c r="F2181" s="8"/>
      <c r="G2181" s="8"/>
      <c r="H2181" s="5"/>
      <c r="I2181" s="9"/>
      <c r="J2181" s="17" t="s">
        <v>18</v>
      </c>
      <c r="K2181" s="8" t="s">
        <v>19</v>
      </c>
      <c r="L2181" s="11">
        <v>0</v>
      </c>
      <c r="M2181" s="11" t="s">
        <v>36</v>
      </c>
      <c r="N2181" s="17" t="s">
        <v>9448</v>
      </c>
    </row>
    <row r="2182" spans="1:14" s="18" customFormat="1" ht="20.100000000000001" customHeight="1" x14ac:dyDescent="0.25">
      <c r="A2182" s="11" t="s">
        <v>9449</v>
      </c>
      <c r="B2182" s="17" t="s">
        <v>3942</v>
      </c>
      <c r="C2182" s="13">
        <v>410206</v>
      </c>
      <c r="D2182" s="17" t="s">
        <v>9450</v>
      </c>
      <c r="E2182" s="15"/>
      <c r="F2182" s="8"/>
      <c r="G2182" s="8"/>
      <c r="H2182" s="5"/>
      <c r="I2182" s="9"/>
      <c r="J2182" s="17" t="s">
        <v>18</v>
      </c>
      <c r="K2182" s="8" t="s">
        <v>19</v>
      </c>
      <c r="L2182" s="11">
        <v>0</v>
      </c>
      <c r="M2182" s="11" t="s">
        <v>36</v>
      </c>
      <c r="N2182" s="17" t="s">
        <v>9451</v>
      </c>
    </row>
    <row r="2183" spans="1:14" s="18" customFormat="1" ht="20.100000000000001" customHeight="1" x14ac:dyDescent="0.25">
      <c r="A2183" s="11" t="s">
        <v>9452</v>
      </c>
      <c r="B2183" s="17" t="s">
        <v>2582</v>
      </c>
      <c r="C2183" s="13">
        <v>410206</v>
      </c>
      <c r="D2183" s="17" t="s">
        <v>9453</v>
      </c>
      <c r="E2183" s="15"/>
      <c r="F2183" s="8"/>
      <c r="G2183" s="8"/>
      <c r="H2183" s="5"/>
      <c r="I2183" s="9"/>
      <c r="J2183" s="17" t="s">
        <v>18</v>
      </c>
      <c r="K2183" s="8" t="s">
        <v>19</v>
      </c>
      <c r="L2183" s="11">
        <v>0</v>
      </c>
      <c r="M2183" s="11" t="s">
        <v>36</v>
      </c>
      <c r="N2183" s="17" t="s">
        <v>9454</v>
      </c>
    </row>
    <row r="2184" spans="1:14" s="18" customFormat="1" ht="20.100000000000001" customHeight="1" x14ac:dyDescent="0.25">
      <c r="A2184" s="11" t="s">
        <v>9455</v>
      </c>
      <c r="B2184" s="17" t="s">
        <v>9456</v>
      </c>
      <c r="C2184" s="13">
        <v>410206</v>
      </c>
      <c r="D2184" s="17" t="s">
        <v>9457</v>
      </c>
      <c r="E2184" s="15"/>
      <c r="F2184" s="8"/>
      <c r="G2184" s="8"/>
      <c r="H2184" s="5"/>
      <c r="I2184" s="9"/>
      <c r="J2184" s="17" t="s">
        <v>18</v>
      </c>
      <c r="K2184" s="8" t="s">
        <v>19</v>
      </c>
      <c r="L2184" s="11">
        <v>0</v>
      </c>
      <c r="M2184" s="11" t="s">
        <v>36</v>
      </c>
      <c r="N2184" s="17" t="s">
        <v>9458</v>
      </c>
    </row>
    <row r="2185" spans="1:14" s="18" customFormat="1" ht="20.100000000000001" customHeight="1" x14ac:dyDescent="0.25">
      <c r="A2185" s="11" t="s">
        <v>9459</v>
      </c>
      <c r="B2185" s="17" t="s">
        <v>9460</v>
      </c>
      <c r="C2185" s="13">
        <v>410206</v>
      </c>
      <c r="D2185" s="17" t="s">
        <v>9461</v>
      </c>
      <c r="E2185" s="15" t="s">
        <v>9462</v>
      </c>
      <c r="F2185" s="8"/>
      <c r="G2185" s="8"/>
      <c r="H2185" s="5"/>
      <c r="I2185" s="9"/>
      <c r="J2185" s="17" t="s">
        <v>18</v>
      </c>
      <c r="K2185" s="8" t="s">
        <v>19</v>
      </c>
      <c r="L2185" s="11">
        <v>0</v>
      </c>
      <c r="M2185" s="11" t="s">
        <v>36</v>
      </c>
      <c r="N2185" s="17" t="s">
        <v>9463</v>
      </c>
    </row>
    <row r="2186" spans="1:14" ht="20.100000000000001" customHeight="1" x14ac:dyDescent="0.25">
      <c r="A2186" s="11" t="s">
        <v>9464</v>
      </c>
      <c r="B2186" s="17" t="s">
        <v>9465</v>
      </c>
      <c r="C2186" s="13">
        <v>410206</v>
      </c>
      <c r="D2186" s="17" t="s">
        <v>9466</v>
      </c>
      <c r="E2186" s="15"/>
      <c r="F2186" s="8"/>
      <c r="G2186" s="8"/>
      <c r="H2186" s="5"/>
      <c r="I2186" s="9"/>
      <c r="J2186" s="17" t="s">
        <v>18</v>
      </c>
      <c r="K2186" s="8" t="s">
        <v>19</v>
      </c>
      <c r="L2186" s="11">
        <v>0</v>
      </c>
      <c r="M2186" s="11" t="s">
        <v>36</v>
      </c>
      <c r="N2186" s="17" t="s">
        <v>9467</v>
      </c>
    </row>
    <row r="2187" spans="1:14" s="18" customFormat="1" ht="20.100000000000001" customHeight="1" x14ac:dyDescent="0.25">
      <c r="A2187" s="11" t="s">
        <v>9468</v>
      </c>
      <c r="B2187" s="17" t="s">
        <v>529</v>
      </c>
      <c r="C2187" s="13">
        <v>410206</v>
      </c>
      <c r="D2187" s="17" t="s">
        <v>1164</v>
      </c>
      <c r="E2187" s="15"/>
      <c r="F2187" s="8"/>
      <c r="G2187" s="8"/>
      <c r="H2187" s="5"/>
      <c r="I2187" s="9"/>
      <c r="J2187" s="17" t="s">
        <v>18</v>
      </c>
      <c r="K2187" s="8" t="s">
        <v>19</v>
      </c>
      <c r="L2187" s="11">
        <v>0</v>
      </c>
      <c r="M2187" s="11" t="s">
        <v>36</v>
      </c>
      <c r="N2187" s="17" t="s">
        <v>9469</v>
      </c>
    </row>
    <row r="2188" spans="1:14" s="18" customFormat="1" ht="20.100000000000001" customHeight="1" x14ac:dyDescent="0.25">
      <c r="A2188" s="11" t="s">
        <v>9470</v>
      </c>
      <c r="B2188" s="17" t="s">
        <v>9471</v>
      </c>
      <c r="C2188" s="51">
        <v>400708</v>
      </c>
      <c r="D2188" s="17" t="s">
        <v>9472</v>
      </c>
      <c r="E2188" s="17"/>
      <c r="F2188" s="17"/>
      <c r="G2188" s="8"/>
      <c r="H2188" s="13" t="s">
        <v>9473</v>
      </c>
      <c r="I2188" s="9"/>
      <c r="J2188" s="17" t="s">
        <v>1784</v>
      </c>
      <c r="K2188" s="8" t="s">
        <v>1698</v>
      </c>
      <c r="L2188" s="63">
        <v>0</v>
      </c>
      <c r="M2188" s="11" t="s">
        <v>36</v>
      </c>
      <c r="N2188" s="17" t="s">
        <v>9474</v>
      </c>
    </row>
    <row r="2189" spans="1:14" ht="20.100000000000001" customHeight="1" x14ac:dyDescent="0.25">
      <c r="A2189" s="11" t="s">
        <v>9475</v>
      </c>
      <c r="B2189" s="17" t="s">
        <v>9476</v>
      </c>
      <c r="C2189" s="51">
        <v>400706</v>
      </c>
      <c r="D2189" s="17" t="s">
        <v>9477</v>
      </c>
      <c r="E2189" s="17"/>
      <c r="F2189" s="17"/>
      <c r="G2189" s="8"/>
      <c r="H2189" s="13" t="s">
        <v>9478</v>
      </c>
      <c r="I2189" s="9" t="e">
        <f>VLOOKUP(#REF!,[1]NVM!$H$2:$W$3659,16,0)</f>
        <v>#REF!</v>
      </c>
      <c r="J2189" s="17" t="s">
        <v>1710</v>
      </c>
      <c r="K2189" s="8" t="s">
        <v>1698</v>
      </c>
      <c r="L2189" s="11">
        <v>0</v>
      </c>
      <c r="M2189" s="11" t="s">
        <v>36</v>
      </c>
      <c r="N2189" s="17" t="s">
        <v>9479</v>
      </c>
    </row>
    <row r="2190" spans="1:14" ht="20.100000000000001" customHeight="1" x14ac:dyDescent="0.25">
      <c r="A2190" s="11" t="s">
        <v>9480</v>
      </c>
      <c r="B2190" s="17" t="s">
        <v>9481</v>
      </c>
      <c r="C2190" s="51">
        <v>400706</v>
      </c>
      <c r="D2190" s="17" t="s">
        <v>9482</v>
      </c>
      <c r="E2190" s="17"/>
      <c r="F2190" s="17"/>
      <c r="G2190" s="8"/>
      <c r="H2190" s="13" t="s">
        <v>9483</v>
      </c>
      <c r="I2190" s="9"/>
      <c r="J2190" s="17" t="s">
        <v>1710</v>
      </c>
      <c r="K2190" s="8" t="s">
        <v>1698</v>
      </c>
      <c r="L2190" s="11">
        <v>0</v>
      </c>
      <c r="M2190" s="11" t="s">
        <v>127</v>
      </c>
      <c r="N2190" s="17" t="s">
        <v>9484</v>
      </c>
    </row>
    <row r="2191" spans="1:14" s="18" customFormat="1" ht="20.100000000000001" customHeight="1" x14ac:dyDescent="0.25">
      <c r="A2191" s="11" t="s">
        <v>9485</v>
      </c>
      <c r="B2191" s="17" t="s">
        <v>9486</v>
      </c>
      <c r="C2191" s="51">
        <v>410206</v>
      </c>
      <c r="D2191" s="17" t="s">
        <v>9487</v>
      </c>
      <c r="E2191" s="17"/>
      <c r="F2191" s="17"/>
      <c r="G2191" s="8"/>
      <c r="H2191" s="13" t="s">
        <v>9488</v>
      </c>
      <c r="I2191" s="9"/>
      <c r="J2191" s="17" t="s">
        <v>1510</v>
      </c>
      <c r="K2191" s="8" t="s">
        <v>1698</v>
      </c>
      <c r="L2191" s="11">
        <v>0</v>
      </c>
      <c r="M2191" s="11" t="s">
        <v>36</v>
      </c>
      <c r="N2191" s="56" t="s">
        <v>9489</v>
      </c>
    </row>
    <row r="2192" spans="1:14" s="18" customFormat="1" ht="20.100000000000001" customHeight="1" x14ac:dyDescent="0.25">
      <c r="A2192" s="11" t="s">
        <v>9490</v>
      </c>
      <c r="B2192" s="17" t="s">
        <v>1354</v>
      </c>
      <c r="C2192" s="51">
        <v>410206</v>
      </c>
      <c r="D2192" s="17" t="s">
        <v>9491</v>
      </c>
      <c r="E2192" s="17"/>
      <c r="F2192" s="17"/>
      <c r="G2192" s="8"/>
      <c r="H2192" s="13" t="s">
        <v>9492</v>
      </c>
      <c r="I2192" s="9"/>
      <c r="J2192" s="17" t="s">
        <v>1510</v>
      </c>
      <c r="K2192" s="8" t="s">
        <v>1698</v>
      </c>
      <c r="L2192" s="11">
        <v>0</v>
      </c>
      <c r="M2192" s="11" t="s">
        <v>36</v>
      </c>
      <c r="N2192" s="56" t="s">
        <v>9493</v>
      </c>
    </row>
    <row r="2193" spans="1:14" ht="20.100000000000001" customHeight="1" x14ac:dyDescent="0.25">
      <c r="A2193" s="11" t="s">
        <v>9494</v>
      </c>
      <c r="B2193" s="17" t="s">
        <v>9495</v>
      </c>
      <c r="C2193" s="51">
        <v>410206</v>
      </c>
      <c r="D2193" s="17" t="s">
        <v>9496</v>
      </c>
      <c r="E2193" s="17"/>
      <c r="F2193" s="17"/>
      <c r="G2193" s="8"/>
      <c r="H2193" s="13" t="s">
        <v>9497</v>
      </c>
      <c r="I2193" s="9" t="e">
        <f>VLOOKUP(#REF!,[1]NVM!$H$2:$W$3659,16,0)</f>
        <v>#REF!</v>
      </c>
      <c r="J2193" s="17" t="s">
        <v>1510</v>
      </c>
      <c r="K2193" s="8" t="s">
        <v>1698</v>
      </c>
      <c r="L2193" s="11">
        <v>0</v>
      </c>
      <c r="M2193" s="11" t="s">
        <v>36</v>
      </c>
      <c r="N2193" s="56" t="s">
        <v>9498</v>
      </c>
    </row>
    <row r="2194" spans="1:14" ht="20.100000000000001" customHeight="1" x14ac:dyDescent="0.25">
      <c r="A2194" s="11" t="s">
        <v>9499</v>
      </c>
      <c r="B2194" s="17" t="s">
        <v>5973</v>
      </c>
      <c r="C2194" s="51">
        <v>410206</v>
      </c>
      <c r="D2194" s="17" t="s">
        <v>9500</v>
      </c>
      <c r="E2194" s="17"/>
      <c r="F2194" s="17"/>
      <c r="G2194" s="8"/>
      <c r="H2194" s="13" t="s">
        <v>9501</v>
      </c>
      <c r="I2194" s="9"/>
      <c r="J2194" s="17" t="s">
        <v>1510</v>
      </c>
      <c r="K2194" s="8" t="s">
        <v>1698</v>
      </c>
      <c r="L2194" s="11">
        <v>0</v>
      </c>
      <c r="M2194" s="11" t="s">
        <v>36</v>
      </c>
      <c r="N2194" s="56" t="s">
        <v>9502</v>
      </c>
    </row>
    <row r="2195" spans="1:14" ht="20.100000000000001" customHeight="1" x14ac:dyDescent="0.25">
      <c r="A2195" s="11" t="s">
        <v>9503</v>
      </c>
      <c r="B2195" s="17" t="s">
        <v>9504</v>
      </c>
      <c r="C2195" s="51">
        <v>410210</v>
      </c>
      <c r="D2195" s="17" t="s">
        <v>9505</v>
      </c>
      <c r="E2195" s="17"/>
      <c r="F2195" s="17"/>
      <c r="G2195" s="8"/>
      <c r="H2195" s="13" t="s">
        <v>9506</v>
      </c>
      <c r="I2195" s="9" t="e">
        <f>VLOOKUP(#REF!,[1]NVM!$H$2:$W$3659,16,0)</f>
        <v>#REF!</v>
      </c>
      <c r="J2195" s="68" t="s">
        <v>1566</v>
      </c>
      <c r="K2195" s="8" t="s">
        <v>1698</v>
      </c>
      <c r="L2195" s="11">
        <v>0</v>
      </c>
      <c r="M2195" s="11" t="s">
        <v>36</v>
      </c>
      <c r="N2195" s="17" t="s">
        <v>9507</v>
      </c>
    </row>
    <row r="2196" spans="1:14" s="18" customFormat="1" ht="20.100000000000001" customHeight="1" x14ac:dyDescent="0.25">
      <c r="A2196" s="11" t="s">
        <v>9509</v>
      </c>
      <c r="B2196" s="17" t="s">
        <v>9510</v>
      </c>
      <c r="C2196" s="51">
        <v>400706</v>
      </c>
      <c r="D2196" s="17" t="s">
        <v>9511</v>
      </c>
      <c r="E2196" s="17"/>
      <c r="F2196" s="17"/>
      <c r="G2196" s="8"/>
      <c r="H2196" s="13" t="s">
        <v>9512</v>
      </c>
      <c r="I2196" s="9" t="e">
        <f>VLOOKUP(#REF!,[1]NVM!$H$2:$W$3659,16,0)</f>
        <v>#REF!</v>
      </c>
      <c r="J2196" s="17" t="s">
        <v>1710</v>
      </c>
      <c r="K2196" s="8" t="s">
        <v>1698</v>
      </c>
      <c r="L2196" s="11">
        <v>0</v>
      </c>
      <c r="M2196" s="11" t="s">
        <v>60</v>
      </c>
      <c r="N2196" s="17" t="s">
        <v>9021</v>
      </c>
    </row>
    <row r="2197" spans="1:14" ht="20.100000000000001" customHeight="1" x14ac:dyDescent="0.25">
      <c r="A2197" s="11" t="s">
        <v>9513</v>
      </c>
      <c r="B2197" s="17" t="s">
        <v>9514</v>
      </c>
      <c r="C2197" s="51">
        <v>400614</v>
      </c>
      <c r="D2197" s="17" t="s">
        <v>9515</v>
      </c>
      <c r="E2197" s="17"/>
      <c r="F2197" s="17"/>
      <c r="G2197" s="8"/>
      <c r="H2197" s="13"/>
      <c r="I2197" s="9"/>
      <c r="J2197" s="17" t="s">
        <v>1808</v>
      </c>
      <c r="K2197" s="8" t="s">
        <v>1698</v>
      </c>
      <c r="L2197" s="11">
        <v>0</v>
      </c>
      <c r="M2197" s="11" t="s">
        <v>36</v>
      </c>
      <c r="N2197" s="17" t="s">
        <v>9516</v>
      </c>
    </row>
    <row r="2198" spans="1:14" s="18" customFormat="1" ht="20.100000000000001" customHeight="1" x14ac:dyDescent="0.25">
      <c r="A2198" s="11" t="s">
        <v>9517</v>
      </c>
      <c r="B2198" s="17" t="s">
        <v>9518</v>
      </c>
      <c r="C2198" s="51">
        <v>400703</v>
      </c>
      <c r="D2198" s="17" t="s">
        <v>9519</v>
      </c>
      <c r="E2198" s="17"/>
      <c r="F2198" s="17"/>
      <c r="G2198" s="8"/>
      <c r="H2198" s="13" t="s">
        <v>9520</v>
      </c>
      <c r="I2198" s="9" t="e">
        <f>VLOOKUP(#REF!,[1]NVM!$H$2:$W$3659,16,0)</f>
        <v>#REF!</v>
      </c>
      <c r="J2198" s="17" t="s">
        <v>1697</v>
      </c>
      <c r="K2198" s="8" t="s">
        <v>1698</v>
      </c>
      <c r="L2198" s="11">
        <v>0</v>
      </c>
      <c r="M2198" s="11" t="s">
        <v>36</v>
      </c>
      <c r="N2198" s="56" t="s">
        <v>9521</v>
      </c>
    </row>
    <row r="2199" spans="1:14" s="18" customFormat="1" ht="20.100000000000001" customHeight="1" x14ac:dyDescent="0.25">
      <c r="A2199" s="11" t="s">
        <v>9522</v>
      </c>
      <c r="B2199" s="17" t="s">
        <v>529</v>
      </c>
      <c r="C2199" s="51">
        <v>410206</v>
      </c>
      <c r="D2199" s="17" t="s">
        <v>752</v>
      </c>
      <c r="E2199" s="17"/>
      <c r="F2199" s="17"/>
      <c r="G2199" s="8"/>
      <c r="H2199" s="13" t="s">
        <v>9523</v>
      </c>
      <c r="I2199" s="9"/>
      <c r="J2199" s="17" t="s">
        <v>1510</v>
      </c>
      <c r="K2199" s="8" t="s">
        <v>1698</v>
      </c>
      <c r="L2199" s="11">
        <v>0</v>
      </c>
      <c r="M2199" s="11" t="s">
        <v>36</v>
      </c>
      <c r="N2199" s="56" t="s">
        <v>9524</v>
      </c>
    </row>
    <row r="2200" spans="1:14" s="18" customFormat="1" ht="20.100000000000001" customHeight="1" x14ac:dyDescent="0.25">
      <c r="A2200" s="11" t="s">
        <v>9525</v>
      </c>
      <c r="B2200" s="17" t="s">
        <v>582</v>
      </c>
      <c r="C2200" s="51">
        <v>400705</v>
      </c>
      <c r="D2200" s="17" t="s">
        <v>9526</v>
      </c>
      <c r="E2200" s="17"/>
      <c r="F2200" s="17"/>
      <c r="G2200" s="8"/>
      <c r="H2200" s="13" t="s">
        <v>9527</v>
      </c>
      <c r="I2200" s="9" t="e">
        <f>VLOOKUP(#REF!,[1]NVM!$H$2:$W$3659,16,0)</f>
        <v>#REF!</v>
      </c>
      <c r="J2200" s="17" t="s">
        <v>1903</v>
      </c>
      <c r="K2200" s="8" t="s">
        <v>1698</v>
      </c>
      <c r="L2200" s="11">
        <v>0</v>
      </c>
      <c r="M2200" s="11" t="s">
        <v>36</v>
      </c>
      <c r="N2200" s="56" t="s">
        <v>9528</v>
      </c>
    </row>
    <row r="2201" spans="1:14" s="18" customFormat="1" ht="20.100000000000001" customHeight="1" x14ac:dyDescent="0.25">
      <c r="A2201" s="11" t="s">
        <v>9529</v>
      </c>
      <c r="B2201" s="17" t="s">
        <v>1584</v>
      </c>
      <c r="C2201" s="51">
        <v>400706</v>
      </c>
      <c r="D2201" s="56" t="s">
        <v>9530</v>
      </c>
      <c r="E2201" s="56" t="s">
        <v>9531</v>
      </c>
      <c r="F2201" s="56"/>
      <c r="G2201" s="8"/>
      <c r="H2201" s="13"/>
      <c r="I2201" s="9"/>
      <c r="J2201" s="17" t="s">
        <v>1710</v>
      </c>
      <c r="K2201" s="8" t="s">
        <v>1698</v>
      </c>
      <c r="L2201" s="11"/>
      <c r="M2201" s="11" t="s">
        <v>36</v>
      </c>
      <c r="N2201" s="17" t="s">
        <v>9532</v>
      </c>
    </row>
    <row r="2202" spans="1:14" ht="20.100000000000001" customHeight="1" x14ac:dyDescent="0.25">
      <c r="A2202" s="11" t="s">
        <v>9533</v>
      </c>
      <c r="B2202" s="17" t="s">
        <v>503</v>
      </c>
      <c r="C2202" s="51">
        <v>400706</v>
      </c>
      <c r="D2202" s="17" t="s">
        <v>9534</v>
      </c>
      <c r="E2202" s="17"/>
      <c r="F2202" s="17"/>
      <c r="G2202" s="8"/>
      <c r="H2202" s="13"/>
      <c r="I2202" s="9"/>
      <c r="J2202" s="17" t="s">
        <v>1710</v>
      </c>
      <c r="K2202" s="8" t="s">
        <v>1698</v>
      </c>
      <c r="L2202" s="11">
        <v>0</v>
      </c>
      <c r="M2202" s="11" t="s">
        <v>36</v>
      </c>
      <c r="N2202" s="17" t="s">
        <v>9535</v>
      </c>
    </row>
    <row r="2203" spans="1:14" s="18" customFormat="1" ht="20.100000000000001" customHeight="1" x14ac:dyDescent="0.25">
      <c r="A2203" s="11" t="s">
        <v>9536</v>
      </c>
      <c r="B2203" s="17" t="s">
        <v>9537</v>
      </c>
      <c r="C2203" s="51">
        <v>400705</v>
      </c>
      <c r="D2203" s="17" t="s">
        <v>9538</v>
      </c>
      <c r="E2203" s="17"/>
      <c r="F2203" s="17"/>
      <c r="G2203" s="8"/>
      <c r="H2203" s="13" t="s">
        <v>9539</v>
      </c>
      <c r="I2203" s="9"/>
      <c r="J2203" s="17" t="s">
        <v>1887</v>
      </c>
      <c r="K2203" s="8" t="s">
        <v>1698</v>
      </c>
      <c r="L2203" s="11">
        <v>0</v>
      </c>
      <c r="M2203" s="11" t="s">
        <v>36</v>
      </c>
      <c r="N2203" s="56" t="s">
        <v>9540</v>
      </c>
    </row>
    <row r="2204" spans="1:14" s="18" customFormat="1" ht="20.100000000000001" customHeight="1" x14ac:dyDescent="0.25">
      <c r="A2204" s="11" t="s">
        <v>9541</v>
      </c>
      <c r="B2204" s="17" t="s">
        <v>9542</v>
      </c>
      <c r="C2204" s="51">
        <v>400706</v>
      </c>
      <c r="D2204" s="17" t="s">
        <v>9543</v>
      </c>
      <c r="E2204" s="17"/>
      <c r="F2204" s="17"/>
      <c r="G2204" s="8"/>
      <c r="H2204" s="13" t="s">
        <v>9544</v>
      </c>
      <c r="I2204" s="9" t="e">
        <f>VLOOKUP(#REF!,[1]NVM!$H$2:$W$3659,16,0)</f>
        <v>#REF!</v>
      </c>
      <c r="J2204" s="17" t="s">
        <v>1710</v>
      </c>
      <c r="K2204" s="8" t="s">
        <v>1698</v>
      </c>
      <c r="L2204" s="11">
        <v>0</v>
      </c>
      <c r="M2204" s="11" t="s">
        <v>36</v>
      </c>
      <c r="N2204" s="17" t="s">
        <v>9545</v>
      </c>
    </row>
    <row r="2205" spans="1:14" ht="20.100000000000001" customHeight="1" x14ac:dyDescent="0.25">
      <c r="A2205" s="11" t="s">
        <v>9546</v>
      </c>
      <c r="B2205" s="17" t="s">
        <v>9547</v>
      </c>
      <c r="C2205" s="51">
        <v>400709</v>
      </c>
      <c r="D2205" s="17" t="s">
        <v>9548</v>
      </c>
      <c r="E2205" s="17"/>
      <c r="F2205" s="17"/>
      <c r="G2205" s="8"/>
      <c r="H2205" s="13" t="s">
        <v>9549</v>
      </c>
      <c r="I2205" s="9" t="e">
        <f>VLOOKUP(#REF!,[1]NVM!$H$2:$W$3659,16,0)</f>
        <v>#REF!</v>
      </c>
      <c r="J2205" s="68" t="s">
        <v>1748</v>
      </c>
      <c r="K2205" s="8" t="s">
        <v>1698</v>
      </c>
      <c r="L2205" s="11">
        <v>0</v>
      </c>
      <c r="M2205" s="11" t="s">
        <v>36</v>
      </c>
      <c r="N2205" s="17" t="s">
        <v>9550</v>
      </c>
    </row>
    <row r="2206" spans="1:14" s="18" customFormat="1" ht="20.100000000000001" customHeight="1" x14ac:dyDescent="0.25">
      <c r="A2206" s="11" t="s">
        <v>9551</v>
      </c>
      <c r="B2206" s="17" t="s">
        <v>529</v>
      </c>
      <c r="C2206" s="51">
        <v>400705</v>
      </c>
      <c r="D2206" s="17" t="s">
        <v>9552</v>
      </c>
      <c r="E2206" s="17"/>
      <c r="F2206" s="17"/>
      <c r="G2206" s="8"/>
      <c r="H2206" s="13" t="s">
        <v>9553</v>
      </c>
      <c r="I2206" s="9"/>
      <c r="J2206" s="17" t="s">
        <v>1903</v>
      </c>
      <c r="K2206" s="8" t="s">
        <v>1698</v>
      </c>
      <c r="L2206" s="11">
        <v>0</v>
      </c>
      <c r="M2206" s="11" t="s">
        <v>36</v>
      </c>
      <c r="N2206" s="56" t="s">
        <v>9554</v>
      </c>
    </row>
    <row r="2207" spans="1:14" s="18" customFormat="1" ht="20.100000000000001" customHeight="1" x14ac:dyDescent="0.25">
      <c r="A2207" s="11" t="s">
        <v>9555</v>
      </c>
      <c r="B2207" s="17" t="s">
        <v>9556</v>
      </c>
      <c r="C2207" s="51">
        <v>400701</v>
      </c>
      <c r="D2207" s="17" t="s">
        <v>9557</v>
      </c>
      <c r="E2207" s="17"/>
      <c r="F2207" s="17"/>
      <c r="G2207" s="8"/>
      <c r="H2207" s="13" t="s">
        <v>9558</v>
      </c>
      <c r="I2207" s="9"/>
      <c r="J2207" s="17" t="s">
        <v>1923</v>
      </c>
      <c r="K2207" s="8" t="s">
        <v>1698</v>
      </c>
      <c r="L2207" s="11">
        <v>0</v>
      </c>
      <c r="M2207" s="11" t="s">
        <v>36</v>
      </c>
      <c r="N2207" s="17" t="s">
        <v>9559</v>
      </c>
    </row>
    <row r="2208" spans="1:14" ht="20.100000000000001" customHeight="1" x14ac:dyDescent="0.25">
      <c r="A2208" s="11" t="s">
        <v>9560</v>
      </c>
      <c r="B2208" s="17" t="s">
        <v>529</v>
      </c>
      <c r="C2208" s="51">
        <v>400703</v>
      </c>
      <c r="D2208" s="17" t="s">
        <v>9561</v>
      </c>
      <c r="E2208" s="17"/>
      <c r="F2208" s="17"/>
      <c r="G2208" s="8"/>
      <c r="H2208" s="13" t="s">
        <v>9562</v>
      </c>
      <c r="I2208" s="9" t="e">
        <f>VLOOKUP(#REF!,[1]NVM!$H$2:$W$3659,16,0)</f>
        <v>#REF!</v>
      </c>
      <c r="J2208" s="17" t="s">
        <v>1697</v>
      </c>
      <c r="K2208" s="8" t="s">
        <v>1698</v>
      </c>
      <c r="L2208" s="11">
        <v>0</v>
      </c>
      <c r="M2208" s="11" t="s">
        <v>36</v>
      </c>
      <c r="N2208" s="56" t="s">
        <v>9563</v>
      </c>
    </row>
    <row r="2209" spans="1:14" ht="20.100000000000001" customHeight="1" x14ac:dyDescent="0.25">
      <c r="A2209" s="11" t="s">
        <v>9564</v>
      </c>
      <c r="B2209" s="17" t="s">
        <v>613</v>
      </c>
      <c r="C2209" s="51">
        <v>400701</v>
      </c>
      <c r="D2209" s="17" t="s">
        <v>9565</v>
      </c>
      <c r="E2209" s="17"/>
      <c r="F2209" s="17"/>
      <c r="G2209" s="8"/>
      <c r="H2209" s="13"/>
      <c r="I2209" s="9"/>
      <c r="J2209" s="17" t="s">
        <v>1923</v>
      </c>
      <c r="K2209" s="8" t="s">
        <v>1698</v>
      </c>
      <c r="L2209" s="11">
        <v>0</v>
      </c>
      <c r="M2209" s="11" t="s">
        <v>36</v>
      </c>
      <c r="N2209" s="17" t="s">
        <v>9566</v>
      </c>
    </row>
    <row r="2210" spans="1:14" ht="20.100000000000001" customHeight="1" x14ac:dyDescent="0.25">
      <c r="A2210" s="11" t="s">
        <v>9567</v>
      </c>
      <c r="B2210" s="17" t="s">
        <v>9568</v>
      </c>
      <c r="C2210" s="51">
        <v>400709</v>
      </c>
      <c r="D2210" s="17" t="s">
        <v>9569</v>
      </c>
      <c r="E2210" s="17"/>
      <c r="F2210" s="17"/>
      <c r="G2210" s="8"/>
      <c r="H2210" s="13" t="s">
        <v>9570</v>
      </c>
      <c r="I2210" s="9"/>
      <c r="J2210" s="68" t="s">
        <v>1748</v>
      </c>
      <c r="K2210" s="8" t="s">
        <v>1698</v>
      </c>
      <c r="L2210" s="11">
        <v>0</v>
      </c>
      <c r="M2210" s="11" t="s">
        <v>36</v>
      </c>
      <c r="N2210" s="17" t="s">
        <v>9571</v>
      </c>
    </row>
    <row r="2211" spans="1:14" s="18" customFormat="1" ht="20.100000000000001" customHeight="1" x14ac:dyDescent="0.25">
      <c r="A2211" s="11" t="s">
        <v>9572</v>
      </c>
      <c r="B2211" s="17" t="s">
        <v>9573</v>
      </c>
      <c r="C2211" s="51">
        <v>400709</v>
      </c>
      <c r="D2211" s="17" t="s">
        <v>9574</v>
      </c>
      <c r="E2211" s="17"/>
      <c r="F2211" s="17"/>
      <c r="G2211" s="8"/>
      <c r="H2211" s="13" t="s">
        <v>9575</v>
      </c>
      <c r="I2211" s="9"/>
      <c r="J2211" s="68" t="s">
        <v>1748</v>
      </c>
      <c r="K2211" s="8" t="s">
        <v>1698</v>
      </c>
      <c r="L2211" s="11">
        <v>0</v>
      </c>
      <c r="M2211" s="11" t="s">
        <v>36</v>
      </c>
      <c r="N2211" s="17" t="s">
        <v>9576</v>
      </c>
    </row>
    <row r="2212" spans="1:14" s="18" customFormat="1" ht="20.100000000000001" customHeight="1" x14ac:dyDescent="0.25">
      <c r="A2212" s="11" t="s">
        <v>9577</v>
      </c>
      <c r="B2212" s="17" t="s">
        <v>9578</v>
      </c>
      <c r="C2212" s="51">
        <v>410210</v>
      </c>
      <c r="D2212" s="17" t="s">
        <v>9579</v>
      </c>
      <c r="E2212" s="17"/>
      <c r="F2212" s="17"/>
      <c r="G2212" s="8"/>
      <c r="H2212" s="13" t="s">
        <v>9580</v>
      </c>
      <c r="I2212" s="9"/>
      <c r="J2212" s="68" t="s">
        <v>1566</v>
      </c>
      <c r="K2212" s="8" t="s">
        <v>1698</v>
      </c>
      <c r="L2212" s="11">
        <v>0</v>
      </c>
      <c r="M2212" s="11" t="s">
        <v>36</v>
      </c>
      <c r="N2212" s="17" t="s">
        <v>9581</v>
      </c>
    </row>
    <row r="2213" spans="1:14" s="18" customFormat="1" ht="20.100000000000001" customHeight="1" x14ac:dyDescent="0.25">
      <c r="A2213" s="11" t="s">
        <v>9582</v>
      </c>
      <c r="B2213" s="17" t="s">
        <v>9583</v>
      </c>
      <c r="C2213" s="51">
        <v>400706</v>
      </c>
      <c r="D2213" s="17" t="s">
        <v>9584</v>
      </c>
      <c r="E2213" s="17"/>
      <c r="F2213" s="17"/>
      <c r="G2213" s="8"/>
      <c r="H2213" s="13" t="s">
        <v>9585</v>
      </c>
      <c r="I2213" s="9"/>
      <c r="J2213" s="17" t="s">
        <v>1710</v>
      </c>
      <c r="K2213" s="8" t="s">
        <v>1698</v>
      </c>
      <c r="L2213" s="11">
        <v>0</v>
      </c>
      <c r="M2213" s="11" t="s">
        <v>36</v>
      </c>
      <c r="N2213" s="17" t="s">
        <v>9586</v>
      </c>
    </row>
    <row r="2214" spans="1:14" ht="20.100000000000001" customHeight="1" x14ac:dyDescent="0.25">
      <c r="A2214" s="11" t="s">
        <v>9587</v>
      </c>
      <c r="B2214" s="17" t="s">
        <v>9588</v>
      </c>
      <c r="C2214" s="51">
        <v>400701</v>
      </c>
      <c r="D2214" s="17" t="s">
        <v>9589</v>
      </c>
      <c r="E2214" s="17"/>
      <c r="F2214" s="17"/>
      <c r="G2214" s="8"/>
      <c r="H2214" s="13" t="s">
        <v>9590</v>
      </c>
      <c r="I2214" s="9"/>
      <c r="J2214" s="17" t="s">
        <v>1923</v>
      </c>
      <c r="K2214" s="8" t="s">
        <v>1698</v>
      </c>
      <c r="L2214" s="11">
        <v>0</v>
      </c>
      <c r="M2214" s="11" t="s">
        <v>36</v>
      </c>
      <c r="N2214" s="17" t="s">
        <v>9591</v>
      </c>
    </row>
    <row r="2215" spans="1:14" s="18" customFormat="1" ht="20.100000000000001" customHeight="1" x14ac:dyDescent="0.25">
      <c r="A2215" s="29" t="s">
        <v>9592</v>
      </c>
      <c r="B2215" s="24" t="s">
        <v>515</v>
      </c>
      <c r="C2215" s="93">
        <v>400706</v>
      </c>
      <c r="D2215" s="24" t="s">
        <v>9593</v>
      </c>
      <c r="E2215" s="17"/>
      <c r="F2215" s="17"/>
      <c r="G2215" s="32"/>
      <c r="H2215" s="13" t="s">
        <v>9594</v>
      </c>
      <c r="I2215" s="9"/>
      <c r="J2215" s="24" t="s">
        <v>1710</v>
      </c>
      <c r="K2215" s="32" t="s">
        <v>1698</v>
      </c>
      <c r="L2215" s="29">
        <v>0</v>
      </c>
      <c r="M2215" s="29" t="s">
        <v>36</v>
      </c>
      <c r="N2215" s="24" t="s">
        <v>9595</v>
      </c>
    </row>
    <row r="2216" spans="1:14" s="18" customFormat="1" ht="20.100000000000001" customHeight="1" x14ac:dyDescent="0.25">
      <c r="A2216" s="11" t="s">
        <v>9596</v>
      </c>
      <c r="B2216" s="17" t="s">
        <v>9597</v>
      </c>
      <c r="C2216" s="71">
        <v>400709</v>
      </c>
      <c r="D2216" s="17" t="s">
        <v>9598</v>
      </c>
      <c r="E2216" s="17"/>
      <c r="F2216" s="17"/>
      <c r="G2216" s="8"/>
      <c r="H2216" s="13" t="s">
        <v>9599</v>
      </c>
      <c r="I2216" s="9"/>
      <c r="J2216" s="17" t="s">
        <v>1899</v>
      </c>
      <c r="K2216" s="8" t="s">
        <v>1698</v>
      </c>
      <c r="L2216" s="11">
        <v>0</v>
      </c>
      <c r="M2216" s="11" t="s">
        <v>36</v>
      </c>
      <c r="N2216" s="17" t="s">
        <v>9600</v>
      </c>
    </row>
    <row r="2217" spans="1:14" ht="20.100000000000001" customHeight="1" x14ac:dyDescent="0.25">
      <c r="A2217" s="11" t="s">
        <v>9601</v>
      </c>
      <c r="B2217" s="17" t="s">
        <v>9602</v>
      </c>
      <c r="C2217" s="51">
        <v>400701</v>
      </c>
      <c r="D2217" s="17" t="s">
        <v>9603</v>
      </c>
      <c r="E2217" s="17"/>
      <c r="F2217" s="17"/>
      <c r="G2217" s="8"/>
      <c r="H2217" s="13" t="s">
        <v>9604</v>
      </c>
      <c r="I2217" s="9"/>
      <c r="J2217" s="17" t="s">
        <v>1923</v>
      </c>
      <c r="K2217" s="8" t="s">
        <v>1698</v>
      </c>
      <c r="L2217" s="11">
        <v>0</v>
      </c>
      <c r="M2217" s="11" t="s">
        <v>36</v>
      </c>
      <c r="N2217" s="17" t="s">
        <v>9605</v>
      </c>
    </row>
    <row r="2218" spans="1:14" s="18" customFormat="1" ht="20.100000000000001" customHeight="1" x14ac:dyDescent="0.25">
      <c r="A2218" s="11" t="s">
        <v>9606</v>
      </c>
      <c r="B2218" s="17" t="s">
        <v>9607</v>
      </c>
      <c r="C2218" s="51">
        <v>400703</v>
      </c>
      <c r="D2218" s="17" t="s">
        <v>9608</v>
      </c>
      <c r="E2218" s="17"/>
      <c r="F2218" s="17"/>
      <c r="G2218" s="8"/>
      <c r="H2218" s="13" t="s">
        <v>9609</v>
      </c>
      <c r="I2218" s="9"/>
      <c r="J2218" s="17" t="s">
        <v>1697</v>
      </c>
      <c r="K2218" s="8" t="s">
        <v>1698</v>
      </c>
      <c r="L2218" s="11">
        <v>0</v>
      </c>
      <c r="M2218" s="11" t="s">
        <v>36</v>
      </c>
      <c r="N2218" s="56" t="s">
        <v>9610</v>
      </c>
    </row>
    <row r="2219" spans="1:14" ht="20.100000000000001" customHeight="1" x14ac:dyDescent="0.25">
      <c r="A2219" s="11" t="s">
        <v>9611</v>
      </c>
      <c r="B2219" s="17" t="s">
        <v>9612</v>
      </c>
      <c r="C2219" s="51">
        <v>410210</v>
      </c>
      <c r="D2219" s="56" t="s">
        <v>9613</v>
      </c>
      <c r="E2219" s="56"/>
      <c r="F2219" s="56"/>
      <c r="G2219" s="8"/>
      <c r="H2219" s="13" t="s">
        <v>9614</v>
      </c>
      <c r="I2219" s="9"/>
      <c r="J2219" s="68" t="s">
        <v>1566</v>
      </c>
      <c r="K2219" s="8" t="s">
        <v>1698</v>
      </c>
      <c r="L2219" s="11">
        <v>0</v>
      </c>
      <c r="M2219" s="11" t="s">
        <v>36</v>
      </c>
      <c r="N2219" s="17" t="s">
        <v>9615</v>
      </c>
    </row>
    <row r="2220" spans="1:14" s="18" customFormat="1" ht="20.100000000000001" customHeight="1" x14ac:dyDescent="0.25">
      <c r="A2220" s="11" t="s">
        <v>9616</v>
      </c>
      <c r="B2220" s="17" t="s">
        <v>9617</v>
      </c>
      <c r="C2220" s="51">
        <v>400701</v>
      </c>
      <c r="D2220" s="17" t="s">
        <v>9618</v>
      </c>
      <c r="E2220" s="17"/>
      <c r="F2220" s="17"/>
      <c r="G2220" s="8"/>
      <c r="H2220" s="13" t="s">
        <v>9619</v>
      </c>
      <c r="I2220" s="9"/>
      <c r="J2220" s="17" t="s">
        <v>1923</v>
      </c>
      <c r="K2220" s="8" t="s">
        <v>1698</v>
      </c>
      <c r="L2220" s="11">
        <v>0</v>
      </c>
      <c r="M2220" s="11" t="s">
        <v>36</v>
      </c>
      <c r="N2220" s="17" t="s">
        <v>9620</v>
      </c>
    </row>
    <row r="2221" spans="1:14" s="18" customFormat="1" ht="20.100000000000001" customHeight="1" x14ac:dyDescent="0.25">
      <c r="A2221" s="11" t="s">
        <v>9621</v>
      </c>
      <c r="B2221" s="17" t="s">
        <v>9622</v>
      </c>
      <c r="C2221" s="51">
        <v>400709</v>
      </c>
      <c r="D2221" s="17" t="s">
        <v>9623</v>
      </c>
      <c r="E2221" s="17"/>
      <c r="F2221" s="17"/>
      <c r="G2221" s="8" t="s">
        <v>9624</v>
      </c>
      <c r="H2221" s="13" t="s">
        <v>9625</v>
      </c>
      <c r="I2221" s="9" t="s">
        <v>9626</v>
      </c>
      <c r="J2221" s="68" t="s">
        <v>1748</v>
      </c>
      <c r="K2221" s="8" t="s">
        <v>1698</v>
      </c>
      <c r="L2221" s="11">
        <v>0</v>
      </c>
      <c r="M2221" s="11" t="s">
        <v>36</v>
      </c>
      <c r="N2221" s="17" t="s">
        <v>9627</v>
      </c>
    </row>
    <row r="2222" spans="1:14" s="18" customFormat="1" ht="20.100000000000001" customHeight="1" x14ac:dyDescent="0.25">
      <c r="A2222" s="11" t="s">
        <v>9628</v>
      </c>
      <c r="B2222" s="17" t="s">
        <v>9629</v>
      </c>
      <c r="C2222" s="51">
        <v>400703</v>
      </c>
      <c r="D2222" s="17" t="s">
        <v>9630</v>
      </c>
      <c r="E2222" s="17"/>
      <c r="F2222" s="17"/>
      <c r="G2222" s="8"/>
      <c r="H2222" s="13" t="s">
        <v>9631</v>
      </c>
      <c r="I2222" s="9"/>
      <c r="J2222" s="17" t="s">
        <v>1697</v>
      </c>
      <c r="K2222" s="8" t="s">
        <v>1698</v>
      </c>
      <c r="L2222" s="11">
        <v>0</v>
      </c>
      <c r="M2222" s="11" t="s">
        <v>36</v>
      </c>
      <c r="N2222" s="56" t="s">
        <v>9632</v>
      </c>
    </row>
    <row r="2223" spans="1:14" s="18" customFormat="1" ht="20.100000000000001" customHeight="1" x14ac:dyDescent="0.25">
      <c r="A2223" s="11" t="s">
        <v>9633</v>
      </c>
      <c r="B2223" s="17" t="s">
        <v>9634</v>
      </c>
      <c r="C2223" s="51">
        <v>400708</v>
      </c>
      <c r="D2223" s="17" t="s">
        <v>9635</v>
      </c>
      <c r="E2223" s="17"/>
      <c r="F2223" s="17"/>
      <c r="G2223" s="8"/>
      <c r="H2223" s="13" t="s">
        <v>9636</v>
      </c>
      <c r="I2223" s="9"/>
      <c r="J2223" s="65" t="s">
        <v>2035</v>
      </c>
      <c r="K2223" s="8" t="s">
        <v>1698</v>
      </c>
      <c r="L2223" s="11">
        <v>0</v>
      </c>
      <c r="M2223" s="11" t="s">
        <v>36</v>
      </c>
      <c r="N2223" s="17" t="s">
        <v>9637</v>
      </c>
    </row>
    <row r="2224" spans="1:14" s="18" customFormat="1" ht="20.100000000000001" customHeight="1" x14ac:dyDescent="0.25">
      <c r="A2224" s="11" t="s">
        <v>9638</v>
      </c>
      <c r="B2224" s="17" t="s">
        <v>5121</v>
      </c>
      <c r="C2224" s="51">
        <v>400701</v>
      </c>
      <c r="D2224" s="17" t="s">
        <v>9639</v>
      </c>
      <c r="E2224" s="17"/>
      <c r="F2224" s="17"/>
      <c r="G2224" s="8"/>
      <c r="H2224" s="13"/>
      <c r="I2224" s="9"/>
      <c r="J2224" s="17" t="s">
        <v>1923</v>
      </c>
      <c r="K2224" s="8" t="s">
        <v>1698</v>
      </c>
      <c r="L2224" s="11">
        <v>0</v>
      </c>
      <c r="M2224" s="11" t="s">
        <v>36</v>
      </c>
      <c r="N2224" s="17" t="s">
        <v>9640</v>
      </c>
    </row>
    <row r="2225" spans="1:14" s="18" customFormat="1" ht="20.100000000000001" customHeight="1" x14ac:dyDescent="0.25">
      <c r="A2225" s="11" t="s">
        <v>9641</v>
      </c>
      <c r="B2225" s="17" t="s">
        <v>9642</v>
      </c>
      <c r="C2225" s="51">
        <v>400708</v>
      </c>
      <c r="D2225" s="17" t="s">
        <v>9643</v>
      </c>
      <c r="E2225" s="17"/>
      <c r="F2225" s="17"/>
      <c r="G2225" s="8"/>
      <c r="H2225" s="13" t="s">
        <v>9644</v>
      </c>
      <c r="I2225" s="9"/>
      <c r="J2225" s="65" t="s">
        <v>2035</v>
      </c>
      <c r="K2225" s="8" t="s">
        <v>1698</v>
      </c>
      <c r="L2225" s="11">
        <v>0</v>
      </c>
      <c r="M2225" s="11" t="s">
        <v>36</v>
      </c>
      <c r="N2225" s="17" t="s">
        <v>9645</v>
      </c>
    </row>
    <row r="2226" spans="1:14" s="18" customFormat="1" ht="20.100000000000001" customHeight="1" x14ac:dyDescent="0.25">
      <c r="A2226" s="11" t="s">
        <v>9646</v>
      </c>
      <c r="B2226" s="17" t="s">
        <v>9622</v>
      </c>
      <c r="C2226" s="51">
        <v>400701</v>
      </c>
      <c r="D2226" s="17" t="s">
        <v>9647</v>
      </c>
      <c r="E2226" s="17"/>
      <c r="F2226" s="17"/>
      <c r="G2226" s="8"/>
      <c r="H2226" s="13" t="s">
        <v>9648</v>
      </c>
      <c r="I2226" s="9"/>
      <c r="J2226" s="17" t="s">
        <v>1923</v>
      </c>
      <c r="K2226" s="8" t="s">
        <v>1698</v>
      </c>
      <c r="L2226" s="11">
        <v>0</v>
      </c>
      <c r="M2226" s="11" t="s">
        <v>36</v>
      </c>
      <c r="N2226" s="17" t="s">
        <v>9649</v>
      </c>
    </row>
    <row r="2227" spans="1:14" s="18" customFormat="1" ht="20.100000000000001" customHeight="1" x14ac:dyDescent="0.25">
      <c r="A2227" s="11" t="s">
        <v>9650</v>
      </c>
      <c r="B2227" s="17" t="s">
        <v>9651</v>
      </c>
      <c r="C2227" s="51">
        <v>410206</v>
      </c>
      <c r="D2227" s="17" t="s">
        <v>9652</v>
      </c>
      <c r="E2227" s="17"/>
      <c r="F2227" s="17"/>
      <c r="G2227" s="8"/>
      <c r="H2227" s="13" t="s">
        <v>9653</v>
      </c>
      <c r="I2227" s="9" t="e">
        <f>VLOOKUP(#REF!,[1]NVM!$H$2:$W$3659,16,0)</f>
        <v>#REF!</v>
      </c>
      <c r="J2227" s="17" t="s">
        <v>1510</v>
      </c>
      <c r="K2227" s="8" t="s">
        <v>1698</v>
      </c>
      <c r="L2227" s="11">
        <v>2</v>
      </c>
      <c r="M2227" s="27" t="s">
        <v>36</v>
      </c>
      <c r="N2227" s="56" t="s">
        <v>9654</v>
      </c>
    </row>
    <row r="2228" spans="1:14" s="18" customFormat="1" ht="20.100000000000001" customHeight="1" x14ac:dyDescent="0.25">
      <c r="A2228" s="11" t="s">
        <v>9655</v>
      </c>
      <c r="B2228" s="17" t="s">
        <v>9656</v>
      </c>
      <c r="C2228" s="51">
        <v>400614</v>
      </c>
      <c r="D2228" s="17" t="s">
        <v>9657</v>
      </c>
      <c r="E2228" s="17"/>
      <c r="F2228" s="17"/>
      <c r="G2228" s="8"/>
      <c r="H2228" s="13" t="s">
        <v>9658</v>
      </c>
      <c r="I2228" s="9"/>
      <c r="J2228" s="17" t="s">
        <v>1808</v>
      </c>
      <c r="K2228" s="8" t="s">
        <v>1698</v>
      </c>
      <c r="L2228" s="11">
        <v>0</v>
      </c>
      <c r="M2228" s="11" t="s">
        <v>36</v>
      </c>
      <c r="N2228" s="17" t="s">
        <v>9659</v>
      </c>
    </row>
    <row r="2229" spans="1:14" s="18" customFormat="1" ht="20.100000000000001" customHeight="1" x14ac:dyDescent="0.25">
      <c r="A2229" s="11" t="s">
        <v>9660</v>
      </c>
      <c r="B2229" s="17" t="s">
        <v>9661</v>
      </c>
      <c r="C2229" s="51">
        <v>410210</v>
      </c>
      <c r="D2229" s="17" t="s">
        <v>9662</v>
      </c>
      <c r="E2229" s="17"/>
      <c r="F2229" s="17"/>
      <c r="G2229" s="8"/>
      <c r="H2229" s="13" t="s">
        <v>9663</v>
      </c>
      <c r="I2229" s="9"/>
      <c r="J2229" s="68" t="s">
        <v>1566</v>
      </c>
      <c r="K2229" s="8" t="s">
        <v>1698</v>
      </c>
      <c r="L2229" s="11">
        <v>0</v>
      </c>
      <c r="M2229" s="11" t="s">
        <v>36</v>
      </c>
      <c r="N2229" s="17" t="s">
        <v>9664</v>
      </c>
    </row>
    <row r="2230" spans="1:14" s="18" customFormat="1" ht="20.100000000000001" customHeight="1" x14ac:dyDescent="0.25">
      <c r="A2230" s="11" t="s">
        <v>9665</v>
      </c>
      <c r="B2230" s="17" t="s">
        <v>9666</v>
      </c>
      <c r="C2230" s="51">
        <v>400614</v>
      </c>
      <c r="D2230" s="56" t="s">
        <v>9667</v>
      </c>
      <c r="E2230" s="56"/>
      <c r="F2230" s="56"/>
      <c r="G2230" s="8"/>
      <c r="H2230" s="13" t="s">
        <v>9668</v>
      </c>
      <c r="I2230" s="9"/>
      <c r="J2230" s="17" t="s">
        <v>1808</v>
      </c>
      <c r="K2230" s="8" t="s">
        <v>1698</v>
      </c>
      <c r="L2230" s="11">
        <v>0</v>
      </c>
      <c r="M2230" s="11" t="s">
        <v>36</v>
      </c>
      <c r="N2230" s="17" t="s">
        <v>9669</v>
      </c>
    </row>
    <row r="2231" spans="1:14" ht="20.100000000000001" customHeight="1" x14ac:dyDescent="0.25">
      <c r="A2231" s="11" t="s">
        <v>9670</v>
      </c>
      <c r="B2231" s="17" t="s">
        <v>9671</v>
      </c>
      <c r="C2231" s="51">
        <v>410210</v>
      </c>
      <c r="D2231" s="56" t="s">
        <v>9672</v>
      </c>
      <c r="E2231" s="56"/>
      <c r="F2231" s="56"/>
      <c r="G2231" s="8"/>
      <c r="H2231" s="13" t="s">
        <v>9673</v>
      </c>
      <c r="I2231" s="9"/>
      <c r="J2231" s="68" t="s">
        <v>1566</v>
      </c>
      <c r="K2231" s="8" t="s">
        <v>1698</v>
      </c>
      <c r="L2231" s="11">
        <v>0</v>
      </c>
      <c r="M2231" s="11" t="s">
        <v>36</v>
      </c>
      <c r="N2231" s="17" t="s">
        <v>9674</v>
      </c>
    </row>
    <row r="2232" spans="1:14" ht="20.100000000000001" customHeight="1" x14ac:dyDescent="0.25">
      <c r="A2232" s="11" t="s">
        <v>9675</v>
      </c>
      <c r="B2232" s="17" t="s">
        <v>9676</v>
      </c>
      <c r="C2232" s="51">
        <v>400614</v>
      </c>
      <c r="D2232" s="17" t="s">
        <v>9677</v>
      </c>
      <c r="E2232" s="17"/>
      <c r="F2232" s="17"/>
      <c r="G2232" s="8"/>
      <c r="H2232" s="13" t="s">
        <v>9678</v>
      </c>
      <c r="I2232" s="9"/>
      <c r="J2232" s="17" t="s">
        <v>1808</v>
      </c>
      <c r="K2232" s="8" t="s">
        <v>1698</v>
      </c>
      <c r="L2232" s="11">
        <v>0</v>
      </c>
      <c r="M2232" s="11" t="s">
        <v>36</v>
      </c>
      <c r="N2232" s="17" t="s">
        <v>9679</v>
      </c>
    </row>
    <row r="2233" spans="1:14" s="18" customFormat="1" ht="20.100000000000001" customHeight="1" x14ac:dyDescent="0.25">
      <c r="A2233" s="11" t="s">
        <v>9680</v>
      </c>
      <c r="B2233" s="17" t="s">
        <v>9681</v>
      </c>
      <c r="C2233" s="51">
        <v>410210</v>
      </c>
      <c r="D2233" s="17" t="s">
        <v>9682</v>
      </c>
      <c r="E2233" s="17"/>
      <c r="F2233" s="17"/>
      <c r="G2233" s="8"/>
      <c r="H2233" s="13"/>
      <c r="I2233" s="9"/>
      <c r="J2233" s="68" t="s">
        <v>1566</v>
      </c>
      <c r="K2233" s="8" t="s">
        <v>1698</v>
      </c>
      <c r="L2233" s="11">
        <v>0</v>
      </c>
      <c r="M2233" s="11" t="s">
        <v>36</v>
      </c>
      <c r="N2233" s="17" t="s">
        <v>9683</v>
      </c>
    </row>
    <row r="2234" spans="1:14" ht="20.100000000000001" customHeight="1" x14ac:dyDescent="0.25">
      <c r="A2234" s="11" t="s">
        <v>9684</v>
      </c>
      <c r="B2234" s="17" t="s">
        <v>9685</v>
      </c>
      <c r="C2234" s="51">
        <v>410210</v>
      </c>
      <c r="D2234" s="56" t="s">
        <v>9686</v>
      </c>
      <c r="E2234" s="56"/>
      <c r="F2234" s="56"/>
      <c r="G2234" s="8"/>
      <c r="H2234" s="13" t="s">
        <v>9687</v>
      </c>
      <c r="I2234" s="9"/>
      <c r="J2234" s="68" t="s">
        <v>1566</v>
      </c>
      <c r="K2234" s="8" t="s">
        <v>1698</v>
      </c>
      <c r="L2234" s="11">
        <v>0</v>
      </c>
      <c r="M2234" s="11" t="s">
        <v>36</v>
      </c>
      <c r="N2234" s="17" t="s">
        <v>9688</v>
      </c>
    </row>
    <row r="2235" spans="1:14" s="18" customFormat="1" ht="20.100000000000001" customHeight="1" x14ac:dyDescent="0.25">
      <c r="A2235" s="11" t="s">
        <v>9689</v>
      </c>
      <c r="B2235" s="17" t="s">
        <v>9690</v>
      </c>
      <c r="C2235" s="51">
        <v>410210</v>
      </c>
      <c r="D2235" s="17" t="s">
        <v>9691</v>
      </c>
      <c r="E2235" s="17"/>
      <c r="F2235" s="17"/>
      <c r="G2235" s="8"/>
      <c r="H2235" s="13" t="s">
        <v>9692</v>
      </c>
      <c r="I2235" s="9"/>
      <c r="J2235" s="68" t="s">
        <v>1566</v>
      </c>
      <c r="K2235" s="8" t="s">
        <v>1698</v>
      </c>
      <c r="L2235" s="11">
        <v>0</v>
      </c>
      <c r="M2235" s="11" t="s">
        <v>36</v>
      </c>
      <c r="N2235" s="17" t="s">
        <v>9693</v>
      </c>
    </row>
    <row r="2236" spans="1:14" s="18" customFormat="1" ht="20.100000000000001" customHeight="1" x14ac:dyDescent="0.25">
      <c r="A2236" s="11" t="s">
        <v>9694</v>
      </c>
      <c r="B2236" s="17" t="s">
        <v>9695</v>
      </c>
      <c r="C2236" s="51">
        <v>410210</v>
      </c>
      <c r="D2236" s="17" t="s">
        <v>9696</v>
      </c>
      <c r="E2236" s="17"/>
      <c r="F2236" s="17"/>
      <c r="G2236" s="8"/>
      <c r="H2236" s="13" t="s">
        <v>9697</v>
      </c>
      <c r="I2236" s="9"/>
      <c r="J2236" s="68" t="s">
        <v>1566</v>
      </c>
      <c r="K2236" s="8" t="s">
        <v>1698</v>
      </c>
      <c r="L2236" s="11">
        <v>0</v>
      </c>
      <c r="M2236" s="11" t="s">
        <v>36</v>
      </c>
      <c r="N2236" s="17" t="s">
        <v>9698</v>
      </c>
    </row>
    <row r="2237" spans="1:14" s="18" customFormat="1" ht="20.100000000000001" customHeight="1" x14ac:dyDescent="0.25">
      <c r="A2237" s="9" t="s">
        <v>9699</v>
      </c>
      <c r="B2237" s="17" t="s">
        <v>730</v>
      </c>
      <c r="C2237" s="13">
        <v>410222</v>
      </c>
      <c r="D2237" s="17" t="s">
        <v>9700</v>
      </c>
      <c r="E2237" s="8" t="s">
        <v>409</v>
      </c>
      <c r="F2237" s="8" t="s">
        <v>409</v>
      </c>
      <c r="G2237" s="8"/>
      <c r="H2237" s="5"/>
      <c r="I2237" s="9"/>
      <c r="J2237" s="14" t="s">
        <v>1057</v>
      </c>
      <c r="K2237" s="8" t="s">
        <v>19</v>
      </c>
      <c r="L2237" s="9">
        <v>0</v>
      </c>
      <c r="M2237" s="11" t="s">
        <v>36</v>
      </c>
      <c r="N2237" s="17" t="s">
        <v>9701</v>
      </c>
    </row>
    <row r="2238" spans="1:14" s="18" customFormat="1" ht="20.100000000000001" customHeight="1" x14ac:dyDescent="0.25">
      <c r="A2238" s="9" t="s">
        <v>9702</v>
      </c>
      <c r="B2238" s="17" t="s">
        <v>9703</v>
      </c>
      <c r="C2238" s="13">
        <v>410222</v>
      </c>
      <c r="D2238" s="17" t="s">
        <v>9704</v>
      </c>
      <c r="E2238" s="8" t="s">
        <v>9705</v>
      </c>
      <c r="F2238" s="8" t="s">
        <v>409</v>
      </c>
      <c r="G2238" s="8"/>
      <c r="H2238" s="5"/>
      <c r="I2238" s="9"/>
      <c r="J2238" s="14" t="s">
        <v>1057</v>
      </c>
      <c r="K2238" s="8" t="s">
        <v>19</v>
      </c>
      <c r="L2238" s="9">
        <v>0</v>
      </c>
      <c r="M2238" s="11" t="s">
        <v>36</v>
      </c>
      <c r="N2238" s="17" t="s">
        <v>9706</v>
      </c>
    </row>
    <row r="2239" spans="1:14" s="18" customFormat="1" ht="20.100000000000001" customHeight="1" x14ac:dyDescent="0.25">
      <c r="A2239" s="9" t="s">
        <v>9707</v>
      </c>
      <c r="B2239" s="17" t="s">
        <v>9708</v>
      </c>
      <c r="C2239" s="13">
        <v>410222</v>
      </c>
      <c r="D2239" s="17" t="s">
        <v>9709</v>
      </c>
      <c r="E2239" s="8" t="s">
        <v>409</v>
      </c>
      <c r="F2239" s="8" t="s">
        <v>409</v>
      </c>
      <c r="G2239" s="8"/>
      <c r="H2239" s="5"/>
      <c r="I2239" s="9"/>
      <c r="J2239" s="14" t="s">
        <v>1057</v>
      </c>
      <c r="K2239" s="8" t="s">
        <v>19</v>
      </c>
      <c r="L2239" s="9">
        <v>0</v>
      </c>
      <c r="M2239" s="11" t="s">
        <v>36</v>
      </c>
      <c r="N2239" s="17" t="s">
        <v>9710</v>
      </c>
    </row>
    <row r="2240" spans="1:14" ht="20.100000000000001" customHeight="1" x14ac:dyDescent="0.25">
      <c r="A2240" s="9" t="s">
        <v>9711</v>
      </c>
      <c r="B2240" s="17" t="s">
        <v>9712</v>
      </c>
      <c r="C2240" s="13">
        <v>410222</v>
      </c>
      <c r="D2240" s="17" t="s">
        <v>9713</v>
      </c>
      <c r="E2240" s="8" t="s">
        <v>9714</v>
      </c>
      <c r="F2240" s="8" t="s">
        <v>409</v>
      </c>
      <c r="G2240" s="8"/>
      <c r="H2240" s="5"/>
      <c r="I2240" s="9"/>
      <c r="J2240" s="14" t="s">
        <v>1057</v>
      </c>
      <c r="K2240" s="8" t="s">
        <v>19</v>
      </c>
      <c r="L2240" s="9">
        <v>0</v>
      </c>
      <c r="M2240" s="11" t="s">
        <v>36</v>
      </c>
      <c r="N2240" s="17" t="s">
        <v>9715</v>
      </c>
    </row>
    <row r="2241" spans="1:14" ht="20.100000000000001" customHeight="1" x14ac:dyDescent="0.25">
      <c r="A2241" s="9" t="s">
        <v>9716</v>
      </c>
      <c r="B2241" s="17" t="s">
        <v>9717</v>
      </c>
      <c r="C2241" s="13">
        <v>410222</v>
      </c>
      <c r="D2241" s="17" t="s">
        <v>9718</v>
      </c>
      <c r="E2241" s="8" t="s">
        <v>409</v>
      </c>
      <c r="F2241" s="8" t="s">
        <v>409</v>
      </c>
      <c r="G2241" s="8"/>
      <c r="H2241" s="5"/>
      <c r="I2241" s="9"/>
      <c r="J2241" s="17" t="s">
        <v>1057</v>
      </c>
      <c r="K2241" s="8" t="s">
        <v>19</v>
      </c>
      <c r="L2241" s="9">
        <v>0</v>
      </c>
      <c r="M2241" s="11" t="s">
        <v>127</v>
      </c>
      <c r="N2241" s="17" t="s">
        <v>9719</v>
      </c>
    </row>
    <row r="2242" spans="1:14" ht="20.100000000000001" customHeight="1" x14ac:dyDescent="0.25">
      <c r="A2242" s="9" t="s">
        <v>9720</v>
      </c>
      <c r="B2242" s="17" t="s">
        <v>9721</v>
      </c>
      <c r="C2242" s="13">
        <v>410222</v>
      </c>
      <c r="D2242" s="17" t="s">
        <v>9722</v>
      </c>
      <c r="E2242" s="8" t="s">
        <v>9723</v>
      </c>
      <c r="F2242" s="8" t="s">
        <v>409</v>
      </c>
      <c r="G2242" s="8"/>
      <c r="H2242" s="5"/>
      <c r="I2242" s="9"/>
      <c r="J2242" s="17" t="s">
        <v>1057</v>
      </c>
      <c r="K2242" s="8" t="s">
        <v>19</v>
      </c>
      <c r="L2242" s="9">
        <v>0</v>
      </c>
      <c r="M2242" s="11" t="s">
        <v>36</v>
      </c>
      <c r="N2242" s="17" t="s">
        <v>9724</v>
      </c>
    </row>
    <row r="2243" spans="1:14" ht="20.100000000000001" customHeight="1" x14ac:dyDescent="0.25">
      <c r="A2243" s="9" t="s">
        <v>9725</v>
      </c>
      <c r="B2243" s="17" t="s">
        <v>9726</v>
      </c>
      <c r="C2243" s="13">
        <v>410222</v>
      </c>
      <c r="D2243" s="17" t="s">
        <v>9727</v>
      </c>
      <c r="E2243" s="8" t="s">
        <v>409</v>
      </c>
      <c r="F2243" s="8" t="s">
        <v>409</v>
      </c>
      <c r="G2243" s="8"/>
      <c r="H2243" s="5"/>
      <c r="I2243" s="9"/>
      <c r="J2243" s="17" t="s">
        <v>1057</v>
      </c>
      <c r="K2243" s="8" t="s">
        <v>19</v>
      </c>
      <c r="L2243" s="9">
        <v>0</v>
      </c>
      <c r="M2243" s="11" t="s">
        <v>127</v>
      </c>
      <c r="N2243" s="17" t="s">
        <v>9728</v>
      </c>
    </row>
    <row r="2244" spans="1:14" s="18" customFormat="1" ht="20.100000000000001" customHeight="1" x14ac:dyDescent="0.25">
      <c r="A2244" s="55" t="s">
        <v>9729</v>
      </c>
      <c r="B2244" s="56" t="s">
        <v>9730</v>
      </c>
      <c r="C2244" s="51">
        <v>410204</v>
      </c>
      <c r="D2244" s="56" t="s">
        <v>9731</v>
      </c>
      <c r="E2244" s="8" t="s">
        <v>9732</v>
      </c>
      <c r="F2244" s="8" t="s">
        <v>409</v>
      </c>
      <c r="G2244" s="8"/>
      <c r="H2244" s="5"/>
      <c r="I2244" s="9"/>
      <c r="J2244" s="56" t="s">
        <v>8647</v>
      </c>
      <c r="K2244" s="8" t="s">
        <v>19</v>
      </c>
      <c r="L2244" s="11">
        <v>0</v>
      </c>
      <c r="M2244" s="11" t="s">
        <v>36</v>
      </c>
      <c r="N2244" s="56" t="s">
        <v>9733</v>
      </c>
    </row>
    <row r="2245" spans="1:14" s="18" customFormat="1" ht="20.100000000000001" customHeight="1" x14ac:dyDescent="0.25">
      <c r="A2245" s="55" t="s">
        <v>9735</v>
      </c>
      <c r="B2245" s="56" t="s">
        <v>9736</v>
      </c>
      <c r="C2245" s="51">
        <v>402201</v>
      </c>
      <c r="D2245" s="56" t="s">
        <v>9737</v>
      </c>
      <c r="E2245" s="8" t="s">
        <v>409</v>
      </c>
      <c r="F2245" s="8" t="s">
        <v>409</v>
      </c>
      <c r="G2245" s="8"/>
      <c r="H2245" s="13"/>
      <c r="I2245" s="9"/>
      <c r="J2245" s="56" t="s">
        <v>7520</v>
      </c>
      <c r="K2245" s="8" t="s">
        <v>19</v>
      </c>
      <c r="L2245" s="11">
        <v>0</v>
      </c>
      <c r="M2245" s="11" t="s">
        <v>36</v>
      </c>
      <c r="N2245" s="56" t="s">
        <v>9738</v>
      </c>
    </row>
    <row r="2246" spans="1:14" ht="20.100000000000001" customHeight="1" x14ac:dyDescent="0.25">
      <c r="A2246" s="55" t="s">
        <v>9739</v>
      </c>
      <c r="B2246" s="56" t="s">
        <v>9740</v>
      </c>
      <c r="C2246" s="51">
        <v>402201</v>
      </c>
      <c r="D2246" s="56" t="s">
        <v>9741</v>
      </c>
      <c r="E2246" s="8" t="s">
        <v>409</v>
      </c>
      <c r="F2246" s="8" t="s">
        <v>409</v>
      </c>
      <c r="G2246" s="8"/>
      <c r="H2246" s="13"/>
      <c r="I2246" s="9"/>
      <c r="J2246" s="56" t="s">
        <v>7497</v>
      </c>
      <c r="K2246" s="8" t="s">
        <v>19</v>
      </c>
      <c r="L2246" s="11">
        <v>0</v>
      </c>
      <c r="M2246" s="11" t="s">
        <v>36</v>
      </c>
      <c r="N2246" s="56" t="s">
        <v>9742</v>
      </c>
    </row>
    <row r="2247" spans="1:14" ht="20.100000000000001" customHeight="1" x14ac:dyDescent="0.25">
      <c r="A2247" s="55" t="s">
        <v>9743</v>
      </c>
      <c r="B2247" s="56" t="s">
        <v>9744</v>
      </c>
      <c r="C2247" s="51">
        <v>402201</v>
      </c>
      <c r="D2247" s="56" t="s">
        <v>9745</v>
      </c>
      <c r="E2247" s="8" t="s">
        <v>409</v>
      </c>
      <c r="F2247" s="8" t="s">
        <v>409</v>
      </c>
      <c r="G2247" s="8"/>
      <c r="H2247" s="5"/>
      <c r="I2247" s="9"/>
      <c r="J2247" s="56" t="s">
        <v>7497</v>
      </c>
      <c r="K2247" s="8" t="s">
        <v>19</v>
      </c>
      <c r="L2247" s="11">
        <v>0</v>
      </c>
      <c r="M2247" s="11" t="s">
        <v>36</v>
      </c>
      <c r="N2247" s="56" t="s">
        <v>9746</v>
      </c>
    </row>
    <row r="2248" spans="1:14" s="18" customFormat="1" ht="20.100000000000001" customHeight="1" x14ac:dyDescent="0.25">
      <c r="A2248" s="55" t="s">
        <v>9747</v>
      </c>
      <c r="B2248" s="56" t="s">
        <v>9748</v>
      </c>
      <c r="C2248" s="51">
        <v>402201</v>
      </c>
      <c r="D2248" s="56" t="s">
        <v>9749</v>
      </c>
      <c r="E2248" s="8" t="s">
        <v>409</v>
      </c>
      <c r="F2248" s="8" t="s">
        <v>409</v>
      </c>
      <c r="G2248" s="8"/>
      <c r="H2248" s="5"/>
      <c r="I2248" s="9"/>
      <c r="J2248" s="56" t="s">
        <v>7497</v>
      </c>
      <c r="K2248" s="8" t="s">
        <v>19</v>
      </c>
      <c r="L2248" s="11">
        <v>0</v>
      </c>
      <c r="M2248" s="11" t="s">
        <v>36</v>
      </c>
      <c r="N2248" s="56" t="s">
        <v>9750</v>
      </c>
    </row>
    <row r="2249" spans="1:14" s="18" customFormat="1" ht="20.100000000000001" customHeight="1" x14ac:dyDescent="0.25">
      <c r="A2249" s="55" t="s">
        <v>9751</v>
      </c>
      <c r="B2249" s="56" t="s">
        <v>9752</v>
      </c>
      <c r="C2249" s="51">
        <v>402201</v>
      </c>
      <c r="D2249" s="56" t="s">
        <v>9753</v>
      </c>
      <c r="E2249" s="8" t="s">
        <v>409</v>
      </c>
      <c r="F2249" s="8" t="s">
        <v>409</v>
      </c>
      <c r="G2249" s="8"/>
      <c r="H2249" s="13"/>
      <c r="I2249" s="9"/>
      <c r="J2249" s="56" t="s">
        <v>7497</v>
      </c>
      <c r="K2249" s="8" t="s">
        <v>19</v>
      </c>
      <c r="L2249" s="11">
        <v>0</v>
      </c>
      <c r="M2249" s="11" t="s">
        <v>36</v>
      </c>
      <c r="N2249" s="56" t="s">
        <v>9754</v>
      </c>
    </row>
    <row r="2250" spans="1:14" s="18" customFormat="1" ht="20.100000000000001" customHeight="1" x14ac:dyDescent="0.25">
      <c r="A2250" s="55" t="s">
        <v>9755</v>
      </c>
      <c r="B2250" s="56" t="s">
        <v>9756</v>
      </c>
      <c r="C2250" s="51">
        <v>402201</v>
      </c>
      <c r="D2250" s="56" t="s">
        <v>9757</v>
      </c>
      <c r="E2250" s="8" t="s">
        <v>409</v>
      </c>
      <c r="F2250" s="8" t="s">
        <v>409</v>
      </c>
      <c r="G2250" s="8"/>
      <c r="H2250" s="5"/>
      <c r="I2250" s="9"/>
      <c r="J2250" s="56" t="s">
        <v>7497</v>
      </c>
      <c r="K2250" s="8" t="s">
        <v>19</v>
      </c>
      <c r="L2250" s="11">
        <v>0</v>
      </c>
      <c r="M2250" s="11" t="s">
        <v>36</v>
      </c>
      <c r="N2250" s="56" t="s">
        <v>9758</v>
      </c>
    </row>
    <row r="2251" spans="1:14" ht="20.100000000000001" customHeight="1" x14ac:dyDescent="0.25">
      <c r="A2251" s="55" t="s">
        <v>9759</v>
      </c>
      <c r="B2251" s="56" t="s">
        <v>9760</v>
      </c>
      <c r="C2251" s="51">
        <v>402201</v>
      </c>
      <c r="D2251" s="56" t="s">
        <v>9761</v>
      </c>
      <c r="E2251" s="8" t="s">
        <v>409</v>
      </c>
      <c r="F2251" s="8" t="s">
        <v>409</v>
      </c>
      <c r="G2251" s="8"/>
      <c r="H2251" s="13"/>
      <c r="I2251" s="9"/>
      <c r="J2251" s="56" t="s">
        <v>7497</v>
      </c>
      <c r="K2251" s="8" t="s">
        <v>19</v>
      </c>
      <c r="L2251" s="11">
        <v>0</v>
      </c>
      <c r="M2251" s="11" t="s">
        <v>36</v>
      </c>
      <c r="N2251" s="56" t="s">
        <v>9762</v>
      </c>
    </row>
    <row r="2252" spans="1:14" ht="20.100000000000001" customHeight="1" x14ac:dyDescent="0.25">
      <c r="A2252" s="55" t="s">
        <v>9763</v>
      </c>
      <c r="B2252" s="56" t="s">
        <v>9764</v>
      </c>
      <c r="C2252" s="51">
        <v>402201</v>
      </c>
      <c r="D2252" s="56" t="s">
        <v>9765</v>
      </c>
      <c r="E2252" s="8" t="s">
        <v>409</v>
      </c>
      <c r="F2252" s="8" t="s">
        <v>409</v>
      </c>
      <c r="G2252" s="8"/>
      <c r="H2252" s="13"/>
      <c r="I2252" s="9"/>
      <c r="J2252" s="56" t="s">
        <v>7660</v>
      </c>
      <c r="K2252" s="8" t="s">
        <v>19</v>
      </c>
      <c r="L2252" s="11">
        <v>0</v>
      </c>
      <c r="M2252" s="11" t="s">
        <v>36</v>
      </c>
      <c r="N2252" s="56" t="s">
        <v>9766</v>
      </c>
    </row>
    <row r="2253" spans="1:14" ht="20.100000000000001" customHeight="1" x14ac:dyDescent="0.25">
      <c r="A2253" s="55" t="s">
        <v>9767</v>
      </c>
      <c r="B2253" s="56" t="s">
        <v>9768</v>
      </c>
      <c r="C2253" s="51">
        <v>410205</v>
      </c>
      <c r="D2253" s="56" t="s">
        <v>9769</v>
      </c>
      <c r="E2253" s="8" t="s">
        <v>409</v>
      </c>
      <c r="F2253" s="8" t="s">
        <v>409</v>
      </c>
      <c r="G2253" s="8"/>
      <c r="H2253" s="5"/>
      <c r="I2253" s="9"/>
      <c r="J2253" s="56" t="s">
        <v>8806</v>
      </c>
      <c r="K2253" s="8" t="s">
        <v>19</v>
      </c>
      <c r="L2253" s="11">
        <v>15</v>
      </c>
      <c r="M2253" s="9" t="s">
        <v>20</v>
      </c>
      <c r="N2253" s="56" t="s">
        <v>9770</v>
      </c>
    </row>
    <row r="2254" spans="1:14" ht="20.100000000000001" customHeight="1" x14ac:dyDescent="0.25">
      <c r="A2254" s="55" t="s">
        <v>9771</v>
      </c>
      <c r="B2254" s="56" t="s">
        <v>9772</v>
      </c>
      <c r="C2254" s="51">
        <v>402201</v>
      </c>
      <c r="D2254" s="56" t="s">
        <v>9773</v>
      </c>
      <c r="E2254" s="8" t="s">
        <v>9774</v>
      </c>
      <c r="F2254" s="8" t="s">
        <v>409</v>
      </c>
      <c r="G2254" s="8"/>
      <c r="H2254" s="5"/>
      <c r="I2254" s="9"/>
      <c r="J2254" s="56" t="s">
        <v>7497</v>
      </c>
      <c r="K2254" s="8" t="s">
        <v>19</v>
      </c>
      <c r="L2254" s="11">
        <v>0</v>
      </c>
      <c r="M2254" s="11" t="s">
        <v>36</v>
      </c>
      <c r="N2254" s="56" t="s">
        <v>9775</v>
      </c>
    </row>
    <row r="2255" spans="1:14" s="18" customFormat="1" ht="20.100000000000001" customHeight="1" x14ac:dyDescent="0.25">
      <c r="A2255" s="55" t="s">
        <v>9776</v>
      </c>
      <c r="B2255" s="56" t="s">
        <v>9777</v>
      </c>
      <c r="C2255" s="51">
        <v>402201</v>
      </c>
      <c r="D2255" s="56" t="s">
        <v>9778</v>
      </c>
      <c r="E2255" s="8" t="s">
        <v>409</v>
      </c>
      <c r="F2255" s="8" t="s">
        <v>409</v>
      </c>
      <c r="G2255" s="8"/>
      <c r="H2255" s="13"/>
      <c r="I2255" s="9"/>
      <c r="J2255" s="56" t="s">
        <v>7497</v>
      </c>
      <c r="K2255" s="8" t="s">
        <v>19</v>
      </c>
      <c r="L2255" s="11">
        <v>0</v>
      </c>
      <c r="M2255" s="11" t="s">
        <v>36</v>
      </c>
      <c r="N2255" s="56" t="s">
        <v>9779</v>
      </c>
    </row>
    <row r="2256" spans="1:14" s="18" customFormat="1" ht="20.100000000000001" customHeight="1" x14ac:dyDescent="0.25">
      <c r="A2256" s="55" t="s">
        <v>9780</v>
      </c>
      <c r="B2256" s="56" t="s">
        <v>9781</v>
      </c>
      <c r="C2256" s="51">
        <v>402201</v>
      </c>
      <c r="D2256" s="56" t="s">
        <v>9782</v>
      </c>
      <c r="E2256" s="8" t="s">
        <v>409</v>
      </c>
      <c r="F2256" s="8" t="s">
        <v>409</v>
      </c>
      <c r="G2256" s="8"/>
      <c r="H2256" s="13"/>
      <c r="I2256" s="9"/>
      <c r="J2256" s="56" t="s">
        <v>7497</v>
      </c>
      <c r="K2256" s="8" t="s">
        <v>19</v>
      </c>
      <c r="L2256" s="11">
        <v>0</v>
      </c>
      <c r="M2256" s="11" t="s">
        <v>36</v>
      </c>
      <c r="N2256" s="56" t="s">
        <v>9783</v>
      </c>
    </row>
    <row r="2257" spans="1:14" s="18" customFormat="1" ht="20.100000000000001" customHeight="1" x14ac:dyDescent="0.25">
      <c r="A2257" s="55" t="s">
        <v>9784</v>
      </c>
      <c r="B2257" s="56" t="s">
        <v>9785</v>
      </c>
      <c r="C2257" s="51">
        <v>410101</v>
      </c>
      <c r="D2257" s="56" t="s">
        <v>9786</v>
      </c>
      <c r="E2257" s="8" t="s">
        <v>9787</v>
      </c>
      <c r="F2257" s="8" t="s">
        <v>409</v>
      </c>
      <c r="G2257" s="8"/>
      <c r="H2257" s="5"/>
      <c r="I2257" s="9"/>
      <c r="J2257" s="56" t="s">
        <v>8151</v>
      </c>
      <c r="K2257" s="8" t="s">
        <v>19</v>
      </c>
      <c r="L2257" s="11">
        <v>0</v>
      </c>
      <c r="M2257" s="11" t="s">
        <v>36</v>
      </c>
      <c r="N2257" s="56" t="s">
        <v>9788</v>
      </c>
    </row>
    <row r="2258" spans="1:14" s="18" customFormat="1" ht="20.100000000000001" customHeight="1" x14ac:dyDescent="0.25">
      <c r="A2258" s="55" t="s">
        <v>9789</v>
      </c>
      <c r="B2258" s="56" t="s">
        <v>9790</v>
      </c>
      <c r="C2258" s="51">
        <v>410201</v>
      </c>
      <c r="D2258" s="56" t="s">
        <v>9791</v>
      </c>
      <c r="E2258" s="8" t="s">
        <v>7044</v>
      </c>
      <c r="F2258" s="8" t="s">
        <v>409</v>
      </c>
      <c r="G2258" s="8"/>
      <c r="H2258" s="13"/>
      <c r="I2258" s="9"/>
      <c r="J2258" s="56" t="s">
        <v>7044</v>
      </c>
      <c r="K2258" s="8" t="s">
        <v>19</v>
      </c>
      <c r="L2258" s="11">
        <v>0</v>
      </c>
      <c r="M2258" s="11" t="s">
        <v>36</v>
      </c>
      <c r="N2258" s="56" t="s">
        <v>9792</v>
      </c>
    </row>
    <row r="2259" spans="1:14" s="18" customFormat="1" ht="20.100000000000001" customHeight="1" x14ac:dyDescent="0.25">
      <c r="A2259" s="55" t="s">
        <v>9794</v>
      </c>
      <c r="B2259" s="56" t="s">
        <v>9795</v>
      </c>
      <c r="C2259" s="51">
        <v>402201</v>
      </c>
      <c r="D2259" s="56" t="s">
        <v>9796</v>
      </c>
      <c r="E2259" s="8" t="s">
        <v>9797</v>
      </c>
      <c r="F2259" s="8" t="s">
        <v>9798</v>
      </c>
      <c r="G2259" s="8"/>
      <c r="H2259" s="5"/>
      <c r="I2259" s="9"/>
      <c r="J2259" s="56" t="s">
        <v>7497</v>
      </c>
      <c r="K2259" s="8" t="s">
        <v>19</v>
      </c>
      <c r="L2259" s="11">
        <v>3</v>
      </c>
      <c r="M2259" s="9" t="s">
        <v>20</v>
      </c>
      <c r="N2259" s="56" t="s">
        <v>9799</v>
      </c>
    </row>
    <row r="2260" spans="1:14" s="18" customFormat="1" ht="20.100000000000001" customHeight="1" x14ac:dyDescent="0.25">
      <c r="A2260" s="55" t="s">
        <v>9800</v>
      </c>
      <c r="B2260" s="56" t="s">
        <v>9801</v>
      </c>
      <c r="C2260" s="51">
        <v>410101</v>
      </c>
      <c r="D2260" s="56" t="s">
        <v>9802</v>
      </c>
      <c r="E2260" s="8" t="s">
        <v>409</v>
      </c>
      <c r="F2260" s="8" t="s">
        <v>409</v>
      </c>
      <c r="G2260" s="8"/>
      <c r="H2260" s="13"/>
      <c r="I2260" s="9"/>
      <c r="J2260" s="56" t="s">
        <v>8151</v>
      </c>
      <c r="K2260" s="8" t="s">
        <v>19</v>
      </c>
      <c r="L2260" s="11">
        <v>0</v>
      </c>
      <c r="M2260" s="11" t="s">
        <v>36</v>
      </c>
      <c r="N2260" s="56" t="s">
        <v>9803</v>
      </c>
    </row>
    <row r="2261" spans="1:14" s="18" customFormat="1" ht="20.100000000000001" customHeight="1" x14ac:dyDescent="0.25">
      <c r="A2261" s="55" t="s">
        <v>9804</v>
      </c>
      <c r="B2261" s="56" t="s">
        <v>9805</v>
      </c>
      <c r="C2261" s="51">
        <v>402201</v>
      </c>
      <c r="D2261" s="56" t="s">
        <v>9806</v>
      </c>
      <c r="E2261" s="8" t="s">
        <v>9807</v>
      </c>
      <c r="F2261" s="8" t="s">
        <v>409</v>
      </c>
      <c r="G2261" s="8"/>
      <c r="H2261" s="5"/>
      <c r="I2261" s="9"/>
      <c r="J2261" s="56" t="s">
        <v>7520</v>
      </c>
      <c r="K2261" s="8" t="s">
        <v>19</v>
      </c>
      <c r="L2261" s="11">
        <v>0</v>
      </c>
      <c r="M2261" s="11" t="s">
        <v>36</v>
      </c>
      <c r="N2261" s="56" t="s">
        <v>9808</v>
      </c>
    </row>
    <row r="2262" spans="1:14" s="18" customFormat="1" ht="20.100000000000001" customHeight="1" x14ac:dyDescent="0.25">
      <c r="A2262" s="55" t="s">
        <v>9809</v>
      </c>
      <c r="B2262" s="56" t="s">
        <v>9810</v>
      </c>
      <c r="C2262" s="51">
        <v>402201</v>
      </c>
      <c r="D2262" s="56" t="s">
        <v>9811</v>
      </c>
      <c r="E2262" s="8" t="s">
        <v>409</v>
      </c>
      <c r="F2262" s="8" t="s">
        <v>409</v>
      </c>
      <c r="G2262" s="8"/>
      <c r="H2262" s="5"/>
      <c r="I2262" s="9"/>
      <c r="J2262" s="56" t="s">
        <v>7497</v>
      </c>
      <c r="K2262" s="8" t="s">
        <v>19</v>
      </c>
      <c r="L2262" s="11">
        <v>0</v>
      </c>
      <c r="M2262" s="11" t="s">
        <v>36</v>
      </c>
      <c r="N2262" s="56" t="s">
        <v>9812</v>
      </c>
    </row>
    <row r="2263" spans="1:14" ht="20.100000000000001" customHeight="1" x14ac:dyDescent="0.25">
      <c r="A2263" s="55" t="s">
        <v>9813</v>
      </c>
      <c r="B2263" s="56" t="s">
        <v>9814</v>
      </c>
      <c r="C2263" s="51">
        <v>402201</v>
      </c>
      <c r="D2263" s="56" t="s">
        <v>9815</v>
      </c>
      <c r="E2263" s="8" t="s">
        <v>409</v>
      </c>
      <c r="F2263" s="8" t="s">
        <v>409</v>
      </c>
      <c r="G2263" s="8"/>
      <c r="H2263" s="5"/>
      <c r="I2263" s="9"/>
      <c r="J2263" s="56" t="s">
        <v>7497</v>
      </c>
      <c r="K2263" s="8" t="s">
        <v>19</v>
      </c>
      <c r="L2263" s="11">
        <v>0</v>
      </c>
      <c r="M2263" s="11" t="s">
        <v>36</v>
      </c>
      <c r="N2263" s="56" t="s">
        <v>9816</v>
      </c>
    </row>
    <row r="2264" spans="1:14" s="18" customFormat="1" ht="20.100000000000001" customHeight="1" x14ac:dyDescent="0.25">
      <c r="A2264" s="55" t="s">
        <v>9817</v>
      </c>
      <c r="B2264" s="56" t="s">
        <v>9818</v>
      </c>
      <c r="C2264" s="51">
        <v>402201</v>
      </c>
      <c r="D2264" s="56" t="s">
        <v>9819</v>
      </c>
      <c r="E2264" s="8" t="s">
        <v>409</v>
      </c>
      <c r="F2264" s="8" t="s">
        <v>409</v>
      </c>
      <c r="G2264" s="8"/>
      <c r="H2264" s="5"/>
      <c r="I2264" s="9"/>
      <c r="J2264" s="56" t="s">
        <v>7497</v>
      </c>
      <c r="K2264" s="8" t="s">
        <v>19</v>
      </c>
      <c r="L2264" s="11">
        <v>0</v>
      </c>
      <c r="M2264" s="11" t="s">
        <v>36</v>
      </c>
      <c r="N2264" s="56" t="s">
        <v>9820</v>
      </c>
    </row>
    <row r="2265" spans="1:14" s="18" customFormat="1" ht="20.100000000000001" customHeight="1" x14ac:dyDescent="0.25">
      <c r="A2265" s="55" t="s">
        <v>9821</v>
      </c>
      <c r="B2265" s="56" t="s">
        <v>9822</v>
      </c>
      <c r="C2265" s="51">
        <v>402201</v>
      </c>
      <c r="D2265" s="56" t="s">
        <v>9823</v>
      </c>
      <c r="E2265" s="8" t="s">
        <v>409</v>
      </c>
      <c r="F2265" s="8" t="s">
        <v>409</v>
      </c>
      <c r="G2265" s="8"/>
      <c r="H2265" s="13"/>
      <c r="I2265" s="9"/>
      <c r="J2265" s="56" t="s">
        <v>7497</v>
      </c>
      <c r="K2265" s="8" t="s">
        <v>19</v>
      </c>
      <c r="L2265" s="11">
        <v>0</v>
      </c>
      <c r="M2265" s="11" t="s">
        <v>36</v>
      </c>
      <c r="N2265" s="56" t="s">
        <v>9824</v>
      </c>
    </row>
    <row r="2266" spans="1:14" ht="20.100000000000001" customHeight="1" x14ac:dyDescent="0.25">
      <c r="A2266" s="55" t="s">
        <v>9825</v>
      </c>
      <c r="B2266" s="56" t="s">
        <v>9826</v>
      </c>
      <c r="C2266" s="51">
        <v>402201</v>
      </c>
      <c r="D2266" s="56" t="s">
        <v>9827</v>
      </c>
      <c r="E2266" s="8" t="s">
        <v>409</v>
      </c>
      <c r="F2266" s="8" t="s">
        <v>409</v>
      </c>
      <c r="G2266" s="8"/>
      <c r="H2266" s="5"/>
      <c r="I2266" s="9"/>
      <c r="J2266" s="56" t="s">
        <v>7497</v>
      </c>
      <c r="K2266" s="8" t="s">
        <v>19</v>
      </c>
      <c r="L2266" s="11">
        <v>0</v>
      </c>
      <c r="M2266" s="11" t="s">
        <v>36</v>
      </c>
      <c r="N2266" s="56" t="s">
        <v>9828</v>
      </c>
    </row>
    <row r="2267" spans="1:14" ht="20.100000000000001" customHeight="1" x14ac:dyDescent="0.25">
      <c r="A2267" s="55" t="s">
        <v>9829</v>
      </c>
      <c r="B2267" s="56" t="s">
        <v>9830</v>
      </c>
      <c r="C2267" s="51">
        <v>402201</v>
      </c>
      <c r="D2267" s="56" t="s">
        <v>9827</v>
      </c>
      <c r="E2267" s="8"/>
      <c r="F2267" s="8" t="s">
        <v>409</v>
      </c>
      <c r="G2267" s="8"/>
      <c r="H2267" s="5"/>
      <c r="I2267" s="9"/>
      <c r="J2267" s="56" t="s">
        <v>7497</v>
      </c>
      <c r="K2267" s="8" t="s">
        <v>19</v>
      </c>
      <c r="L2267" s="11">
        <v>0</v>
      </c>
      <c r="M2267" s="11" t="s">
        <v>36</v>
      </c>
      <c r="N2267" s="56" t="s">
        <v>9831</v>
      </c>
    </row>
    <row r="2268" spans="1:14" s="18" customFormat="1" ht="20.100000000000001" customHeight="1" x14ac:dyDescent="0.25">
      <c r="A2268" s="55" t="s">
        <v>9832</v>
      </c>
      <c r="B2268" s="56" t="s">
        <v>9833</v>
      </c>
      <c r="C2268" s="51">
        <v>410201</v>
      </c>
      <c r="D2268" s="56" t="s">
        <v>9834</v>
      </c>
      <c r="E2268" s="8" t="s">
        <v>409</v>
      </c>
      <c r="F2268" s="8" t="s">
        <v>409</v>
      </c>
      <c r="G2268" s="8"/>
      <c r="H2268" s="13"/>
      <c r="I2268" s="9"/>
      <c r="J2268" s="56" t="s">
        <v>7044</v>
      </c>
      <c r="K2268" s="8" t="s">
        <v>19</v>
      </c>
      <c r="L2268" s="11">
        <v>0</v>
      </c>
      <c r="M2268" s="11" t="s">
        <v>36</v>
      </c>
      <c r="N2268" s="56" t="s">
        <v>9835</v>
      </c>
    </row>
    <row r="2269" spans="1:14" s="18" customFormat="1" ht="20.100000000000001" customHeight="1" x14ac:dyDescent="0.25">
      <c r="A2269" s="55" t="s">
        <v>9836</v>
      </c>
      <c r="B2269" s="111" t="s">
        <v>9837</v>
      </c>
      <c r="C2269" s="51">
        <v>402201</v>
      </c>
      <c r="D2269" s="56" t="s">
        <v>9838</v>
      </c>
      <c r="E2269" s="8" t="s">
        <v>9839</v>
      </c>
      <c r="F2269" s="8"/>
      <c r="G2269" s="8"/>
      <c r="H2269" s="13"/>
      <c r="I2269" s="9"/>
      <c r="J2269" s="56" t="s">
        <v>7497</v>
      </c>
      <c r="K2269" s="8" t="s">
        <v>19</v>
      </c>
      <c r="L2269" s="11">
        <v>0</v>
      </c>
      <c r="M2269" s="11" t="s">
        <v>36</v>
      </c>
      <c r="N2269" s="118" t="s">
        <v>9840</v>
      </c>
    </row>
    <row r="2270" spans="1:14" s="18" customFormat="1" ht="20.100000000000001" customHeight="1" x14ac:dyDescent="0.25">
      <c r="A2270" s="55" t="s">
        <v>9841</v>
      </c>
      <c r="B2270" s="111" t="s">
        <v>9842</v>
      </c>
      <c r="C2270" s="51">
        <v>402201</v>
      </c>
      <c r="D2270" s="56" t="s">
        <v>9843</v>
      </c>
      <c r="E2270" s="8" t="s">
        <v>9844</v>
      </c>
      <c r="F2270" s="8"/>
      <c r="G2270" s="8"/>
      <c r="H2270" s="13"/>
      <c r="I2270" s="9"/>
      <c r="J2270" s="56" t="s">
        <v>7520</v>
      </c>
      <c r="K2270" s="8" t="s">
        <v>19</v>
      </c>
      <c r="L2270" s="11">
        <v>0</v>
      </c>
      <c r="M2270" s="11" t="s">
        <v>36</v>
      </c>
      <c r="N2270" s="118" t="s">
        <v>9845</v>
      </c>
    </row>
    <row r="2271" spans="1:14" s="18" customFormat="1" ht="20.100000000000001" customHeight="1" x14ac:dyDescent="0.25">
      <c r="A2271" s="55" t="s">
        <v>9846</v>
      </c>
      <c r="B2271" s="111" t="s">
        <v>9847</v>
      </c>
      <c r="C2271" s="51">
        <v>402201</v>
      </c>
      <c r="D2271" s="56" t="s">
        <v>9848</v>
      </c>
      <c r="E2271" s="8" t="s">
        <v>9849</v>
      </c>
      <c r="F2271" s="8"/>
      <c r="G2271" s="8"/>
      <c r="H2271" s="13"/>
      <c r="I2271" s="9"/>
      <c r="J2271" s="56" t="s">
        <v>7520</v>
      </c>
      <c r="K2271" s="8" t="s">
        <v>19</v>
      </c>
      <c r="L2271" s="11">
        <v>0</v>
      </c>
      <c r="M2271" s="11" t="s">
        <v>36</v>
      </c>
      <c r="N2271" s="118" t="s">
        <v>9850</v>
      </c>
    </row>
    <row r="2272" spans="1:14" s="18" customFormat="1" ht="20.100000000000001" customHeight="1" x14ac:dyDescent="0.25">
      <c r="A2272" s="55" t="s">
        <v>9851</v>
      </c>
      <c r="B2272" s="111" t="s">
        <v>9852</v>
      </c>
      <c r="C2272" s="51">
        <v>402107</v>
      </c>
      <c r="D2272" s="56" t="s">
        <v>9853</v>
      </c>
      <c r="E2272" s="8" t="s">
        <v>9854</v>
      </c>
      <c r="F2272" s="8"/>
      <c r="G2272" s="8"/>
      <c r="H2272" s="5"/>
      <c r="I2272" s="9"/>
      <c r="J2272" s="56" t="s">
        <v>7514</v>
      </c>
      <c r="K2272" s="8" t="s">
        <v>19</v>
      </c>
      <c r="L2272" s="11">
        <v>0</v>
      </c>
      <c r="M2272" s="11" t="s">
        <v>36</v>
      </c>
      <c r="N2272" s="118" t="s">
        <v>9855</v>
      </c>
    </row>
    <row r="2273" spans="1:14" s="18" customFormat="1" ht="20.100000000000001" customHeight="1" x14ac:dyDescent="0.25">
      <c r="A2273" s="55" t="s">
        <v>9856</v>
      </c>
      <c r="B2273" s="111" t="s">
        <v>9857</v>
      </c>
      <c r="C2273" s="51">
        <v>402107</v>
      </c>
      <c r="D2273" s="56" t="s">
        <v>9858</v>
      </c>
      <c r="E2273" s="8"/>
      <c r="F2273" s="8"/>
      <c r="G2273" s="8"/>
      <c r="H2273" s="5"/>
      <c r="I2273" s="9"/>
      <c r="J2273" s="56" t="s">
        <v>7514</v>
      </c>
      <c r="K2273" s="8" t="s">
        <v>19</v>
      </c>
      <c r="L2273" s="11">
        <v>0</v>
      </c>
      <c r="M2273" s="11" t="s">
        <v>36</v>
      </c>
      <c r="N2273" s="118" t="s">
        <v>9859</v>
      </c>
    </row>
    <row r="2274" spans="1:14" s="18" customFormat="1" ht="20.100000000000001" customHeight="1" x14ac:dyDescent="0.25">
      <c r="A2274" s="55" t="s">
        <v>9860</v>
      </c>
      <c r="B2274" s="111" t="s">
        <v>9861</v>
      </c>
      <c r="C2274" s="51">
        <v>402107</v>
      </c>
      <c r="D2274" s="56" t="s">
        <v>9862</v>
      </c>
      <c r="E2274" s="8" t="s">
        <v>9863</v>
      </c>
      <c r="F2274" s="8"/>
      <c r="G2274" s="8" t="s">
        <v>9864</v>
      </c>
      <c r="H2274" s="5"/>
      <c r="I2274" s="9"/>
      <c r="J2274" s="56" t="s">
        <v>7514</v>
      </c>
      <c r="K2274" s="8" t="s">
        <v>19</v>
      </c>
      <c r="L2274" s="11">
        <v>3</v>
      </c>
      <c r="M2274" s="11" t="s">
        <v>20</v>
      </c>
      <c r="N2274" s="118" t="s">
        <v>9865</v>
      </c>
    </row>
    <row r="2275" spans="1:14" s="18" customFormat="1" ht="20.100000000000001" customHeight="1" x14ac:dyDescent="0.25">
      <c r="A2275" s="55" t="s">
        <v>9866</v>
      </c>
      <c r="B2275" s="111" t="s">
        <v>9867</v>
      </c>
      <c r="C2275" s="51">
        <v>410101</v>
      </c>
      <c r="D2275" s="56" t="s">
        <v>9868</v>
      </c>
      <c r="E2275" s="8" t="s">
        <v>9869</v>
      </c>
      <c r="F2275" s="8"/>
      <c r="G2275" s="8"/>
      <c r="H2275" s="13"/>
      <c r="I2275" s="9"/>
      <c r="J2275" s="56" t="s">
        <v>8151</v>
      </c>
      <c r="K2275" s="8" t="s">
        <v>19</v>
      </c>
      <c r="L2275" s="11">
        <v>0</v>
      </c>
      <c r="M2275" s="11" t="s">
        <v>36</v>
      </c>
      <c r="N2275" s="118" t="s">
        <v>9870</v>
      </c>
    </row>
    <row r="2276" spans="1:14" s="18" customFormat="1" ht="20.100000000000001" customHeight="1" x14ac:dyDescent="0.25">
      <c r="A2276" s="55" t="s">
        <v>9871</v>
      </c>
      <c r="B2276" s="111" t="s">
        <v>9872</v>
      </c>
      <c r="C2276" s="51">
        <v>410201</v>
      </c>
      <c r="D2276" s="56" t="s">
        <v>9873</v>
      </c>
      <c r="E2276" s="8" t="s">
        <v>9874</v>
      </c>
      <c r="F2276" s="8"/>
      <c r="G2276" s="8"/>
      <c r="H2276" s="5"/>
      <c r="I2276" s="9"/>
      <c r="J2276" s="56" t="s">
        <v>7044</v>
      </c>
      <c r="K2276" s="8" t="s">
        <v>19</v>
      </c>
      <c r="L2276" s="11">
        <v>0</v>
      </c>
      <c r="M2276" s="11" t="s">
        <v>36</v>
      </c>
      <c r="N2276" s="118" t="s">
        <v>9875</v>
      </c>
    </row>
    <row r="2277" spans="1:14" s="18" customFormat="1" ht="20.100000000000001" customHeight="1" x14ac:dyDescent="0.25">
      <c r="A2277" s="55" t="s">
        <v>9876</v>
      </c>
      <c r="B2277" s="111" t="s">
        <v>9877</v>
      </c>
      <c r="C2277" s="51">
        <v>410201</v>
      </c>
      <c r="D2277" s="56" t="s">
        <v>9878</v>
      </c>
      <c r="E2277" s="8" t="s">
        <v>9879</v>
      </c>
      <c r="F2277" s="8"/>
      <c r="G2277" s="8"/>
      <c r="H2277" s="13"/>
      <c r="I2277" s="9"/>
      <c r="J2277" s="56" t="s">
        <v>7044</v>
      </c>
      <c r="K2277" s="8" t="s">
        <v>19</v>
      </c>
      <c r="L2277" s="11">
        <v>0</v>
      </c>
      <c r="M2277" s="11" t="s">
        <v>36</v>
      </c>
      <c r="N2277" s="118" t="s">
        <v>9880</v>
      </c>
    </row>
    <row r="2278" spans="1:14" s="18" customFormat="1" ht="20.100000000000001" customHeight="1" x14ac:dyDescent="0.25">
      <c r="A2278" s="55" t="s">
        <v>9881</v>
      </c>
      <c r="B2278" s="111" t="s">
        <v>9882</v>
      </c>
      <c r="C2278" s="51">
        <v>410201</v>
      </c>
      <c r="D2278" s="56" t="s">
        <v>9883</v>
      </c>
      <c r="E2278" s="8" t="s">
        <v>9884</v>
      </c>
      <c r="F2278" s="8"/>
      <c r="G2278" s="8"/>
      <c r="H2278" s="13"/>
      <c r="I2278" s="9"/>
      <c r="J2278" s="56" t="s">
        <v>7044</v>
      </c>
      <c r="K2278" s="8" t="s">
        <v>19</v>
      </c>
      <c r="L2278" s="11">
        <v>0</v>
      </c>
      <c r="M2278" s="11" t="s">
        <v>36</v>
      </c>
      <c r="N2278" s="118" t="s">
        <v>9885</v>
      </c>
    </row>
    <row r="2279" spans="1:14" s="18" customFormat="1" ht="20.100000000000001" customHeight="1" x14ac:dyDescent="0.25">
      <c r="A2279" s="55" t="s">
        <v>9886</v>
      </c>
      <c r="B2279" s="111" t="s">
        <v>9887</v>
      </c>
      <c r="C2279" s="51">
        <v>410201</v>
      </c>
      <c r="D2279" s="56" t="s">
        <v>9888</v>
      </c>
      <c r="E2279" s="8" t="s">
        <v>9889</v>
      </c>
      <c r="F2279" s="8"/>
      <c r="G2279" s="8"/>
      <c r="H2279" s="13"/>
      <c r="I2279" s="9"/>
      <c r="J2279" s="56" t="s">
        <v>7044</v>
      </c>
      <c r="K2279" s="8" t="s">
        <v>19</v>
      </c>
      <c r="L2279" s="11">
        <v>0</v>
      </c>
      <c r="M2279" s="11" t="s">
        <v>36</v>
      </c>
      <c r="N2279" s="118" t="s">
        <v>9890</v>
      </c>
    </row>
    <row r="2280" spans="1:14" s="18" customFormat="1" ht="20.100000000000001" customHeight="1" x14ac:dyDescent="0.25">
      <c r="A2280" s="55" t="s">
        <v>9891</v>
      </c>
      <c r="B2280" s="111" t="s">
        <v>9892</v>
      </c>
      <c r="C2280" s="51">
        <v>402201</v>
      </c>
      <c r="D2280" s="56" t="s">
        <v>9893</v>
      </c>
      <c r="E2280" s="8" t="s">
        <v>9894</v>
      </c>
      <c r="F2280" s="8"/>
      <c r="G2280" s="8"/>
      <c r="H2280" s="5"/>
      <c r="I2280" s="9"/>
      <c r="J2280" s="56" t="s">
        <v>7497</v>
      </c>
      <c r="K2280" s="8" t="s">
        <v>19</v>
      </c>
      <c r="L2280" s="11">
        <v>0</v>
      </c>
      <c r="M2280" s="11" t="s">
        <v>36</v>
      </c>
      <c r="N2280" s="118" t="s">
        <v>9895</v>
      </c>
    </row>
    <row r="2281" spans="1:14" s="18" customFormat="1" ht="20.100000000000001" customHeight="1" x14ac:dyDescent="0.25">
      <c r="A2281" s="55" t="s">
        <v>9896</v>
      </c>
      <c r="B2281" s="111" t="s">
        <v>9897</v>
      </c>
      <c r="C2281" s="51">
        <v>402201</v>
      </c>
      <c r="D2281" s="56" t="s">
        <v>9898</v>
      </c>
      <c r="E2281" s="8"/>
      <c r="F2281" s="8"/>
      <c r="G2281" s="8"/>
      <c r="H2281" s="13"/>
      <c r="I2281" s="9"/>
      <c r="J2281" s="56" t="s">
        <v>7497</v>
      </c>
      <c r="K2281" s="8" t="s">
        <v>19</v>
      </c>
      <c r="L2281" s="11">
        <v>0</v>
      </c>
      <c r="M2281" s="11" t="s">
        <v>36</v>
      </c>
      <c r="N2281" s="118" t="s">
        <v>9899</v>
      </c>
    </row>
    <row r="2282" spans="1:14" s="18" customFormat="1" ht="20.100000000000001" customHeight="1" x14ac:dyDescent="0.25">
      <c r="A2282" s="55" t="s">
        <v>9900</v>
      </c>
      <c r="B2282" s="111" t="s">
        <v>9901</v>
      </c>
      <c r="C2282" s="51">
        <v>402201</v>
      </c>
      <c r="D2282" s="56" t="s">
        <v>9902</v>
      </c>
      <c r="E2282" s="8" t="s">
        <v>9903</v>
      </c>
      <c r="F2282" s="8"/>
      <c r="G2282" s="8"/>
      <c r="H2282" s="13"/>
      <c r="I2282" s="9"/>
      <c r="J2282" s="56" t="s">
        <v>7497</v>
      </c>
      <c r="K2282" s="8" t="s">
        <v>19</v>
      </c>
      <c r="L2282" s="11">
        <v>0</v>
      </c>
      <c r="M2282" s="11" t="s">
        <v>36</v>
      </c>
      <c r="N2282" s="118" t="s">
        <v>9904</v>
      </c>
    </row>
    <row r="2283" spans="1:14" s="18" customFormat="1" ht="20.100000000000001" customHeight="1" x14ac:dyDescent="0.25">
      <c r="A2283" s="55" t="s">
        <v>9905</v>
      </c>
      <c r="B2283" s="111" t="s">
        <v>9906</v>
      </c>
      <c r="C2283" s="51">
        <v>402201</v>
      </c>
      <c r="D2283" s="56" t="s">
        <v>9907</v>
      </c>
      <c r="E2283" s="8" t="s">
        <v>9908</v>
      </c>
      <c r="F2283" s="8"/>
      <c r="G2283" s="8"/>
      <c r="H2283" s="13"/>
      <c r="I2283" s="9"/>
      <c r="J2283" s="56" t="s">
        <v>7497</v>
      </c>
      <c r="K2283" s="8" t="s">
        <v>19</v>
      </c>
      <c r="L2283" s="11">
        <v>0</v>
      </c>
      <c r="M2283" s="11" t="s">
        <v>36</v>
      </c>
      <c r="N2283" s="118" t="s">
        <v>9909</v>
      </c>
    </row>
    <row r="2284" spans="1:14" s="18" customFormat="1" ht="20.100000000000001" customHeight="1" x14ac:dyDescent="0.25">
      <c r="A2284" s="55" t="s">
        <v>9910</v>
      </c>
      <c r="B2284" s="111" t="s">
        <v>9911</v>
      </c>
      <c r="C2284" s="51">
        <v>402201</v>
      </c>
      <c r="D2284" s="56" t="s">
        <v>9912</v>
      </c>
      <c r="E2284" s="8" t="s">
        <v>9913</v>
      </c>
      <c r="F2284" s="8"/>
      <c r="G2284" s="8"/>
      <c r="H2284" s="5"/>
      <c r="I2284" s="9"/>
      <c r="J2284" s="56" t="s">
        <v>7497</v>
      </c>
      <c r="K2284" s="8" t="s">
        <v>19</v>
      </c>
      <c r="L2284" s="11">
        <v>0</v>
      </c>
      <c r="M2284" s="11" t="s">
        <v>36</v>
      </c>
      <c r="N2284" s="118" t="s">
        <v>9914</v>
      </c>
    </row>
    <row r="2285" spans="1:14" s="18" customFormat="1" ht="20.100000000000001" customHeight="1" x14ac:dyDescent="0.25">
      <c r="A2285" s="55" t="s">
        <v>9915</v>
      </c>
      <c r="B2285" s="111" t="s">
        <v>9916</v>
      </c>
      <c r="C2285" s="51">
        <v>402201</v>
      </c>
      <c r="D2285" s="56" t="s">
        <v>9917</v>
      </c>
      <c r="E2285" s="8"/>
      <c r="F2285" s="8"/>
      <c r="G2285" s="8"/>
      <c r="H2285" s="5"/>
      <c r="I2285" s="9"/>
      <c r="J2285" s="56" t="s">
        <v>7497</v>
      </c>
      <c r="K2285" s="8" t="s">
        <v>19</v>
      </c>
      <c r="L2285" s="11">
        <v>0</v>
      </c>
      <c r="M2285" s="11" t="s">
        <v>36</v>
      </c>
      <c r="N2285" s="118" t="s">
        <v>9918</v>
      </c>
    </row>
    <row r="2286" spans="1:14" s="18" customFormat="1" ht="20.100000000000001" customHeight="1" x14ac:dyDescent="0.25">
      <c r="A2286" s="55" t="s">
        <v>9919</v>
      </c>
      <c r="B2286" s="111" t="s">
        <v>9920</v>
      </c>
      <c r="C2286" s="51">
        <v>402201</v>
      </c>
      <c r="D2286" s="56" t="s">
        <v>9921</v>
      </c>
      <c r="E2286" s="8"/>
      <c r="F2286" s="8"/>
      <c r="G2286" s="8"/>
      <c r="H2286" s="13"/>
      <c r="I2286" s="9"/>
      <c r="J2286" s="56" t="s">
        <v>7497</v>
      </c>
      <c r="K2286" s="8" t="s">
        <v>19</v>
      </c>
      <c r="L2286" s="11">
        <v>0</v>
      </c>
      <c r="M2286" s="11" t="s">
        <v>36</v>
      </c>
      <c r="N2286" s="118" t="s">
        <v>9922</v>
      </c>
    </row>
    <row r="2287" spans="1:14" s="18" customFormat="1" ht="20.100000000000001" customHeight="1" x14ac:dyDescent="0.25">
      <c r="A2287" s="55" t="s">
        <v>9923</v>
      </c>
      <c r="B2287" s="111" t="s">
        <v>9924</v>
      </c>
      <c r="C2287" s="51">
        <v>402201</v>
      </c>
      <c r="D2287" s="56" t="s">
        <v>9925</v>
      </c>
      <c r="E2287" s="8"/>
      <c r="F2287" s="8"/>
      <c r="G2287" s="8"/>
      <c r="H2287" s="13"/>
      <c r="I2287" s="9"/>
      <c r="J2287" s="56" t="s">
        <v>7497</v>
      </c>
      <c r="K2287" s="8" t="s">
        <v>19</v>
      </c>
      <c r="L2287" s="11">
        <v>0</v>
      </c>
      <c r="M2287" s="11" t="s">
        <v>36</v>
      </c>
      <c r="N2287" s="118" t="s">
        <v>9926</v>
      </c>
    </row>
    <row r="2288" spans="1:14" s="18" customFormat="1" ht="20.100000000000001" customHeight="1" x14ac:dyDescent="0.25">
      <c r="A2288" s="55" t="s">
        <v>9927</v>
      </c>
      <c r="B2288" s="111" t="s">
        <v>9928</v>
      </c>
      <c r="C2288" s="51">
        <v>402201</v>
      </c>
      <c r="D2288" s="56" t="s">
        <v>9929</v>
      </c>
      <c r="E2288" s="8" t="s">
        <v>9930</v>
      </c>
      <c r="F2288" s="8" t="s">
        <v>9931</v>
      </c>
      <c r="G2288" s="8"/>
      <c r="H2288" s="5"/>
      <c r="I2288" s="9"/>
      <c r="J2288" s="56" t="s">
        <v>7497</v>
      </c>
      <c r="K2288" s="8" t="s">
        <v>19</v>
      </c>
      <c r="L2288" s="11">
        <v>0</v>
      </c>
      <c r="M2288" s="11" t="s">
        <v>36</v>
      </c>
      <c r="N2288" s="118" t="s">
        <v>9932</v>
      </c>
    </row>
    <row r="2289" spans="1:14" s="18" customFormat="1" ht="20.100000000000001" customHeight="1" x14ac:dyDescent="0.25">
      <c r="A2289" s="55" t="s">
        <v>9933</v>
      </c>
      <c r="B2289" s="111" t="s">
        <v>9934</v>
      </c>
      <c r="C2289" s="51">
        <v>402201</v>
      </c>
      <c r="D2289" s="56" t="s">
        <v>9935</v>
      </c>
      <c r="E2289" s="8" t="s">
        <v>9936</v>
      </c>
      <c r="F2289" s="8"/>
      <c r="G2289" s="8"/>
      <c r="H2289" s="13"/>
      <c r="I2289" s="9"/>
      <c r="J2289" s="56" t="s">
        <v>7497</v>
      </c>
      <c r="K2289" s="8" t="s">
        <v>19</v>
      </c>
      <c r="L2289" s="11">
        <v>0</v>
      </c>
      <c r="M2289" s="11" t="s">
        <v>36</v>
      </c>
      <c r="N2289" s="118" t="s">
        <v>9937</v>
      </c>
    </row>
    <row r="2290" spans="1:14" s="18" customFormat="1" ht="20.100000000000001" customHeight="1" x14ac:dyDescent="0.25">
      <c r="A2290" s="55" t="s">
        <v>9938</v>
      </c>
      <c r="B2290" s="111" t="s">
        <v>9939</v>
      </c>
      <c r="C2290" s="51">
        <v>402201</v>
      </c>
      <c r="D2290" s="56" t="s">
        <v>9940</v>
      </c>
      <c r="E2290" s="8"/>
      <c r="F2290" s="8"/>
      <c r="G2290" s="8"/>
      <c r="H2290" s="13"/>
      <c r="I2290" s="9"/>
      <c r="J2290" s="56" t="s">
        <v>7497</v>
      </c>
      <c r="K2290" s="8" t="s">
        <v>19</v>
      </c>
      <c r="L2290" s="11">
        <v>0</v>
      </c>
      <c r="M2290" s="11" t="s">
        <v>36</v>
      </c>
      <c r="N2290" s="118" t="s">
        <v>9941</v>
      </c>
    </row>
    <row r="2291" spans="1:14" s="18" customFormat="1" ht="20.100000000000001" customHeight="1" x14ac:dyDescent="0.25">
      <c r="A2291" s="55" t="s">
        <v>9942</v>
      </c>
      <c r="B2291" s="111" t="s">
        <v>9943</v>
      </c>
      <c r="C2291" s="51">
        <v>402109</v>
      </c>
      <c r="D2291" s="56" t="s">
        <v>9944</v>
      </c>
      <c r="E2291" s="8" t="s">
        <v>9945</v>
      </c>
      <c r="F2291" s="8"/>
      <c r="G2291" s="8"/>
      <c r="H2291" s="5"/>
      <c r="I2291" s="9"/>
      <c r="J2291" s="56" t="s">
        <v>9133</v>
      </c>
      <c r="K2291" s="8" t="s">
        <v>19</v>
      </c>
      <c r="L2291" s="11">
        <v>0</v>
      </c>
      <c r="M2291" s="11" t="s">
        <v>36</v>
      </c>
      <c r="N2291" s="118" t="s">
        <v>9946</v>
      </c>
    </row>
    <row r="2292" spans="1:14" s="18" customFormat="1" ht="20.100000000000001" customHeight="1" x14ac:dyDescent="0.25">
      <c r="A2292" s="55" t="s">
        <v>9947</v>
      </c>
      <c r="B2292" s="111" t="s">
        <v>9948</v>
      </c>
      <c r="C2292" s="51">
        <v>402107</v>
      </c>
      <c r="D2292" s="56" t="s">
        <v>9949</v>
      </c>
      <c r="E2292" s="8"/>
      <c r="F2292" s="8"/>
      <c r="G2292" s="8"/>
      <c r="H2292" s="5"/>
      <c r="I2292" s="9"/>
      <c r="J2292" s="56" t="s">
        <v>7514</v>
      </c>
      <c r="K2292" s="8" t="s">
        <v>19</v>
      </c>
      <c r="L2292" s="11">
        <v>0</v>
      </c>
      <c r="M2292" s="11" t="s">
        <v>36</v>
      </c>
      <c r="N2292" s="118" t="s">
        <v>9950</v>
      </c>
    </row>
    <row r="2293" spans="1:14" s="18" customFormat="1" ht="20.100000000000001" customHeight="1" x14ac:dyDescent="0.25">
      <c r="A2293" s="55" t="s">
        <v>9951</v>
      </c>
      <c r="B2293" s="111" t="s">
        <v>9952</v>
      </c>
      <c r="C2293" s="51">
        <v>402201</v>
      </c>
      <c r="D2293" s="56" t="s">
        <v>9953</v>
      </c>
      <c r="E2293" s="8" t="s">
        <v>9954</v>
      </c>
      <c r="F2293" s="8"/>
      <c r="G2293" s="8"/>
      <c r="H2293" s="13"/>
      <c r="I2293" s="9"/>
      <c r="J2293" s="56" t="s">
        <v>7660</v>
      </c>
      <c r="K2293" s="8" t="s">
        <v>19</v>
      </c>
      <c r="L2293" s="11">
        <v>0</v>
      </c>
      <c r="M2293" s="11" t="s">
        <v>36</v>
      </c>
      <c r="N2293" s="118" t="s">
        <v>9955</v>
      </c>
    </row>
    <row r="2294" spans="1:14" s="18" customFormat="1" ht="20.100000000000001" customHeight="1" x14ac:dyDescent="0.25">
      <c r="A2294" s="55" t="s">
        <v>9956</v>
      </c>
      <c r="B2294" s="111" t="s">
        <v>9957</v>
      </c>
      <c r="C2294" s="51">
        <v>402201</v>
      </c>
      <c r="D2294" s="56" t="s">
        <v>9958</v>
      </c>
      <c r="E2294" s="8" t="s">
        <v>9959</v>
      </c>
      <c r="F2294" s="8"/>
      <c r="G2294" s="8"/>
      <c r="H2294" s="13"/>
      <c r="I2294" s="9"/>
      <c r="J2294" s="56" t="s">
        <v>7497</v>
      </c>
      <c r="K2294" s="8" t="s">
        <v>19</v>
      </c>
      <c r="L2294" s="11">
        <v>0</v>
      </c>
      <c r="M2294" s="11" t="s">
        <v>36</v>
      </c>
      <c r="N2294" s="118" t="s">
        <v>9960</v>
      </c>
    </row>
    <row r="2295" spans="1:14" s="18" customFormat="1" ht="20.100000000000001" customHeight="1" x14ac:dyDescent="0.25">
      <c r="A2295" s="55" t="s">
        <v>9961</v>
      </c>
      <c r="B2295" s="111" t="s">
        <v>9962</v>
      </c>
      <c r="C2295" s="51">
        <v>402201</v>
      </c>
      <c r="D2295" s="56" t="s">
        <v>9963</v>
      </c>
      <c r="E2295" s="8" t="s">
        <v>9964</v>
      </c>
      <c r="F2295" s="8"/>
      <c r="G2295" s="8"/>
      <c r="H2295" s="5"/>
      <c r="I2295" s="9"/>
      <c r="J2295" s="56" t="s">
        <v>7497</v>
      </c>
      <c r="K2295" s="8" t="s">
        <v>19</v>
      </c>
      <c r="L2295" s="11">
        <v>0</v>
      </c>
      <c r="M2295" s="11" t="s">
        <v>36</v>
      </c>
      <c r="N2295" s="118" t="s">
        <v>9965</v>
      </c>
    </row>
    <row r="2296" spans="1:14" s="18" customFormat="1" ht="20.100000000000001" customHeight="1" x14ac:dyDescent="0.25">
      <c r="A2296" s="55" t="s">
        <v>9966</v>
      </c>
      <c r="B2296" s="111" t="s">
        <v>9967</v>
      </c>
      <c r="C2296" s="51">
        <v>402201</v>
      </c>
      <c r="D2296" s="56" t="s">
        <v>9968</v>
      </c>
      <c r="E2296" s="8" t="s">
        <v>9969</v>
      </c>
      <c r="F2296" s="8"/>
      <c r="G2296" s="8"/>
      <c r="H2296" s="5"/>
      <c r="I2296" s="9"/>
      <c r="J2296" s="56" t="s">
        <v>7497</v>
      </c>
      <c r="K2296" s="8" t="s">
        <v>19</v>
      </c>
      <c r="L2296" s="11">
        <v>0</v>
      </c>
      <c r="M2296" s="11" t="s">
        <v>36</v>
      </c>
      <c r="N2296" s="118" t="s">
        <v>9970</v>
      </c>
    </row>
    <row r="2297" spans="1:14" s="18" customFormat="1" ht="20.100000000000001" customHeight="1" x14ac:dyDescent="0.25">
      <c r="A2297" s="55" t="s">
        <v>9971</v>
      </c>
      <c r="B2297" s="111" t="s">
        <v>9972</v>
      </c>
      <c r="C2297" s="51">
        <v>402201</v>
      </c>
      <c r="D2297" s="56" t="s">
        <v>9973</v>
      </c>
      <c r="E2297" s="8" t="s">
        <v>9974</v>
      </c>
      <c r="F2297" s="8"/>
      <c r="G2297" s="8"/>
      <c r="H2297" s="13"/>
      <c r="I2297" s="9"/>
      <c r="J2297" s="56" t="s">
        <v>7520</v>
      </c>
      <c r="K2297" s="8" t="s">
        <v>19</v>
      </c>
      <c r="L2297" s="11">
        <v>0</v>
      </c>
      <c r="M2297" s="11" t="s">
        <v>36</v>
      </c>
      <c r="N2297" s="118" t="s">
        <v>9975</v>
      </c>
    </row>
    <row r="2298" spans="1:14" s="18" customFormat="1" ht="20.100000000000001" customHeight="1" x14ac:dyDescent="0.25">
      <c r="A2298" s="55" t="s">
        <v>9976</v>
      </c>
      <c r="B2298" s="111" t="s">
        <v>9977</v>
      </c>
      <c r="C2298" s="51">
        <v>402107</v>
      </c>
      <c r="D2298" s="56" t="s">
        <v>9978</v>
      </c>
      <c r="E2298" s="8"/>
      <c r="F2298" s="8"/>
      <c r="G2298" s="8"/>
      <c r="H2298" s="5"/>
      <c r="I2298" s="9"/>
      <c r="J2298" s="56" t="s">
        <v>7514</v>
      </c>
      <c r="K2298" s="8" t="s">
        <v>19</v>
      </c>
      <c r="L2298" s="11">
        <v>0</v>
      </c>
      <c r="M2298" s="11" t="s">
        <v>36</v>
      </c>
      <c r="N2298" s="118" t="s">
        <v>9979</v>
      </c>
    </row>
    <row r="2299" spans="1:14" s="18" customFormat="1" ht="20.100000000000001" customHeight="1" x14ac:dyDescent="0.25">
      <c r="A2299" s="55" t="s">
        <v>9980</v>
      </c>
      <c r="B2299" s="111" t="s">
        <v>9981</v>
      </c>
      <c r="C2299" s="51">
        <v>402201</v>
      </c>
      <c r="D2299" s="56" t="s">
        <v>9982</v>
      </c>
      <c r="E2299" s="8" t="s">
        <v>9983</v>
      </c>
      <c r="F2299" s="8"/>
      <c r="G2299" s="8"/>
      <c r="H2299" s="13"/>
      <c r="I2299" s="9"/>
      <c r="J2299" s="56" t="s">
        <v>7497</v>
      </c>
      <c r="K2299" s="8" t="s">
        <v>19</v>
      </c>
      <c r="L2299" s="11">
        <v>0</v>
      </c>
      <c r="M2299" s="11" t="s">
        <v>36</v>
      </c>
      <c r="N2299" s="118" t="s">
        <v>9984</v>
      </c>
    </row>
    <row r="2300" spans="1:14" s="18" customFormat="1" ht="20.100000000000001" customHeight="1" x14ac:dyDescent="0.25">
      <c r="A2300" s="55" t="s">
        <v>9985</v>
      </c>
      <c r="B2300" s="111" t="s">
        <v>9986</v>
      </c>
      <c r="C2300" s="51">
        <v>402201</v>
      </c>
      <c r="D2300" s="56" t="s">
        <v>9987</v>
      </c>
      <c r="E2300" s="8"/>
      <c r="F2300" s="8"/>
      <c r="G2300" s="8"/>
      <c r="H2300" s="13"/>
      <c r="I2300" s="9"/>
      <c r="J2300" s="56" t="s">
        <v>7520</v>
      </c>
      <c r="K2300" s="8" t="s">
        <v>19</v>
      </c>
      <c r="L2300" s="11">
        <v>0</v>
      </c>
      <c r="M2300" s="11" t="s">
        <v>36</v>
      </c>
      <c r="N2300" s="118" t="s">
        <v>9988</v>
      </c>
    </row>
    <row r="2301" spans="1:14" s="18" customFormat="1" ht="20.100000000000001" customHeight="1" x14ac:dyDescent="0.25">
      <c r="A2301" s="55" t="s">
        <v>9989</v>
      </c>
      <c r="B2301" s="111" t="s">
        <v>9990</v>
      </c>
      <c r="C2301" s="51">
        <v>402108</v>
      </c>
      <c r="D2301" s="56" t="s">
        <v>9991</v>
      </c>
      <c r="E2301" s="8" t="s">
        <v>9992</v>
      </c>
      <c r="F2301" s="8"/>
      <c r="G2301" s="8"/>
      <c r="H2301" s="13"/>
      <c r="I2301" s="9"/>
      <c r="J2301" s="56" t="s">
        <v>7497</v>
      </c>
      <c r="K2301" s="8" t="s">
        <v>19</v>
      </c>
      <c r="L2301" s="11">
        <v>0</v>
      </c>
      <c r="M2301" s="11" t="s">
        <v>36</v>
      </c>
      <c r="N2301" s="118" t="s">
        <v>9993</v>
      </c>
    </row>
    <row r="2302" spans="1:14" s="18" customFormat="1" ht="20.100000000000001" customHeight="1" x14ac:dyDescent="0.25">
      <c r="A2302" s="55" t="s">
        <v>9994</v>
      </c>
      <c r="B2302" s="111" t="s">
        <v>9995</v>
      </c>
      <c r="C2302" s="51">
        <v>402107</v>
      </c>
      <c r="D2302" s="56" t="s">
        <v>9996</v>
      </c>
      <c r="E2302" s="8" t="s">
        <v>9997</v>
      </c>
      <c r="F2302" s="8" t="s">
        <v>9998</v>
      </c>
      <c r="G2302" s="8" t="s">
        <v>9999</v>
      </c>
      <c r="H2302" s="5"/>
      <c r="I2302" s="9"/>
      <c r="J2302" s="56" t="s">
        <v>7514</v>
      </c>
      <c r="K2302" s="8" t="s">
        <v>19</v>
      </c>
      <c r="L2302" s="11">
        <v>15</v>
      </c>
      <c r="M2302" s="11" t="s">
        <v>20</v>
      </c>
      <c r="N2302" s="118" t="s">
        <v>10000</v>
      </c>
    </row>
    <row r="2303" spans="1:14" s="18" customFormat="1" ht="20.100000000000001" customHeight="1" x14ac:dyDescent="0.25">
      <c r="A2303" s="55" t="s">
        <v>10001</v>
      </c>
      <c r="B2303" s="111" t="s">
        <v>10002</v>
      </c>
      <c r="C2303" s="51">
        <v>402401</v>
      </c>
      <c r="D2303" s="56" t="s">
        <v>10003</v>
      </c>
      <c r="E2303" s="8"/>
      <c r="F2303" s="8"/>
      <c r="G2303" s="8"/>
      <c r="H2303" s="5"/>
      <c r="I2303" s="9"/>
      <c r="J2303" s="56" t="s">
        <v>7660</v>
      </c>
      <c r="K2303" s="8" t="s">
        <v>19</v>
      </c>
      <c r="L2303" s="11">
        <v>0</v>
      </c>
      <c r="M2303" s="11" t="s">
        <v>36</v>
      </c>
      <c r="N2303" s="118" t="s">
        <v>10004</v>
      </c>
    </row>
    <row r="2304" spans="1:14" s="18" customFormat="1" ht="20.100000000000001" customHeight="1" x14ac:dyDescent="0.25">
      <c r="A2304" s="55" t="s">
        <v>10005</v>
      </c>
      <c r="B2304" s="111" t="s">
        <v>10006</v>
      </c>
      <c r="C2304" s="51">
        <v>410101</v>
      </c>
      <c r="D2304" s="56" t="s">
        <v>10007</v>
      </c>
      <c r="E2304" s="8"/>
      <c r="F2304" s="8"/>
      <c r="G2304" s="8"/>
      <c r="H2304" s="13"/>
      <c r="I2304" s="9"/>
      <c r="J2304" s="56" t="s">
        <v>8151</v>
      </c>
      <c r="K2304" s="8" t="s">
        <v>19</v>
      </c>
      <c r="L2304" s="11">
        <v>0</v>
      </c>
      <c r="M2304" s="11" t="s">
        <v>36</v>
      </c>
      <c r="N2304" s="118" t="s">
        <v>10008</v>
      </c>
    </row>
    <row r="2305" spans="1:14" s="18" customFormat="1" ht="20.100000000000001" customHeight="1" x14ac:dyDescent="0.25">
      <c r="A2305" s="55" t="s">
        <v>10009</v>
      </c>
      <c r="B2305" s="111" t="s">
        <v>10010</v>
      </c>
      <c r="C2305" s="51">
        <v>402201</v>
      </c>
      <c r="D2305" s="56" t="s">
        <v>10011</v>
      </c>
      <c r="E2305" s="8"/>
      <c r="F2305" s="8"/>
      <c r="G2305" s="8"/>
      <c r="H2305" s="13"/>
      <c r="I2305" s="9"/>
      <c r="J2305" s="56" t="s">
        <v>7660</v>
      </c>
      <c r="K2305" s="8" t="s">
        <v>19</v>
      </c>
      <c r="L2305" s="11">
        <v>0</v>
      </c>
      <c r="M2305" s="11" t="s">
        <v>36</v>
      </c>
      <c r="N2305" s="118" t="s">
        <v>10012</v>
      </c>
    </row>
    <row r="2306" spans="1:14" s="18" customFormat="1" ht="20.100000000000001" customHeight="1" x14ac:dyDescent="0.25">
      <c r="A2306" s="55" t="s">
        <v>10013</v>
      </c>
      <c r="B2306" s="111" t="s">
        <v>10014</v>
      </c>
      <c r="C2306" s="51">
        <v>402201</v>
      </c>
      <c r="D2306" s="56" t="s">
        <v>10015</v>
      </c>
      <c r="E2306" s="8" t="s">
        <v>9983</v>
      </c>
      <c r="F2306" s="8"/>
      <c r="G2306" s="8"/>
      <c r="H2306" s="5"/>
      <c r="I2306" s="9"/>
      <c r="J2306" s="56" t="s">
        <v>7497</v>
      </c>
      <c r="K2306" s="8" t="s">
        <v>19</v>
      </c>
      <c r="L2306" s="11">
        <v>0</v>
      </c>
      <c r="M2306" s="11" t="s">
        <v>36</v>
      </c>
      <c r="N2306" s="118" t="s">
        <v>10016</v>
      </c>
    </row>
    <row r="2307" spans="1:14" s="18" customFormat="1" ht="20.100000000000001" customHeight="1" x14ac:dyDescent="0.25">
      <c r="A2307" s="55" t="s">
        <v>10017</v>
      </c>
      <c r="B2307" s="111" t="s">
        <v>10018</v>
      </c>
      <c r="C2307" s="51">
        <v>402201</v>
      </c>
      <c r="D2307" s="56" t="s">
        <v>10019</v>
      </c>
      <c r="E2307" s="8" t="s">
        <v>10020</v>
      </c>
      <c r="F2307" s="8"/>
      <c r="G2307" s="8"/>
      <c r="H2307" s="5"/>
      <c r="I2307" s="9"/>
      <c r="J2307" s="56" t="s">
        <v>7497</v>
      </c>
      <c r="K2307" s="8" t="s">
        <v>19</v>
      </c>
      <c r="L2307" s="11">
        <v>0</v>
      </c>
      <c r="M2307" s="11" t="s">
        <v>36</v>
      </c>
      <c r="N2307" s="118" t="s">
        <v>10021</v>
      </c>
    </row>
    <row r="2308" spans="1:14" s="18" customFormat="1" ht="20.100000000000001" customHeight="1" x14ac:dyDescent="0.25">
      <c r="A2308" s="55" t="s">
        <v>10022</v>
      </c>
      <c r="B2308" s="111" t="s">
        <v>10023</v>
      </c>
      <c r="C2308" s="51">
        <v>402201</v>
      </c>
      <c r="D2308" s="56" t="s">
        <v>10024</v>
      </c>
      <c r="E2308" s="8" t="s">
        <v>9983</v>
      </c>
      <c r="F2308" s="8"/>
      <c r="G2308" s="8"/>
      <c r="H2308" s="13"/>
      <c r="I2308" s="9"/>
      <c r="J2308" s="56" t="s">
        <v>7497</v>
      </c>
      <c r="K2308" s="8" t="s">
        <v>19</v>
      </c>
      <c r="L2308" s="11">
        <v>0</v>
      </c>
      <c r="M2308" s="11" t="s">
        <v>36</v>
      </c>
      <c r="N2308" s="118" t="s">
        <v>10025</v>
      </c>
    </row>
    <row r="2309" spans="1:14" s="18" customFormat="1" ht="20.100000000000001" customHeight="1" x14ac:dyDescent="0.25">
      <c r="A2309" s="55" t="s">
        <v>10026</v>
      </c>
      <c r="B2309" s="111" t="s">
        <v>10027</v>
      </c>
      <c r="C2309" s="51">
        <v>410101</v>
      </c>
      <c r="D2309" s="56" t="s">
        <v>10028</v>
      </c>
      <c r="E2309" s="8" t="s">
        <v>10029</v>
      </c>
      <c r="F2309" s="8"/>
      <c r="G2309" s="8"/>
      <c r="H2309" s="5"/>
      <c r="I2309" s="9"/>
      <c r="J2309" s="56" t="s">
        <v>8151</v>
      </c>
      <c r="K2309" s="8" t="s">
        <v>19</v>
      </c>
      <c r="L2309" s="11">
        <v>5</v>
      </c>
      <c r="M2309" s="11" t="s">
        <v>20</v>
      </c>
      <c r="N2309" s="118" t="s">
        <v>10030</v>
      </c>
    </row>
    <row r="2310" spans="1:14" s="18" customFormat="1" ht="20.100000000000001" customHeight="1" x14ac:dyDescent="0.25">
      <c r="A2310" s="55" t="s">
        <v>10031</v>
      </c>
      <c r="B2310" s="111" t="s">
        <v>10032</v>
      </c>
      <c r="C2310" s="51">
        <v>402201</v>
      </c>
      <c r="D2310" s="56" t="s">
        <v>10033</v>
      </c>
      <c r="E2310" s="8" t="s">
        <v>10034</v>
      </c>
      <c r="F2310" s="8"/>
      <c r="G2310" s="8"/>
      <c r="H2310" s="13"/>
      <c r="I2310" s="9"/>
      <c r="J2310" s="56" t="s">
        <v>7497</v>
      </c>
      <c r="K2310" s="8" t="s">
        <v>19</v>
      </c>
      <c r="L2310" s="11">
        <v>0</v>
      </c>
      <c r="M2310" s="11" t="s">
        <v>36</v>
      </c>
      <c r="N2310" s="118" t="s">
        <v>10035</v>
      </c>
    </row>
    <row r="2311" spans="1:14" s="18" customFormat="1" ht="20.100000000000001" customHeight="1" x14ac:dyDescent="0.25">
      <c r="A2311" s="55" t="s">
        <v>10036</v>
      </c>
      <c r="B2311" s="111" t="s">
        <v>10037</v>
      </c>
      <c r="C2311" s="51">
        <v>402201</v>
      </c>
      <c r="D2311" s="56" t="s">
        <v>10038</v>
      </c>
      <c r="E2311" s="8" t="s">
        <v>10039</v>
      </c>
      <c r="F2311" s="8"/>
      <c r="G2311" s="8"/>
      <c r="H2311" s="13"/>
      <c r="I2311" s="9"/>
      <c r="J2311" s="56" t="s">
        <v>7497</v>
      </c>
      <c r="K2311" s="8" t="s">
        <v>19</v>
      </c>
      <c r="L2311" s="11">
        <v>0</v>
      </c>
      <c r="M2311" s="11" t="s">
        <v>36</v>
      </c>
      <c r="N2311" s="118" t="s">
        <v>10040</v>
      </c>
    </row>
    <row r="2312" spans="1:14" s="18" customFormat="1" ht="20.100000000000001" customHeight="1" x14ac:dyDescent="0.25">
      <c r="A2312" s="55" t="s">
        <v>10041</v>
      </c>
      <c r="B2312" s="111" t="s">
        <v>10042</v>
      </c>
      <c r="C2312" s="51">
        <v>402201</v>
      </c>
      <c r="D2312" s="56" t="s">
        <v>10043</v>
      </c>
      <c r="E2312" s="8" t="s">
        <v>9983</v>
      </c>
      <c r="F2312" s="8"/>
      <c r="G2312" s="8"/>
      <c r="H2312" s="13"/>
      <c r="I2312" s="9"/>
      <c r="J2312" s="56" t="s">
        <v>7497</v>
      </c>
      <c r="K2312" s="8" t="s">
        <v>19</v>
      </c>
      <c r="L2312" s="11">
        <v>0</v>
      </c>
      <c r="M2312" s="11" t="s">
        <v>36</v>
      </c>
      <c r="N2312" s="118" t="s">
        <v>10044</v>
      </c>
    </row>
    <row r="2313" spans="1:14" s="18" customFormat="1" ht="20.100000000000001" customHeight="1" x14ac:dyDescent="0.25">
      <c r="A2313" s="55" t="s">
        <v>10045</v>
      </c>
      <c r="B2313" s="111" t="s">
        <v>10046</v>
      </c>
      <c r="C2313" s="51">
        <v>402201</v>
      </c>
      <c r="D2313" s="56" t="s">
        <v>10047</v>
      </c>
      <c r="E2313" s="8" t="s">
        <v>10048</v>
      </c>
      <c r="F2313" s="8"/>
      <c r="G2313" s="8"/>
      <c r="H2313" s="13"/>
      <c r="I2313" s="9"/>
      <c r="J2313" s="56" t="s">
        <v>7497</v>
      </c>
      <c r="K2313" s="8" t="s">
        <v>19</v>
      </c>
      <c r="L2313" s="11">
        <v>0</v>
      </c>
      <c r="M2313" s="11" t="s">
        <v>36</v>
      </c>
      <c r="N2313" s="118" t="s">
        <v>10049</v>
      </c>
    </row>
    <row r="2314" spans="1:14" s="18" customFormat="1" ht="20.100000000000001" customHeight="1" x14ac:dyDescent="0.25">
      <c r="A2314" s="55" t="s">
        <v>10050</v>
      </c>
      <c r="B2314" s="111" t="s">
        <v>10051</v>
      </c>
      <c r="C2314" s="51">
        <v>402201</v>
      </c>
      <c r="D2314" s="56" t="s">
        <v>10052</v>
      </c>
      <c r="E2314" s="8"/>
      <c r="F2314" s="8"/>
      <c r="G2314" s="8"/>
      <c r="H2314" s="13"/>
      <c r="I2314" s="9"/>
      <c r="J2314" s="56" t="s">
        <v>7660</v>
      </c>
      <c r="K2314" s="8" t="s">
        <v>19</v>
      </c>
      <c r="L2314" s="11">
        <v>0</v>
      </c>
      <c r="M2314" s="11" t="s">
        <v>36</v>
      </c>
      <c r="N2314" s="118" t="s">
        <v>10053</v>
      </c>
    </row>
    <row r="2315" spans="1:14" s="18" customFormat="1" ht="20.100000000000001" customHeight="1" x14ac:dyDescent="0.25">
      <c r="A2315" s="55" t="s">
        <v>10054</v>
      </c>
      <c r="B2315" s="111" t="s">
        <v>10055</v>
      </c>
      <c r="C2315" s="51">
        <v>410101</v>
      </c>
      <c r="D2315" s="56" t="s">
        <v>10056</v>
      </c>
      <c r="E2315" s="8"/>
      <c r="F2315" s="8"/>
      <c r="G2315" s="8"/>
      <c r="H2315" s="13"/>
      <c r="I2315" s="9"/>
      <c r="J2315" s="56" t="s">
        <v>8151</v>
      </c>
      <c r="K2315" s="8" t="s">
        <v>19</v>
      </c>
      <c r="L2315" s="11">
        <v>0</v>
      </c>
      <c r="M2315" s="11" t="s">
        <v>36</v>
      </c>
      <c r="N2315" s="118" t="s">
        <v>10057</v>
      </c>
    </row>
    <row r="2316" spans="1:14" s="18" customFormat="1" ht="20.100000000000001" customHeight="1" x14ac:dyDescent="0.25">
      <c r="A2316" s="55" t="s">
        <v>10058</v>
      </c>
      <c r="B2316" s="111" t="s">
        <v>10059</v>
      </c>
      <c r="C2316" s="51">
        <v>410205</v>
      </c>
      <c r="D2316" s="56" t="s">
        <v>10060</v>
      </c>
      <c r="E2316" s="8" t="s">
        <v>10061</v>
      </c>
      <c r="F2316" s="8"/>
      <c r="G2316" s="8"/>
      <c r="H2316" s="13"/>
      <c r="I2316" s="9"/>
      <c r="J2316" s="56" t="s">
        <v>8806</v>
      </c>
      <c r="K2316" s="8" t="s">
        <v>19</v>
      </c>
      <c r="L2316" s="11">
        <v>0</v>
      </c>
      <c r="M2316" s="11" t="s">
        <v>36</v>
      </c>
      <c r="N2316" s="118" t="s">
        <v>10062</v>
      </c>
    </row>
    <row r="2317" spans="1:14" s="18" customFormat="1" ht="20.100000000000001" customHeight="1" x14ac:dyDescent="0.25">
      <c r="A2317" s="55" t="s">
        <v>10063</v>
      </c>
      <c r="B2317" s="111" t="s">
        <v>10064</v>
      </c>
      <c r="C2317" s="51">
        <v>410101</v>
      </c>
      <c r="D2317" s="56" t="s">
        <v>10065</v>
      </c>
      <c r="E2317" s="8"/>
      <c r="F2317" s="8"/>
      <c r="G2317" s="8"/>
      <c r="H2317" s="13"/>
      <c r="I2317" s="9"/>
      <c r="J2317" s="56" t="s">
        <v>7044</v>
      </c>
      <c r="K2317" s="8" t="s">
        <v>19</v>
      </c>
      <c r="L2317" s="11">
        <v>0</v>
      </c>
      <c r="M2317" s="11" t="s">
        <v>36</v>
      </c>
      <c r="N2317" s="118" t="s">
        <v>10066</v>
      </c>
    </row>
    <row r="2318" spans="1:14" s="18" customFormat="1" ht="20.100000000000001" customHeight="1" x14ac:dyDescent="0.25">
      <c r="A2318" s="55" t="s">
        <v>10067</v>
      </c>
      <c r="B2318" s="111" t="s">
        <v>10068</v>
      </c>
      <c r="C2318" s="51">
        <v>410205</v>
      </c>
      <c r="D2318" s="56" t="s">
        <v>10069</v>
      </c>
      <c r="E2318" s="8" t="s">
        <v>10070</v>
      </c>
      <c r="F2318" s="8"/>
      <c r="G2318" s="8"/>
      <c r="H2318" s="13"/>
      <c r="I2318" s="9"/>
      <c r="J2318" s="56" t="s">
        <v>8806</v>
      </c>
      <c r="K2318" s="8" t="s">
        <v>19</v>
      </c>
      <c r="L2318" s="11">
        <v>2</v>
      </c>
      <c r="M2318" s="11" t="s">
        <v>36</v>
      </c>
      <c r="N2318" s="118" t="s">
        <v>10071</v>
      </c>
    </row>
    <row r="2319" spans="1:14" s="18" customFormat="1" ht="20.100000000000001" customHeight="1" x14ac:dyDescent="0.25">
      <c r="A2319" s="55" t="s">
        <v>10072</v>
      </c>
      <c r="B2319" s="111" t="s">
        <v>10073</v>
      </c>
      <c r="C2319" s="51">
        <v>410205</v>
      </c>
      <c r="D2319" s="56" t="s">
        <v>10074</v>
      </c>
      <c r="E2319" s="8"/>
      <c r="F2319" s="8"/>
      <c r="G2319" s="8"/>
      <c r="H2319" s="13"/>
      <c r="I2319" s="9"/>
      <c r="J2319" s="56" t="s">
        <v>8806</v>
      </c>
      <c r="K2319" s="8" t="s">
        <v>19</v>
      </c>
      <c r="L2319" s="11">
        <v>0</v>
      </c>
      <c r="M2319" s="11" t="s">
        <v>36</v>
      </c>
      <c r="N2319" s="118" t="s">
        <v>10075</v>
      </c>
    </row>
    <row r="2320" spans="1:14" s="18" customFormat="1" ht="20.100000000000001" customHeight="1" x14ac:dyDescent="0.25">
      <c r="A2320" s="55" t="s">
        <v>10076</v>
      </c>
      <c r="B2320" s="111" t="s">
        <v>10077</v>
      </c>
      <c r="C2320" s="51">
        <v>410201</v>
      </c>
      <c r="D2320" s="56" t="s">
        <v>10078</v>
      </c>
      <c r="E2320" s="8" t="s">
        <v>10079</v>
      </c>
      <c r="F2320" s="8"/>
      <c r="G2320" s="8" t="s">
        <v>9793</v>
      </c>
      <c r="H2320" s="5"/>
      <c r="I2320" s="9"/>
      <c r="J2320" s="56" t="s">
        <v>7044</v>
      </c>
      <c r="K2320" s="8" t="s">
        <v>19</v>
      </c>
      <c r="L2320" s="11">
        <v>0</v>
      </c>
      <c r="M2320" s="11" t="s">
        <v>153</v>
      </c>
      <c r="N2320" s="118" t="s">
        <v>10080</v>
      </c>
    </row>
    <row r="2321" spans="1:14" s="18" customFormat="1" ht="20.100000000000001" customHeight="1" x14ac:dyDescent="0.25">
      <c r="A2321" s="55" t="s">
        <v>10081</v>
      </c>
      <c r="B2321" s="111" t="s">
        <v>10082</v>
      </c>
      <c r="C2321" s="51">
        <v>410204</v>
      </c>
      <c r="D2321" s="56" t="s">
        <v>10083</v>
      </c>
      <c r="E2321" s="8" t="s">
        <v>10084</v>
      </c>
      <c r="F2321" s="8" t="s">
        <v>10085</v>
      </c>
      <c r="G2321" s="8"/>
      <c r="H2321" s="13"/>
      <c r="I2321" s="9"/>
      <c r="J2321" s="56" t="s">
        <v>8647</v>
      </c>
      <c r="K2321" s="8" t="s">
        <v>19</v>
      </c>
      <c r="L2321" s="11">
        <v>0</v>
      </c>
      <c r="M2321" s="11" t="s">
        <v>36</v>
      </c>
      <c r="N2321" s="118" t="s">
        <v>10086</v>
      </c>
    </row>
    <row r="2322" spans="1:14" s="18" customFormat="1" ht="20.100000000000001" customHeight="1" x14ac:dyDescent="0.25">
      <c r="A2322" s="55" t="s">
        <v>10087</v>
      </c>
      <c r="B2322" s="111" t="s">
        <v>10088</v>
      </c>
      <c r="C2322" s="51">
        <v>410201</v>
      </c>
      <c r="D2322" s="56" t="s">
        <v>10089</v>
      </c>
      <c r="E2322" s="8" t="s">
        <v>10090</v>
      </c>
      <c r="F2322" s="8"/>
      <c r="G2322" s="8"/>
      <c r="H2322" s="5"/>
      <c r="I2322" s="9"/>
      <c r="J2322" s="56" t="s">
        <v>7044</v>
      </c>
      <c r="K2322" s="8" t="s">
        <v>19</v>
      </c>
      <c r="L2322" s="11">
        <v>0</v>
      </c>
      <c r="M2322" s="11" t="s">
        <v>36</v>
      </c>
      <c r="N2322" s="118" t="s">
        <v>10091</v>
      </c>
    </row>
    <row r="2323" spans="1:14" s="18" customFormat="1" ht="20.100000000000001" customHeight="1" x14ac:dyDescent="0.25">
      <c r="A2323" s="55" t="s">
        <v>10092</v>
      </c>
      <c r="B2323" s="111" t="s">
        <v>10093</v>
      </c>
      <c r="C2323" s="51">
        <v>410201</v>
      </c>
      <c r="D2323" s="56" t="s">
        <v>10094</v>
      </c>
      <c r="E2323" s="8" t="s">
        <v>10095</v>
      </c>
      <c r="F2323" s="8"/>
      <c r="G2323" s="8"/>
      <c r="H2323" s="13"/>
      <c r="I2323" s="9"/>
      <c r="J2323" s="56" t="s">
        <v>7044</v>
      </c>
      <c r="K2323" s="8" t="s">
        <v>19</v>
      </c>
      <c r="L2323" s="11">
        <v>0</v>
      </c>
      <c r="M2323" s="11" t="s">
        <v>36</v>
      </c>
      <c r="N2323" s="118" t="s">
        <v>10096</v>
      </c>
    </row>
    <row r="2324" spans="1:14" s="18" customFormat="1" ht="20.100000000000001" customHeight="1" x14ac:dyDescent="0.25">
      <c r="A2324" s="55" t="s">
        <v>10097</v>
      </c>
      <c r="B2324" s="111" t="s">
        <v>10098</v>
      </c>
      <c r="C2324" s="51">
        <v>410201</v>
      </c>
      <c r="D2324" s="56" t="s">
        <v>10099</v>
      </c>
      <c r="E2324" s="8" t="s">
        <v>10100</v>
      </c>
      <c r="F2324" s="8"/>
      <c r="G2324" s="8"/>
      <c r="H2324" s="5"/>
      <c r="I2324" s="9"/>
      <c r="J2324" s="56" t="s">
        <v>7044</v>
      </c>
      <c r="K2324" s="8" t="s">
        <v>19</v>
      </c>
      <c r="L2324" s="11">
        <v>0</v>
      </c>
      <c r="M2324" s="11" t="s">
        <v>36</v>
      </c>
      <c r="N2324" s="118" t="s">
        <v>10101</v>
      </c>
    </row>
    <row r="2325" spans="1:14" s="18" customFormat="1" ht="20.100000000000001" customHeight="1" x14ac:dyDescent="0.25">
      <c r="A2325" s="55" t="s">
        <v>10102</v>
      </c>
      <c r="B2325" s="111" t="s">
        <v>10103</v>
      </c>
      <c r="C2325" s="51">
        <v>410201</v>
      </c>
      <c r="D2325" s="56" t="s">
        <v>10104</v>
      </c>
      <c r="E2325" s="8" t="s">
        <v>10105</v>
      </c>
      <c r="F2325" s="8"/>
      <c r="G2325" s="8"/>
      <c r="H2325" s="5"/>
      <c r="I2325" s="9"/>
      <c r="J2325" s="56" t="s">
        <v>7044</v>
      </c>
      <c r="K2325" s="8" t="s">
        <v>19</v>
      </c>
      <c r="L2325" s="11">
        <v>0</v>
      </c>
      <c r="M2325" s="11" t="s">
        <v>36</v>
      </c>
      <c r="N2325" s="118" t="s">
        <v>10106</v>
      </c>
    </row>
    <row r="2326" spans="1:14" s="18" customFormat="1" ht="20.100000000000001" customHeight="1" x14ac:dyDescent="0.25">
      <c r="A2326" s="55" t="s">
        <v>10107</v>
      </c>
      <c r="B2326" s="111" t="s">
        <v>10108</v>
      </c>
      <c r="C2326" s="51">
        <v>410201</v>
      </c>
      <c r="D2326" s="56" t="s">
        <v>10109</v>
      </c>
      <c r="E2326" s="8" t="s">
        <v>10110</v>
      </c>
      <c r="F2326" s="8"/>
      <c r="G2326" s="8"/>
      <c r="H2326" s="5"/>
      <c r="I2326" s="9"/>
      <c r="J2326" s="56" t="s">
        <v>7044</v>
      </c>
      <c r="K2326" s="8" t="s">
        <v>19</v>
      </c>
      <c r="L2326" s="11">
        <v>0</v>
      </c>
      <c r="M2326" s="11" t="s">
        <v>36</v>
      </c>
      <c r="N2326" s="118" t="s">
        <v>10111</v>
      </c>
    </row>
    <row r="2327" spans="1:14" s="18" customFormat="1" ht="20.100000000000001" customHeight="1" x14ac:dyDescent="0.25">
      <c r="A2327" s="55" t="s">
        <v>10112</v>
      </c>
      <c r="B2327" s="111" t="s">
        <v>10113</v>
      </c>
      <c r="C2327" s="51">
        <v>410201</v>
      </c>
      <c r="D2327" s="56" t="s">
        <v>10114</v>
      </c>
      <c r="E2327" s="8" t="s">
        <v>10115</v>
      </c>
      <c r="F2327" s="8"/>
      <c r="G2327" s="8"/>
      <c r="H2327" s="5"/>
      <c r="I2327" s="9"/>
      <c r="J2327" s="56" t="s">
        <v>7044</v>
      </c>
      <c r="K2327" s="8" t="s">
        <v>19</v>
      </c>
      <c r="L2327" s="11">
        <v>0</v>
      </c>
      <c r="M2327" s="11" t="s">
        <v>36</v>
      </c>
      <c r="N2327" s="118" t="s">
        <v>10116</v>
      </c>
    </row>
    <row r="2328" spans="1:14" s="18" customFormat="1" ht="20.100000000000001" customHeight="1" x14ac:dyDescent="0.25">
      <c r="A2328" s="55" t="s">
        <v>10117</v>
      </c>
      <c r="B2328" s="111" t="s">
        <v>10118</v>
      </c>
      <c r="C2328" s="51">
        <v>410201</v>
      </c>
      <c r="D2328" s="56" t="s">
        <v>10119</v>
      </c>
      <c r="E2328" s="8" t="s">
        <v>10120</v>
      </c>
      <c r="F2328" s="8"/>
      <c r="G2328" s="8"/>
      <c r="H2328" s="5"/>
      <c r="I2328" s="9"/>
      <c r="J2328" s="56" t="s">
        <v>7044</v>
      </c>
      <c r="K2328" s="8" t="s">
        <v>19</v>
      </c>
      <c r="L2328" s="11">
        <v>0</v>
      </c>
      <c r="M2328" s="11" t="s">
        <v>36</v>
      </c>
      <c r="N2328" s="118" t="s">
        <v>10121</v>
      </c>
    </row>
    <row r="2329" spans="1:14" s="18" customFormat="1" ht="20.100000000000001" customHeight="1" x14ac:dyDescent="0.25">
      <c r="A2329" s="11" t="s">
        <v>10122</v>
      </c>
      <c r="B2329" s="17" t="s">
        <v>10123</v>
      </c>
      <c r="C2329" s="13">
        <v>410206</v>
      </c>
      <c r="D2329" s="17" t="s">
        <v>10124</v>
      </c>
      <c r="E2329" s="15"/>
      <c r="F2329" s="8"/>
      <c r="G2329" s="8"/>
      <c r="H2329" s="5"/>
      <c r="I2329" s="9"/>
      <c r="J2329" s="17" t="s">
        <v>18</v>
      </c>
      <c r="K2329" s="8" t="s">
        <v>19</v>
      </c>
      <c r="L2329" s="11">
        <v>0</v>
      </c>
      <c r="M2329" s="11" t="s">
        <v>36</v>
      </c>
      <c r="N2329" s="17" t="s">
        <v>10125</v>
      </c>
    </row>
    <row r="2330" spans="1:14" ht="20.100000000000001" customHeight="1" x14ac:dyDescent="0.25">
      <c r="A2330" s="11" t="s">
        <v>10126</v>
      </c>
      <c r="B2330" s="17" t="s">
        <v>2599</v>
      </c>
      <c r="C2330" s="13">
        <v>410206</v>
      </c>
      <c r="D2330" s="17" t="s">
        <v>10127</v>
      </c>
      <c r="E2330" s="15"/>
      <c r="F2330" s="8"/>
      <c r="G2330" s="8"/>
      <c r="H2330" s="5"/>
      <c r="I2330" s="9"/>
      <c r="J2330" s="17" t="s">
        <v>18</v>
      </c>
      <c r="K2330" s="8" t="s">
        <v>19</v>
      </c>
      <c r="L2330" s="11">
        <v>0</v>
      </c>
      <c r="M2330" s="11" t="s">
        <v>36</v>
      </c>
      <c r="N2330" s="17" t="s">
        <v>10128</v>
      </c>
    </row>
    <row r="2331" spans="1:14" s="18" customFormat="1" ht="20.100000000000001" customHeight="1" x14ac:dyDescent="0.25">
      <c r="A2331" s="11" t="s">
        <v>10129</v>
      </c>
      <c r="B2331" s="17" t="s">
        <v>10130</v>
      </c>
      <c r="C2331" s="13">
        <v>410206</v>
      </c>
      <c r="D2331" s="17" t="s">
        <v>10131</v>
      </c>
      <c r="E2331" s="15"/>
      <c r="F2331" s="8"/>
      <c r="G2331" s="8"/>
      <c r="H2331" s="5"/>
      <c r="I2331" s="9"/>
      <c r="J2331" s="17" t="s">
        <v>18</v>
      </c>
      <c r="K2331" s="8" t="s">
        <v>19</v>
      </c>
      <c r="L2331" s="11">
        <v>0</v>
      </c>
      <c r="M2331" s="11" t="s">
        <v>36</v>
      </c>
      <c r="N2331" s="17" t="s">
        <v>10132</v>
      </c>
    </row>
    <row r="2332" spans="1:14" s="18" customFormat="1" ht="20.100000000000001" customHeight="1" x14ac:dyDescent="0.25">
      <c r="A2332" s="11" t="s">
        <v>10133</v>
      </c>
      <c r="B2332" s="17" t="s">
        <v>10134</v>
      </c>
      <c r="C2332" s="13">
        <v>410206</v>
      </c>
      <c r="D2332" s="17" t="s">
        <v>10135</v>
      </c>
      <c r="E2332" s="15" t="s">
        <v>10136</v>
      </c>
      <c r="F2332" s="8"/>
      <c r="G2332" s="8"/>
      <c r="H2332" s="5"/>
      <c r="I2332" s="9"/>
      <c r="J2332" s="17" t="s">
        <v>18</v>
      </c>
      <c r="K2332" s="8" t="s">
        <v>19</v>
      </c>
      <c r="L2332" s="11">
        <v>0</v>
      </c>
      <c r="M2332" s="11" t="s">
        <v>36</v>
      </c>
      <c r="N2332" s="17" t="s">
        <v>10137</v>
      </c>
    </row>
    <row r="2333" spans="1:14" s="18" customFormat="1" ht="20.100000000000001" customHeight="1" x14ac:dyDescent="0.25">
      <c r="A2333" s="11" t="s">
        <v>10138</v>
      </c>
      <c r="B2333" s="17" t="s">
        <v>10139</v>
      </c>
      <c r="C2333" s="13">
        <v>410206</v>
      </c>
      <c r="D2333" s="17" t="s">
        <v>10140</v>
      </c>
      <c r="E2333" s="15"/>
      <c r="F2333" s="8"/>
      <c r="G2333" s="8"/>
      <c r="H2333" s="5"/>
      <c r="I2333" s="9"/>
      <c r="J2333" s="17" t="s">
        <v>18</v>
      </c>
      <c r="K2333" s="8" t="s">
        <v>19</v>
      </c>
      <c r="L2333" s="11">
        <v>0</v>
      </c>
      <c r="M2333" s="11" t="s">
        <v>36</v>
      </c>
      <c r="N2333" s="17" t="s">
        <v>10141</v>
      </c>
    </row>
    <row r="2334" spans="1:14" ht="20.100000000000001" customHeight="1" x14ac:dyDescent="0.25">
      <c r="A2334" s="11" t="s">
        <v>10142</v>
      </c>
      <c r="B2334" s="17" t="s">
        <v>10143</v>
      </c>
      <c r="C2334" s="13">
        <v>410206</v>
      </c>
      <c r="D2334" s="17" t="s">
        <v>10144</v>
      </c>
      <c r="E2334" s="15"/>
      <c r="F2334" s="8"/>
      <c r="G2334" s="8"/>
      <c r="H2334" s="5"/>
      <c r="I2334" s="9"/>
      <c r="J2334" s="17" t="s">
        <v>18</v>
      </c>
      <c r="K2334" s="8" t="s">
        <v>19</v>
      </c>
      <c r="L2334" s="11">
        <v>0</v>
      </c>
      <c r="M2334" s="11" t="s">
        <v>36</v>
      </c>
      <c r="N2334" s="17" t="s">
        <v>10145</v>
      </c>
    </row>
    <row r="2335" spans="1:14" ht="20.100000000000001" customHeight="1" x14ac:dyDescent="0.25">
      <c r="A2335" s="12" t="s">
        <v>10146</v>
      </c>
      <c r="B2335" s="8" t="s">
        <v>10147</v>
      </c>
      <c r="C2335" s="13">
        <v>410218</v>
      </c>
      <c r="D2335" s="8" t="s">
        <v>10148</v>
      </c>
      <c r="E2335" s="15"/>
      <c r="F2335" s="8"/>
      <c r="G2335" s="8"/>
      <c r="H2335" s="5"/>
      <c r="I2335" s="9"/>
      <c r="J2335" s="8" t="s">
        <v>176</v>
      </c>
      <c r="K2335" s="8" t="s">
        <v>19</v>
      </c>
      <c r="L2335" s="12">
        <v>0</v>
      </c>
      <c r="M2335" s="12" t="s">
        <v>36</v>
      </c>
      <c r="N2335" s="8" t="s">
        <v>10149</v>
      </c>
    </row>
    <row r="2336" spans="1:14" s="18" customFormat="1" ht="20.100000000000001" customHeight="1" x14ac:dyDescent="0.25">
      <c r="A2336" s="11" t="s">
        <v>10150</v>
      </c>
      <c r="B2336" s="17" t="s">
        <v>10151</v>
      </c>
      <c r="C2336" s="13">
        <v>410206</v>
      </c>
      <c r="D2336" s="17" t="s">
        <v>10152</v>
      </c>
      <c r="E2336" s="15"/>
      <c r="F2336" s="8"/>
      <c r="G2336" s="8"/>
      <c r="H2336" s="5"/>
      <c r="I2336" s="9"/>
      <c r="J2336" s="17" t="s">
        <v>18</v>
      </c>
      <c r="K2336" s="8" t="s">
        <v>19</v>
      </c>
      <c r="L2336" s="11">
        <v>0</v>
      </c>
      <c r="M2336" s="11" t="s">
        <v>36</v>
      </c>
      <c r="N2336" s="17" t="s">
        <v>10153</v>
      </c>
    </row>
    <row r="2337" spans="1:14" s="18" customFormat="1" ht="20.100000000000001" customHeight="1" x14ac:dyDescent="0.25">
      <c r="A2337" s="11" t="s">
        <v>10154</v>
      </c>
      <c r="B2337" s="17" t="s">
        <v>549</v>
      </c>
      <c r="C2337" s="13">
        <v>410208</v>
      </c>
      <c r="D2337" s="17" t="s">
        <v>10155</v>
      </c>
      <c r="E2337" s="15"/>
      <c r="F2337" s="8"/>
      <c r="G2337" s="8"/>
      <c r="H2337" s="5"/>
      <c r="I2337" s="9"/>
      <c r="J2337" s="17" t="s">
        <v>115</v>
      </c>
      <c r="K2337" s="8" t="s">
        <v>19</v>
      </c>
      <c r="L2337" s="11">
        <v>0</v>
      </c>
      <c r="M2337" s="11" t="s">
        <v>36</v>
      </c>
      <c r="N2337" s="38" t="s">
        <v>10156</v>
      </c>
    </row>
    <row r="2338" spans="1:14" s="18" customFormat="1" ht="20.100000000000001" customHeight="1" x14ac:dyDescent="0.25">
      <c r="A2338" s="11" t="s">
        <v>10157</v>
      </c>
      <c r="B2338" s="17" t="s">
        <v>628</v>
      </c>
      <c r="C2338" s="13">
        <v>410208</v>
      </c>
      <c r="D2338" s="17" t="s">
        <v>10158</v>
      </c>
      <c r="E2338" s="15"/>
      <c r="F2338" s="8"/>
      <c r="G2338" s="8"/>
      <c r="H2338" s="5"/>
      <c r="I2338" s="9"/>
      <c r="J2338" s="14" t="s">
        <v>598</v>
      </c>
      <c r="K2338" s="8" t="s">
        <v>19</v>
      </c>
      <c r="L2338" s="11">
        <v>0</v>
      </c>
      <c r="M2338" s="11" t="s">
        <v>36</v>
      </c>
      <c r="N2338" s="17" t="s">
        <v>10159</v>
      </c>
    </row>
    <row r="2339" spans="1:14" s="18" customFormat="1" ht="20.100000000000001" customHeight="1" x14ac:dyDescent="0.25">
      <c r="A2339" s="11" t="s">
        <v>10160</v>
      </c>
      <c r="B2339" s="17" t="s">
        <v>613</v>
      </c>
      <c r="C2339" s="13">
        <v>410208</v>
      </c>
      <c r="D2339" s="17" t="s">
        <v>10161</v>
      </c>
      <c r="E2339" s="15"/>
      <c r="F2339" s="8"/>
      <c r="G2339" s="8"/>
      <c r="H2339" s="5"/>
      <c r="I2339" s="9"/>
      <c r="J2339" s="17" t="s">
        <v>115</v>
      </c>
      <c r="K2339" s="8" t="s">
        <v>19</v>
      </c>
      <c r="L2339" s="11">
        <v>0</v>
      </c>
      <c r="M2339" s="11" t="s">
        <v>36</v>
      </c>
      <c r="N2339" s="17" t="s">
        <v>10162</v>
      </c>
    </row>
    <row r="2340" spans="1:14" ht="20.100000000000001" customHeight="1" x14ac:dyDescent="0.25">
      <c r="A2340" s="11" t="s">
        <v>10163</v>
      </c>
      <c r="B2340" s="17" t="s">
        <v>5124</v>
      </c>
      <c r="C2340" s="13">
        <v>410208</v>
      </c>
      <c r="D2340" s="17" t="s">
        <v>10164</v>
      </c>
      <c r="E2340" s="15"/>
      <c r="F2340" s="8"/>
      <c r="G2340" s="8"/>
      <c r="H2340" s="5"/>
      <c r="I2340" s="9"/>
      <c r="J2340" s="17" t="s">
        <v>115</v>
      </c>
      <c r="K2340" s="8" t="s">
        <v>19</v>
      </c>
      <c r="L2340" s="11">
        <v>0</v>
      </c>
      <c r="M2340" s="11" t="s">
        <v>36</v>
      </c>
      <c r="N2340" s="17" t="s">
        <v>10165</v>
      </c>
    </row>
    <row r="2341" spans="1:14" s="18" customFormat="1" ht="20.100000000000001" customHeight="1" x14ac:dyDescent="0.25">
      <c r="A2341" s="11" t="s">
        <v>10166</v>
      </c>
      <c r="B2341" s="17" t="s">
        <v>10167</v>
      </c>
      <c r="C2341" s="13">
        <v>410208</v>
      </c>
      <c r="D2341" s="17" t="s">
        <v>10168</v>
      </c>
      <c r="E2341" s="15"/>
      <c r="F2341" s="8"/>
      <c r="G2341" s="8"/>
      <c r="H2341" s="5"/>
      <c r="I2341" s="9"/>
      <c r="J2341" s="17" t="s">
        <v>115</v>
      </c>
      <c r="K2341" s="8" t="s">
        <v>19</v>
      </c>
      <c r="L2341" s="11">
        <v>0</v>
      </c>
      <c r="M2341" s="11" t="s">
        <v>36</v>
      </c>
      <c r="N2341" s="17" t="s">
        <v>10169</v>
      </c>
    </row>
    <row r="2342" spans="1:14" s="18" customFormat="1" ht="20.100000000000001" customHeight="1" x14ac:dyDescent="0.25">
      <c r="A2342" s="11" t="s">
        <v>10170</v>
      </c>
      <c r="B2342" s="17" t="s">
        <v>5493</v>
      </c>
      <c r="C2342" s="13">
        <v>410208</v>
      </c>
      <c r="D2342" s="17" t="s">
        <v>10171</v>
      </c>
      <c r="E2342" s="15"/>
      <c r="F2342" s="8"/>
      <c r="G2342" s="8"/>
      <c r="H2342" s="5"/>
      <c r="I2342" s="9"/>
      <c r="J2342" s="17" t="s">
        <v>115</v>
      </c>
      <c r="K2342" s="8" t="s">
        <v>19</v>
      </c>
      <c r="L2342" s="11">
        <v>0</v>
      </c>
      <c r="M2342" s="11" t="s">
        <v>36</v>
      </c>
      <c r="N2342" s="17" t="s">
        <v>10172</v>
      </c>
    </row>
    <row r="2343" spans="1:14" ht="20.100000000000001" customHeight="1" x14ac:dyDescent="0.25">
      <c r="A2343" s="11" t="s">
        <v>10173</v>
      </c>
      <c r="B2343" s="17" t="s">
        <v>10174</v>
      </c>
      <c r="C2343" s="13">
        <v>410208</v>
      </c>
      <c r="D2343" s="17" t="s">
        <v>10175</v>
      </c>
      <c r="E2343" s="15"/>
      <c r="F2343" s="8"/>
      <c r="G2343" s="8"/>
      <c r="H2343" s="5"/>
      <c r="I2343" s="9"/>
      <c r="J2343" s="17" t="s">
        <v>115</v>
      </c>
      <c r="K2343" s="8" t="s">
        <v>19</v>
      </c>
      <c r="L2343" s="11">
        <v>0</v>
      </c>
      <c r="M2343" s="11" t="s">
        <v>36</v>
      </c>
      <c r="N2343" s="17" t="s">
        <v>10176</v>
      </c>
    </row>
    <row r="2344" spans="1:14" s="18" customFormat="1" ht="20.100000000000001" customHeight="1" x14ac:dyDescent="0.25">
      <c r="A2344" s="11" t="s">
        <v>10177</v>
      </c>
      <c r="B2344" s="17" t="s">
        <v>10178</v>
      </c>
      <c r="C2344" s="13">
        <v>410208</v>
      </c>
      <c r="D2344" s="17" t="s">
        <v>10179</v>
      </c>
      <c r="E2344" s="15"/>
      <c r="F2344" s="8"/>
      <c r="G2344" s="8"/>
      <c r="H2344" s="5"/>
      <c r="I2344" s="9"/>
      <c r="J2344" s="17" t="s">
        <v>115</v>
      </c>
      <c r="K2344" s="8" t="s">
        <v>19</v>
      </c>
      <c r="L2344" s="11">
        <v>0</v>
      </c>
      <c r="M2344" s="11" t="s">
        <v>36</v>
      </c>
      <c r="N2344" s="17" t="s">
        <v>10180</v>
      </c>
    </row>
    <row r="2345" spans="1:14" ht="20.100000000000001" customHeight="1" x14ac:dyDescent="0.25">
      <c r="A2345" s="11" t="s">
        <v>10181</v>
      </c>
      <c r="B2345" s="17" t="s">
        <v>2893</v>
      </c>
      <c r="C2345" s="13">
        <v>410208</v>
      </c>
      <c r="D2345" s="17" t="s">
        <v>10182</v>
      </c>
      <c r="E2345" s="15"/>
      <c r="F2345" s="8"/>
      <c r="G2345" s="8"/>
      <c r="H2345" s="5"/>
      <c r="I2345" s="9"/>
      <c r="J2345" s="17" t="s">
        <v>115</v>
      </c>
      <c r="K2345" s="8" t="s">
        <v>19</v>
      </c>
      <c r="L2345" s="11">
        <v>0</v>
      </c>
      <c r="M2345" s="11" t="s">
        <v>36</v>
      </c>
      <c r="N2345" s="17" t="s">
        <v>10183</v>
      </c>
    </row>
    <row r="2346" spans="1:14" ht="20.100000000000001" customHeight="1" x14ac:dyDescent="0.25">
      <c r="A2346" s="11" t="s">
        <v>10184</v>
      </c>
      <c r="B2346" s="17" t="s">
        <v>8251</v>
      </c>
      <c r="C2346" s="13">
        <v>410208</v>
      </c>
      <c r="D2346" s="17" t="s">
        <v>10185</v>
      </c>
      <c r="E2346" s="15"/>
      <c r="F2346" s="8"/>
      <c r="G2346" s="8"/>
      <c r="H2346" s="5"/>
      <c r="I2346" s="9"/>
      <c r="J2346" s="17" t="s">
        <v>115</v>
      </c>
      <c r="K2346" s="8" t="s">
        <v>19</v>
      </c>
      <c r="L2346" s="11">
        <v>0</v>
      </c>
      <c r="M2346" s="11" t="s">
        <v>36</v>
      </c>
      <c r="N2346" s="17" t="s">
        <v>10186</v>
      </c>
    </row>
    <row r="2347" spans="1:14" s="18" customFormat="1" ht="20.100000000000001" customHeight="1" x14ac:dyDescent="0.25">
      <c r="A2347" s="11" t="s">
        <v>10187</v>
      </c>
      <c r="B2347" s="17" t="s">
        <v>10188</v>
      </c>
      <c r="C2347" s="13">
        <v>410208</v>
      </c>
      <c r="D2347" s="17" t="s">
        <v>7932</v>
      </c>
      <c r="E2347" s="15"/>
      <c r="F2347" s="8"/>
      <c r="G2347" s="8"/>
      <c r="H2347" s="5"/>
      <c r="I2347" s="9"/>
      <c r="J2347" s="17" t="s">
        <v>115</v>
      </c>
      <c r="K2347" s="8" t="s">
        <v>19</v>
      </c>
      <c r="L2347" s="11">
        <v>0</v>
      </c>
      <c r="M2347" s="11" t="s">
        <v>36</v>
      </c>
      <c r="N2347" s="17" t="s">
        <v>10189</v>
      </c>
    </row>
    <row r="2348" spans="1:14" ht="20.100000000000001" customHeight="1" x14ac:dyDescent="0.25">
      <c r="A2348" s="11" t="s">
        <v>10190</v>
      </c>
      <c r="B2348" s="17" t="s">
        <v>741</v>
      </c>
      <c r="C2348" s="13">
        <v>410208</v>
      </c>
      <c r="D2348" s="17" t="s">
        <v>10191</v>
      </c>
      <c r="E2348" s="15"/>
      <c r="F2348" s="8"/>
      <c r="G2348" s="8"/>
      <c r="H2348" s="5"/>
      <c r="I2348" s="9"/>
      <c r="J2348" s="17" t="s">
        <v>115</v>
      </c>
      <c r="K2348" s="8" t="s">
        <v>19</v>
      </c>
      <c r="L2348" s="11">
        <v>0</v>
      </c>
      <c r="M2348" s="11" t="s">
        <v>36</v>
      </c>
      <c r="N2348" s="17" t="s">
        <v>10192</v>
      </c>
    </row>
    <row r="2349" spans="1:14" ht="20.100000000000001" customHeight="1" x14ac:dyDescent="0.25">
      <c r="A2349" s="11" t="s">
        <v>10193</v>
      </c>
      <c r="B2349" s="17" t="s">
        <v>10194</v>
      </c>
      <c r="C2349" s="13">
        <v>410208</v>
      </c>
      <c r="D2349" s="17" t="s">
        <v>10195</v>
      </c>
      <c r="E2349" s="15"/>
      <c r="F2349" s="8"/>
      <c r="G2349" s="8"/>
      <c r="H2349" s="5"/>
      <c r="I2349" s="9"/>
      <c r="J2349" s="17" t="s">
        <v>115</v>
      </c>
      <c r="K2349" s="8" t="s">
        <v>19</v>
      </c>
      <c r="L2349" s="11">
        <v>0</v>
      </c>
      <c r="M2349" s="11" t="s">
        <v>36</v>
      </c>
      <c r="N2349" s="17" t="s">
        <v>10196</v>
      </c>
    </row>
    <row r="2350" spans="1:14" s="18" customFormat="1" ht="20.100000000000001" customHeight="1" x14ac:dyDescent="0.25">
      <c r="A2350" s="12" t="s">
        <v>10197</v>
      </c>
      <c r="B2350" s="8" t="s">
        <v>628</v>
      </c>
      <c r="C2350" s="13">
        <v>410209</v>
      </c>
      <c r="D2350" s="8" t="s">
        <v>10198</v>
      </c>
      <c r="E2350" s="15"/>
      <c r="F2350" s="8"/>
      <c r="G2350" s="8"/>
      <c r="H2350" s="5"/>
      <c r="I2350" s="9"/>
      <c r="J2350" s="8" t="s">
        <v>259</v>
      </c>
      <c r="K2350" s="8" t="s">
        <v>19</v>
      </c>
      <c r="L2350" s="12">
        <v>0</v>
      </c>
      <c r="M2350" s="12" t="s">
        <v>36</v>
      </c>
      <c r="N2350" s="8" t="s">
        <v>10199</v>
      </c>
    </row>
    <row r="2351" spans="1:14" s="18" customFormat="1" ht="20.100000000000001" customHeight="1" x14ac:dyDescent="0.25">
      <c r="A2351" s="12" t="s">
        <v>10200</v>
      </c>
      <c r="B2351" s="8" t="s">
        <v>4099</v>
      </c>
      <c r="C2351" s="13">
        <v>410209</v>
      </c>
      <c r="D2351" s="8" t="s">
        <v>10201</v>
      </c>
      <c r="E2351" s="15"/>
      <c r="F2351" s="8"/>
      <c r="G2351" s="8"/>
      <c r="H2351" s="5"/>
      <c r="I2351" s="9"/>
      <c r="J2351" s="8" t="s">
        <v>259</v>
      </c>
      <c r="K2351" s="8" t="s">
        <v>19</v>
      </c>
      <c r="L2351" s="12">
        <v>0</v>
      </c>
      <c r="M2351" s="12" t="s">
        <v>36</v>
      </c>
      <c r="N2351" s="8" t="s">
        <v>10202</v>
      </c>
    </row>
    <row r="2352" spans="1:14" s="18" customFormat="1" ht="20.100000000000001" customHeight="1" x14ac:dyDescent="0.25">
      <c r="A2352" s="12" t="s">
        <v>10203</v>
      </c>
      <c r="B2352" s="8" t="s">
        <v>10204</v>
      </c>
      <c r="C2352" s="13">
        <v>410218</v>
      </c>
      <c r="D2352" s="8" t="s">
        <v>10205</v>
      </c>
      <c r="E2352" s="15"/>
      <c r="F2352" s="8"/>
      <c r="G2352" s="8"/>
      <c r="H2352" s="5"/>
      <c r="I2352" s="9"/>
      <c r="J2352" s="8" t="s">
        <v>176</v>
      </c>
      <c r="K2352" s="8" t="s">
        <v>19</v>
      </c>
      <c r="L2352" s="12">
        <v>0</v>
      </c>
      <c r="M2352" s="12" t="s">
        <v>36</v>
      </c>
      <c r="N2352" s="8" t="s">
        <v>10206</v>
      </c>
    </row>
    <row r="2353" spans="1:14" s="18" customFormat="1" ht="20.100000000000001" customHeight="1" x14ac:dyDescent="0.25">
      <c r="A2353" s="11" t="s">
        <v>10207</v>
      </c>
      <c r="B2353" s="17" t="s">
        <v>10208</v>
      </c>
      <c r="C2353" s="13">
        <v>410206</v>
      </c>
      <c r="D2353" s="17" t="s">
        <v>10209</v>
      </c>
      <c r="E2353" s="15" t="s">
        <v>10210</v>
      </c>
      <c r="F2353" s="8"/>
      <c r="G2353" s="8"/>
      <c r="H2353" s="5"/>
      <c r="I2353" s="9"/>
      <c r="J2353" s="17" t="s">
        <v>18</v>
      </c>
      <c r="K2353" s="8" t="s">
        <v>19</v>
      </c>
      <c r="L2353" s="11">
        <v>0</v>
      </c>
      <c r="M2353" s="11" t="s">
        <v>36</v>
      </c>
      <c r="N2353" s="17" t="s">
        <v>10211</v>
      </c>
    </row>
    <row r="2354" spans="1:14" s="18" customFormat="1" ht="20.100000000000001" customHeight="1" x14ac:dyDescent="0.25">
      <c r="A2354" s="11" t="s">
        <v>10212</v>
      </c>
      <c r="B2354" s="17" t="s">
        <v>10208</v>
      </c>
      <c r="C2354" s="13">
        <v>410206</v>
      </c>
      <c r="D2354" s="17" t="s">
        <v>10213</v>
      </c>
      <c r="E2354" s="15" t="s">
        <v>10214</v>
      </c>
      <c r="F2354" s="8"/>
      <c r="G2354" s="8"/>
      <c r="H2354" s="5"/>
      <c r="I2354" s="9"/>
      <c r="J2354" s="17" t="s">
        <v>18</v>
      </c>
      <c r="K2354" s="8" t="s">
        <v>19</v>
      </c>
      <c r="L2354" s="11">
        <v>0</v>
      </c>
      <c r="M2354" s="11" t="s">
        <v>36</v>
      </c>
      <c r="N2354" s="17" t="s">
        <v>10215</v>
      </c>
    </row>
    <row r="2355" spans="1:14" s="18" customFormat="1" ht="20.100000000000001" customHeight="1" x14ac:dyDescent="0.25">
      <c r="A2355" s="11" t="s">
        <v>10216</v>
      </c>
      <c r="B2355" s="17" t="s">
        <v>10217</v>
      </c>
      <c r="C2355" s="13">
        <v>410206</v>
      </c>
      <c r="D2355" s="17" t="s">
        <v>10218</v>
      </c>
      <c r="E2355" s="15" t="s">
        <v>10219</v>
      </c>
      <c r="F2355" s="8" t="s">
        <v>18</v>
      </c>
      <c r="G2355" s="8"/>
      <c r="H2355" s="5"/>
      <c r="I2355" s="9"/>
      <c r="J2355" s="17" t="s">
        <v>18</v>
      </c>
      <c r="K2355" s="8" t="s">
        <v>19</v>
      </c>
      <c r="L2355" s="11">
        <v>0</v>
      </c>
      <c r="M2355" s="11" t="s">
        <v>36</v>
      </c>
      <c r="N2355" s="17" t="s">
        <v>10220</v>
      </c>
    </row>
    <row r="2356" spans="1:14" ht="20.100000000000001" customHeight="1" x14ac:dyDescent="0.25">
      <c r="A2356" s="12" t="s">
        <v>10221</v>
      </c>
      <c r="B2356" s="8" t="s">
        <v>503</v>
      </c>
      <c r="C2356" s="13">
        <v>410206</v>
      </c>
      <c r="D2356" s="8" t="s">
        <v>10222</v>
      </c>
      <c r="E2356" s="15" t="s">
        <v>10223</v>
      </c>
      <c r="F2356" s="8" t="s">
        <v>10224</v>
      </c>
      <c r="G2356" s="8"/>
      <c r="H2356" s="5"/>
      <c r="I2356" s="9"/>
      <c r="J2356" s="8" t="s">
        <v>10225</v>
      </c>
      <c r="K2356" s="8" t="s">
        <v>19</v>
      </c>
      <c r="L2356" s="12">
        <v>0</v>
      </c>
      <c r="M2356" s="12" t="s">
        <v>36</v>
      </c>
      <c r="N2356" s="8" t="s">
        <v>10226</v>
      </c>
    </row>
    <row r="2357" spans="1:14" s="18" customFormat="1" ht="20.100000000000001" customHeight="1" x14ac:dyDescent="0.25">
      <c r="A2357" s="11" t="s">
        <v>10228</v>
      </c>
      <c r="B2357" s="17" t="s">
        <v>3574</v>
      </c>
      <c r="C2357" s="13">
        <v>410206</v>
      </c>
      <c r="D2357" s="17" t="s">
        <v>10229</v>
      </c>
      <c r="E2357" s="15" t="s">
        <v>10230</v>
      </c>
      <c r="F2357" s="8"/>
      <c r="G2357" s="8"/>
      <c r="H2357" s="5"/>
      <c r="I2357" s="9"/>
      <c r="J2357" s="17" t="s">
        <v>6533</v>
      </c>
      <c r="K2357" s="8" t="s">
        <v>19</v>
      </c>
      <c r="L2357" s="11">
        <v>0</v>
      </c>
      <c r="M2357" s="11" t="s">
        <v>36</v>
      </c>
      <c r="N2357" s="17" t="s">
        <v>10231</v>
      </c>
    </row>
    <row r="2358" spans="1:14" s="18" customFormat="1" ht="20.100000000000001" customHeight="1" x14ac:dyDescent="0.25">
      <c r="A2358" s="11" t="s">
        <v>10232</v>
      </c>
      <c r="B2358" s="17" t="s">
        <v>10233</v>
      </c>
      <c r="C2358" s="13">
        <v>410206</v>
      </c>
      <c r="D2358" s="17" t="s">
        <v>10234</v>
      </c>
      <c r="E2358" s="15" t="s">
        <v>10235</v>
      </c>
      <c r="F2358" s="8" t="s">
        <v>10230</v>
      </c>
      <c r="G2358" s="8"/>
      <c r="H2358" s="5"/>
      <c r="I2358" s="9"/>
      <c r="J2358" s="17" t="s">
        <v>18</v>
      </c>
      <c r="K2358" s="8" t="s">
        <v>19</v>
      </c>
      <c r="L2358" s="11">
        <v>0</v>
      </c>
      <c r="M2358" s="11" t="s">
        <v>36</v>
      </c>
      <c r="N2358" s="17" t="s">
        <v>10236</v>
      </c>
    </row>
    <row r="2359" spans="1:14" s="18" customFormat="1" ht="20.100000000000001" customHeight="1" x14ac:dyDescent="0.25">
      <c r="A2359" s="11" t="s">
        <v>10237</v>
      </c>
      <c r="B2359" s="17" t="s">
        <v>10238</v>
      </c>
      <c r="C2359" s="13">
        <v>410206</v>
      </c>
      <c r="D2359" s="17" t="s">
        <v>10239</v>
      </c>
      <c r="E2359" s="15" t="s">
        <v>10240</v>
      </c>
      <c r="F2359" s="8" t="s">
        <v>1576</v>
      </c>
      <c r="G2359" s="8"/>
      <c r="H2359" s="5"/>
      <c r="I2359" s="9"/>
      <c r="J2359" s="17" t="s">
        <v>18</v>
      </c>
      <c r="K2359" s="8" t="s">
        <v>19</v>
      </c>
      <c r="L2359" s="11">
        <v>0</v>
      </c>
      <c r="M2359" s="11" t="s">
        <v>36</v>
      </c>
      <c r="N2359" s="17" t="s">
        <v>10241</v>
      </c>
    </row>
    <row r="2360" spans="1:14" s="18" customFormat="1" ht="20.100000000000001" customHeight="1" x14ac:dyDescent="0.25">
      <c r="A2360" s="11" t="s">
        <v>10242</v>
      </c>
      <c r="B2360" s="17" t="s">
        <v>10243</v>
      </c>
      <c r="C2360" s="13">
        <v>410206</v>
      </c>
      <c r="D2360" s="17" t="s">
        <v>10244</v>
      </c>
      <c r="E2360" s="15" t="s">
        <v>10245</v>
      </c>
      <c r="F2360" s="8"/>
      <c r="G2360" s="8"/>
      <c r="H2360" s="5"/>
      <c r="I2360" s="9"/>
      <c r="J2360" s="17" t="s">
        <v>18</v>
      </c>
      <c r="K2360" s="8" t="s">
        <v>19</v>
      </c>
      <c r="L2360" s="11">
        <v>0</v>
      </c>
      <c r="M2360" s="11" t="s">
        <v>36</v>
      </c>
      <c r="N2360" s="17" t="s">
        <v>10246</v>
      </c>
    </row>
    <row r="2361" spans="1:14" s="18" customFormat="1" ht="20.100000000000001" customHeight="1" x14ac:dyDescent="0.25">
      <c r="A2361" s="11" t="s">
        <v>10247</v>
      </c>
      <c r="B2361" s="17" t="s">
        <v>10248</v>
      </c>
      <c r="C2361" s="13">
        <v>410206</v>
      </c>
      <c r="D2361" s="17" t="s">
        <v>10249</v>
      </c>
      <c r="E2361" s="15" t="s">
        <v>10250</v>
      </c>
      <c r="F2361" s="8"/>
      <c r="G2361" s="8"/>
      <c r="H2361" s="5"/>
      <c r="I2361" s="9"/>
      <c r="J2361" s="17" t="s">
        <v>18</v>
      </c>
      <c r="K2361" s="8" t="s">
        <v>19</v>
      </c>
      <c r="L2361" s="11">
        <v>0</v>
      </c>
      <c r="M2361" s="11" t="s">
        <v>153</v>
      </c>
      <c r="N2361" s="17" t="s">
        <v>10251</v>
      </c>
    </row>
    <row r="2362" spans="1:14" s="18" customFormat="1" ht="20.100000000000001" customHeight="1" x14ac:dyDescent="0.25">
      <c r="A2362" s="11" t="s">
        <v>10252</v>
      </c>
      <c r="B2362" s="17" t="s">
        <v>1045</v>
      </c>
      <c r="C2362" s="13">
        <v>410206</v>
      </c>
      <c r="D2362" s="17" t="s">
        <v>10253</v>
      </c>
      <c r="E2362" s="15" t="s">
        <v>10254</v>
      </c>
      <c r="F2362" s="8">
        <v>410206</v>
      </c>
      <c r="G2362" s="8"/>
      <c r="H2362" s="5"/>
      <c r="I2362" s="9"/>
      <c r="J2362" s="17" t="s">
        <v>51</v>
      </c>
      <c r="K2362" s="8" t="s">
        <v>19</v>
      </c>
      <c r="L2362" s="11">
        <v>0</v>
      </c>
      <c r="M2362" s="11" t="s">
        <v>127</v>
      </c>
      <c r="N2362" s="17" t="s">
        <v>10255</v>
      </c>
    </row>
    <row r="2363" spans="1:14" ht="20.100000000000001" customHeight="1" x14ac:dyDescent="0.25">
      <c r="A2363" s="11" t="s">
        <v>10256</v>
      </c>
      <c r="B2363" s="17" t="s">
        <v>10257</v>
      </c>
      <c r="C2363" s="13">
        <v>410206</v>
      </c>
      <c r="D2363" s="17" t="s">
        <v>10258</v>
      </c>
      <c r="E2363" s="15" t="s">
        <v>10259</v>
      </c>
      <c r="F2363" s="8"/>
      <c r="G2363" s="8"/>
      <c r="H2363" s="5"/>
      <c r="I2363" s="9"/>
      <c r="J2363" s="17" t="s">
        <v>51</v>
      </c>
      <c r="K2363" s="8" t="s">
        <v>19</v>
      </c>
      <c r="L2363" s="11">
        <v>0</v>
      </c>
      <c r="M2363" s="11" t="s">
        <v>36</v>
      </c>
      <c r="N2363" s="17" t="s">
        <v>10260</v>
      </c>
    </row>
    <row r="2364" spans="1:14" s="18" customFormat="1" ht="20.100000000000001" customHeight="1" x14ac:dyDescent="0.25">
      <c r="A2364" s="11" t="s">
        <v>10261</v>
      </c>
      <c r="B2364" s="17" t="s">
        <v>2400</v>
      </c>
      <c r="C2364" s="13">
        <v>410208</v>
      </c>
      <c r="D2364" s="17" t="s">
        <v>10262</v>
      </c>
      <c r="E2364" s="15" t="s">
        <v>10263</v>
      </c>
      <c r="F2364" s="8"/>
      <c r="G2364" s="8"/>
      <c r="H2364" s="5"/>
      <c r="I2364" s="9"/>
      <c r="J2364" s="17" t="s">
        <v>710</v>
      </c>
      <c r="K2364" s="8" t="s">
        <v>19</v>
      </c>
      <c r="L2364" s="11">
        <v>0</v>
      </c>
      <c r="M2364" s="11" t="s">
        <v>36</v>
      </c>
      <c r="N2364" s="17" t="s">
        <v>10264</v>
      </c>
    </row>
    <row r="2365" spans="1:14" s="18" customFormat="1" ht="20.100000000000001" customHeight="1" x14ac:dyDescent="0.25">
      <c r="A2365" s="11" t="s">
        <v>10265</v>
      </c>
      <c r="B2365" s="17" t="s">
        <v>899</v>
      </c>
      <c r="C2365" s="13">
        <v>410208</v>
      </c>
      <c r="D2365" s="17" t="s">
        <v>10266</v>
      </c>
      <c r="E2365" s="15" t="s">
        <v>10267</v>
      </c>
      <c r="F2365" s="8"/>
      <c r="G2365" s="8"/>
      <c r="H2365" s="5"/>
      <c r="I2365" s="9"/>
      <c r="J2365" s="14" t="s">
        <v>598</v>
      </c>
      <c r="K2365" s="8" t="s">
        <v>19</v>
      </c>
      <c r="L2365" s="11">
        <v>0</v>
      </c>
      <c r="M2365" s="11" t="s">
        <v>36</v>
      </c>
      <c r="N2365" s="17" t="s">
        <v>10268</v>
      </c>
    </row>
    <row r="2366" spans="1:14" ht="20.100000000000001" customHeight="1" x14ac:dyDescent="0.25">
      <c r="A2366" s="11" t="s">
        <v>10269</v>
      </c>
      <c r="B2366" s="17" t="s">
        <v>10270</v>
      </c>
      <c r="C2366" s="13">
        <v>410206</v>
      </c>
      <c r="D2366" s="17" t="s">
        <v>10271</v>
      </c>
      <c r="E2366" s="15" t="s">
        <v>10272</v>
      </c>
      <c r="F2366" s="8"/>
      <c r="G2366" s="8"/>
      <c r="H2366" s="5"/>
      <c r="I2366" s="9"/>
      <c r="J2366" s="17" t="s">
        <v>18</v>
      </c>
      <c r="K2366" s="8" t="s">
        <v>19</v>
      </c>
      <c r="L2366" s="11">
        <v>0</v>
      </c>
      <c r="M2366" s="11" t="s">
        <v>36</v>
      </c>
      <c r="N2366" s="17" t="s">
        <v>10273</v>
      </c>
    </row>
    <row r="2367" spans="1:14" s="18" customFormat="1" ht="20.100000000000001" customHeight="1" x14ac:dyDescent="0.25">
      <c r="A2367" s="11" t="s">
        <v>10274</v>
      </c>
      <c r="B2367" s="17" t="s">
        <v>10275</v>
      </c>
      <c r="C2367" s="13">
        <v>410208</v>
      </c>
      <c r="D2367" s="17" t="s">
        <v>10276</v>
      </c>
      <c r="E2367" s="15" t="s">
        <v>10277</v>
      </c>
      <c r="F2367" s="8" t="s">
        <v>10278</v>
      </c>
      <c r="G2367" s="8"/>
      <c r="H2367" s="5"/>
      <c r="I2367" s="9"/>
      <c r="J2367" s="14" t="s">
        <v>598</v>
      </c>
      <c r="K2367" s="8" t="s">
        <v>19</v>
      </c>
      <c r="L2367" s="11">
        <v>0</v>
      </c>
      <c r="M2367" s="11" t="s">
        <v>127</v>
      </c>
      <c r="N2367" s="17" t="s">
        <v>10279</v>
      </c>
    </row>
    <row r="2368" spans="1:14" s="18" customFormat="1" ht="20.100000000000001" customHeight="1" x14ac:dyDescent="0.25">
      <c r="A2368" s="12" t="s">
        <v>10280</v>
      </c>
      <c r="B2368" s="8" t="s">
        <v>10281</v>
      </c>
      <c r="C2368" s="13">
        <v>410218</v>
      </c>
      <c r="D2368" s="8" t="s">
        <v>10282</v>
      </c>
      <c r="E2368" s="15" t="s">
        <v>10283</v>
      </c>
      <c r="F2368" s="8"/>
      <c r="G2368" s="8"/>
      <c r="H2368" s="5"/>
      <c r="I2368" s="9"/>
      <c r="J2368" s="8" t="s">
        <v>176</v>
      </c>
      <c r="K2368" s="8" t="s">
        <v>19</v>
      </c>
      <c r="L2368" s="12">
        <v>0</v>
      </c>
      <c r="M2368" s="12" t="s">
        <v>36</v>
      </c>
      <c r="N2368" s="8" t="s">
        <v>10284</v>
      </c>
    </row>
    <row r="2369" spans="1:14" s="18" customFormat="1" ht="20.100000000000001" customHeight="1" x14ac:dyDescent="0.25">
      <c r="A2369" s="12" t="s">
        <v>10285</v>
      </c>
      <c r="B2369" s="8" t="s">
        <v>10286</v>
      </c>
      <c r="C2369" s="13">
        <v>410209</v>
      </c>
      <c r="D2369" s="8" t="s">
        <v>10287</v>
      </c>
      <c r="E2369" s="15" t="s">
        <v>10288</v>
      </c>
      <c r="F2369" s="8"/>
      <c r="G2369" s="8"/>
      <c r="H2369" s="5"/>
      <c r="I2369" s="9"/>
      <c r="J2369" s="8" t="s">
        <v>259</v>
      </c>
      <c r="K2369" s="8" t="s">
        <v>19</v>
      </c>
      <c r="L2369" s="12">
        <v>0</v>
      </c>
      <c r="M2369" s="12" t="s">
        <v>36</v>
      </c>
      <c r="N2369" s="8" t="s">
        <v>10289</v>
      </c>
    </row>
    <row r="2370" spans="1:14" s="18" customFormat="1" ht="20.100000000000001" customHeight="1" x14ac:dyDescent="0.25">
      <c r="A2370" s="11" t="s">
        <v>10290</v>
      </c>
      <c r="B2370" s="17" t="s">
        <v>1644</v>
      </c>
      <c r="C2370" s="13">
        <v>410206</v>
      </c>
      <c r="D2370" s="17" t="s">
        <v>10291</v>
      </c>
      <c r="E2370" s="15" t="s">
        <v>10292</v>
      </c>
      <c r="F2370" s="8" t="s">
        <v>10293</v>
      </c>
      <c r="G2370" s="8"/>
      <c r="H2370" s="5"/>
      <c r="I2370" s="9"/>
      <c r="J2370" s="17" t="s">
        <v>51</v>
      </c>
      <c r="K2370" s="8" t="s">
        <v>19</v>
      </c>
      <c r="L2370" s="11">
        <v>0</v>
      </c>
      <c r="M2370" s="11" t="s">
        <v>36</v>
      </c>
      <c r="N2370" s="17" t="s">
        <v>10294</v>
      </c>
    </row>
    <row r="2371" spans="1:14" ht="20.100000000000001" customHeight="1" x14ac:dyDescent="0.25">
      <c r="A2371" s="11" t="s">
        <v>10295</v>
      </c>
      <c r="B2371" s="17" t="s">
        <v>10296</v>
      </c>
      <c r="C2371" s="13">
        <v>410206</v>
      </c>
      <c r="D2371" s="17" t="s">
        <v>10297</v>
      </c>
      <c r="E2371" s="15" t="s">
        <v>10298</v>
      </c>
      <c r="F2371" s="8"/>
      <c r="G2371" s="8"/>
      <c r="H2371" s="5"/>
      <c r="I2371" s="9"/>
      <c r="J2371" s="17" t="s">
        <v>18</v>
      </c>
      <c r="K2371" s="8" t="s">
        <v>19</v>
      </c>
      <c r="L2371" s="11">
        <v>0</v>
      </c>
      <c r="M2371" s="11" t="s">
        <v>36</v>
      </c>
      <c r="N2371" s="17" t="s">
        <v>10299</v>
      </c>
    </row>
    <row r="2372" spans="1:14" ht="20.100000000000001" customHeight="1" x14ac:dyDescent="0.25">
      <c r="A2372" s="12" t="s">
        <v>10300</v>
      </c>
      <c r="B2372" s="8" t="s">
        <v>10301</v>
      </c>
      <c r="C2372" s="13">
        <v>410218</v>
      </c>
      <c r="D2372" s="8" t="s">
        <v>10302</v>
      </c>
      <c r="E2372" s="15" t="s">
        <v>10303</v>
      </c>
      <c r="F2372" s="8" t="s">
        <v>10304</v>
      </c>
      <c r="G2372" s="8"/>
      <c r="H2372" s="5"/>
      <c r="I2372" s="9"/>
      <c r="J2372" s="8" t="s">
        <v>176</v>
      </c>
      <c r="K2372" s="8" t="s">
        <v>19</v>
      </c>
      <c r="L2372" s="12">
        <v>0</v>
      </c>
      <c r="M2372" s="12" t="s">
        <v>36</v>
      </c>
      <c r="N2372" s="8" t="s">
        <v>10305</v>
      </c>
    </row>
    <row r="2373" spans="1:14" s="18" customFormat="1" ht="20.100000000000001" customHeight="1" x14ac:dyDescent="0.25">
      <c r="A2373" s="12" t="s">
        <v>10306</v>
      </c>
      <c r="B2373" s="8" t="s">
        <v>8394</v>
      </c>
      <c r="C2373" s="13">
        <v>410218</v>
      </c>
      <c r="D2373" s="8" t="s">
        <v>10307</v>
      </c>
      <c r="E2373" s="15" t="s">
        <v>10308</v>
      </c>
      <c r="F2373" s="8"/>
      <c r="G2373" s="8"/>
      <c r="H2373" s="5"/>
      <c r="I2373" s="9"/>
      <c r="J2373" s="8" t="s">
        <v>176</v>
      </c>
      <c r="K2373" s="8" t="s">
        <v>19</v>
      </c>
      <c r="L2373" s="12">
        <v>0</v>
      </c>
      <c r="M2373" s="12" t="s">
        <v>36</v>
      </c>
      <c r="N2373" s="8" t="s">
        <v>10309</v>
      </c>
    </row>
    <row r="2374" spans="1:14" s="18" customFormat="1" ht="20.100000000000001" customHeight="1" x14ac:dyDescent="0.25">
      <c r="A2374" s="11" t="s">
        <v>10310</v>
      </c>
      <c r="B2374" s="17" t="s">
        <v>10311</v>
      </c>
      <c r="C2374" s="13">
        <v>410206</v>
      </c>
      <c r="D2374" s="17" t="s">
        <v>10312</v>
      </c>
      <c r="E2374" s="15" t="s">
        <v>10313</v>
      </c>
      <c r="F2374" s="8" t="s">
        <v>10314</v>
      </c>
      <c r="G2374" s="8"/>
      <c r="H2374" s="5"/>
      <c r="I2374" s="9"/>
      <c r="J2374" s="17" t="s">
        <v>18</v>
      </c>
      <c r="K2374" s="8" t="s">
        <v>19</v>
      </c>
      <c r="L2374" s="11">
        <v>0</v>
      </c>
      <c r="M2374" s="11" t="s">
        <v>36</v>
      </c>
      <c r="N2374" s="17" t="s">
        <v>10315</v>
      </c>
    </row>
    <row r="2375" spans="1:14" s="18" customFormat="1" ht="20.100000000000001" customHeight="1" x14ac:dyDescent="0.25">
      <c r="A2375" s="11" t="s">
        <v>10316</v>
      </c>
      <c r="B2375" s="17" t="s">
        <v>2315</v>
      </c>
      <c r="C2375" s="13">
        <v>410208</v>
      </c>
      <c r="D2375" s="17" t="s">
        <v>10317</v>
      </c>
      <c r="E2375" s="15" t="s">
        <v>10318</v>
      </c>
      <c r="F2375" s="8"/>
      <c r="G2375" s="8"/>
      <c r="H2375" s="5"/>
      <c r="I2375" s="9"/>
      <c r="J2375" s="17" t="s">
        <v>115</v>
      </c>
      <c r="K2375" s="8" t="s">
        <v>19</v>
      </c>
      <c r="L2375" s="11">
        <v>0</v>
      </c>
      <c r="M2375" s="11" t="s">
        <v>36</v>
      </c>
      <c r="N2375" s="17" t="s">
        <v>10319</v>
      </c>
    </row>
    <row r="2376" spans="1:14" s="18" customFormat="1" ht="20.100000000000001" customHeight="1" x14ac:dyDescent="0.25">
      <c r="A2376" s="11" t="s">
        <v>10320</v>
      </c>
      <c r="B2376" s="17" t="s">
        <v>750</v>
      </c>
      <c r="C2376" s="13">
        <v>410208</v>
      </c>
      <c r="D2376" s="17" t="s">
        <v>10321</v>
      </c>
      <c r="E2376" s="15">
        <v>8</v>
      </c>
      <c r="F2376" s="8"/>
      <c r="G2376" s="8"/>
      <c r="H2376" s="5"/>
      <c r="I2376" s="9"/>
      <c r="J2376" s="14" t="s">
        <v>598</v>
      </c>
      <c r="K2376" s="8" t="s">
        <v>19</v>
      </c>
      <c r="L2376" s="11">
        <v>0</v>
      </c>
      <c r="M2376" s="11" t="s">
        <v>36</v>
      </c>
      <c r="N2376" s="17" t="s">
        <v>10322</v>
      </c>
    </row>
    <row r="2377" spans="1:14" s="18" customFormat="1" ht="20.100000000000001" customHeight="1" x14ac:dyDescent="0.25">
      <c r="A2377" s="12" t="s">
        <v>10323</v>
      </c>
      <c r="B2377" s="8" t="s">
        <v>10324</v>
      </c>
      <c r="C2377" s="13">
        <v>410209</v>
      </c>
      <c r="D2377" s="8" t="s">
        <v>10325</v>
      </c>
      <c r="E2377" s="15" t="s">
        <v>10326</v>
      </c>
      <c r="F2377" s="8" t="s">
        <v>10327</v>
      </c>
      <c r="G2377" s="8"/>
      <c r="H2377" s="5"/>
      <c r="I2377" s="9"/>
      <c r="J2377" s="8" t="s">
        <v>259</v>
      </c>
      <c r="K2377" s="8" t="s">
        <v>19</v>
      </c>
      <c r="L2377" s="12">
        <v>0</v>
      </c>
      <c r="M2377" s="12" t="s">
        <v>36</v>
      </c>
      <c r="N2377" s="8" t="s">
        <v>10328</v>
      </c>
    </row>
    <row r="2378" spans="1:14" s="18" customFormat="1" ht="20.100000000000001" customHeight="1" x14ac:dyDescent="0.25">
      <c r="A2378" s="11" t="s">
        <v>10329</v>
      </c>
      <c r="B2378" s="17" t="s">
        <v>10151</v>
      </c>
      <c r="C2378" s="13">
        <v>410208</v>
      </c>
      <c r="D2378" s="17" t="s">
        <v>10330</v>
      </c>
      <c r="E2378" s="15" t="s">
        <v>10331</v>
      </c>
      <c r="F2378" s="8"/>
      <c r="G2378" s="8"/>
      <c r="H2378" s="5"/>
      <c r="I2378" s="9"/>
      <c r="J2378" s="17" t="s">
        <v>115</v>
      </c>
      <c r="K2378" s="8" t="s">
        <v>19</v>
      </c>
      <c r="L2378" s="11">
        <v>0</v>
      </c>
      <c r="M2378" s="11" t="s">
        <v>36</v>
      </c>
      <c r="N2378" s="17" t="s">
        <v>10332</v>
      </c>
    </row>
    <row r="2379" spans="1:14" s="18" customFormat="1" ht="20.100000000000001" customHeight="1" x14ac:dyDescent="0.25">
      <c r="A2379" s="11" t="s">
        <v>10333</v>
      </c>
      <c r="B2379" s="17" t="s">
        <v>529</v>
      </c>
      <c r="C2379" s="13">
        <v>410208</v>
      </c>
      <c r="D2379" s="17" t="s">
        <v>10334</v>
      </c>
      <c r="E2379" s="15" t="s">
        <v>10335</v>
      </c>
      <c r="F2379" s="8" t="s">
        <v>10336</v>
      </c>
      <c r="G2379" s="8"/>
      <c r="H2379" s="5"/>
      <c r="I2379" s="9"/>
      <c r="J2379" s="17" t="s">
        <v>115</v>
      </c>
      <c r="K2379" s="8" t="s">
        <v>19</v>
      </c>
      <c r="L2379" s="11">
        <v>0</v>
      </c>
      <c r="M2379" s="11" t="s">
        <v>36</v>
      </c>
      <c r="N2379" s="17" t="s">
        <v>10337</v>
      </c>
    </row>
    <row r="2380" spans="1:14" s="18" customFormat="1" ht="20.100000000000001" customHeight="1" x14ac:dyDescent="0.25">
      <c r="A2380" s="11" t="s">
        <v>10338</v>
      </c>
      <c r="B2380" s="17" t="s">
        <v>10339</v>
      </c>
      <c r="C2380" s="13">
        <v>410208</v>
      </c>
      <c r="D2380" s="17" t="s">
        <v>10340</v>
      </c>
      <c r="E2380" s="15" t="s">
        <v>10341</v>
      </c>
      <c r="F2380" s="8"/>
      <c r="G2380" s="8"/>
      <c r="H2380" s="5"/>
      <c r="I2380" s="9"/>
      <c r="J2380" s="17" t="s">
        <v>115</v>
      </c>
      <c r="K2380" s="8" t="s">
        <v>19</v>
      </c>
      <c r="L2380" s="11">
        <v>0</v>
      </c>
      <c r="M2380" s="11" t="s">
        <v>36</v>
      </c>
      <c r="N2380" s="17" t="s">
        <v>10342</v>
      </c>
    </row>
    <row r="2381" spans="1:14" ht="20.100000000000001" customHeight="1" x14ac:dyDescent="0.25">
      <c r="A2381" s="11" t="s">
        <v>10343</v>
      </c>
      <c r="B2381" s="17" t="s">
        <v>2928</v>
      </c>
      <c r="C2381" s="13">
        <v>410206</v>
      </c>
      <c r="D2381" s="17" t="s">
        <v>10344</v>
      </c>
      <c r="E2381" s="15" t="s">
        <v>10345</v>
      </c>
      <c r="F2381" s="8"/>
      <c r="G2381" s="8"/>
      <c r="H2381" s="5"/>
      <c r="I2381" s="9"/>
      <c r="J2381" s="17" t="s">
        <v>51</v>
      </c>
      <c r="K2381" s="8" t="s">
        <v>19</v>
      </c>
      <c r="L2381" s="11">
        <v>0</v>
      </c>
      <c r="M2381" s="11" t="s">
        <v>36</v>
      </c>
      <c r="N2381" s="17" t="s">
        <v>10346</v>
      </c>
    </row>
    <row r="2382" spans="1:14" ht="20.100000000000001" customHeight="1" x14ac:dyDescent="0.25">
      <c r="A2382" s="11" t="s">
        <v>10347</v>
      </c>
      <c r="B2382" s="17" t="s">
        <v>1217</v>
      </c>
      <c r="C2382" s="13">
        <v>410206</v>
      </c>
      <c r="D2382" s="17" t="s">
        <v>10348</v>
      </c>
      <c r="E2382" s="15" t="s">
        <v>10214</v>
      </c>
      <c r="F2382" s="8"/>
      <c r="G2382" s="8"/>
      <c r="H2382" s="5"/>
      <c r="I2382" s="9"/>
      <c r="J2382" s="17" t="s">
        <v>1498</v>
      </c>
      <c r="K2382" s="8" t="s">
        <v>19</v>
      </c>
      <c r="L2382" s="11">
        <v>0</v>
      </c>
      <c r="M2382" s="11" t="s">
        <v>36</v>
      </c>
      <c r="N2382" s="17" t="s">
        <v>10349</v>
      </c>
    </row>
    <row r="2383" spans="1:14" s="18" customFormat="1" ht="20.100000000000001" customHeight="1" x14ac:dyDescent="0.25">
      <c r="A2383" s="11" t="s">
        <v>10350</v>
      </c>
      <c r="B2383" s="17" t="s">
        <v>1141</v>
      </c>
      <c r="C2383" s="13">
        <v>410206</v>
      </c>
      <c r="D2383" s="17" t="s">
        <v>10351</v>
      </c>
      <c r="E2383" s="15" t="s">
        <v>10352</v>
      </c>
      <c r="F2383" s="8"/>
      <c r="G2383" s="8"/>
      <c r="H2383" s="5"/>
      <c r="I2383" s="9"/>
      <c r="J2383" s="17" t="s">
        <v>51</v>
      </c>
      <c r="K2383" s="8" t="s">
        <v>19</v>
      </c>
      <c r="L2383" s="11">
        <v>0</v>
      </c>
      <c r="M2383" s="11" t="s">
        <v>36</v>
      </c>
      <c r="N2383" s="17" t="s">
        <v>10353</v>
      </c>
    </row>
    <row r="2384" spans="1:14" s="18" customFormat="1" ht="20.100000000000001" customHeight="1" x14ac:dyDescent="0.25">
      <c r="A2384" s="11" t="s">
        <v>10354</v>
      </c>
      <c r="B2384" s="17" t="s">
        <v>10355</v>
      </c>
      <c r="C2384" s="13">
        <v>410206</v>
      </c>
      <c r="D2384" s="17" t="s">
        <v>10356</v>
      </c>
      <c r="E2384" s="15"/>
      <c r="F2384" s="8"/>
      <c r="G2384" s="8"/>
      <c r="H2384" s="5"/>
      <c r="I2384" s="9"/>
      <c r="J2384" s="17" t="s">
        <v>18</v>
      </c>
      <c r="K2384" s="8" t="s">
        <v>19</v>
      </c>
      <c r="L2384" s="11">
        <v>0</v>
      </c>
      <c r="M2384" s="11" t="s">
        <v>36</v>
      </c>
      <c r="N2384" s="17" t="s">
        <v>10357</v>
      </c>
    </row>
    <row r="2385" spans="1:14" s="18" customFormat="1" ht="20.100000000000001" customHeight="1" x14ac:dyDescent="0.25">
      <c r="A2385" s="11" t="s">
        <v>10358</v>
      </c>
      <c r="B2385" s="17" t="s">
        <v>2928</v>
      </c>
      <c r="C2385" s="13">
        <v>410206</v>
      </c>
      <c r="D2385" s="17" t="s">
        <v>10359</v>
      </c>
      <c r="E2385" s="15" t="s">
        <v>10360</v>
      </c>
      <c r="F2385" s="8" t="s">
        <v>10361</v>
      </c>
      <c r="G2385" s="8"/>
      <c r="H2385" s="5"/>
      <c r="I2385" s="9"/>
      <c r="J2385" s="17" t="s">
        <v>51</v>
      </c>
      <c r="K2385" s="8" t="s">
        <v>19</v>
      </c>
      <c r="L2385" s="11">
        <v>0</v>
      </c>
      <c r="M2385" s="11" t="s">
        <v>36</v>
      </c>
      <c r="N2385" s="17" t="s">
        <v>10362</v>
      </c>
    </row>
    <row r="2386" spans="1:14" s="18" customFormat="1" ht="20.100000000000001" customHeight="1" x14ac:dyDescent="0.25">
      <c r="A2386" s="11" t="s">
        <v>10363</v>
      </c>
      <c r="B2386" s="17" t="s">
        <v>529</v>
      </c>
      <c r="C2386" s="13">
        <v>410206</v>
      </c>
      <c r="D2386" s="17" t="s">
        <v>10364</v>
      </c>
      <c r="E2386" s="15"/>
      <c r="F2386" s="8"/>
      <c r="G2386" s="8"/>
      <c r="H2386" s="5"/>
      <c r="I2386" s="9"/>
      <c r="J2386" s="17" t="s">
        <v>1057</v>
      </c>
      <c r="K2386" s="8" t="s">
        <v>19</v>
      </c>
      <c r="L2386" s="11">
        <v>0</v>
      </c>
      <c r="M2386" s="11" t="s">
        <v>36</v>
      </c>
      <c r="N2386" s="17" t="s">
        <v>10365</v>
      </c>
    </row>
    <row r="2387" spans="1:14" s="18" customFormat="1" ht="20.100000000000001" customHeight="1" x14ac:dyDescent="0.25">
      <c r="A2387" s="11" t="s">
        <v>10366</v>
      </c>
      <c r="B2387" s="17" t="s">
        <v>10367</v>
      </c>
      <c r="C2387" s="13">
        <v>410206</v>
      </c>
      <c r="D2387" s="17" t="s">
        <v>10368</v>
      </c>
      <c r="E2387" s="15" t="s">
        <v>10369</v>
      </c>
      <c r="F2387" s="8"/>
      <c r="G2387" s="8"/>
      <c r="H2387" s="5"/>
      <c r="I2387" s="9"/>
      <c r="J2387" s="17" t="s">
        <v>18</v>
      </c>
      <c r="K2387" s="8" t="s">
        <v>19</v>
      </c>
      <c r="L2387" s="11">
        <v>0</v>
      </c>
      <c r="M2387" s="11" t="s">
        <v>36</v>
      </c>
      <c r="N2387" s="17" t="s">
        <v>10370</v>
      </c>
    </row>
    <row r="2388" spans="1:14" s="18" customFormat="1" ht="20.100000000000001" customHeight="1" x14ac:dyDescent="0.25">
      <c r="A2388" s="12" t="s">
        <v>10371</v>
      </c>
      <c r="B2388" s="8" t="s">
        <v>10372</v>
      </c>
      <c r="C2388" s="13">
        <v>410209</v>
      </c>
      <c r="D2388" s="8" t="s">
        <v>10373</v>
      </c>
      <c r="E2388" s="15" t="s">
        <v>10374</v>
      </c>
      <c r="F2388" s="8" t="s">
        <v>10375</v>
      </c>
      <c r="G2388" s="8"/>
      <c r="H2388" s="5"/>
      <c r="I2388" s="9"/>
      <c r="J2388" s="8" t="s">
        <v>259</v>
      </c>
      <c r="K2388" s="8" t="s">
        <v>19</v>
      </c>
      <c r="L2388" s="12">
        <v>0</v>
      </c>
      <c r="M2388" s="12" t="s">
        <v>36</v>
      </c>
      <c r="N2388" s="8" t="s">
        <v>10376</v>
      </c>
    </row>
    <row r="2389" spans="1:14" s="18" customFormat="1" ht="20.100000000000001" customHeight="1" x14ac:dyDescent="0.25">
      <c r="A2389" s="12" t="s">
        <v>10377</v>
      </c>
      <c r="B2389" s="8" t="s">
        <v>10378</v>
      </c>
      <c r="C2389" s="13">
        <v>410209</v>
      </c>
      <c r="D2389" s="8" t="s">
        <v>10379</v>
      </c>
      <c r="E2389" s="15" t="s">
        <v>10380</v>
      </c>
      <c r="F2389" s="8" t="s">
        <v>10381</v>
      </c>
      <c r="G2389" s="8"/>
      <c r="H2389" s="5"/>
      <c r="I2389" s="9"/>
      <c r="J2389" s="8" t="s">
        <v>259</v>
      </c>
      <c r="K2389" s="8" t="s">
        <v>19</v>
      </c>
      <c r="L2389" s="12">
        <v>0</v>
      </c>
      <c r="M2389" s="12" t="s">
        <v>36</v>
      </c>
      <c r="N2389" s="8" t="s">
        <v>10382</v>
      </c>
    </row>
    <row r="2390" spans="1:14" s="18" customFormat="1" ht="20.100000000000001" customHeight="1" x14ac:dyDescent="0.25">
      <c r="A2390" s="12" t="s">
        <v>10383</v>
      </c>
      <c r="B2390" s="8" t="s">
        <v>10384</v>
      </c>
      <c r="C2390" s="13">
        <v>410209</v>
      </c>
      <c r="D2390" s="8" t="s">
        <v>10385</v>
      </c>
      <c r="E2390" s="15" t="s">
        <v>10386</v>
      </c>
      <c r="F2390" s="8"/>
      <c r="G2390" s="8"/>
      <c r="H2390" s="5"/>
      <c r="I2390" s="9"/>
      <c r="J2390" s="8" t="s">
        <v>259</v>
      </c>
      <c r="K2390" s="8" t="s">
        <v>19</v>
      </c>
      <c r="L2390" s="12">
        <v>0</v>
      </c>
      <c r="M2390" s="12" t="s">
        <v>127</v>
      </c>
      <c r="N2390" s="8" t="s">
        <v>10387</v>
      </c>
    </row>
    <row r="2391" spans="1:14" s="18" customFormat="1" ht="20.100000000000001" customHeight="1" x14ac:dyDescent="0.25">
      <c r="A2391" s="11" t="s">
        <v>10388</v>
      </c>
      <c r="B2391" s="17" t="s">
        <v>613</v>
      </c>
      <c r="C2391" s="51">
        <v>400705</v>
      </c>
      <c r="D2391" s="17" t="s">
        <v>10389</v>
      </c>
      <c r="E2391" s="17"/>
      <c r="F2391" s="17"/>
      <c r="G2391" s="8"/>
      <c r="H2391" s="13" t="s">
        <v>10390</v>
      </c>
      <c r="I2391" s="9"/>
      <c r="J2391" s="68" t="s">
        <v>3309</v>
      </c>
      <c r="K2391" s="8" t="s">
        <v>1698</v>
      </c>
      <c r="L2391" s="11">
        <v>0</v>
      </c>
      <c r="M2391" s="11" t="s">
        <v>36</v>
      </c>
      <c r="N2391" s="17" t="s">
        <v>10391</v>
      </c>
    </row>
    <row r="2392" spans="1:14" ht="20.100000000000001" customHeight="1" x14ac:dyDescent="0.25">
      <c r="A2392" s="11" t="s">
        <v>10392</v>
      </c>
      <c r="B2392" s="17" t="s">
        <v>10393</v>
      </c>
      <c r="C2392" s="66">
        <v>400708</v>
      </c>
      <c r="D2392" s="17" t="s">
        <v>10394</v>
      </c>
      <c r="E2392" s="38" t="s">
        <v>10395</v>
      </c>
      <c r="F2392" s="17"/>
      <c r="G2392" s="8"/>
      <c r="H2392" s="13"/>
      <c r="I2392" s="9"/>
      <c r="J2392" s="17" t="s">
        <v>1784</v>
      </c>
      <c r="K2392" s="8" t="s">
        <v>1698</v>
      </c>
      <c r="L2392" s="63">
        <v>0</v>
      </c>
      <c r="M2392" s="11" t="s">
        <v>36</v>
      </c>
      <c r="N2392" s="17" t="s">
        <v>10396</v>
      </c>
    </row>
    <row r="2393" spans="1:14" s="18" customFormat="1" ht="20.100000000000001" customHeight="1" x14ac:dyDescent="0.25">
      <c r="A2393" s="11" t="s">
        <v>10397</v>
      </c>
      <c r="B2393" s="17" t="s">
        <v>10398</v>
      </c>
      <c r="C2393" s="66">
        <v>400708</v>
      </c>
      <c r="D2393" s="17" t="s">
        <v>10399</v>
      </c>
      <c r="E2393" s="17"/>
      <c r="F2393" s="17"/>
      <c r="G2393" s="8"/>
      <c r="H2393" s="13"/>
      <c r="I2393" s="9"/>
      <c r="J2393" s="17" t="s">
        <v>1784</v>
      </c>
      <c r="K2393" s="8" t="s">
        <v>1698</v>
      </c>
      <c r="L2393" s="63">
        <v>0</v>
      </c>
      <c r="M2393" s="11" t="s">
        <v>36</v>
      </c>
      <c r="N2393" s="17" t="s">
        <v>10400</v>
      </c>
    </row>
    <row r="2394" spans="1:14" ht="20.100000000000001" customHeight="1" x14ac:dyDescent="0.25">
      <c r="A2394" s="11" t="s">
        <v>10401</v>
      </c>
      <c r="B2394" s="17" t="s">
        <v>10402</v>
      </c>
      <c r="C2394" s="66">
        <v>400708</v>
      </c>
      <c r="D2394" s="17" t="s">
        <v>10403</v>
      </c>
      <c r="E2394" s="17" t="s">
        <v>10404</v>
      </c>
      <c r="F2394" s="17"/>
      <c r="G2394" s="8"/>
      <c r="H2394" s="13"/>
      <c r="I2394" s="9" t="e">
        <f>VLOOKUP(#REF!,[1]NVM!$H$2:$W$3659,16,0)</f>
        <v>#REF!</v>
      </c>
      <c r="J2394" s="17" t="s">
        <v>1784</v>
      </c>
      <c r="K2394" s="8" t="s">
        <v>1698</v>
      </c>
      <c r="L2394" s="63">
        <v>0</v>
      </c>
      <c r="M2394" s="11" t="s">
        <v>36</v>
      </c>
      <c r="N2394" s="17" t="s">
        <v>10405</v>
      </c>
    </row>
    <row r="2395" spans="1:14" s="18" customFormat="1" ht="20.100000000000001" customHeight="1" x14ac:dyDescent="0.25">
      <c r="A2395" s="11" t="s">
        <v>10406</v>
      </c>
      <c r="B2395" s="17" t="s">
        <v>10407</v>
      </c>
      <c r="C2395" s="71">
        <v>400709</v>
      </c>
      <c r="D2395" s="17" t="s">
        <v>10408</v>
      </c>
      <c r="E2395" s="17" t="s">
        <v>10409</v>
      </c>
      <c r="F2395" s="17"/>
      <c r="G2395" s="8"/>
      <c r="H2395" s="13"/>
      <c r="I2395" s="9"/>
      <c r="J2395" s="17" t="s">
        <v>1899</v>
      </c>
      <c r="K2395" s="8" t="s">
        <v>1698</v>
      </c>
      <c r="L2395" s="11">
        <v>0</v>
      </c>
      <c r="M2395" s="11" t="s">
        <v>36</v>
      </c>
      <c r="N2395" s="17" t="s">
        <v>10410</v>
      </c>
    </row>
    <row r="2396" spans="1:14" ht="20.100000000000001" customHeight="1" x14ac:dyDescent="0.25">
      <c r="A2396" s="11" t="s">
        <v>10411</v>
      </c>
      <c r="B2396" s="17" t="s">
        <v>10412</v>
      </c>
      <c r="C2396" s="66">
        <v>400708</v>
      </c>
      <c r="D2396" s="17" t="s">
        <v>10413</v>
      </c>
      <c r="E2396" s="17"/>
      <c r="F2396" s="17"/>
      <c r="G2396" s="8"/>
      <c r="H2396" s="13"/>
      <c r="I2396" s="9"/>
      <c r="J2396" s="17" t="s">
        <v>1784</v>
      </c>
      <c r="K2396" s="8" t="s">
        <v>1698</v>
      </c>
      <c r="L2396" s="11">
        <v>0</v>
      </c>
      <c r="M2396" s="11" t="s">
        <v>153</v>
      </c>
      <c r="N2396" s="17" t="s">
        <v>10414</v>
      </c>
    </row>
    <row r="2397" spans="1:14" ht="20.100000000000001" customHeight="1" x14ac:dyDescent="0.25">
      <c r="A2397" s="11" t="s">
        <v>10415</v>
      </c>
      <c r="B2397" s="17" t="s">
        <v>10416</v>
      </c>
      <c r="C2397" s="51">
        <v>400703</v>
      </c>
      <c r="D2397" s="17" t="s">
        <v>10417</v>
      </c>
      <c r="E2397" s="17" t="s">
        <v>10418</v>
      </c>
      <c r="F2397" s="17"/>
      <c r="G2397" s="8"/>
      <c r="H2397" s="13"/>
      <c r="I2397" s="9"/>
      <c r="J2397" s="17" t="s">
        <v>1697</v>
      </c>
      <c r="K2397" s="8" t="s">
        <v>1698</v>
      </c>
      <c r="L2397" s="11">
        <v>0</v>
      </c>
      <c r="M2397" s="27" t="s">
        <v>153</v>
      </c>
      <c r="N2397" s="17" t="s">
        <v>10419</v>
      </c>
    </row>
    <row r="2398" spans="1:14" s="18" customFormat="1" ht="20.100000000000001" customHeight="1" x14ac:dyDescent="0.25">
      <c r="A2398" s="11" t="s">
        <v>10420</v>
      </c>
      <c r="B2398" s="17" t="s">
        <v>10421</v>
      </c>
      <c r="C2398" s="51">
        <v>400703</v>
      </c>
      <c r="D2398" s="17" t="s">
        <v>10422</v>
      </c>
      <c r="E2398" s="17" t="s">
        <v>10423</v>
      </c>
      <c r="F2398" s="17"/>
      <c r="G2398" s="8"/>
      <c r="H2398" s="13"/>
      <c r="I2398" s="9"/>
      <c r="J2398" s="17" t="s">
        <v>1697</v>
      </c>
      <c r="K2398" s="8" t="s">
        <v>1698</v>
      </c>
      <c r="L2398" s="11">
        <v>0</v>
      </c>
      <c r="M2398" s="11" t="s">
        <v>127</v>
      </c>
      <c r="N2398" s="17" t="s">
        <v>10424</v>
      </c>
    </row>
    <row r="2399" spans="1:14" s="18" customFormat="1" ht="20.100000000000001" customHeight="1" x14ac:dyDescent="0.25">
      <c r="A2399" s="11" t="s">
        <v>10425</v>
      </c>
      <c r="B2399" s="17" t="s">
        <v>10426</v>
      </c>
      <c r="C2399" s="51">
        <v>410210</v>
      </c>
      <c r="D2399" s="17" t="s">
        <v>10427</v>
      </c>
      <c r="E2399" s="17" t="s">
        <v>10428</v>
      </c>
      <c r="F2399" s="17" t="s">
        <v>10429</v>
      </c>
      <c r="G2399" s="8"/>
      <c r="H2399" s="13"/>
      <c r="I2399" s="9"/>
      <c r="J2399" s="68" t="s">
        <v>1566</v>
      </c>
      <c r="K2399" s="8" t="s">
        <v>1698</v>
      </c>
      <c r="L2399" s="11">
        <v>0</v>
      </c>
      <c r="M2399" s="11" t="s">
        <v>36</v>
      </c>
      <c r="N2399" s="17" t="s">
        <v>10430</v>
      </c>
    </row>
    <row r="2400" spans="1:14" s="18" customFormat="1" ht="20.100000000000001" customHeight="1" x14ac:dyDescent="0.25">
      <c r="A2400" s="11" t="s">
        <v>10431</v>
      </c>
      <c r="B2400" s="17" t="s">
        <v>10432</v>
      </c>
      <c r="C2400" s="51">
        <v>410210</v>
      </c>
      <c r="D2400" s="56" t="s">
        <v>10433</v>
      </c>
      <c r="E2400" s="56" t="s">
        <v>10434</v>
      </c>
      <c r="F2400" s="56" t="s">
        <v>10435</v>
      </c>
      <c r="G2400" s="8"/>
      <c r="H2400" s="13"/>
      <c r="I2400" s="9"/>
      <c r="J2400" s="68" t="s">
        <v>1566</v>
      </c>
      <c r="K2400" s="8" t="s">
        <v>1698</v>
      </c>
      <c r="L2400" s="11">
        <v>0</v>
      </c>
      <c r="M2400" s="11" t="s">
        <v>36</v>
      </c>
      <c r="N2400" s="17" t="s">
        <v>10436</v>
      </c>
    </row>
    <row r="2401" spans="1:14" s="18" customFormat="1" ht="20.100000000000001" customHeight="1" x14ac:dyDescent="0.25">
      <c r="A2401" s="11" t="s">
        <v>10437</v>
      </c>
      <c r="B2401" s="17" t="s">
        <v>10438</v>
      </c>
      <c r="C2401" s="51">
        <v>410210</v>
      </c>
      <c r="D2401" s="17" t="s">
        <v>10439</v>
      </c>
      <c r="E2401" s="17" t="s">
        <v>10440</v>
      </c>
      <c r="F2401" s="8"/>
      <c r="G2401" s="8"/>
      <c r="H2401" s="13"/>
      <c r="I2401" s="9"/>
      <c r="J2401" s="68" t="s">
        <v>1566</v>
      </c>
      <c r="K2401" s="8" t="s">
        <v>1698</v>
      </c>
      <c r="L2401" s="11">
        <v>0</v>
      </c>
      <c r="M2401" s="11" t="s">
        <v>36</v>
      </c>
      <c r="N2401" s="17" t="s">
        <v>10441</v>
      </c>
    </row>
    <row r="2402" spans="1:14" s="18" customFormat="1" ht="20.100000000000001" customHeight="1" x14ac:dyDescent="0.25">
      <c r="A2402" s="11" t="s">
        <v>10442</v>
      </c>
      <c r="B2402" s="17" t="s">
        <v>10443</v>
      </c>
      <c r="C2402" s="51">
        <v>410210</v>
      </c>
      <c r="D2402" s="56" t="s">
        <v>10444</v>
      </c>
      <c r="E2402" s="56" t="s">
        <v>10445</v>
      </c>
      <c r="F2402" s="56"/>
      <c r="G2402" s="8"/>
      <c r="H2402" s="13"/>
      <c r="I2402" s="9"/>
      <c r="J2402" s="68" t="s">
        <v>1566</v>
      </c>
      <c r="K2402" s="8" t="s">
        <v>1698</v>
      </c>
      <c r="L2402" s="11">
        <v>0</v>
      </c>
      <c r="M2402" s="11" t="s">
        <v>36</v>
      </c>
      <c r="N2402" s="17" t="s">
        <v>10446</v>
      </c>
    </row>
    <row r="2403" spans="1:14" s="18" customFormat="1" ht="20.100000000000001" customHeight="1" x14ac:dyDescent="0.25">
      <c r="A2403" s="11" t="s">
        <v>10447</v>
      </c>
      <c r="B2403" s="17" t="s">
        <v>10448</v>
      </c>
      <c r="C2403" s="51">
        <v>400703</v>
      </c>
      <c r="D2403" s="17" t="s">
        <v>10449</v>
      </c>
      <c r="E2403" s="17" t="s">
        <v>10450</v>
      </c>
      <c r="F2403" s="17"/>
      <c r="G2403" s="8"/>
      <c r="H2403" s="13"/>
      <c r="I2403" s="9"/>
      <c r="J2403" s="17" t="s">
        <v>1697</v>
      </c>
      <c r="K2403" s="8" t="s">
        <v>1698</v>
      </c>
      <c r="L2403" s="11">
        <v>0</v>
      </c>
      <c r="M2403" s="27" t="s">
        <v>153</v>
      </c>
      <c r="N2403" s="17" t="s">
        <v>10451</v>
      </c>
    </row>
    <row r="2404" spans="1:14" s="18" customFormat="1" ht="20.100000000000001" customHeight="1" x14ac:dyDescent="0.25">
      <c r="A2404" s="11" t="s">
        <v>10452</v>
      </c>
      <c r="B2404" s="17" t="s">
        <v>10453</v>
      </c>
      <c r="C2404" s="51">
        <v>410206</v>
      </c>
      <c r="D2404" s="17" t="s">
        <v>10454</v>
      </c>
      <c r="E2404" s="17" t="s">
        <v>10455</v>
      </c>
      <c r="F2404" s="17"/>
      <c r="G2404" s="8"/>
      <c r="H2404" s="13"/>
      <c r="I2404" s="9"/>
      <c r="J2404" s="17" t="s">
        <v>1510</v>
      </c>
      <c r="K2404" s="8" t="s">
        <v>1698</v>
      </c>
      <c r="L2404" s="11">
        <v>0</v>
      </c>
      <c r="M2404" s="11" t="s">
        <v>36</v>
      </c>
      <c r="N2404" s="56" t="s">
        <v>10456</v>
      </c>
    </row>
    <row r="2405" spans="1:14" s="18" customFormat="1" ht="20.100000000000001" customHeight="1" x14ac:dyDescent="0.25">
      <c r="A2405" s="11" t="s">
        <v>10457</v>
      </c>
      <c r="B2405" s="17" t="s">
        <v>10458</v>
      </c>
      <c r="C2405" s="66">
        <v>410206</v>
      </c>
      <c r="D2405" s="17" t="s">
        <v>10459</v>
      </c>
      <c r="E2405" s="17"/>
      <c r="F2405" s="17"/>
      <c r="G2405" s="8"/>
      <c r="H2405" s="13"/>
      <c r="I2405" s="9"/>
      <c r="J2405" s="17" t="s">
        <v>1510</v>
      </c>
      <c r="K2405" s="8" t="s">
        <v>1698</v>
      </c>
      <c r="L2405" s="11">
        <v>0</v>
      </c>
      <c r="M2405" s="11" t="s">
        <v>36</v>
      </c>
      <c r="N2405" s="17" t="s">
        <v>10460</v>
      </c>
    </row>
    <row r="2406" spans="1:14" s="18" customFormat="1" ht="20.100000000000001" customHeight="1" x14ac:dyDescent="0.25">
      <c r="A2406" s="11" t="s">
        <v>10461</v>
      </c>
      <c r="B2406" s="17" t="s">
        <v>10462</v>
      </c>
      <c r="C2406" s="66">
        <v>400709</v>
      </c>
      <c r="D2406" s="17" t="s">
        <v>10463</v>
      </c>
      <c r="E2406" s="17" t="s">
        <v>10464</v>
      </c>
      <c r="F2406" s="17"/>
      <c r="G2406" s="8"/>
      <c r="H2406" s="13"/>
      <c r="I2406" s="9"/>
      <c r="J2406" s="68" t="s">
        <v>1748</v>
      </c>
      <c r="K2406" s="8" t="s">
        <v>1698</v>
      </c>
      <c r="L2406" s="11">
        <v>0</v>
      </c>
      <c r="M2406" s="11" t="s">
        <v>36</v>
      </c>
      <c r="N2406" s="17" t="s">
        <v>10465</v>
      </c>
    </row>
    <row r="2407" spans="1:14" s="18" customFormat="1" ht="20.100000000000001" customHeight="1" x14ac:dyDescent="0.25">
      <c r="A2407" s="11" t="s">
        <v>10466</v>
      </c>
      <c r="B2407" s="17" t="s">
        <v>10467</v>
      </c>
      <c r="C2407" s="51">
        <v>400703</v>
      </c>
      <c r="D2407" s="17" t="s">
        <v>10468</v>
      </c>
      <c r="E2407" s="17" t="s">
        <v>10469</v>
      </c>
      <c r="F2407" s="17"/>
      <c r="G2407" s="8"/>
      <c r="H2407" s="13"/>
      <c r="I2407" s="9"/>
      <c r="J2407" s="17" t="s">
        <v>1697</v>
      </c>
      <c r="K2407" s="8" t="s">
        <v>1698</v>
      </c>
      <c r="L2407" s="11">
        <v>0</v>
      </c>
      <c r="M2407" s="11" t="s">
        <v>36</v>
      </c>
      <c r="N2407" s="56" t="s">
        <v>10470</v>
      </c>
    </row>
    <row r="2408" spans="1:14" s="18" customFormat="1" ht="20.100000000000001" customHeight="1" x14ac:dyDescent="0.25">
      <c r="A2408" s="11" t="s">
        <v>10471</v>
      </c>
      <c r="B2408" s="17" t="s">
        <v>10472</v>
      </c>
      <c r="C2408" s="51">
        <v>400703</v>
      </c>
      <c r="D2408" s="17" t="s">
        <v>10473</v>
      </c>
      <c r="E2408" s="17" t="s">
        <v>10474</v>
      </c>
      <c r="F2408" s="17"/>
      <c r="G2408" s="8"/>
      <c r="H2408" s="13"/>
      <c r="I2408" s="9"/>
      <c r="J2408" s="17" t="s">
        <v>1697</v>
      </c>
      <c r="K2408" s="8" t="s">
        <v>1698</v>
      </c>
      <c r="L2408" s="11">
        <v>0</v>
      </c>
      <c r="M2408" s="11" t="s">
        <v>36</v>
      </c>
      <c r="N2408" s="56" t="s">
        <v>10475</v>
      </c>
    </row>
    <row r="2409" spans="1:14" s="18" customFormat="1" ht="20.100000000000001" customHeight="1" x14ac:dyDescent="0.25">
      <c r="A2409" s="11" t="s">
        <v>10476</v>
      </c>
      <c r="B2409" s="17" t="s">
        <v>2959</v>
      </c>
      <c r="C2409" s="51">
        <v>410206</v>
      </c>
      <c r="D2409" s="17" t="s">
        <v>10477</v>
      </c>
      <c r="E2409" s="17" t="s">
        <v>10478</v>
      </c>
      <c r="F2409" s="17" t="s">
        <v>10479</v>
      </c>
      <c r="G2409" s="8"/>
      <c r="H2409" s="13"/>
      <c r="I2409" s="9"/>
      <c r="J2409" s="17" t="s">
        <v>1510</v>
      </c>
      <c r="K2409" s="8" t="s">
        <v>1698</v>
      </c>
      <c r="L2409" s="11">
        <v>0</v>
      </c>
      <c r="M2409" s="11" t="s">
        <v>36</v>
      </c>
      <c r="N2409" s="56" t="s">
        <v>10480</v>
      </c>
    </row>
    <row r="2410" spans="1:14" s="18" customFormat="1" ht="20.100000000000001" customHeight="1" x14ac:dyDescent="0.25">
      <c r="A2410" s="11" t="s">
        <v>10481</v>
      </c>
      <c r="B2410" s="17" t="s">
        <v>10233</v>
      </c>
      <c r="C2410" s="51">
        <v>410206</v>
      </c>
      <c r="D2410" s="17" t="s">
        <v>10482</v>
      </c>
      <c r="E2410" s="17" t="s">
        <v>10483</v>
      </c>
      <c r="F2410" s="17"/>
      <c r="G2410" s="8"/>
      <c r="H2410" s="13"/>
      <c r="I2410" s="9"/>
      <c r="J2410" s="17" t="s">
        <v>1510</v>
      </c>
      <c r="K2410" s="8" t="s">
        <v>1698</v>
      </c>
      <c r="L2410" s="11">
        <v>0</v>
      </c>
      <c r="M2410" s="11" t="s">
        <v>36</v>
      </c>
      <c r="N2410" s="56" t="s">
        <v>10484</v>
      </c>
    </row>
    <row r="2411" spans="1:14" ht="20.100000000000001" customHeight="1" x14ac:dyDescent="0.25">
      <c r="A2411" s="11" t="s">
        <v>10485</v>
      </c>
      <c r="B2411" s="17" t="s">
        <v>10486</v>
      </c>
      <c r="C2411" s="51">
        <v>410210</v>
      </c>
      <c r="D2411" s="17" t="s">
        <v>10487</v>
      </c>
      <c r="E2411" s="17" t="s">
        <v>10488</v>
      </c>
      <c r="F2411" s="17"/>
      <c r="G2411" s="8"/>
      <c r="H2411" s="13"/>
      <c r="I2411" s="9"/>
      <c r="J2411" s="68" t="s">
        <v>1566</v>
      </c>
      <c r="K2411" s="8" t="s">
        <v>1698</v>
      </c>
      <c r="L2411" s="11">
        <v>0</v>
      </c>
      <c r="M2411" s="11" t="s">
        <v>36</v>
      </c>
      <c r="N2411" s="17" t="s">
        <v>10489</v>
      </c>
    </row>
    <row r="2412" spans="1:14" s="18" customFormat="1" ht="20.100000000000001" customHeight="1" x14ac:dyDescent="0.25">
      <c r="A2412" s="11" t="s">
        <v>10490</v>
      </c>
      <c r="B2412" s="17" t="s">
        <v>10491</v>
      </c>
      <c r="C2412" s="51">
        <v>410206</v>
      </c>
      <c r="D2412" s="17" t="s">
        <v>10492</v>
      </c>
      <c r="E2412" s="17" t="s">
        <v>10493</v>
      </c>
      <c r="F2412" s="17"/>
      <c r="G2412" s="8"/>
      <c r="H2412" s="13"/>
      <c r="I2412" s="9"/>
      <c r="J2412" s="17" t="s">
        <v>1510</v>
      </c>
      <c r="K2412" s="8" t="s">
        <v>1698</v>
      </c>
      <c r="L2412" s="11">
        <v>0</v>
      </c>
      <c r="M2412" s="11" t="s">
        <v>36</v>
      </c>
      <c r="N2412" s="56" t="s">
        <v>10494</v>
      </c>
    </row>
    <row r="2413" spans="1:14" s="18" customFormat="1" ht="20.100000000000001" customHeight="1" x14ac:dyDescent="0.25">
      <c r="A2413" s="11" t="s">
        <v>10495</v>
      </c>
      <c r="B2413" s="17" t="s">
        <v>10496</v>
      </c>
      <c r="C2413" s="51">
        <v>410210</v>
      </c>
      <c r="D2413" s="17" t="s">
        <v>10497</v>
      </c>
      <c r="E2413" s="17" t="s">
        <v>10498</v>
      </c>
      <c r="F2413" s="17"/>
      <c r="G2413" s="8"/>
      <c r="H2413" s="13"/>
      <c r="I2413" s="9"/>
      <c r="J2413" s="68" t="s">
        <v>1566</v>
      </c>
      <c r="K2413" s="8" t="s">
        <v>1698</v>
      </c>
      <c r="L2413" s="11">
        <v>0</v>
      </c>
      <c r="M2413" s="11" t="s">
        <v>36</v>
      </c>
      <c r="N2413" s="17" t="s">
        <v>10499</v>
      </c>
    </row>
    <row r="2414" spans="1:14" s="18" customFormat="1" ht="20.100000000000001" customHeight="1" x14ac:dyDescent="0.25">
      <c r="A2414" s="11" t="s">
        <v>10500</v>
      </c>
      <c r="B2414" s="17" t="s">
        <v>2856</v>
      </c>
      <c r="C2414" s="51">
        <v>410206</v>
      </c>
      <c r="D2414" s="17" t="s">
        <v>10501</v>
      </c>
      <c r="E2414" s="38" t="s">
        <v>10502</v>
      </c>
      <c r="F2414" s="17"/>
      <c r="G2414" s="8"/>
      <c r="H2414" s="13"/>
      <c r="I2414" s="9"/>
      <c r="J2414" s="17" t="s">
        <v>1510</v>
      </c>
      <c r="K2414" s="8" t="s">
        <v>1698</v>
      </c>
      <c r="L2414" s="11">
        <v>0</v>
      </c>
      <c r="M2414" s="11" t="s">
        <v>36</v>
      </c>
      <c r="N2414" s="56" t="s">
        <v>10503</v>
      </c>
    </row>
    <row r="2415" spans="1:14" s="18" customFormat="1" ht="20.100000000000001" customHeight="1" x14ac:dyDescent="0.25">
      <c r="A2415" s="11" t="s">
        <v>10504</v>
      </c>
      <c r="B2415" s="17" t="s">
        <v>10505</v>
      </c>
      <c r="C2415" s="51">
        <v>400614</v>
      </c>
      <c r="D2415" s="17" t="s">
        <v>10506</v>
      </c>
      <c r="E2415" s="17" t="s">
        <v>10507</v>
      </c>
      <c r="F2415" s="17"/>
      <c r="G2415" s="8"/>
      <c r="H2415" s="13"/>
      <c r="I2415" s="9"/>
      <c r="J2415" s="17" t="s">
        <v>1808</v>
      </c>
      <c r="K2415" s="8" t="s">
        <v>1698</v>
      </c>
      <c r="L2415" s="11">
        <v>0</v>
      </c>
      <c r="M2415" s="11" t="s">
        <v>36</v>
      </c>
      <c r="N2415" s="56" t="s">
        <v>10508</v>
      </c>
    </row>
    <row r="2416" spans="1:14" ht="20.100000000000001" customHeight="1" x14ac:dyDescent="0.25">
      <c r="A2416" s="11" t="s">
        <v>10509</v>
      </c>
      <c r="B2416" s="17" t="s">
        <v>670</v>
      </c>
      <c r="C2416" s="51">
        <v>410206</v>
      </c>
      <c r="D2416" s="17" t="s">
        <v>10510</v>
      </c>
      <c r="E2416" s="17" t="s">
        <v>10511</v>
      </c>
      <c r="F2416" s="17"/>
      <c r="G2416" s="8"/>
      <c r="H2416" s="13"/>
      <c r="I2416" s="9"/>
      <c r="J2416" s="17" t="s">
        <v>1510</v>
      </c>
      <c r="K2416" s="8" t="s">
        <v>1698</v>
      </c>
      <c r="L2416" s="11">
        <v>0</v>
      </c>
      <c r="M2416" s="11" t="s">
        <v>36</v>
      </c>
      <c r="N2416" s="56" t="s">
        <v>10512</v>
      </c>
    </row>
    <row r="2417" spans="1:14" s="18" customFormat="1" ht="20.100000000000001" customHeight="1" x14ac:dyDescent="0.25">
      <c r="A2417" s="11" t="s">
        <v>10513</v>
      </c>
      <c r="B2417" s="17" t="s">
        <v>10514</v>
      </c>
      <c r="C2417" s="51">
        <v>410206</v>
      </c>
      <c r="D2417" s="17" t="s">
        <v>10515</v>
      </c>
      <c r="E2417" s="17" t="s">
        <v>10516</v>
      </c>
      <c r="F2417" s="17"/>
      <c r="G2417" s="8"/>
      <c r="H2417" s="13"/>
      <c r="I2417" s="9"/>
      <c r="J2417" s="17" t="s">
        <v>1510</v>
      </c>
      <c r="K2417" s="8" t="s">
        <v>1698</v>
      </c>
      <c r="L2417" s="11">
        <v>0</v>
      </c>
      <c r="M2417" s="11" t="s">
        <v>36</v>
      </c>
      <c r="N2417" s="56" t="s">
        <v>10517</v>
      </c>
    </row>
    <row r="2418" spans="1:14" s="18" customFormat="1" ht="20.100000000000001" customHeight="1" x14ac:dyDescent="0.25">
      <c r="A2418" s="11" t="s">
        <v>10518</v>
      </c>
      <c r="B2418" s="17" t="s">
        <v>10519</v>
      </c>
      <c r="C2418" s="51">
        <v>410206</v>
      </c>
      <c r="D2418" s="17" t="s">
        <v>10520</v>
      </c>
      <c r="E2418" s="17"/>
      <c r="F2418" s="17"/>
      <c r="G2418" s="8"/>
      <c r="H2418" s="13"/>
      <c r="I2418" s="9"/>
      <c r="J2418" s="17" t="s">
        <v>1510</v>
      </c>
      <c r="K2418" s="8" t="s">
        <v>1698</v>
      </c>
      <c r="L2418" s="11">
        <v>0</v>
      </c>
      <c r="M2418" s="11" t="s">
        <v>36</v>
      </c>
      <c r="N2418" s="56" t="s">
        <v>10521</v>
      </c>
    </row>
    <row r="2419" spans="1:14" s="18" customFormat="1" ht="20.100000000000001" customHeight="1" x14ac:dyDescent="0.25">
      <c r="A2419" s="11" t="s">
        <v>10522</v>
      </c>
      <c r="B2419" s="17" t="s">
        <v>10523</v>
      </c>
      <c r="C2419" s="66">
        <v>400706</v>
      </c>
      <c r="D2419" s="17" t="s">
        <v>10524</v>
      </c>
      <c r="E2419" s="17" t="s">
        <v>10525</v>
      </c>
      <c r="F2419" s="17"/>
      <c r="G2419" s="8"/>
      <c r="H2419" s="13"/>
      <c r="I2419" s="9"/>
      <c r="J2419" s="17" t="s">
        <v>1710</v>
      </c>
      <c r="K2419" s="8" t="s">
        <v>1698</v>
      </c>
      <c r="L2419" s="11">
        <v>0</v>
      </c>
      <c r="M2419" s="11" t="s">
        <v>36</v>
      </c>
      <c r="N2419" s="17" t="s">
        <v>10526</v>
      </c>
    </row>
    <row r="2420" spans="1:14" s="18" customFormat="1" ht="20.100000000000001" customHeight="1" x14ac:dyDescent="0.25">
      <c r="A2420" s="11" t="s">
        <v>10527</v>
      </c>
      <c r="B2420" s="17" t="s">
        <v>10528</v>
      </c>
      <c r="C2420" s="66">
        <v>400708</v>
      </c>
      <c r="D2420" s="17" t="s">
        <v>10529</v>
      </c>
      <c r="E2420" s="8" t="s">
        <v>10530</v>
      </c>
      <c r="F2420" s="17" t="s">
        <v>10531</v>
      </c>
      <c r="G2420" s="8"/>
      <c r="H2420" s="13"/>
      <c r="I2420" s="9" t="e">
        <f>VLOOKUP(#REF!,[1]NVM!$H$2:$W$3659,16,0)</f>
        <v>#REF!</v>
      </c>
      <c r="J2420" s="17" t="s">
        <v>1784</v>
      </c>
      <c r="K2420" s="8" t="s">
        <v>1698</v>
      </c>
      <c r="L2420" s="11">
        <v>0</v>
      </c>
      <c r="M2420" s="11" t="s">
        <v>127</v>
      </c>
      <c r="N2420" s="17" t="s">
        <v>10532</v>
      </c>
    </row>
    <row r="2421" spans="1:14" s="18" customFormat="1" ht="20.100000000000001" customHeight="1" x14ac:dyDescent="0.25">
      <c r="A2421" s="11" t="s">
        <v>10533</v>
      </c>
      <c r="B2421" s="17" t="s">
        <v>2244</v>
      </c>
      <c r="C2421" s="66">
        <v>400701</v>
      </c>
      <c r="D2421" s="17" t="s">
        <v>10534</v>
      </c>
      <c r="E2421" s="17" t="s">
        <v>10535</v>
      </c>
      <c r="F2421" s="17"/>
      <c r="G2421" s="8"/>
      <c r="H2421" s="13"/>
      <c r="I2421" s="9"/>
      <c r="J2421" s="17" t="s">
        <v>1923</v>
      </c>
      <c r="K2421" s="8" t="s">
        <v>1698</v>
      </c>
      <c r="L2421" s="11">
        <v>0</v>
      </c>
      <c r="M2421" s="11" t="s">
        <v>36</v>
      </c>
      <c r="N2421" s="17" t="s">
        <v>10536</v>
      </c>
    </row>
    <row r="2422" spans="1:14" s="18" customFormat="1" ht="20.100000000000001" customHeight="1" x14ac:dyDescent="0.25">
      <c r="A2422" s="11" t="s">
        <v>10537</v>
      </c>
      <c r="B2422" s="17" t="s">
        <v>10538</v>
      </c>
      <c r="C2422" s="66">
        <v>400708</v>
      </c>
      <c r="D2422" s="17" t="s">
        <v>10539</v>
      </c>
      <c r="E2422" s="17" t="s">
        <v>10540</v>
      </c>
      <c r="F2422" s="17"/>
      <c r="G2422" s="8"/>
      <c r="H2422" s="13"/>
      <c r="I2422" s="9"/>
      <c r="J2422" s="17" t="s">
        <v>1784</v>
      </c>
      <c r="K2422" s="8" t="s">
        <v>1698</v>
      </c>
      <c r="L2422" s="63">
        <v>0</v>
      </c>
      <c r="M2422" s="11" t="s">
        <v>36</v>
      </c>
      <c r="N2422" s="17" t="s">
        <v>10541</v>
      </c>
    </row>
    <row r="2423" spans="1:14" s="18" customFormat="1" ht="20.100000000000001" customHeight="1" x14ac:dyDescent="0.25">
      <c r="A2423" s="11" t="s">
        <v>10542</v>
      </c>
      <c r="B2423" s="17" t="s">
        <v>10543</v>
      </c>
      <c r="C2423" s="51">
        <v>400708</v>
      </c>
      <c r="D2423" s="17" t="s">
        <v>10544</v>
      </c>
      <c r="E2423" s="17" t="s">
        <v>10545</v>
      </c>
      <c r="F2423" s="17"/>
      <c r="G2423" s="8"/>
      <c r="H2423" s="13"/>
      <c r="I2423" s="9"/>
      <c r="J2423" s="65" t="s">
        <v>2035</v>
      </c>
      <c r="K2423" s="8" t="s">
        <v>1698</v>
      </c>
      <c r="L2423" s="11">
        <v>0</v>
      </c>
      <c r="M2423" s="11" t="s">
        <v>36</v>
      </c>
      <c r="N2423" s="17" t="s">
        <v>10543</v>
      </c>
    </row>
    <row r="2424" spans="1:14" s="18" customFormat="1" ht="20.100000000000001" customHeight="1" x14ac:dyDescent="0.25">
      <c r="A2424" s="11" t="s">
        <v>10546</v>
      </c>
      <c r="B2424" s="17" t="s">
        <v>4274</v>
      </c>
      <c r="C2424" s="51">
        <v>400708</v>
      </c>
      <c r="D2424" s="17" t="s">
        <v>10547</v>
      </c>
      <c r="E2424" s="17" t="s">
        <v>10548</v>
      </c>
      <c r="F2424" s="17"/>
      <c r="G2424" s="8"/>
      <c r="H2424" s="13"/>
      <c r="I2424" s="9"/>
      <c r="J2424" s="17" t="s">
        <v>1784</v>
      </c>
      <c r="K2424" s="8" t="s">
        <v>1698</v>
      </c>
      <c r="L2424" s="63">
        <v>0</v>
      </c>
      <c r="M2424" s="11" t="s">
        <v>36</v>
      </c>
      <c r="N2424" s="17" t="s">
        <v>10549</v>
      </c>
    </row>
    <row r="2425" spans="1:14" s="18" customFormat="1" ht="20.100000000000001" customHeight="1" x14ac:dyDescent="0.25">
      <c r="A2425" s="11" t="s">
        <v>10550</v>
      </c>
      <c r="B2425" s="17" t="s">
        <v>10551</v>
      </c>
      <c r="C2425" s="51">
        <v>410210</v>
      </c>
      <c r="D2425" s="17" t="s">
        <v>10552</v>
      </c>
      <c r="E2425" s="17" t="s">
        <v>10553</v>
      </c>
      <c r="F2425" s="17"/>
      <c r="G2425" s="8"/>
      <c r="H2425" s="13"/>
      <c r="I2425" s="9" t="e">
        <f>VLOOKUP(#REF!,[1]NVM!$H$2:$W$3659,16,0)</f>
        <v>#REF!</v>
      </c>
      <c r="J2425" s="68" t="s">
        <v>1566</v>
      </c>
      <c r="K2425" s="8" t="s">
        <v>1698</v>
      </c>
      <c r="L2425" s="11">
        <v>0</v>
      </c>
      <c r="M2425" s="11" t="s">
        <v>36</v>
      </c>
      <c r="N2425" s="17" t="s">
        <v>10554</v>
      </c>
    </row>
    <row r="2426" spans="1:14" ht="20.100000000000001" customHeight="1" x14ac:dyDescent="0.25">
      <c r="A2426" s="11" t="s">
        <v>10555</v>
      </c>
      <c r="B2426" s="17" t="s">
        <v>10556</v>
      </c>
      <c r="C2426" s="51">
        <v>410210</v>
      </c>
      <c r="D2426" s="17" t="s">
        <v>10557</v>
      </c>
      <c r="E2426" s="17" t="s">
        <v>10558</v>
      </c>
      <c r="F2426" s="17"/>
      <c r="G2426" s="8"/>
      <c r="H2426" s="13"/>
      <c r="I2426" s="9" t="e">
        <f>VLOOKUP(#REF!,[1]NVM!$H$2:$W$3659,16,0)</f>
        <v>#REF!</v>
      </c>
      <c r="J2426" s="68" t="s">
        <v>1566</v>
      </c>
      <c r="K2426" s="8" t="s">
        <v>1698</v>
      </c>
      <c r="L2426" s="11">
        <v>0</v>
      </c>
      <c r="M2426" s="11" t="s">
        <v>36</v>
      </c>
      <c r="N2426" s="17" t="s">
        <v>10559</v>
      </c>
    </row>
    <row r="2427" spans="1:14" ht="20.100000000000001" customHeight="1" x14ac:dyDescent="0.25">
      <c r="A2427" s="11" t="s">
        <v>10560</v>
      </c>
      <c r="B2427" s="17" t="s">
        <v>10561</v>
      </c>
      <c r="C2427" s="51">
        <v>410210</v>
      </c>
      <c r="D2427" s="17" t="s">
        <v>10562</v>
      </c>
      <c r="E2427" s="17" t="s">
        <v>10563</v>
      </c>
      <c r="F2427" s="17" t="s">
        <v>10564</v>
      </c>
      <c r="G2427" s="8"/>
      <c r="H2427" s="13"/>
      <c r="I2427" s="9" t="e">
        <f>VLOOKUP(#REF!,[1]NVM!$H$2:$W$3659,16,0)</f>
        <v>#REF!</v>
      </c>
      <c r="J2427" s="68" t="s">
        <v>1566</v>
      </c>
      <c r="K2427" s="8" t="s">
        <v>1698</v>
      </c>
      <c r="L2427" s="11">
        <v>0</v>
      </c>
      <c r="M2427" s="11" t="s">
        <v>36</v>
      </c>
      <c r="N2427" s="17" t="s">
        <v>10565</v>
      </c>
    </row>
    <row r="2428" spans="1:14" ht="20.100000000000001" customHeight="1" x14ac:dyDescent="0.25">
      <c r="A2428" s="11" t="s">
        <v>10566</v>
      </c>
      <c r="B2428" s="17" t="s">
        <v>10567</v>
      </c>
      <c r="C2428" s="51">
        <v>410210</v>
      </c>
      <c r="D2428" s="17" t="s">
        <v>10568</v>
      </c>
      <c r="E2428" s="17" t="s">
        <v>10569</v>
      </c>
      <c r="F2428" s="17"/>
      <c r="G2428" s="8"/>
      <c r="H2428" s="13"/>
      <c r="I2428" s="9" t="e">
        <f>VLOOKUP(#REF!,[1]NVM!$H$2:$W$3659,16,0)</f>
        <v>#REF!</v>
      </c>
      <c r="J2428" s="68" t="s">
        <v>1566</v>
      </c>
      <c r="K2428" s="8" t="s">
        <v>1698</v>
      </c>
      <c r="L2428" s="11">
        <v>0</v>
      </c>
      <c r="M2428" s="11" t="s">
        <v>36</v>
      </c>
      <c r="N2428" s="17" t="s">
        <v>10570</v>
      </c>
    </row>
    <row r="2429" spans="1:14" s="18" customFormat="1" ht="20.100000000000001" customHeight="1" x14ac:dyDescent="0.25">
      <c r="A2429" s="11" t="s">
        <v>10571</v>
      </c>
      <c r="B2429" s="17" t="s">
        <v>10572</v>
      </c>
      <c r="C2429" s="51">
        <v>410210</v>
      </c>
      <c r="D2429" s="17" t="s">
        <v>10573</v>
      </c>
      <c r="E2429" s="17" t="s">
        <v>10574</v>
      </c>
      <c r="F2429" s="17"/>
      <c r="G2429" s="8"/>
      <c r="H2429" s="13"/>
      <c r="I2429" s="9" t="e">
        <f>VLOOKUP(#REF!,[1]NVM!$H$2:$W$3659,16,0)</f>
        <v>#REF!</v>
      </c>
      <c r="J2429" s="68" t="s">
        <v>1566</v>
      </c>
      <c r="K2429" s="8" t="s">
        <v>1698</v>
      </c>
      <c r="L2429" s="11">
        <v>0</v>
      </c>
      <c r="M2429" s="11" t="s">
        <v>36</v>
      </c>
      <c r="N2429" s="17" t="s">
        <v>10575</v>
      </c>
    </row>
    <row r="2430" spans="1:14" s="18" customFormat="1" ht="20.100000000000001" customHeight="1" x14ac:dyDescent="0.25">
      <c r="A2430" s="11" t="s">
        <v>10576</v>
      </c>
      <c r="B2430" s="17" t="s">
        <v>10577</v>
      </c>
      <c r="C2430" s="51">
        <v>410210</v>
      </c>
      <c r="D2430" s="17" t="s">
        <v>10578</v>
      </c>
      <c r="E2430" s="17" t="s">
        <v>10579</v>
      </c>
      <c r="F2430" s="17"/>
      <c r="G2430" s="8"/>
      <c r="H2430" s="13"/>
      <c r="I2430" s="9" t="e">
        <f>VLOOKUP(#REF!,[1]NVM!$H$2:$W$3659,16,0)</f>
        <v>#REF!</v>
      </c>
      <c r="J2430" s="68" t="s">
        <v>1566</v>
      </c>
      <c r="K2430" s="8" t="s">
        <v>1698</v>
      </c>
      <c r="L2430" s="11">
        <v>24</v>
      </c>
      <c r="M2430" s="9" t="s">
        <v>20</v>
      </c>
      <c r="N2430" s="17" t="s">
        <v>10580</v>
      </c>
    </row>
    <row r="2431" spans="1:14" s="18" customFormat="1" ht="20.100000000000001" customHeight="1" x14ac:dyDescent="0.25">
      <c r="A2431" s="11" t="s">
        <v>10581</v>
      </c>
      <c r="B2431" s="17" t="s">
        <v>10582</v>
      </c>
      <c r="C2431" s="13">
        <v>410208</v>
      </c>
      <c r="D2431" s="17" t="s">
        <v>10583</v>
      </c>
      <c r="E2431" s="15" t="s">
        <v>10584</v>
      </c>
      <c r="F2431" s="8"/>
      <c r="G2431" s="8"/>
      <c r="H2431" s="5"/>
      <c r="I2431" s="9"/>
      <c r="J2431" s="17" t="s">
        <v>115</v>
      </c>
      <c r="K2431" s="8" t="s">
        <v>19</v>
      </c>
      <c r="L2431" s="11">
        <v>0</v>
      </c>
      <c r="M2431" s="11" t="s">
        <v>36</v>
      </c>
      <c r="N2431" s="17" t="s">
        <v>10585</v>
      </c>
    </row>
    <row r="2432" spans="1:14" s="18" customFormat="1" ht="20.100000000000001" customHeight="1" x14ac:dyDescent="0.25">
      <c r="A2432" s="12" t="s">
        <v>10586</v>
      </c>
      <c r="B2432" s="8" t="s">
        <v>730</v>
      </c>
      <c r="C2432" s="13">
        <v>410209</v>
      </c>
      <c r="D2432" s="8" t="s">
        <v>10587</v>
      </c>
      <c r="E2432" s="15" t="s">
        <v>10588</v>
      </c>
      <c r="F2432" s="8"/>
      <c r="G2432" s="8"/>
      <c r="H2432" s="5"/>
      <c r="I2432" s="9"/>
      <c r="J2432" s="8" t="s">
        <v>259</v>
      </c>
      <c r="K2432" s="8" t="s">
        <v>19</v>
      </c>
      <c r="L2432" s="12">
        <v>0</v>
      </c>
      <c r="M2432" s="12" t="s">
        <v>36</v>
      </c>
      <c r="N2432" s="8" t="s">
        <v>10589</v>
      </c>
    </row>
    <row r="2433" spans="1:14" s="18" customFormat="1" ht="20.100000000000001" customHeight="1" x14ac:dyDescent="0.25">
      <c r="A2433" s="11" t="s">
        <v>10590</v>
      </c>
      <c r="B2433" s="17" t="s">
        <v>613</v>
      </c>
      <c r="C2433" s="13">
        <v>410218</v>
      </c>
      <c r="D2433" s="17" t="s">
        <v>10591</v>
      </c>
      <c r="E2433" s="15"/>
      <c r="F2433" s="8"/>
      <c r="G2433" s="8"/>
      <c r="H2433" s="5"/>
      <c r="I2433" s="9"/>
      <c r="J2433" s="17" t="s">
        <v>115</v>
      </c>
      <c r="K2433" s="8" t="s">
        <v>19</v>
      </c>
      <c r="L2433" s="11">
        <v>0</v>
      </c>
      <c r="M2433" s="11" t="s">
        <v>36</v>
      </c>
      <c r="N2433" s="17" t="s">
        <v>10592</v>
      </c>
    </row>
    <row r="2434" spans="1:14" s="18" customFormat="1" ht="20.100000000000001" customHeight="1" x14ac:dyDescent="0.25">
      <c r="A2434" s="11" t="s">
        <v>10593</v>
      </c>
      <c r="B2434" s="17" t="s">
        <v>10594</v>
      </c>
      <c r="C2434" s="13">
        <v>410206</v>
      </c>
      <c r="D2434" s="17" t="s">
        <v>10595</v>
      </c>
      <c r="E2434" s="15" t="s">
        <v>10596</v>
      </c>
      <c r="F2434" s="8"/>
      <c r="G2434" s="8"/>
      <c r="H2434" s="5"/>
      <c r="I2434" s="9"/>
      <c r="J2434" s="17" t="s">
        <v>18</v>
      </c>
      <c r="K2434" s="8" t="s">
        <v>19</v>
      </c>
      <c r="L2434" s="11">
        <v>0</v>
      </c>
      <c r="M2434" s="11" t="s">
        <v>36</v>
      </c>
      <c r="N2434" s="17" t="s">
        <v>10597</v>
      </c>
    </row>
    <row r="2435" spans="1:14" ht="20.100000000000001" customHeight="1" x14ac:dyDescent="0.25">
      <c r="A2435" s="11" t="s">
        <v>10598</v>
      </c>
      <c r="B2435" s="17" t="s">
        <v>10599</v>
      </c>
      <c r="C2435" s="13">
        <v>410206</v>
      </c>
      <c r="D2435" s="17" t="s">
        <v>10600</v>
      </c>
      <c r="E2435" s="15" t="s">
        <v>10601</v>
      </c>
      <c r="F2435" s="8" t="s">
        <v>10602</v>
      </c>
      <c r="G2435" s="8"/>
      <c r="H2435" s="5"/>
      <c r="I2435" s="9"/>
      <c r="J2435" s="14" t="s">
        <v>8870</v>
      </c>
      <c r="K2435" s="8" t="s">
        <v>19</v>
      </c>
      <c r="L2435" s="11">
        <v>0</v>
      </c>
      <c r="M2435" s="11" t="s">
        <v>36</v>
      </c>
      <c r="N2435" s="17" t="s">
        <v>10603</v>
      </c>
    </row>
    <row r="2436" spans="1:14" s="18" customFormat="1" ht="20.100000000000001" customHeight="1" x14ac:dyDescent="0.25">
      <c r="A2436" s="11" t="s">
        <v>10604</v>
      </c>
      <c r="B2436" s="17" t="s">
        <v>8899</v>
      </c>
      <c r="C2436" s="13">
        <v>410208</v>
      </c>
      <c r="D2436" s="17" t="s">
        <v>10605</v>
      </c>
      <c r="E2436" s="15" t="s">
        <v>10606</v>
      </c>
      <c r="F2436" s="8" t="s">
        <v>10336</v>
      </c>
      <c r="G2436" s="8"/>
      <c r="H2436" s="5"/>
      <c r="I2436" s="9"/>
      <c r="J2436" s="17" t="s">
        <v>115</v>
      </c>
      <c r="K2436" s="8" t="s">
        <v>19</v>
      </c>
      <c r="L2436" s="11">
        <v>0</v>
      </c>
      <c r="M2436" s="11" t="s">
        <v>36</v>
      </c>
      <c r="N2436" s="17" t="s">
        <v>10607</v>
      </c>
    </row>
    <row r="2437" spans="1:14" s="18" customFormat="1" ht="20.100000000000001" customHeight="1" x14ac:dyDescent="0.25">
      <c r="A2437" s="12" t="s">
        <v>10608</v>
      </c>
      <c r="B2437" s="8" t="s">
        <v>10609</v>
      </c>
      <c r="C2437" s="13">
        <v>410209</v>
      </c>
      <c r="D2437" s="8" t="s">
        <v>10610</v>
      </c>
      <c r="E2437" s="15" t="s">
        <v>10611</v>
      </c>
      <c r="F2437" s="8" t="s">
        <v>10612</v>
      </c>
      <c r="G2437" s="8"/>
      <c r="H2437" s="5"/>
      <c r="I2437" s="9"/>
      <c r="J2437" s="8" t="s">
        <v>259</v>
      </c>
      <c r="K2437" s="8" t="s">
        <v>19</v>
      </c>
      <c r="L2437" s="12">
        <v>0</v>
      </c>
      <c r="M2437" s="12" t="s">
        <v>127</v>
      </c>
      <c r="N2437" s="8" t="s">
        <v>10613</v>
      </c>
    </row>
    <row r="2438" spans="1:14" s="18" customFormat="1" ht="20.100000000000001" customHeight="1" x14ac:dyDescent="0.25">
      <c r="A2438" s="11" t="s">
        <v>10614</v>
      </c>
      <c r="B2438" s="17" t="s">
        <v>10615</v>
      </c>
      <c r="C2438" s="13">
        <v>410206</v>
      </c>
      <c r="D2438" s="17" t="s">
        <v>10616</v>
      </c>
      <c r="E2438" s="15" t="s">
        <v>10617</v>
      </c>
      <c r="F2438" s="8" t="s">
        <v>10618</v>
      </c>
      <c r="G2438" s="8"/>
      <c r="H2438" s="5"/>
      <c r="I2438" s="9"/>
      <c r="J2438" s="17" t="s">
        <v>51</v>
      </c>
      <c r="K2438" s="8" t="s">
        <v>19</v>
      </c>
      <c r="L2438" s="11">
        <v>0</v>
      </c>
      <c r="M2438" s="11" t="s">
        <v>36</v>
      </c>
      <c r="N2438" s="17" t="s">
        <v>10619</v>
      </c>
    </row>
    <row r="2439" spans="1:14" s="18" customFormat="1" ht="20.100000000000001" customHeight="1" x14ac:dyDescent="0.25">
      <c r="A2439" s="11" t="s">
        <v>10620</v>
      </c>
      <c r="B2439" s="17" t="s">
        <v>10621</v>
      </c>
      <c r="C2439" s="13">
        <v>410206</v>
      </c>
      <c r="D2439" s="17" t="s">
        <v>10622</v>
      </c>
      <c r="E2439" s="15" t="s">
        <v>10214</v>
      </c>
      <c r="F2439" s="8"/>
      <c r="G2439" s="8"/>
      <c r="H2439" s="5"/>
      <c r="I2439" s="9"/>
      <c r="J2439" s="17" t="s">
        <v>18</v>
      </c>
      <c r="K2439" s="8" t="s">
        <v>19</v>
      </c>
      <c r="L2439" s="11">
        <v>0</v>
      </c>
      <c r="M2439" s="11" t="s">
        <v>36</v>
      </c>
      <c r="N2439" s="17" t="s">
        <v>10623</v>
      </c>
    </row>
    <row r="2440" spans="1:14" s="18" customFormat="1" ht="20.100000000000001" customHeight="1" x14ac:dyDescent="0.25">
      <c r="A2440" s="12" t="s">
        <v>10624</v>
      </c>
      <c r="B2440" s="8" t="s">
        <v>10625</v>
      </c>
      <c r="C2440" s="13">
        <v>410218</v>
      </c>
      <c r="D2440" s="8" t="s">
        <v>10626</v>
      </c>
      <c r="E2440" s="15" t="s">
        <v>10627</v>
      </c>
      <c r="F2440" s="8"/>
      <c r="G2440" s="8"/>
      <c r="H2440" s="5"/>
      <c r="I2440" s="9"/>
      <c r="J2440" s="8" t="s">
        <v>176</v>
      </c>
      <c r="K2440" s="8" t="s">
        <v>19</v>
      </c>
      <c r="L2440" s="12">
        <v>0</v>
      </c>
      <c r="M2440" s="12" t="s">
        <v>36</v>
      </c>
      <c r="N2440" s="8" t="s">
        <v>10628</v>
      </c>
    </row>
    <row r="2441" spans="1:14" s="18" customFormat="1" ht="20.100000000000001" customHeight="1" x14ac:dyDescent="0.25">
      <c r="A2441" s="12" t="s">
        <v>10629</v>
      </c>
      <c r="B2441" s="8" t="s">
        <v>10630</v>
      </c>
      <c r="C2441" s="13">
        <v>410218</v>
      </c>
      <c r="D2441" s="8" t="s">
        <v>10631</v>
      </c>
      <c r="E2441" s="15" t="s">
        <v>10632</v>
      </c>
      <c r="F2441" s="8"/>
      <c r="G2441" s="8"/>
      <c r="H2441" s="5"/>
      <c r="I2441" s="9"/>
      <c r="J2441" s="8" t="s">
        <v>176</v>
      </c>
      <c r="K2441" s="8" t="s">
        <v>19</v>
      </c>
      <c r="L2441" s="12">
        <v>0</v>
      </c>
      <c r="M2441" s="12" t="s">
        <v>36</v>
      </c>
      <c r="N2441" s="8" t="s">
        <v>10633</v>
      </c>
    </row>
    <row r="2442" spans="1:14" s="18" customFormat="1" ht="20.100000000000001" customHeight="1" x14ac:dyDescent="0.25">
      <c r="A2442" s="12" t="s">
        <v>10634</v>
      </c>
      <c r="B2442" s="8" t="s">
        <v>10635</v>
      </c>
      <c r="C2442" s="13">
        <v>410209</v>
      </c>
      <c r="D2442" s="8" t="s">
        <v>10636</v>
      </c>
      <c r="E2442" s="15" t="s">
        <v>10637</v>
      </c>
      <c r="F2442" s="8"/>
      <c r="G2442" s="8"/>
      <c r="H2442" s="5"/>
      <c r="I2442" s="9"/>
      <c r="J2442" s="8" t="s">
        <v>259</v>
      </c>
      <c r="K2442" s="8" t="s">
        <v>19</v>
      </c>
      <c r="L2442" s="12">
        <v>0</v>
      </c>
      <c r="M2442" s="12" t="s">
        <v>153</v>
      </c>
      <c r="N2442" s="8" t="s">
        <v>10638</v>
      </c>
    </row>
    <row r="2443" spans="1:14" s="18" customFormat="1" ht="20.100000000000001" customHeight="1" x14ac:dyDescent="0.25">
      <c r="A2443" s="11" t="s">
        <v>10639</v>
      </c>
      <c r="B2443" s="17" t="s">
        <v>10640</v>
      </c>
      <c r="C2443" s="13">
        <v>410218</v>
      </c>
      <c r="D2443" s="8" t="s">
        <v>10641</v>
      </c>
      <c r="E2443" s="15" t="s">
        <v>10642</v>
      </c>
      <c r="F2443" s="8" t="s">
        <v>10643</v>
      </c>
      <c r="G2443" s="8"/>
      <c r="H2443" s="5"/>
      <c r="I2443" s="9"/>
      <c r="J2443" s="17" t="s">
        <v>176</v>
      </c>
      <c r="K2443" s="8" t="s">
        <v>19</v>
      </c>
      <c r="L2443" s="11">
        <v>3</v>
      </c>
      <c r="M2443" s="11" t="s">
        <v>60</v>
      </c>
      <c r="N2443" s="17" t="s">
        <v>10644</v>
      </c>
    </row>
    <row r="2444" spans="1:14" s="18" customFormat="1" ht="20.100000000000001" customHeight="1" x14ac:dyDescent="0.25">
      <c r="A2444" s="12" t="s">
        <v>10645</v>
      </c>
      <c r="B2444" s="8" t="s">
        <v>10646</v>
      </c>
      <c r="C2444" s="13">
        <v>410209</v>
      </c>
      <c r="D2444" s="8" t="s">
        <v>10647</v>
      </c>
      <c r="E2444" s="116" t="s">
        <v>10648</v>
      </c>
      <c r="F2444" s="8"/>
      <c r="G2444" s="8"/>
      <c r="H2444" s="5"/>
      <c r="I2444" s="9"/>
      <c r="J2444" s="8" t="s">
        <v>259</v>
      </c>
      <c r="K2444" s="8" t="s">
        <v>19</v>
      </c>
      <c r="L2444" s="12">
        <v>0</v>
      </c>
      <c r="M2444" s="12" t="s">
        <v>36</v>
      </c>
      <c r="N2444" s="8" t="s">
        <v>10649</v>
      </c>
    </row>
    <row r="2445" spans="1:14" s="18" customFormat="1" ht="20.100000000000001" customHeight="1" x14ac:dyDescent="0.25">
      <c r="A2445" s="11" t="s">
        <v>10650</v>
      </c>
      <c r="B2445" s="17" t="s">
        <v>1132</v>
      </c>
      <c r="C2445" s="13">
        <v>410208</v>
      </c>
      <c r="D2445" s="56" t="s">
        <v>10651</v>
      </c>
      <c r="E2445" s="116" t="s">
        <v>10652</v>
      </c>
      <c r="F2445" s="8" t="s">
        <v>10653</v>
      </c>
      <c r="G2445" s="8"/>
      <c r="H2445" s="5"/>
      <c r="I2445" s="9"/>
      <c r="J2445" s="17" t="s">
        <v>115</v>
      </c>
      <c r="K2445" s="8" t="s">
        <v>19</v>
      </c>
      <c r="L2445" s="11">
        <v>15</v>
      </c>
      <c r="M2445" s="9" t="s">
        <v>20</v>
      </c>
      <c r="N2445" s="17" t="s">
        <v>10654</v>
      </c>
    </row>
    <row r="2446" spans="1:14" s="18" customFormat="1" ht="20.100000000000001" customHeight="1" x14ac:dyDescent="0.25">
      <c r="A2446" s="12" t="s">
        <v>10655</v>
      </c>
      <c r="B2446" s="8" t="s">
        <v>10656</v>
      </c>
      <c r="C2446" s="13">
        <v>410209</v>
      </c>
      <c r="D2446" s="8" t="s">
        <v>10657</v>
      </c>
      <c r="E2446" s="15" t="s">
        <v>10658</v>
      </c>
      <c r="F2446" s="8" t="s">
        <v>10659</v>
      </c>
      <c r="G2446" s="8"/>
      <c r="H2446" s="5"/>
      <c r="I2446" s="9"/>
      <c r="J2446" s="8" t="s">
        <v>259</v>
      </c>
      <c r="K2446" s="8" t="s">
        <v>19</v>
      </c>
      <c r="L2446" s="12">
        <v>21</v>
      </c>
      <c r="M2446" s="9" t="s">
        <v>20</v>
      </c>
      <c r="N2446" s="8" t="s">
        <v>10660</v>
      </c>
    </row>
    <row r="2447" spans="1:14" s="18" customFormat="1" ht="20.100000000000001" customHeight="1" x14ac:dyDescent="0.25">
      <c r="A2447" s="12" t="s">
        <v>10661</v>
      </c>
      <c r="B2447" s="8" t="s">
        <v>10662</v>
      </c>
      <c r="C2447" s="13">
        <v>410206</v>
      </c>
      <c r="D2447" s="8" t="s">
        <v>10663</v>
      </c>
      <c r="E2447" s="15"/>
      <c r="F2447" s="8"/>
      <c r="G2447" s="8"/>
      <c r="H2447" s="5"/>
      <c r="I2447" s="9"/>
      <c r="J2447" s="8" t="s">
        <v>10225</v>
      </c>
      <c r="K2447" s="8" t="s">
        <v>19</v>
      </c>
      <c r="L2447" s="12">
        <v>0</v>
      </c>
      <c r="M2447" s="12" t="s">
        <v>36</v>
      </c>
      <c r="N2447" s="8" t="s">
        <v>10664</v>
      </c>
    </row>
    <row r="2448" spans="1:14" s="18" customFormat="1" ht="20.100000000000001" customHeight="1" x14ac:dyDescent="0.25">
      <c r="A2448" s="11" t="s">
        <v>10665</v>
      </c>
      <c r="B2448" s="17" t="s">
        <v>613</v>
      </c>
      <c r="C2448" s="13">
        <v>410208</v>
      </c>
      <c r="D2448" s="17" t="s">
        <v>10666</v>
      </c>
      <c r="E2448" s="116" t="s">
        <v>10667</v>
      </c>
      <c r="F2448" s="8"/>
      <c r="G2448" s="8"/>
      <c r="H2448" s="5"/>
      <c r="I2448" s="9"/>
      <c r="J2448" s="17" t="s">
        <v>115</v>
      </c>
      <c r="K2448" s="8" t="s">
        <v>19</v>
      </c>
      <c r="L2448" s="11">
        <v>0</v>
      </c>
      <c r="M2448" s="11" t="s">
        <v>60</v>
      </c>
      <c r="N2448" s="17" t="s">
        <v>10668</v>
      </c>
    </row>
    <row r="2449" spans="1:14" ht="20.100000000000001" customHeight="1" x14ac:dyDescent="0.25">
      <c r="A2449" s="11" t="s">
        <v>10669</v>
      </c>
      <c r="B2449" s="17" t="s">
        <v>10670</v>
      </c>
      <c r="C2449" s="13">
        <v>410206</v>
      </c>
      <c r="D2449" s="17" t="s">
        <v>10671</v>
      </c>
      <c r="E2449" s="15" t="s">
        <v>10672</v>
      </c>
      <c r="F2449" s="8"/>
      <c r="G2449" s="8"/>
      <c r="H2449" s="5"/>
      <c r="I2449" s="9"/>
      <c r="J2449" s="17" t="s">
        <v>18</v>
      </c>
      <c r="K2449" s="8" t="s">
        <v>19</v>
      </c>
      <c r="L2449" s="11">
        <v>0</v>
      </c>
      <c r="M2449" s="11" t="s">
        <v>36</v>
      </c>
      <c r="N2449" s="17" t="s">
        <v>10673</v>
      </c>
    </row>
    <row r="2450" spans="1:14" s="18" customFormat="1" ht="20.100000000000001" customHeight="1" x14ac:dyDescent="0.25">
      <c r="A2450" s="11" t="s">
        <v>10674</v>
      </c>
      <c r="B2450" s="17" t="s">
        <v>10675</v>
      </c>
      <c r="C2450" s="13">
        <v>410206</v>
      </c>
      <c r="D2450" s="17" t="s">
        <v>10676</v>
      </c>
      <c r="E2450" s="15" t="s">
        <v>10677</v>
      </c>
      <c r="F2450" s="8"/>
      <c r="G2450" s="8"/>
      <c r="H2450" s="5"/>
      <c r="I2450" s="9"/>
      <c r="J2450" s="17" t="s">
        <v>51</v>
      </c>
      <c r="K2450" s="8" t="s">
        <v>19</v>
      </c>
      <c r="L2450" s="11">
        <v>0</v>
      </c>
      <c r="M2450" s="11" t="s">
        <v>36</v>
      </c>
      <c r="N2450" s="17" t="s">
        <v>10678</v>
      </c>
    </row>
    <row r="2451" spans="1:14" s="18" customFormat="1" ht="20.100000000000001" customHeight="1" x14ac:dyDescent="0.25">
      <c r="A2451" s="11" t="s">
        <v>10679</v>
      </c>
      <c r="B2451" s="17" t="s">
        <v>10680</v>
      </c>
      <c r="C2451" s="13">
        <v>410206</v>
      </c>
      <c r="D2451" s="17" t="s">
        <v>10681</v>
      </c>
      <c r="E2451" s="15" t="s">
        <v>10682</v>
      </c>
      <c r="F2451" s="8"/>
      <c r="G2451" s="8"/>
      <c r="H2451" s="5"/>
      <c r="I2451" s="9"/>
      <c r="J2451" s="17" t="s">
        <v>18</v>
      </c>
      <c r="K2451" s="8" t="s">
        <v>19</v>
      </c>
      <c r="L2451" s="11">
        <v>0</v>
      </c>
      <c r="M2451" s="11" t="s">
        <v>127</v>
      </c>
      <c r="N2451" s="17" t="s">
        <v>10683</v>
      </c>
    </row>
    <row r="2452" spans="1:14" s="18" customFormat="1" ht="20.100000000000001" customHeight="1" x14ac:dyDescent="0.25">
      <c r="A2452" s="11" t="s">
        <v>10684</v>
      </c>
      <c r="B2452" s="17" t="s">
        <v>10685</v>
      </c>
      <c r="C2452" s="13">
        <v>410206</v>
      </c>
      <c r="D2452" s="17" t="s">
        <v>10686</v>
      </c>
      <c r="E2452" s="15" t="s">
        <v>10687</v>
      </c>
      <c r="F2452" s="8"/>
      <c r="G2452" s="8"/>
      <c r="H2452" s="5"/>
      <c r="I2452" s="9"/>
      <c r="J2452" s="17" t="s">
        <v>51</v>
      </c>
      <c r="K2452" s="8" t="s">
        <v>19</v>
      </c>
      <c r="L2452" s="11">
        <v>0</v>
      </c>
      <c r="M2452" s="11" t="s">
        <v>36</v>
      </c>
      <c r="N2452" s="17" t="s">
        <v>10688</v>
      </c>
    </row>
    <row r="2453" spans="1:14" s="18" customFormat="1" ht="20.100000000000001" customHeight="1" x14ac:dyDescent="0.25">
      <c r="A2453" s="11" t="s">
        <v>10689</v>
      </c>
      <c r="B2453" s="17" t="s">
        <v>10690</v>
      </c>
      <c r="C2453" s="13">
        <v>410206</v>
      </c>
      <c r="D2453" s="17" t="s">
        <v>10691</v>
      </c>
      <c r="E2453" s="15" t="s">
        <v>10692</v>
      </c>
      <c r="F2453" s="8" t="s">
        <v>10214</v>
      </c>
      <c r="G2453" s="8"/>
      <c r="H2453" s="5"/>
      <c r="I2453" s="9"/>
      <c r="J2453" s="17" t="s">
        <v>18</v>
      </c>
      <c r="K2453" s="8" t="s">
        <v>19</v>
      </c>
      <c r="L2453" s="11">
        <v>0</v>
      </c>
      <c r="M2453" s="11" t="s">
        <v>36</v>
      </c>
      <c r="N2453" s="17" t="s">
        <v>10693</v>
      </c>
    </row>
    <row r="2454" spans="1:14" s="18" customFormat="1" ht="20.100000000000001" customHeight="1" x14ac:dyDescent="0.25">
      <c r="A2454" s="11" t="s">
        <v>10694</v>
      </c>
      <c r="B2454" s="17" t="s">
        <v>1265</v>
      </c>
      <c r="C2454" s="51">
        <v>410206</v>
      </c>
      <c r="D2454" s="17" t="s">
        <v>10695</v>
      </c>
      <c r="E2454" s="17" t="s">
        <v>10696</v>
      </c>
      <c r="F2454" s="17"/>
      <c r="G2454" s="8"/>
      <c r="H2454" s="13"/>
      <c r="I2454" s="9"/>
      <c r="J2454" s="17" t="s">
        <v>1510</v>
      </c>
      <c r="K2454" s="8" t="s">
        <v>1698</v>
      </c>
      <c r="L2454" s="11">
        <v>0</v>
      </c>
      <c r="M2454" s="11" t="s">
        <v>36</v>
      </c>
      <c r="N2454" s="56" t="s">
        <v>10697</v>
      </c>
    </row>
    <row r="2455" spans="1:14" s="18" customFormat="1" ht="20.100000000000001" customHeight="1" x14ac:dyDescent="0.25">
      <c r="A2455" s="11" t="s">
        <v>10698</v>
      </c>
      <c r="B2455" s="17" t="s">
        <v>10699</v>
      </c>
      <c r="C2455" s="51">
        <v>410210</v>
      </c>
      <c r="D2455" s="17" t="s">
        <v>10700</v>
      </c>
      <c r="E2455" s="17" t="s">
        <v>10701</v>
      </c>
      <c r="F2455" s="17"/>
      <c r="G2455" s="8"/>
      <c r="H2455" s="13"/>
      <c r="I2455" s="9" t="e">
        <f>VLOOKUP(#REF!,[1]NVM!$H$2:$W$3659,16,0)</f>
        <v>#REF!</v>
      </c>
      <c r="J2455" s="68" t="s">
        <v>1566</v>
      </c>
      <c r="K2455" s="8" t="s">
        <v>1698</v>
      </c>
      <c r="L2455" s="11">
        <v>0</v>
      </c>
      <c r="M2455" s="11" t="s">
        <v>36</v>
      </c>
      <c r="N2455" s="17" t="s">
        <v>10702</v>
      </c>
    </row>
    <row r="2456" spans="1:14" s="18" customFormat="1" ht="20.100000000000001" customHeight="1" x14ac:dyDescent="0.25">
      <c r="A2456" s="11" t="s">
        <v>10704</v>
      </c>
      <c r="B2456" s="17" t="s">
        <v>10705</v>
      </c>
      <c r="C2456" s="51">
        <v>410210</v>
      </c>
      <c r="D2456" s="17" t="s">
        <v>10706</v>
      </c>
      <c r="E2456" s="17" t="s">
        <v>10707</v>
      </c>
      <c r="F2456" s="17" t="s">
        <v>10708</v>
      </c>
      <c r="G2456" s="8"/>
      <c r="H2456" s="13"/>
      <c r="I2456" s="9" t="e">
        <f>VLOOKUP(#REF!,[1]NVM!$H$2:$W$3659,16,0)</f>
        <v>#REF!</v>
      </c>
      <c r="J2456" s="68" t="s">
        <v>1566</v>
      </c>
      <c r="K2456" s="8" t="s">
        <v>1698</v>
      </c>
      <c r="L2456" s="11">
        <v>0</v>
      </c>
      <c r="M2456" s="27" t="s">
        <v>153</v>
      </c>
      <c r="N2456" s="17" t="s">
        <v>10709</v>
      </c>
    </row>
    <row r="2457" spans="1:14" s="18" customFormat="1" ht="20.100000000000001" customHeight="1" x14ac:dyDescent="0.25">
      <c r="A2457" s="11" t="s">
        <v>10710</v>
      </c>
      <c r="B2457" s="17" t="s">
        <v>10711</v>
      </c>
      <c r="C2457" s="51">
        <v>410210</v>
      </c>
      <c r="D2457" s="17" t="s">
        <v>10712</v>
      </c>
      <c r="E2457" s="17" t="s">
        <v>10713</v>
      </c>
      <c r="F2457" s="17" t="s">
        <v>10714</v>
      </c>
      <c r="G2457" s="8"/>
      <c r="H2457" s="13"/>
      <c r="I2457" s="9" t="e">
        <f>VLOOKUP(#REF!,[1]NVM!$H$2:$W$3659,16,0)</f>
        <v>#REF!</v>
      </c>
      <c r="J2457" s="68" t="s">
        <v>1566</v>
      </c>
      <c r="K2457" s="8" t="s">
        <v>1698</v>
      </c>
      <c r="L2457" s="11">
        <v>0</v>
      </c>
      <c r="M2457" s="11" t="s">
        <v>363</v>
      </c>
      <c r="N2457" s="17" t="s">
        <v>10715</v>
      </c>
    </row>
    <row r="2458" spans="1:14" s="18" customFormat="1" ht="20.100000000000001" customHeight="1" x14ac:dyDescent="0.25">
      <c r="A2458" s="11" t="s">
        <v>10716</v>
      </c>
      <c r="B2458" s="17" t="s">
        <v>10717</v>
      </c>
      <c r="C2458" s="51">
        <v>410206</v>
      </c>
      <c r="D2458" s="17" t="s">
        <v>10718</v>
      </c>
      <c r="E2458" s="17" t="s">
        <v>10719</v>
      </c>
      <c r="F2458" s="17"/>
      <c r="G2458" s="8"/>
      <c r="H2458" s="13"/>
      <c r="I2458" s="9" t="e">
        <f>VLOOKUP(#REF!,[1]NVM!$H$2:$W$3659,16,0)</f>
        <v>#REF!</v>
      </c>
      <c r="J2458" s="17" t="s">
        <v>1510</v>
      </c>
      <c r="K2458" s="8" t="s">
        <v>1698</v>
      </c>
      <c r="L2458" s="11">
        <v>0</v>
      </c>
      <c r="M2458" s="11" t="s">
        <v>36</v>
      </c>
      <c r="N2458" s="56" t="s">
        <v>10720</v>
      </c>
    </row>
    <row r="2459" spans="1:14" s="18" customFormat="1" ht="20.100000000000001" customHeight="1" x14ac:dyDescent="0.25">
      <c r="A2459" s="11" t="s">
        <v>10721</v>
      </c>
      <c r="B2459" s="17" t="s">
        <v>8561</v>
      </c>
      <c r="C2459" s="66">
        <v>400701</v>
      </c>
      <c r="D2459" s="17" t="s">
        <v>10722</v>
      </c>
      <c r="E2459" s="17"/>
      <c r="F2459" s="17"/>
      <c r="G2459" s="8"/>
      <c r="H2459" s="13"/>
      <c r="I2459" s="9"/>
      <c r="J2459" s="17" t="s">
        <v>1923</v>
      </c>
      <c r="K2459" s="8" t="s">
        <v>1698</v>
      </c>
      <c r="L2459" s="11">
        <v>0</v>
      </c>
      <c r="M2459" s="11" t="s">
        <v>36</v>
      </c>
      <c r="N2459" s="17" t="s">
        <v>10723</v>
      </c>
    </row>
    <row r="2460" spans="1:14" s="18" customFormat="1" ht="20.100000000000001" customHeight="1" x14ac:dyDescent="0.25">
      <c r="A2460" s="11" t="s">
        <v>10724</v>
      </c>
      <c r="B2460" s="17" t="s">
        <v>10725</v>
      </c>
      <c r="C2460" s="66">
        <v>400709</v>
      </c>
      <c r="D2460" s="17" t="s">
        <v>10726</v>
      </c>
      <c r="E2460" s="17" t="s">
        <v>10727</v>
      </c>
      <c r="F2460" s="17"/>
      <c r="G2460" s="8"/>
      <c r="H2460" s="13"/>
      <c r="I2460" s="9" t="e">
        <f>VLOOKUP(#REF!,[1]NVM!$H$2:$W$3659,16,0)</f>
        <v>#REF!</v>
      </c>
      <c r="J2460" s="68" t="s">
        <v>1748</v>
      </c>
      <c r="K2460" s="8" t="s">
        <v>1698</v>
      </c>
      <c r="L2460" s="11">
        <v>0</v>
      </c>
      <c r="M2460" s="11" t="s">
        <v>36</v>
      </c>
      <c r="N2460" s="17" t="s">
        <v>10728</v>
      </c>
    </row>
    <row r="2461" spans="1:14" s="18" customFormat="1" ht="20.100000000000001" customHeight="1" x14ac:dyDescent="0.25">
      <c r="A2461" s="11" t="s">
        <v>10729</v>
      </c>
      <c r="B2461" s="17" t="s">
        <v>5218</v>
      </c>
      <c r="C2461" s="51">
        <v>400706</v>
      </c>
      <c r="D2461" s="17" t="s">
        <v>10730</v>
      </c>
      <c r="E2461" s="17" t="s">
        <v>10731</v>
      </c>
      <c r="F2461" s="17"/>
      <c r="G2461" s="8"/>
      <c r="H2461" s="13"/>
      <c r="I2461" s="9" t="e">
        <f>VLOOKUP(#REF!,[1]NVM!$H$2:$W$3659,16,0)</f>
        <v>#REF!</v>
      </c>
      <c r="J2461" s="17" t="s">
        <v>2309</v>
      </c>
      <c r="K2461" s="8" t="s">
        <v>1698</v>
      </c>
      <c r="L2461" s="11">
        <v>0</v>
      </c>
      <c r="M2461" s="11" t="s">
        <v>36</v>
      </c>
      <c r="N2461" s="17" t="s">
        <v>10732</v>
      </c>
    </row>
    <row r="2462" spans="1:14" ht="20.100000000000001" customHeight="1" x14ac:dyDescent="0.25">
      <c r="A2462" s="11" t="s">
        <v>10733</v>
      </c>
      <c r="B2462" s="17" t="s">
        <v>10734</v>
      </c>
      <c r="C2462" s="66">
        <v>400709</v>
      </c>
      <c r="D2462" s="17" t="s">
        <v>10735</v>
      </c>
      <c r="E2462" s="17" t="s">
        <v>10736</v>
      </c>
      <c r="F2462" s="17"/>
      <c r="G2462" s="8"/>
      <c r="H2462" s="13"/>
      <c r="I2462" s="9" t="e">
        <f>VLOOKUP(#REF!,[1]NVM!$H$2:$W$3659,16,0)</f>
        <v>#REF!</v>
      </c>
      <c r="J2462" s="68" t="s">
        <v>1748</v>
      </c>
      <c r="K2462" s="8" t="s">
        <v>1698</v>
      </c>
      <c r="L2462" s="11">
        <v>0</v>
      </c>
      <c r="M2462" s="11" t="s">
        <v>36</v>
      </c>
      <c r="N2462" s="17" t="s">
        <v>10737</v>
      </c>
    </row>
    <row r="2463" spans="1:14" ht="20.100000000000001" customHeight="1" x14ac:dyDescent="0.25">
      <c r="A2463" s="11" t="s">
        <v>10738</v>
      </c>
      <c r="B2463" s="17" t="s">
        <v>613</v>
      </c>
      <c r="C2463" s="51">
        <v>410210</v>
      </c>
      <c r="D2463" s="17" t="s">
        <v>10739</v>
      </c>
      <c r="E2463" s="17"/>
      <c r="F2463" s="17"/>
      <c r="G2463" s="11">
        <v>3</v>
      </c>
      <c r="H2463" s="13"/>
      <c r="I2463" s="9" t="e">
        <f>VLOOKUP(#REF!,[1]NVM!$H$2:$W$3659,16,0)</f>
        <v>#REF!</v>
      </c>
      <c r="J2463" s="17" t="s">
        <v>1566</v>
      </c>
      <c r="K2463" s="8" t="s">
        <v>13</v>
      </c>
      <c r="L2463" s="12"/>
      <c r="M2463" s="12"/>
      <c r="N2463" s="17" t="s">
        <v>10740</v>
      </c>
    </row>
    <row r="2464" spans="1:14" ht="20.100000000000001" customHeight="1" x14ac:dyDescent="0.25">
      <c r="A2464" s="11" t="s">
        <v>10741</v>
      </c>
      <c r="B2464" s="17" t="s">
        <v>10742</v>
      </c>
      <c r="C2464" s="51">
        <v>410206</v>
      </c>
      <c r="D2464" s="17" t="s">
        <v>10743</v>
      </c>
      <c r="E2464" s="17" t="s">
        <v>10744</v>
      </c>
      <c r="F2464" s="17"/>
      <c r="G2464" s="8"/>
      <c r="H2464" s="13"/>
      <c r="I2464" s="9" t="e">
        <f>VLOOKUP(#REF!,[1]NVM!$H$2:$W$3659,16,0)</f>
        <v>#REF!</v>
      </c>
      <c r="J2464" s="17" t="s">
        <v>1510</v>
      </c>
      <c r="K2464" s="8" t="s">
        <v>1698</v>
      </c>
      <c r="L2464" s="11">
        <v>0</v>
      </c>
      <c r="M2464" s="11" t="s">
        <v>36</v>
      </c>
      <c r="N2464" s="56" t="s">
        <v>10745</v>
      </c>
    </row>
    <row r="2465" spans="1:14" s="18" customFormat="1" ht="20.100000000000001" customHeight="1" x14ac:dyDescent="0.25">
      <c r="A2465" s="11" t="s">
        <v>10746</v>
      </c>
      <c r="B2465" s="17" t="s">
        <v>2315</v>
      </c>
      <c r="C2465" s="66">
        <v>400706</v>
      </c>
      <c r="D2465" s="17" t="s">
        <v>10747</v>
      </c>
      <c r="E2465" s="17" t="s">
        <v>10748</v>
      </c>
      <c r="F2465" s="17"/>
      <c r="G2465" s="8"/>
      <c r="H2465" s="13"/>
      <c r="I2465" s="9" t="e">
        <f>VLOOKUP(#REF!,[1]NVM!$H$2:$W$3659,16,0)</f>
        <v>#REF!</v>
      </c>
      <c r="J2465" s="17" t="s">
        <v>1710</v>
      </c>
      <c r="K2465" s="8" t="s">
        <v>1698</v>
      </c>
      <c r="L2465" s="11">
        <v>0</v>
      </c>
      <c r="M2465" s="11" t="s">
        <v>36</v>
      </c>
      <c r="N2465" s="17" t="s">
        <v>10749</v>
      </c>
    </row>
    <row r="2466" spans="1:14" s="18" customFormat="1" ht="20.100000000000001" customHeight="1" x14ac:dyDescent="0.25">
      <c r="A2466" s="9" t="s">
        <v>10750</v>
      </c>
      <c r="B2466" s="17" t="s">
        <v>10751</v>
      </c>
      <c r="C2466" s="13">
        <v>410222</v>
      </c>
      <c r="D2466" s="17" t="s">
        <v>10752</v>
      </c>
      <c r="E2466" s="8" t="s">
        <v>409</v>
      </c>
      <c r="F2466" s="8" t="s">
        <v>409</v>
      </c>
      <c r="G2466" s="8"/>
      <c r="H2466" s="5"/>
      <c r="I2466" s="9"/>
      <c r="J2466" s="17" t="s">
        <v>1057</v>
      </c>
      <c r="K2466" s="8" t="s">
        <v>19</v>
      </c>
      <c r="L2466" s="9">
        <v>11</v>
      </c>
      <c r="M2466" s="9" t="s">
        <v>20</v>
      </c>
      <c r="N2466" s="17" t="s">
        <v>10753</v>
      </c>
    </row>
    <row r="2467" spans="1:14" s="18" customFormat="1" ht="20.100000000000001" customHeight="1" x14ac:dyDescent="0.25">
      <c r="A2467" s="55" t="s">
        <v>10754</v>
      </c>
      <c r="B2467" s="56" t="s">
        <v>10755</v>
      </c>
      <c r="C2467" s="51">
        <v>402201</v>
      </c>
      <c r="D2467" s="56" t="s">
        <v>10756</v>
      </c>
      <c r="E2467" s="8" t="s">
        <v>10757</v>
      </c>
      <c r="F2467" s="8" t="s">
        <v>10758</v>
      </c>
      <c r="G2467" s="8"/>
      <c r="H2467" s="13"/>
      <c r="I2467" s="9"/>
      <c r="J2467" s="56" t="s">
        <v>7660</v>
      </c>
      <c r="K2467" s="8" t="s">
        <v>19</v>
      </c>
      <c r="L2467" s="11">
        <v>0</v>
      </c>
      <c r="M2467" s="11" t="s">
        <v>36</v>
      </c>
      <c r="N2467" s="56" t="s">
        <v>10759</v>
      </c>
    </row>
    <row r="2468" spans="1:14" s="18" customFormat="1" ht="20.100000000000001" customHeight="1" x14ac:dyDescent="0.25">
      <c r="A2468" s="55" t="s">
        <v>10760</v>
      </c>
      <c r="B2468" s="56" t="s">
        <v>10761</v>
      </c>
      <c r="C2468" s="51">
        <v>402201</v>
      </c>
      <c r="D2468" s="56" t="s">
        <v>10762</v>
      </c>
      <c r="E2468" s="38" t="s">
        <v>10763</v>
      </c>
      <c r="F2468" s="8" t="s">
        <v>409</v>
      </c>
      <c r="G2468" s="8"/>
      <c r="H2468" s="13"/>
      <c r="I2468" s="9"/>
      <c r="J2468" s="56" t="s">
        <v>7660</v>
      </c>
      <c r="K2468" s="8" t="s">
        <v>19</v>
      </c>
      <c r="L2468" s="11">
        <v>0</v>
      </c>
      <c r="M2468" s="11" t="s">
        <v>36</v>
      </c>
      <c r="N2468" s="56" t="s">
        <v>10764</v>
      </c>
    </row>
    <row r="2469" spans="1:14" s="18" customFormat="1" ht="20.100000000000001" customHeight="1" x14ac:dyDescent="0.25">
      <c r="A2469" s="55" t="s">
        <v>10765</v>
      </c>
      <c r="B2469" s="56" t="s">
        <v>10766</v>
      </c>
      <c r="C2469" s="51">
        <v>402107</v>
      </c>
      <c r="D2469" s="56" t="s">
        <v>10767</v>
      </c>
      <c r="E2469" s="8" t="s">
        <v>10768</v>
      </c>
      <c r="F2469" s="8" t="s">
        <v>10769</v>
      </c>
      <c r="G2469" s="8"/>
      <c r="H2469" s="5"/>
      <c r="I2469" s="9"/>
      <c r="J2469" s="56" t="s">
        <v>7514</v>
      </c>
      <c r="K2469" s="8" t="s">
        <v>19</v>
      </c>
      <c r="L2469" s="11">
        <v>0</v>
      </c>
      <c r="M2469" s="11" t="s">
        <v>36</v>
      </c>
      <c r="N2469" s="56" t="s">
        <v>10770</v>
      </c>
    </row>
    <row r="2470" spans="1:14" s="18" customFormat="1" ht="20.100000000000001" customHeight="1" x14ac:dyDescent="0.25">
      <c r="A2470" s="55" t="s">
        <v>10771</v>
      </c>
      <c r="B2470" s="56" t="s">
        <v>10772</v>
      </c>
      <c r="C2470" s="51">
        <v>402201</v>
      </c>
      <c r="D2470" s="56" t="s">
        <v>10773</v>
      </c>
      <c r="E2470" s="8" t="s">
        <v>409</v>
      </c>
      <c r="F2470" s="8" t="s">
        <v>409</v>
      </c>
      <c r="G2470" s="8"/>
      <c r="H2470" s="5"/>
      <c r="I2470" s="9"/>
      <c r="J2470" s="56" t="s">
        <v>7497</v>
      </c>
      <c r="K2470" s="8" t="s">
        <v>19</v>
      </c>
      <c r="L2470" s="11">
        <v>0</v>
      </c>
      <c r="M2470" s="11" t="s">
        <v>36</v>
      </c>
      <c r="N2470" s="56" t="s">
        <v>10774</v>
      </c>
    </row>
    <row r="2471" spans="1:14" ht="20.100000000000001" customHeight="1" x14ac:dyDescent="0.25">
      <c r="A2471" s="55" t="s">
        <v>10775</v>
      </c>
      <c r="B2471" s="56" t="s">
        <v>10776</v>
      </c>
      <c r="C2471" s="51">
        <v>402201</v>
      </c>
      <c r="D2471" s="56" t="s">
        <v>10777</v>
      </c>
      <c r="E2471" s="8" t="s">
        <v>10778</v>
      </c>
      <c r="F2471" s="8" t="s">
        <v>409</v>
      </c>
      <c r="G2471" s="8"/>
      <c r="H2471" s="13"/>
      <c r="I2471" s="9"/>
      <c r="J2471" s="56" t="s">
        <v>7520</v>
      </c>
      <c r="K2471" s="8" t="s">
        <v>19</v>
      </c>
      <c r="L2471" s="11">
        <v>0</v>
      </c>
      <c r="M2471" s="11" t="s">
        <v>36</v>
      </c>
      <c r="N2471" s="56" t="s">
        <v>10779</v>
      </c>
    </row>
    <row r="2472" spans="1:14" s="18" customFormat="1" ht="20.100000000000001" customHeight="1" x14ac:dyDescent="0.25">
      <c r="A2472" s="55" t="s">
        <v>10780</v>
      </c>
      <c r="B2472" s="56" t="s">
        <v>10781</v>
      </c>
      <c r="C2472" s="51"/>
      <c r="D2472" s="56" t="s">
        <v>10782</v>
      </c>
      <c r="E2472" s="8" t="s">
        <v>10783</v>
      </c>
      <c r="F2472" s="8" t="s">
        <v>10784</v>
      </c>
      <c r="G2472" s="8"/>
      <c r="H2472" s="13"/>
      <c r="I2472" s="9"/>
      <c r="J2472" s="56" t="s">
        <v>8151</v>
      </c>
      <c r="K2472" s="8" t="s">
        <v>19</v>
      </c>
      <c r="L2472" s="11">
        <v>0</v>
      </c>
      <c r="M2472" s="11" t="s">
        <v>36</v>
      </c>
      <c r="N2472" s="56" t="s">
        <v>10785</v>
      </c>
    </row>
    <row r="2473" spans="1:14" ht="20.100000000000001" customHeight="1" x14ac:dyDescent="0.25">
      <c r="A2473" s="55" t="s">
        <v>10786</v>
      </c>
      <c r="B2473" s="56" t="s">
        <v>10787</v>
      </c>
      <c r="C2473" s="51">
        <v>410201</v>
      </c>
      <c r="D2473" s="56" t="s">
        <v>10788</v>
      </c>
      <c r="E2473" s="8" t="s">
        <v>10789</v>
      </c>
      <c r="F2473" s="8" t="s">
        <v>10790</v>
      </c>
      <c r="G2473" s="8"/>
      <c r="H2473" s="13"/>
      <c r="I2473" s="9"/>
      <c r="J2473" s="56" t="s">
        <v>7044</v>
      </c>
      <c r="K2473" s="8" t="s">
        <v>19</v>
      </c>
      <c r="L2473" s="11">
        <v>0</v>
      </c>
      <c r="M2473" s="11" t="s">
        <v>36</v>
      </c>
      <c r="N2473" s="56" t="s">
        <v>10791</v>
      </c>
    </row>
    <row r="2474" spans="1:14" s="18" customFormat="1" ht="20.100000000000001" customHeight="1" x14ac:dyDescent="0.25">
      <c r="A2474" s="55" t="s">
        <v>10792</v>
      </c>
      <c r="B2474" s="56" t="s">
        <v>10793</v>
      </c>
      <c r="C2474" s="51">
        <v>410201</v>
      </c>
      <c r="D2474" s="56" t="s">
        <v>10794</v>
      </c>
      <c r="E2474" s="8" t="s">
        <v>10795</v>
      </c>
      <c r="F2474" s="8" t="s">
        <v>409</v>
      </c>
      <c r="G2474" s="8"/>
      <c r="H2474" s="5"/>
      <c r="I2474" s="9"/>
      <c r="J2474" s="56" t="s">
        <v>7044</v>
      </c>
      <c r="K2474" s="8" t="s">
        <v>19</v>
      </c>
      <c r="L2474" s="11">
        <v>0</v>
      </c>
      <c r="M2474" s="11" t="s">
        <v>36</v>
      </c>
      <c r="N2474" s="56" t="s">
        <v>10796</v>
      </c>
    </row>
    <row r="2475" spans="1:14" s="18" customFormat="1" ht="20.100000000000001" customHeight="1" x14ac:dyDescent="0.25">
      <c r="A2475" s="55" t="s">
        <v>10797</v>
      </c>
      <c r="B2475" s="56" t="s">
        <v>10798</v>
      </c>
      <c r="C2475" s="51">
        <v>410201</v>
      </c>
      <c r="D2475" s="56" t="s">
        <v>10799</v>
      </c>
      <c r="E2475" s="8" t="s">
        <v>10800</v>
      </c>
      <c r="F2475" s="8" t="s">
        <v>409</v>
      </c>
      <c r="G2475" s="8"/>
      <c r="H2475" s="5"/>
      <c r="I2475" s="9"/>
      <c r="J2475" s="56" t="s">
        <v>7044</v>
      </c>
      <c r="K2475" s="8" t="s">
        <v>19</v>
      </c>
      <c r="L2475" s="11">
        <v>0</v>
      </c>
      <c r="M2475" s="11" t="s">
        <v>36</v>
      </c>
      <c r="N2475" s="56" t="s">
        <v>10801</v>
      </c>
    </row>
    <row r="2476" spans="1:14" s="18" customFormat="1" ht="20.100000000000001" customHeight="1" x14ac:dyDescent="0.25">
      <c r="A2476" s="55" t="s">
        <v>10802</v>
      </c>
      <c r="B2476" s="56" t="s">
        <v>10803</v>
      </c>
      <c r="C2476" s="51">
        <v>410201</v>
      </c>
      <c r="D2476" s="56" t="s">
        <v>10804</v>
      </c>
      <c r="E2476" s="8" t="s">
        <v>10805</v>
      </c>
      <c r="F2476" s="8" t="s">
        <v>409</v>
      </c>
      <c r="G2476" s="8"/>
      <c r="H2476" s="13"/>
      <c r="I2476" s="9"/>
      <c r="J2476" s="56" t="s">
        <v>7044</v>
      </c>
      <c r="K2476" s="8" t="s">
        <v>19</v>
      </c>
      <c r="L2476" s="11">
        <v>0</v>
      </c>
      <c r="M2476" s="11" t="s">
        <v>36</v>
      </c>
      <c r="N2476" s="56" t="s">
        <v>10806</v>
      </c>
    </row>
    <row r="2477" spans="1:14" s="18" customFormat="1" ht="20.100000000000001" customHeight="1" x14ac:dyDescent="0.25">
      <c r="A2477" s="11" t="s">
        <v>10807</v>
      </c>
      <c r="B2477" s="17" t="s">
        <v>10808</v>
      </c>
      <c r="C2477" s="13">
        <v>410208</v>
      </c>
      <c r="D2477" s="17" t="s">
        <v>10809</v>
      </c>
      <c r="E2477" s="15" t="s">
        <v>10810</v>
      </c>
      <c r="F2477" s="8"/>
      <c r="G2477" s="8"/>
      <c r="H2477" s="5"/>
      <c r="I2477" s="9"/>
      <c r="J2477" s="17" t="s">
        <v>115</v>
      </c>
      <c r="K2477" s="8" t="s">
        <v>19</v>
      </c>
      <c r="L2477" s="11">
        <v>0</v>
      </c>
      <c r="M2477" s="11" t="s">
        <v>36</v>
      </c>
      <c r="N2477" s="17" t="s">
        <v>10811</v>
      </c>
    </row>
    <row r="2478" spans="1:14" s="18" customFormat="1" ht="20.100000000000001" customHeight="1" x14ac:dyDescent="0.25">
      <c r="A2478" s="12" t="s">
        <v>10812</v>
      </c>
      <c r="B2478" s="8" t="s">
        <v>10813</v>
      </c>
      <c r="C2478" s="13">
        <v>410218</v>
      </c>
      <c r="D2478" s="8" t="s">
        <v>10814</v>
      </c>
      <c r="E2478" s="15" t="s">
        <v>10815</v>
      </c>
      <c r="F2478" s="8"/>
      <c r="G2478" s="8"/>
      <c r="H2478" s="5"/>
      <c r="I2478" s="9"/>
      <c r="J2478" s="8" t="s">
        <v>176</v>
      </c>
      <c r="K2478" s="8" t="s">
        <v>19</v>
      </c>
      <c r="L2478" s="12">
        <v>0</v>
      </c>
      <c r="M2478" s="9" t="s">
        <v>36</v>
      </c>
      <c r="N2478" s="8" t="s">
        <v>10816</v>
      </c>
    </row>
    <row r="2479" spans="1:14" s="18" customFormat="1" ht="20.100000000000001" customHeight="1" x14ac:dyDescent="0.25">
      <c r="A2479" s="11" t="s">
        <v>10817</v>
      </c>
      <c r="B2479" s="17" t="s">
        <v>10818</v>
      </c>
      <c r="C2479" s="13">
        <v>410208</v>
      </c>
      <c r="D2479" s="17" t="s">
        <v>10819</v>
      </c>
      <c r="E2479" s="15" t="s">
        <v>10336</v>
      </c>
      <c r="F2479" s="8"/>
      <c r="G2479" s="8"/>
      <c r="H2479" s="5"/>
      <c r="I2479" s="9"/>
      <c r="J2479" s="17" t="s">
        <v>115</v>
      </c>
      <c r="K2479" s="8" t="s">
        <v>19</v>
      </c>
      <c r="L2479" s="11">
        <v>0</v>
      </c>
      <c r="M2479" s="11" t="s">
        <v>36</v>
      </c>
      <c r="N2479" s="17" t="s">
        <v>10820</v>
      </c>
    </row>
    <row r="2480" spans="1:14" s="18" customFormat="1" ht="20.100000000000001" customHeight="1" x14ac:dyDescent="0.25">
      <c r="A2480" s="12" t="s">
        <v>10821</v>
      </c>
      <c r="B2480" s="8" t="s">
        <v>10822</v>
      </c>
      <c r="C2480" s="13">
        <v>410218</v>
      </c>
      <c r="D2480" s="8" t="s">
        <v>10823</v>
      </c>
      <c r="E2480" s="15" t="s">
        <v>10824</v>
      </c>
      <c r="F2480" s="8" t="s">
        <v>10825</v>
      </c>
      <c r="G2480" s="8"/>
      <c r="H2480" s="5"/>
      <c r="I2480" s="9"/>
      <c r="J2480" s="8" t="s">
        <v>176</v>
      </c>
      <c r="K2480" s="8" t="s">
        <v>19</v>
      </c>
      <c r="L2480" s="12">
        <v>0</v>
      </c>
      <c r="M2480" s="12" t="s">
        <v>153</v>
      </c>
      <c r="N2480" s="8" t="s">
        <v>10826</v>
      </c>
    </row>
    <row r="2481" spans="1:14" s="18" customFormat="1" ht="20.100000000000001" customHeight="1" x14ac:dyDescent="0.25">
      <c r="A2481" s="11" t="s">
        <v>10827</v>
      </c>
      <c r="B2481" s="17" t="s">
        <v>10828</v>
      </c>
      <c r="C2481" s="13">
        <v>410206</v>
      </c>
      <c r="D2481" s="17" t="s">
        <v>10829</v>
      </c>
      <c r="E2481" s="15" t="s">
        <v>10830</v>
      </c>
      <c r="F2481" s="8"/>
      <c r="G2481" s="8"/>
      <c r="H2481" s="5"/>
      <c r="I2481" s="9"/>
      <c r="J2481" s="17" t="s">
        <v>18</v>
      </c>
      <c r="K2481" s="8" t="s">
        <v>19</v>
      </c>
      <c r="L2481" s="11">
        <v>0</v>
      </c>
      <c r="M2481" s="11" t="s">
        <v>36</v>
      </c>
      <c r="N2481" s="17" t="s">
        <v>10831</v>
      </c>
    </row>
    <row r="2482" spans="1:14" s="18" customFormat="1" ht="20.100000000000001" customHeight="1" x14ac:dyDescent="0.25">
      <c r="A2482" s="11" t="s">
        <v>10832</v>
      </c>
      <c r="B2482" s="17" t="s">
        <v>10828</v>
      </c>
      <c r="C2482" s="13">
        <v>410206</v>
      </c>
      <c r="D2482" s="17" t="s">
        <v>10833</v>
      </c>
      <c r="E2482" s="15" t="s">
        <v>10834</v>
      </c>
      <c r="F2482" s="8"/>
      <c r="G2482" s="8"/>
      <c r="H2482" s="5"/>
      <c r="I2482" s="9"/>
      <c r="J2482" s="17" t="s">
        <v>18</v>
      </c>
      <c r="K2482" s="8" t="s">
        <v>19</v>
      </c>
      <c r="L2482" s="11">
        <v>0</v>
      </c>
      <c r="M2482" s="11" t="s">
        <v>36</v>
      </c>
      <c r="N2482" s="17" t="s">
        <v>10835</v>
      </c>
    </row>
    <row r="2483" spans="1:14" ht="20.100000000000001" customHeight="1" x14ac:dyDescent="0.25">
      <c r="A2483" s="11" t="s">
        <v>10836</v>
      </c>
      <c r="B2483" s="17" t="s">
        <v>10837</v>
      </c>
      <c r="C2483" s="13">
        <v>410206</v>
      </c>
      <c r="D2483" s="17" t="s">
        <v>10838</v>
      </c>
      <c r="E2483" s="15" t="s">
        <v>10298</v>
      </c>
      <c r="F2483" s="8"/>
      <c r="G2483" s="8"/>
      <c r="H2483" s="5"/>
      <c r="I2483" s="9"/>
      <c r="J2483" s="17" t="s">
        <v>18</v>
      </c>
      <c r="K2483" s="8" t="s">
        <v>19</v>
      </c>
      <c r="L2483" s="11">
        <v>0</v>
      </c>
      <c r="M2483" s="11" t="s">
        <v>36</v>
      </c>
      <c r="N2483" s="17" t="s">
        <v>10839</v>
      </c>
    </row>
    <row r="2484" spans="1:14" s="18" customFormat="1" ht="20.100000000000001" customHeight="1" x14ac:dyDescent="0.25">
      <c r="A2484" s="12" t="s">
        <v>10840</v>
      </c>
      <c r="B2484" s="8" t="s">
        <v>10841</v>
      </c>
      <c r="C2484" s="13">
        <v>410218</v>
      </c>
      <c r="D2484" s="8" t="s">
        <v>10842</v>
      </c>
      <c r="E2484" s="15" t="s">
        <v>10843</v>
      </c>
      <c r="F2484" s="8"/>
      <c r="G2484" s="8"/>
      <c r="H2484" s="5"/>
      <c r="I2484" s="9"/>
      <c r="J2484" s="8" t="s">
        <v>176</v>
      </c>
      <c r="K2484" s="8" t="s">
        <v>19</v>
      </c>
      <c r="L2484" s="12">
        <v>0</v>
      </c>
      <c r="M2484" s="12" t="s">
        <v>36</v>
      </c>
      <c r="N2484" s="8" t="s">
        <v>10844</v>
      </c>
    </row>
    <row r="2485" spans="1:14" s="18" customFormat="1" ht="20.100000000000001" customHeight="1" x14ac:dyDescent="0.25">
      <c r="A2485" s="11" t="s">
        <v>10845</v>
      </c>
      <c r="B2485" s="17" t="s">
        <v>10846</v>
      </c>
      <c r="C2485" s="51">
        <v>410210</v>
      </c>
      <c r="D2485" s="17" t="s">
        <v>10847</v>
      </c>
      <c r="E2485" s="17" t="s">
        <v>10848</v>
      </c>
      <c r="F2485" s="17"/>
      <c r="G2485" s="8"/>
      <c r="H2485" s="13"/>
      <c r="I2485" s="9" t="e">
        <f>VLOOKUP(#REF!,[1]NVM!$H$2:$W$3659,16,0)</f>
        <v>#REF!</v>
      </c>
      <c r="J2485" s="68" t="s">
        <v>1566</v>
      </c>
      <c r="K2485" s="8" t="s">
        <v>1698</v>
      </c>
      <c r="L2485" s="11">
        <v>30</v>
      </c>
      <c r="M2485" s="9" t="s">
        <v>20</v>
      </c>
      <c r="N2485" s="17" t="s">
        <v>10849</v>
      </c>
    </row>
    <row r="2486" spans="1:14" s="18" customFormat="1" ht="20.100000000000001" customHeight="1" x14ac:dyDescent="0.25">
      <c r="A2486" s="11" t="s">
        <v>10850</v>
      </c>
      <c r="B2486" s="17" t="s">
        <v>939</v>
      </c>
      <c r="C2486" s="66">
        <v>400706</v>
      </c>
      <c r="D2486" s="17" t="s">
        <v>10851</v>
      </c>
      <c r="E2486" s="17" t="s">
        <v>10852</v>
      </c>
      <c r="F2486" s="17"/>
      <c r="G2486" s="8"/>
      <c r="H2486" s="13"/>
      <c r="I2486" s="9" t="e">
        <f>VLOOKUP(#REF!,[1]NVM!$H$2:$W$3659,16,0)</f>
        <v>#REF!</v>
      </c>
      <c r="J2486" s="17" t="s">
        <v>1710</v>
      </c>
      <c r="K2486" s="8" t="s">
        <v>1698</v>
      </c>
      <c r="L2486" s="11">
        <v>0</v>
      </c>
      <c r="M2486" s="11" t="s">
        <v>36</v>
      </c>
      <c r="N2486" s="17" t="s">
        <v>10853</v>
      </c>
    </row>
    <row r="2487" spans="1:14" s="18" customFormat="1" ht="20.100000000000001" customHeight="1" x14ac:dyDescent="0.25">
      <c r="A2487" s="11" t="s">
        <v>10854</v>
      </c>
      <c r="B2487" s="17" t="s">
        <v>10855</v>
      </c>
      <c r="C2487" s="66">
        <v>400706</v>
      </c>
      <c r="D2487" s="17" t="s">
        <v>10856</v>
      </c>
      <c r="E2487" s="17" t="s">
        <v>10857</v>
      </c>
      <c r="F2487" s="17"/>
      <c r="G2487" s="8"/>
      <c r="H2487" s="13"/>
      <c r="I2487" s="9" t="e">
        <f>VLOOKUP(#REF!,[1]NVM!$H$2:$W$3659,16,0)</f>
        <v>#REF!</v>
      </c>
      <c r="J2487" s="17" t="s">
        <v>1710</v>
      </c>
      <c r="K2487" s="8" t="s">
        <v>1698</v>
      </c>
      <c r="L2487" s="11">
        <v>0</v>
      </c>
      <c r="M2487" s="11" t="s">
        <v>36</v>
      </c>
      <c r="N2487" s="17" t="s">
        <v>10858</v>
      </c>
    </row>
    <row r="2488" spans="1:14" s="18" customFormat="1" ht="20.100000000000001" customHeight="1" x14ac:dyDescent="0.25">
      <c r="A2488" s="11" t="s">
        <v>10859</v>
      </c>
      <c r="B2488" s="17" t="s">
        <v>10860</v>
      </c>
      <c r="C2488" s="66">
        <v>400706</v>
      </c>
      <c r="D2488" s="17" t="s">
        <v>10861</v>
      </c>
      <c r="E2488" s="17" t="s">
        <v>10862</v>
      </c>
      <c r="F2488" s="17"/>
      <c r="G2488" s="8"/>
      <c r="H2488" s="13"/>
      <c r="I2488" s="9" t="e">
        <f>VLOOKUP(#REF!,[1]NVM!$H$2:$W$3659,16,0)</f>
        <v>#REF!</v>
      </c>
      <c r="J2488" s="17" t="s">
        <v>1710</v>
      </c>
      <c r="K2488" s="8" t="s">
        <v>1698</v>
      </c>
      <c r="L2488" s="11">
        <v>0</v>
      </c>
      <c r="M2488" s="11" t="s">
        <v>36</v>
      </c>
      <c r="N2488" s="17" t="s">
        <v>10858</v>
      </c>
    </row>
    <row r="2489" spans="1:14" ht="20.100000000000001" customHeight="1" x14ac:dyDescent="0.25">
      <c r="A2489" s="11" t="s">
        <v>10863</v>
      </c>
      <c r="B2489" s="17" t="s">
        <v>10864</v>
      </c>
      <c r="C2489" s="66">
        <v>400706</v>
      </c>
      <c r="D2489" s="17" t="s">
        <v>10865</v>
      </c>
      <c r="E2489" s="17">
        <v>400706</v>
      </c>
      <c r="F2489" s="17"/>
      <c r="G2489" s="8"/>
      <c r="H2489" s="13"/>
      <c r="I2489" s="9" t="e">
        <f>VLOOKUP(#REF!,[1]NVM!$H$2:$W$3659,16,0)</f>
        <v>#REF!</v>
      </c>
      <c r="J2489" s="17" t="s">
        <v>1710</v>
      </c>
      <c r="K2489" s="8" t="s">
        <v>1698</v>
      </c>
      <c r="L2489" s="11">
        <v>0</v>
      </c>
      <c r="M2489" s="11" t="s">
        <v>36</v>
      </c>
      <c r="N2489" s="17" t="s">
        <v>10866</v>
      </c>
    </row>
    <row r="2490" spans="1:14" ht="20.100000000000001" customHeight="1" x14ac:dyDescent="0.25">
      <c r="A2490" s="11" t="s">
        <v>10867</v>
      </c>
      <c r="B2490" s="17" t="s">
        <v>712</v>
      </c>
      <c r="C2490" s="51">
        <v>400614</v>
      </c>
      <c r="D2490" s="17" t="s">
        <v>10868</v>
      </c>
      <c r="E2490" s="17" t="s">
        <v>10869</v>
      </c>
      <c r="F2490" s="17"/>
      <c r="G2490" s="8"/>
      <c r="H2490" s="13"/>
      <c r="I2490" s="9" t="e">
        <f>VLOOKUP(#REF!,[1]NVM!$H$2:$W$3659,16,0)</f>
        <v>#REF!</v>
      </c>
      <c r="J2490" s="17" t="s">
        <v>1808</v>
      </c>
      <c r="K2490" s="8" t="s">
        <v>1698</v>
      </c>
      <c r="L2490" s="11">
        <v>0</v>
      </c>
      <c r="M2490" s="11" t="s">
        <v>36</v>
      </c>
      <c r="N2490" s="17" t="s">
        <v>10870</v>
      </c>
    </row>
    <row r="2491" spans="1:14" s="18" customFormat="1" ht="20.100000000000001" customHeight="1" x14ac:dyDescent="0.25">
      <c r="A2491" s="11" t="s">
        <v>10871</v>
      </c>
      <c r="B2491" s="17" t="s">
        <v>10872</v>
      </c>
      <c r="C2491" s="51">
        <v>400614</v>
      </c>
      <c r="D2491" s="17" t="s">
        <v>10873</v>
      </c>
      <c r="E2491" s="17" t="s">
        <v>10874</v>
      </c>
      <c r="F2491" s="17" t="s">
        <v>10875</v>
      </c>
      <c r="G2491" s="8"/>
      <c r="H2491" s="13"/>
      <c r="I2491" s="9" t="e">
        <f>VLOOKUP(#REF!,[1]NVM!$H$2:$W$3659,16,0)</f>
        <v>#REF!</v>
      </c>
      <c r="J2491" s="17" t="s">
        <v>1808</v>
      </c>
      <c r="K2491" s="8" t="s">
        <v>1698</v>
      </c>
      <c r="L2491" s="11">
        <v>0</v>
      </c>
      <c r="M2491" s="11" t="s">
        <v>36</v>
      </c>
      <c r="N2491" s="17" t="s">
        <v>10876</v>
      </c>
    </row>
    <row r="2492" spans="1:14" s="18" customFormat="1" ht="20.100000000000001" customHeight="1" x14ac:dyDescent="0.25">
      <c r="A2492" s="11" t="s">
        <v>10877</v>
      </c>
      <c r="B2492" s="17" t="s">
        <v>10878</v>
      </c>
      <c r="C2492" s="51">
        <v>400614</v>
      </c>
      <c r="D2492" s="17" t="s">
        <v>10879</v>
      </c>
      <c r="E2492" s="17" t="s">
        <v>10880</v>
      </c>
      <c r="F2492" s="17"/>
      <c r="G2492" s="8"/>
      <c r="H2492" s="13"/>
      <c r="I2492" s="9" t="e">
        <f>VLOOKUP(#REF!,[1]NVM!$H$2:$W$3659,16,0)</f>
        <v>#REF!</v>
      </c>
      <c r="J2492" s="17" t="s">
        <v>1808</v>
      </c>
      <c r="K2492" s="8" t="s">
        <v>1698</v>
      </c>
      <c r="L2492" s="11">
        <v>0</v>
      </c>
      <c r="M2492" s="11" t="s">
        <v>36</v>
      </c>
      <c r="N2492" s="17" t="s">
        <v>10881</v>
      </c>
    </row>
    <row r="2493" spans="1:14" s="18" customFormat="1" ht="20.100000000000001" customHeight="1" x14ac:dyDescent="0.25">
      <c r="A2493" s="11" t="s">
        <v>10882</v>
      </c>
      <c r="B2493" s="17" t="s">
        <v>10883</v>
      </c>
      <c r="C2493" s="51">
        <v>400614</v>
      </c>
      <c r="D2493" s="17" t="s">
        <v>10884</v>
      </c>
      <c r="E2493" s="17" t="s">
        <v>10885</v>
      </c>
      <c r="F2493" s="17"/>
      <c r="G2493" s="8"/>
      <c r="H2493" s="13"/>
      <c r="I2493" s="9" t="e">
        <f>VLOOKUP(#REF!,[1]NVM!$H$2:$W$3659,16,0)</f>
        <v>#REF!</v>
      </c>
      <c r="J2493" s="17" t="s">
        <v>1808</v>
      </c>
      <c r="K2493" s="8" t="s">
        <v>1698</v>
      </c>
      <c r="L2493" s="11">
        <v>0</v>
      </c>
      <c r="M2493" s="11" t="s">
        <v>36</v>
      </c>
      <c r="N2493" s="17" t="s">
        <v>10886</v>
      </c>
    </row>
    <row r="2494" spans="1:14" s="18" customFormat="1" ht="20.100000000000001" customHeight="1" x14ac:dyDescent="0.25">
      <c r="A2494" s="11" t="s">
        <v>10887</v>
      </c>
      <c r="B2494" s="17" t="s">
        <v>2959</v>
      </c>
      <c r="C2494" s="51">
        <v>400614</v>
      </c>
      <c r="D2494" s="17" t="s">
        <v>10888</v>
      </c>
      <c r="E2494" s="17" t="s">
        <v>10889</v>
      </c>
      <c r="F2494" s="17"/>
      <c r="G2494" s="8"/>
      <c r="H2494" s="13"/>
      <c r="I2494" s="9" t="e">
        <f>VLOOKUP(#REF!,[1]NVM!$H$2:$W$3659,16,0)</f>
        <v>#REF!</v>
      </c>
      <c r="J2494" s="17" t="s">
        <v>1808</v>
      </c>
      <c r="K2494" s="8" t="s">
        <v>1698</v>
      </c>
      <c r="L2494" s="11">
        <v>0</v>
      </c>
      <c r="M2494" s="11" t="s">
        <v>36</v>
      </c>
      <c r="N2494" s="17" t="s">
        <v>10890</v>
      </c>
    </row>
    <row r="2495" spans="1:14" s="18" customFormat="1" ht="20.100000000000001" customHeight="1" x14ac:dyDescent="0.25">
      <c r="A2495" s="11" t="s">
        <v>10891</v>
      </c>
      <c r="B2495" s="17" t="s">
        <v>10892</v>
      </c>
      <c r="C2495" s="51">
        <v>400705</v>
      </c>
      <c r="D2495" s="17" t="s">
        <v>10893</v>
      </c>
      <c r="E2495" s="17" t="s">
        <v>10894</v>
      </c>
      <c r="F2495" s="17"/>
      <c r="G2495" s="8"/>
      <c r="H2495" s="13"/>
      <c r="I2495" s="9" t="e">
        <f>VLOOKUP(#REF!,[1]NVM!$H$2:$W$3659,16,0)</f>
        <v>#REF!</v>
      </c>
      <c r="J2495" s="17" t="s">
        <v>1903</v>
      </c>
      <c r="K2495" s="8" t="s">
        <v>1698</v>
      </c>
      <c r="L2495" s="11">
        <v>0</v>
      </c>
      <c r="M2495" s="11" t="s">
        <v>36</v>
      </c>
      <c r="N2495" s="56" t="s">
        <v>10895</v>
      </c>
    </row>
    <row r="2496" spans="1:14" s="18" customFormat="1" ht="20.100000000000001" customHeight="1" x14ac:dyDescent="0.25">
      <c r="A2496" s="11" t="s">
        <v>10896</v>
      </c>
      <c r="B2496" s="17" t="s">
        <v>10897</v>
      </c>
      <c r="C2496" s="66">
        <v>400706</v>
      </c>
      <c r="D2496" s="17" t="s">
        <v>10898</v>
      </c>
      <c r="E2496" s="17" t="s">
        <v>10899</v>
      </c>
      <c r="F2496" s="17"/>
      <c r="G2496" s="8"/>
      <c r="H2496" s="13"/>
      <c r="I2496" s="9" t="e">
        <f>VLOOKUP(#REF!,[1]NVM!$H$2:$W$3659,16,0)</f>
        <v>#REF!</v>
      </c>
      <c r="J2496" s="17" t="s">
        <v>1710</v>
      </c>
      <c r="K2496" s="8" t="s">
        <v>1698</v>
      </c>
      <c r="L2496" s="11">
        <v>0</v>
      </c>
      <c r="M2496" s="11" t="s">
        <v>36</v>
      </c>
      <c r="N2496" s="17" t="s">
        <v>10900</v>
      </c>
    </row>
    <row r="2497" spans="1:14" s="18" customFormat="1" ht="20.100000000000001" customHeight="1" x14ac:dyDescent="0.25">
      <c r="A2497" s="11" t="s">
        <v>10901</v>
      </c>
      <c r="B2497" s="17" t="s">
        <v>10902</v>
      </c>
      <c r="C2497" s="51">
        <v>400705</v>
      </c>
      <c r="D2497" s="17" t="s">
        <v>10903</v>
      </c>
      <c r="E2497" s="17" t="s">
        <v>10904</v>
      </c>
      <c r="F2497" s="17"/>
      <c r="G2497" s="8"/>
      <c r="H2497" s="13"/>
      <c r="I2497" s="9" t="e">
        <f>VLOOKUP(#REF!,[1]NVM!$H$2:$W$3659,16,0)</f>
        <v>#REF!</v>
      </c>
      <c r="J2497" s="17" t="s">
        <v>1903</v>
      </c>
      <c r="K2497" s="8" t="s">
        <v>1698</v>
      </c>
      <c r="L2497" s="11">
        <v>0</v>
      </c>
      <c r="M2497" s="11" t="s">
        <v>36</v>
      </c>
      <c r="N2497" s="56" t="s">
        <v>10905</v>
      </c>
    </row>
    <row r="2498" spans="1:14" ht="20.100000000000001" customHeight="1" x14ac:dyDescent="0.25">
      <c r="A2498" s="11" t="s">
        <v>10906</v>
      </c>
      <c r="B2498" s="17" t="s">
        <v>10907</v>
      </c>
      <c r="C2498" s="51">
        <v>410210</v>
      </c>
      <c r="D2498" s="17" t="s">
        <v>10908</v>
      </c>
      <c r="E2498" s="17"/>
      <c r="F2498" s="17"/>
      <c r="G2498" s="8"/>
      <c r="H2498" s="13"/>
      <c r="I2498" s="9" t="e">
        <f>VLOOKUP(#REF!,[1]NVM!$H$2:$W$3659,16,0)</f>
        <v>#REF!</v>
      </c>
      <c r="J2498" s="68" t="s">
        <v>1566</v>
      </c>
      <c r="K2498" s="8" t="s">
        <v>1698</v>
      </c>
      <c r="L2498" s="11">
        <v>0</v>
      </c>
      <c r="M2498" s="11" t="s">
        <v>36</v>
      </c>
      <c r="N2498" s="17" t="s">
        <v>10909</v>
      </c>
    </row>
    <row r="2499" spans="1:14" s="18" customFormat="1" ht="20.100000000000001" customHeight="1" x14ac:dyDescent="0.25">
      <c r="A2499" s="11" t="s">
        <v>10910</v>
      </c>
      <c r="B2499" s="17" t="s">
        <v>10911</v>
      </c>
      <c r="C2499" s="51">
        <v>400614</v>
      </c>
      <c r="D2499" s="17" t="s">
        <v>10912</v>
      </c>
      <c r="E2499" s="17" t="s">
        <v>10913</v>
      </c>
      <c r="F2499" s="17"/>
      <c r="G2499" s="8"/>
      <c r="H2499" s="13"/>
      <c r="I2499" s="9" t="e">
        <f>VLOOKUP(#REF!,[1]NVM!$H$2:$W$3659,16,0)</f>
        <v>#REF!</v>
      </c>
      <c r="J2499" s="17" t="s">
        <v>1808</v>
      </c>
      <c r="K2499" s="8" t="s">
        <v>1698</v>
      </c>
      <c r="L2499" s="11">
        <v>0</v>
      </c>
      <c r="M2499" s="11" t="s">
        <v>36</v>
      </c>
      <c r="N2499" s="17" t="s">
        <v>10914</v>
      </c>
    </row>
    <row r="2500" spans="1:14" ht="20.100000000000001" customHeight="1" x14ac:dyDescent="0.25">
      <c r="A2500" s="11" t="s">
        <v>10915</v>
      </c>
      <c r="B2500" s="17" t="s">
        <v>1284</v>
      </c>
      <c r="C2500" s="66">
        <v>400708</v>
      </c>
      <c r="D2500" s="17" t="s">
        <v>10916</v>
      </c>
      <c r="E2500" s="17" t="s">
        <v>10917</v>
      </c>
      <c r="F2500" s="17"/>
      <c r="G2500" s="8"/>
      <c r="H2500" s="13"/>
      <c r="I2500" s="9"/>
      <c r="J2500" s="17" t="s">
        <v>1934</v>
      </c>
      <c r="K2500" s="8" t="s">
        <v>1698</v>
      </c>
      <c r="L2500" s="11">
        <v>0</v>
      </c>
      <c r="M2500" s="27" t="s">
        <v>36</v>
      </c>
      <c r="N2500" s="17" t="s">
        <v>10918</v>
      </c>
    </row>
    <row r="2501" spans="1:14" s="18" customFormat="1" ht="20.100000000000001" customHeight="1" x14ac:dyDescent="0.25">
      <c r="A2501" s="11" t="s">
        <v>10919</v>
      </c>
      <c r="B2501" s="17" t="s">
        <v>10467</v>
      </c>
      <c r="C2501" s="66">
        <v>400706</v>
      </c>
      <c r="D2501" s="17" t="s">
        <v>10920</v>
      </c>
      <c r="E2501" s="17" t="s">
        <v>10921</v>
      </c>
      <c r="F2501" s="17"/>
      <c r="G2501" s="8"/>
      <c r="H2501" s="13"/>
      <c r="I2501" s="9" t="e">
        <f>VLOOKUP(#REF!,[1]NVM!$H$2:$W$3659,16,0)</f>
        <v>#REF!</v>
      </c>
      <c r="J2501" s="17" t="s">
        <v>10922</v>
      </c>
      <c r="K2501" s="8" t="s">
        <v>1698</v>
      </c>
      <c r="L2501" s="11">
        <v>0</v>
      </c>
      <c r="M2501" s="11" t="s">
        <v>36</v>
      </c>
      <c r="N2501" s="17" t="s">
        <v>10923</v>
      </c>
    </row>
    <row r="2502" spans="1:14" ht="20.100000000000001" customHeight="1" x14ac:dyDescent="0.25">
      <c r="A2502" s="11" t="s">
        <v>10925</v>
      </c>
      <c r="B2502" s="17" t="s">
        <v>10926</v>
      </c>
      <c r="C2502" s="71">
        <v>400709</v>
      </c>
      <c r="D2502" s="17" t="s">
        <v>10927</v>
      </c>
      <c r="E2502" s="17" t="s">
        <v>10928</v>
      </c>
      <c r="F2502" s="17"/>
      <c r="G2502" s="8"/>
      <c r="H2502" s="13"/>
      <c r="I2502" s="9"/>
      <c r="J2502" s="17" t="s">
        <v>1899</v>
      </c>
      <c r="K2502" s="8" t="s">
        <v>1698</v>
      </c>
      <c r="L2502" s="11">
        <v>0</v>
      </c>
      <c r="M2502" s="11" t="s">
        <v>36</v>
      </c>
      <c r="N2502" s="17" t="s">
        <v>10929</v>
      </c>
    </row>
    <row r="2503" spans="1:14" s="18" customFormat="1" ht="20.100000000000001" customHeight="1" x14ac:dyDescent="0.25">
      <c r="A2503" s="11" t="s">
        <v>10930</v>
      </c>
      <c r="B2503" s="17" t="s">
        <v>10931</v>
      </c>
      <c r="C2503" s="51">
        <v>400705</v>
      </c>
      <c r="D2503" s="17" t="s">
        <v>10932</v>
      </c>
      <c r="E2503" s="17" t="s">
        <v>10933</v>
      </c>
      <c r="F2503" s="17"/>
      <c r="G2503" s="8"/>
      <c r="H2503" s="13"/>
      <c r="I2503" s="9"/>
      <c r="J2503" s="17" t="s">
        <v>2268</v>
      </c>
      <c r="K2503" s="8" t="s">
        <v>1698</v>
      </c>
      <c r="L2503" s="11">
        <v>0</v>
      </c>
      <c r="M2503" s="11" t="s">
        <v>36</v>
      </c>
      <c r="N2503" s="56" t="s">
        <v>10934</v>
      </c>
    </row>
    <row r="2504" spans="1:14" s="18" customFormat="1" ht="20.100000000000001" customHeight="1" x14ac:dyDescent="0.25">
      <c r="A2504" s="11" t="s">
        <v>10935</v>
      </c>
      <c r="B2504" s="17" t="s">
        <v>10936</v>
      </c>
      <c r="C2504" s="66">
        <v>400709</v>
      </c>
      <c r="D2504" s="17" t="s">
        <v>10937</v>
      </c>
      <c r="E2504" s="38" t="s">
        <v>10938</v>
      </c>
      <c r="F2504" s="17"/>
      <c r="G2504" s="8"/>
      <c r="H2504" s="13"/>
      <c r="I2504" s="9" t="e">
        <f>VLOOKUP(#REF!,[1]NVM!$H$2:$W$3659,16,0)</f>
        <v>#REF!</v>
      </c>
      <c r="J2504" s="68" t="s">
        <v>1748</v>
      </c>
      <c r="K2504" s="8" t="s">
        <v>1698</v>
      </c>
      <c r="L2504" s="11">
        <v>0</v>
      </c>
      <c r="M2504" s="11" t="s">
        <v>36</v>
      </c>
      <c r="N2504" s="17" t="s">
        <v>10939</v>
      </c>
    </row>
    <row r="2505" spans="1:14" ht="20.100000000000001" customHeight="1" x14ac:dyDescent="0.25">
      <c r="A2505" s="11" t="s">
        <v>10940</v>
      </c>
      <c r="B2505" s="17" t="s">
        <v>10941</v>
      </c>
      <c r="C2505" s="51">
        <v>400705</v>
      </c>
      <c r="D2505" s="17" t="s">
        <v>10942</v>
      </c>
      <c r="E2505" s="17" t="s">
        <v>10943</v>
      </c>
      <c r="F2505" s="17"/>
      <c r="G2505" s="8"/>
      <c r="H2505" s="13"/>
      <c r="I2505" s="9" t="e">
        <f>VLOOKUP(#REF!,[1]NVM!$H$2:$W$3659,16,0)</f>
        <v>#REF!</v>
      </c>
      <c r="J2505" s="17" t="s">
        <v>1903</v>
      </c>
      <c r="K2505" s="8" t="s">
        <v>1698</v>
      </c>
      <c r="L2505" s="11">
        <v>0</v>
      </c>
      <c r="M2505" s="11" t="s">
        <v>36</v>
      </c>
      <c r="N2505" s="56" t="s">
        <v>10944</v>
      </c>
    </row>
    <row r="2506" spans="1:14" s="18" customFormat="1" ht="20.100000000000001" customHeight="1" x14ac:dyDescent="0.25">
      <c r="A2506" s="11" t="s">
        <v>10945</v>
      </c>
      <c r="B2506" s="17" t="s">
        <v>8561</v>
      </c>
      <c r="C2506" s="71">
        <v>400709</v>
      </c>
      <c r="D2506" s="17" t="s">
        <v>10946</v>
      </c>
      <c r="E2506" s="17" t="s">
        <v>10947</v>
      </c>
      <c r="F2506" s="17"/>
      <c r="G2506" s="8"/>
      <c r="H2506" s="13"/>
      <c r="I2506" s="9"/>
      <c r="J2506" s="17" t="s">
        <v>1899</v>
      </c>
      <c r="K2506" s="8" t="s">
        <v>1698</v>
      </c>
      <c r="L2506" s="11">
        <v>0</v>
      </c>
      <c r="M2506" s="11" t="s">
        <v>36</v>
      </c>
      <c r="N2506" s="17" t="s">
        <v>10948</v>
      </c>
    </row>
    <row r="2507" spans="1:14" s="18" customFormat="1" ht="20.100000000000001" customHeight="1" x14ac:dyDescent="0.25">
      <c r="A2507" s="11" t="s">
        <v>10949</v>
      </c>
      <c r="B2507" s="17" t="s">
        <v>10950</v>
      </c>
      <c r="C2507" s="51">
        <v>400708</v>
      </c>
      <c r="D2507" s="17" t="s">
        <v>10951</v>
      </c>
      <c r="E2507" s="17" t="s">
        <v>10952</v>
      </c>
      <c r="F2507" s="17"/>
      <c r="G2507" s="8"/>
      <c r="H2507" s="13"/>
      <c r="I2507" s="9"/>
      <c r="J2507" s="65" t="s">
        <v>2035</v>
      </c>
      <c r="K2507" s="8" t="s">
        <v>1698</v>
      </c>
      <c r="L2507" s="11">
        <v>0</v>
      </c>
      <c r="M2507" s="11" t="s">
        <v>36</v>
      </c>
      <c r="N2507" s="17" t="s">
        <v>10953</v>
      </c>
    </row>
    <row r="2508" spans="1:14" s="18" customFormat="1" ht="20.100000000000001" customHeight="1" x14ac:dyDescent="0.25">
      <c r="A2508" s="11" t="s">
        <v>10954</v>
      </c>
      <c r="B2508" s="17" t="s">
        <v>10955</v>
      </c>
      <c r="C2508" s="51">
        <v>400708</v>
      </c>
      <c r="D2508" s="17" t="s">
        <v>10956</v>
      </c>
      <c r="E2508" s="17" t="s">
        <v>10957</v>
      </c>
      <c r="F2508" s="17"/>
      <c r="G2508" s="8"/>
      <c r="H2508" s="13"/>
      <c r="I2508" s="9"/>
      <c r="J2508" s="65" t="s">
        <v>2035</v>
      </c>
      <c r="K2508" s="8" t="s">
        <v>1698</v>
      </c>
      <c r="L2508" s="11">
        <v>0</v>
      </c>
      <c r="M2508" s="11" t="s">
        <v>36</v>
      </c>
      <c r="N2508" s="17" t="s">
        <v>10958</v>
      </c>
    </row>
    <row r="2509" spans="1:14" s="18" customFormat="1" ht="20.100000000000001" customHeight="1" x14ac:dyDescent="0.25">
      <c r="A2509" s="11" t="s">
        <v>10959</v>
      </c>
      <c r="B2509" s="17" t="s">
        <v>8579</v>
      </c>
      <c r="C2509" s="66">
        <v>400701</v>
      </c>
      <c r="D2509" s="17" t="s">
        <v>10960</v>
      </c>
      <c r="E2509" s="17" t="s">
        <v>10961</v>
      </c>
      <c r="F2509" s="17"/>
      <c r="G2509" s="8"/>
      <c r="H2509" s="13"/>
      <c r="I2509" s="9"/>
      <c r="J2509" s="17" t="s">
        <v>1923</v>
      </c>
      <c r="K2509" s="8" t="s">
        <v>1698</v>
      </c>
      <c r="L2509" s="11">
        <v>0</v>
      </c>
      <c r="M2509" s="11" t="s">
        <v>36</v>
      </c>
      <c r="N2509" s="17" t="s">
        <v>10962</v>
      </c>
    </row>
    <row r="2510" spans="1:14" s="18" customFormat="1" ht="20.100000000000001" customHeight="1" x14ac:dyDescent="0.25">
      <c r="A2510" s="11" t="s">
        <v>10963</v>
      </c>
      <c r="B2510" s="17" t="s">
        <v>5666</v>
      </c>
      <c r="C2510" s="66">
        <v>400706</v>
      </c>
      <c r="D2510" s="17" t="s">
        <v>10964</v>
      </c>
      <c r="E2510" s="17" t="s">
        <v>10965</v>
      </c>
      <c r="F2510" s="17"/>
      <c r="G2510" s="8"/>
      <c r="H2510" s="13"/>
      <c r="I2510" s="9" t="e">
        <f>VLOOKUP(#REF!,[1]NVM!$H$2:$W$3659,16,0)</f>
        <v>#REF!</v>
      </c>
      <c r="J2510" s="17" t="s">
        <v>1710</v>
      </c>
      <c r="K2510" s="8" t="s">
        <v>1698</v>
      </c>
      <c r="L2510" s="11">
        <v>0</v>
      </c>
      <c r="M2510" s="11" t="s">
        <v>127</v>
      </c>
      <c r="N2510" s="17" t="s">
        <v>10966</v>
      </c>
    </row>
    <row r="2511" spans="1:14" s="18" customFormat="1" ht="20.100000000000001" customHeight="1" x14ac:dyDescent="0.25">
      <c r="A2511" s="11" t="s">
        <v>10967</v>
      </c>
      <c r="B2511" s="17" t="s">
        <v>10968</v>
      </c>
      <c r="C2511" s="66">
        <v>400709</v>
      </c>
      <c r="D2511" s="17" t="s">
        <v>10969</v>
      </c>
      <c r="E2511" s="17" t="s">
        <v>10970</v>
      </c>
      <c r="F2511" s="17" t="s">
        <v>10924</v>
      </c>
      <c r="G2511" s="8"/>
      <c r="H2511" s="13"/>
      <c r="I2511" s="9" t="e">
        <f>VLOOKUP(#REF!,[1]NVM!$H$2:$W$3659,16,0)</f>
        <v>#REF!</v>
      </c>
      <c r="J2511" s="68" t="s">
        <v>1748</v>
      </c>
      <c r="K2511" s="8" t="s">
        <v>1698</v>
      </c>
      <c r="L2511" s="11">
        <v>0</v>
      </c>
      <c r="M2511" s="11" t="s">
        <v>127</v>
      </c>
      <c r="N2511" s="17" t="s">
        <v>10971</v>
      </c>
    </row>
    <row r="2512" spans="1:14" s="18" customFormat="1" ht="20.100000000000001" customHeight="1" x14ac:dyDescent="0.25">
      <c r="A2512" s="11" t="s">
        <v>10972</v>
      </c>
      <c r="B2512" s="17" t="s">
        <v>10973</v>
      </c>
      <c r="C2512" s="51">
        <v>400708</v>
      </c>
      <c r="D2512" s="17" t="s">
        <v>10974</v>
      </c>
      <c r="E2512" s="17" t="s">
        <v>10975</v>
      </c>
      <c r="F2512" s="17"/>
      <c r="G2512" s="8"/>
      <c r="H2512" s="13"/>
      <c r="I2512" s="9"/>
      <c r="J2512" s="65" t="s">
        <v>2035</v>
      </c>
      <c r="K2512" s="8" t="s">
        <v>1698</v>
      </c>
      <c r="L2512" s="11">
        <v>0</v>
      </c>
      <c r="M2512" s="11" t="s">
        <v>36</v>
      </c>
      <c r="N2512" s="17" t="s">
        <v>10976</v>
      </c>
    </row>
    <row r="2513" spans="1:14" s="18" customFormat="1" ht="20.100000000000001" customHeight="1" x14ac:dyDescent="0.25">
      <c r="A2513" s="11" t="s">
        <v>10977</v>
      </c>
      <c r="B2513" s="17" t="s">
        <v>939</v>
      </c>
      <c r="C2513" s="51">
        <v>400705</v>
      </c>
      <c r="D2513" s="17" t="s">
        <v>10978</v>
      </c>
      <c r="E2513" s="17" t="s">
        <v>10979</v>
      </c>
      <c r="F2513" s="17" t="s">
        <v>10980</v>
      </c>
      <c r="G2513" s="8"/>
      <c r="H2513" s="13"/>
      <c r="I2513" s="9" t="e">
        <f>VLOOKUP(#REF!,[1]NVM!$H$2:$W$3659,16,0)</f>
        <v>#REF!</v>
      </c>
      <c r="J2513" s="17" t="s">
        <v>1903</v>
      </c>
      <c r="K2513" s="8" t="s">
        <v>1698</v>
      </c>
      <c r="L2513" s="11">
        <v>0</v>
      </c>
      <c r="M2513" s="11" t="s">
        <v>127</v>
      </c>
      <c r="N2513" s="56" t="s">
        <v>10981</v>
      </c>
    </row>
    <row r="2514" spans="1:14" s="18" customFormat="1" ht="20.100000000000001" customHeight="1" x14ac:dyDescent="0.25">
      <c r="A2514" s="11" t="s">
        <v>10983</v>
      </c>
      <c r="B2514" s="17" t="s">
        <v>10984</v>
      </c>
      <c r="C2514" s="51">
        <v>400705</v>
      </c>
      <c r="D2514" s="17" t="s">
        <v>10985</v>
      </c>
      <c r="E2514" s="17" t="s">
        <v>10986</v>
      </c>
      <c r="F2514" s="17"/>
      <c r="G2514" s="8"/>
      <c r="H2514" s="13"/>
      <c r="I2514" s="9" t="e">
        <f>VLOOKUP(#REF!,[1]NVM!$H$2:$W$3659,16,0)</f>
        <v>#REF!</v>
      </c>
      <c r="J2514" s="17" t="s">
        <v>1903</v>
      </c>
      <c r="K2514" s="8" t="s">
        <v>1698</v>
      </c>
      <c r="L2514" s="11">
        <v>100</v>
      </c>
      <c r="M2514" s="9" t="s">
        <v>20</v>
      </c>
      <c r="N2514" s="56" t="s">
        <v>10987</v>
      </c>
    </row>
    <row r="2515" spans="1:14" s="18" customFormat="1" ht="20.100000000000001" customHeight="1" x14ac:dyDescent="0.25">
      <c r="A2515" s="11" t="s">
        <v>10988</v>
      </c>
      <c r="B2515" s="17" t="s">
        <v>10989</v>
      </c>
      <c r="C2515" s="51">
        <v>400708</v>
      </c>
      <c r="D2515" s="17" t="s">
        <v>10990</v>
      </c>
      <c r="E2515" s="17" t="s">
        <v>10991</v>
      </c>
      <c r="F2515" s="17" t="s">
        <v>10992</v>
      </c>
      <c r="G2515" s="8"/>
      <c r="H2515" s="13"/>
      <c r="I2515" s="9" t="e">
        <f>VLOOKUP(#REF!,[1]NVM!$H$2:$W$3659,16,0)</f>
        <v>#REF!</v>
      </c>
      <c r="J2515" s="17" t="s">
        <v>1784</v>
      </c>
      <c r="K2515" s="8" t="s">
        <v>1698</v>
      </c>
      <c r="L2515" s="11">
        <v>0</v>
      </c>
      <c r="M2515" s="11" t="s">
        <v>127</v>
      </c>
      <c r="N2515" s="17" t="s">
        <v>10993</v>
      </c>
    </row>
    <row r="2516" spans="1:14" s="18" customFormat="1" ht="20.100000000000001" customHeight="1" x14ac:dyDescent="0.25">
      <c r="A2516" s="11" t="s">
        <v>10994</v>
      </c>
      <c r="B2516" s="17" t="s">
        <v>10995</v>
      </c>
      <c r="C2516" s="51">
        <v>410210</v>
      </c>
      <c r="D2516" s="17" t="s">
        <v>10996</v>
      </c>
      <c r="E2516" s="17" t="s">
        <v>10997</v>
      </c>
      <c r="F2516" s="17" t="s">
        <v>10998</v>
      </c>
      <c r="G2516" s="8"/>
      <c r="H2516" s="13"/>
      <c r="I2516" s="9" t="e">
        <f>VLOOKUP(#REF!,[1]NVM!$H$2:$W$3659,16,0)</f>
        <v>#REF!</v>
      </c>
      <c r="J2516" s="68" t="s">
        <v>1566</v>
      </c>
      <c r="K2516" s="8" t="s">
        <v>1698</v>
      </c>
      <c r="L2516" s="11">
        <v>0</v>
      </c>
      <c r="M2516" s="11" t="s">
        <v>36</v>
      </c>
      <c r="N2516" s="17" t="s">
        <v>10999</v>
      </c>
    </row>
    <row r="2517" spans="1:14" s="18" customFormat="1" ht="20.100000000000001" customHeight="1" x14ac:dyDescent="0.25">
      <c r="A2517" s="11" t="s">
        <v>11000</v>
      </c>
      <c r="B2517" s="17" t="s">
        <v>11001</v>
      </c>
      <c r="C2517" s="66">
        <v>400706</v>
      </c>
      <c r="D2517" s="17" t="s">
        <v>11002</v>
      </c>
      <c r="E2517" s="17" t="s">
        <v>11003</v>
      </c>
      <c r="F2517" s="17"/>
      <c r="G2517" s="8"/>
      <c r="H2517" s="13"/>
      <c r="I2517" s="9" t="e">
        <f>VLOOKUP(#REF!,[1]NVM!$H$2:$W$3659,16,0)</f>
        <v>#REF!</v>
      </c>
      <c r="J2517" s="17" t="s">
        <v>1710</v>
      </c>
      <c r="K2517" s="8" t="s">
        <v>1698</v>
      </c>
      <c r="L2517" s="11">
        <v>0</v>
      </c>
      <c r="M2517" s="11" t="s">
        <v>127</v>
      </c>
      <c r="N2517" s="17" t="s">
        <v>11004</v>
      </c>
    </row>
    <row r="2518" spans="1:14" s="18" customFormat="1" ht="20.100000000000001" customHeight="1" x14ac:dyDescent="0.25">
      <c r="A2518" s="11" t="s">
        <v>11005</v>
      </c>
      <c r="B2518" s="17" t="s">
        <v>11006</v>
      </c>
      <c r="C2518" s="51">
        <v>400706</v>
      </c>
      <c r="D2518" s="17" t="s">
        <v>11007</v>
      </c>
      <c r="E2518" s="17" t="s">
        <v>11008</v>
      </c>
      <c r="F2518" s="17"/>
      <c r="G2518" s="8"/>
      <c r="H2518" s="13"/>
      <c r="I2518" s="9" t="e">
        <f>VLOOKUP(#REF!,[1]NVM!$H$2:$W$3659,16,0)</f>
        <v>#REF!</v>
      </c>
      <c r="J2518" s="17" t="s">
        <v>5279</v>
      </c>
      <c r="K2518" s="8" t="s">
        <v>1698</v>
      </c>
      <c r="L2518" s="11">
        <v>0</v>
      </c>
      <c r="M2518" s="27" t="s">
        <v>36</v>
      </c>
      <c r="N2518" s="17" t="s">
        <v>11009</v>
      </c>
    </row>
    <row r="2519" spans="1:14" s="18" customFormat="1" ht="20.100000000000001" customHeight="1" x14ac:dyDescent="0.25">
      <c r="A2519" s="11" t="s">
        <v>11010</v>
      </c>
      <c r="B2519" s="17" t="s">
        <v>11011</v>
      </c>
      <c r="C2519" s="51">
        <v>400703</v>
      </c>
      <c r="D2519" s="17" t="s">
        <v>11012</v>
      </c>
      <c r="E2519" s="17" t="s">
        <v>11013</v>
      </c>
      <c r="F2519" s="17"/>
      <c r="G2519" s="8"/>
      <c r="H2519" s="13"/>
      <c r="I2519" s="9" t="e">
        <f>VLOOKUP(#REF!,[1]NVM!$H$2:$W$3659,16,0)</f>
        <v>#REF!</v>
      </c>
      <c r="J2519" s="17" t="s">
        <v>1697</v>
      </c>
      <c r="K2519" s="8" t="s">
        <v>1698</v>
      </c>
      <c r="L2519" s="11">
        <v>0</v>
      </c>
      <c r="M2519" s="11" t="s">
        <v>127</v>
      </c>
      <c r="N2519" s="56" t="s">
        <v>11014</v>
      </c>
    </row>
    <row r="2520" spans="1:14" s="18" customFormat="1" ht="20.100000000000001" customHeight="1" x14ac:dyDescent="0.25">
      <c r="A2520" s="11" t="s">
        <v>11015</v>
      </c>
      <c r="B2520" s="17" t="s">
        <v>11016</v>
      </c>
      <c r="C2520" s="51">
        <v>400706</v>
      </c>
      <c r="D2520" s="17" t="s">
        <v>11017</v>
      </c>
      <c r="E2520" s="17" t="s">
        <v>11018</v>
      </c>
      <c r="F2520" s="17"/>
      <c r="G2520" s="8"/>
      <c r="H2520" s="13"/>
      <c r="I2520" s="9"/>
      <c r="J2520" s="8" t="s">
        <v>5279</v>
      </c>
      <c r="K2520" s="8" t="s">
        <v>1698</v>
      </c>
      <c r="L2520" s="11">
        <v>0</v>
      </c>
      <c r="M2520" s="11" t="s">
        <v>127</v>
      </c>
      <c r="N2520" s="17" t="s">
        <v>11019</v>
      </c>
    </row>
    <row r="2521" spans="1:14" ht="20.100000000000001" customHeight="1" x14ac:dyDescent="0.25">
      <c r="A2521" s="11" t="s">
        <v>11020</v>
      </c>
      <c r="B2521" s="17" t="s">
        <v>11021</v>
      </c>
      <c r="C2521" s="66">
        <v>400706</v>
      </c>
      <c r="D2521" s="17" t="s">
        <v>11022</v>
      </c>
      <c r="E2521" s="17" t="s">
        <v>11023</v>
      </c>
      <c r="F2521" s="17"/>
      <c r="G2521" s="8"/>
      <c r="H2521" s="13"/>
      <c r="I2521" s="9" t="e">
        <f>VLOOKUP(#REF!,[1]NVM!$H$2:$W$3659,16,0)</f>
        <v>#REF!</v>
      </c>
      <c r="J2521" s="17" t="s">
        <v>1710</v>
      </c>
      <c r="K2521" s="8" t="s">
        <v>1698</v>
      </c>
      <c r="L2521" s="11">
        <v>0</v>
      </c>
      <c r="M2521" s="11" t="s">
        <v>127</v>
      </c>
      <c r="N2521" s="17" t="s">
        <v>11024</v>
      </c>
    </row>
    <row r="2522" spans="1:14" s="18" customFormat="1" ht="20.100000000000001" customHeight="1" x14ac:dyDescent="0.25">
      <c r="A2522" s="11" t="s">
        <v>11025</v>
      </c>
      <c r="B2522" s="17" t="s">
        <v>11021</v>
      </c>
      <c r="C2522" s="66">
        <v>400706</v>
      </c>
      <c r="D2522" s="17" t="s">
        <v>11026</v>
      </c>
      <c r="E2522" s="17" t="s">
        <v>11027</v>
      </c>
      <c r="F2522" s="17" t="s">
        <v>11028</v>
      </c>
      <c r="G2522" s="8"/>
      <c r="H2522" s="13"/>
      <c r="I2522" s="9"/>
      <c r="J2522" s="17" t="s">
        <v>1710</v>
      </c>
      <c r="K2522" s="8" t="s">
        <v>1698</v>
      </c>
      <c r="L2522" s="11">
        <v>0</v>
      </c>
      <c r="M2522" s="11" t="s">
        <v>127</v>
      </c>
      <c r="N2522" s="17" t="s">
        <v>11029</v>
      </c>
    </row>
    <row r="2523" spans="1:14" s="18" customFormat="1" ht="20.100000000000001" customHeight="1" x14ac:dyDescent="0.25">
      <c r="A2523" s="11" t="s">
        <v>11030</v>
      </c>
      <c r="B2523" s="17" t="s">
        <v>11031</v>
      </c>
      <c r="C2523" s="51">
        <v>400706</v>
      </c>
      <c r="D2523" s="17" t="s">
        <v>11032</v>
      </c>
      <c r="E2523" s="38" t="s">
        <v>11033</v>
      </c>
      <c r="F2523" s="17" t="s">
        <v>11034</v>
      </c>
      <c r="G2523" s="8"/>
      <c r="H2523" s="13"/>
      <c r="I2523" s="9"/>
      <c r="J2523" s="17" t="s">
        <v>5279</v>
      </c>
      <c r="K2523" s="8" t="s">
        <v>1698</v>
      </c>
      <c r="L2523" s="11">
        <v>0</v>
      </c>
      <c r="M2523" s="11" t="s">
        <v>127</v>
      </c>
      <c r="N2523" s="17" t="s">
        <v>11035</v>
      </c>
    </row>
    <row r="2524" spans="1:14" ht="20.100000000000001" customHeight="1" x14ac:dyDescent="0.25">
      <c r="A2524" s="11" t="s">
        <v>11036</v>
      </c>
      <c r="B2524" s="17" t="s">
        <v>11037</v>
      </c>
      <c r="C2524" s="51">
        <v>410210</v>
      </c>
      <c r="D2524" s="17" t="s">
        <v>11038</v>
      </c>
      <c r="E2524" s="17" t="s">
        <v>11039</v>
      </c>
      <c r="F2524" s="17"/>
      <c r="G2524" s="8"/>
      <c r="H2524" s="13"/>
      <c r="I2524" s="9" t="e">
        <f>VLOOKUP(#REF!,[1]NVM!$H$2:$W$3659,16,0)</f>
        <v>#REF!</v>
      </c>
      <c r="J2524" s="68" t="s">
        <v>1566</v>
      </c>
      <c r="K2524" s="8" t="s">
        <v>1698</v>
      </c>
      <c r="L2524" s="11">
        <v>0</v>
      </c>
      <c r="M2524" s="11" t="s">
        <v>127</v>
      </c>
      <c r="N2524" s="17" t="s">
        <v>11040</v>
      </c>
    </row>
    <row r="2525" spans="1:14" s="18" customFormat="1" ht="20.100000000000001" customHeight="1" x14ac:dyDescent="0.25">
      <c r="A2525" s="11" t="s">
        <v>11041</v>
      </c>
      <c r="B2525" s="17" t="s">
        <v>11042</v>
      </c>
      <c r="C2525" s="51">
        <v>410206</v>
      </c>
      <c r="D2525" s="17" t="s">
        <v>11043</v>
      </c>
      <c r="E2525" s="15" t="s">
        <v>11044</v>
      </c>
      <c r="F2525" s="17"/>
      <c r="G2525" s="8"/>
      <c r="H2525" s="13"/>
      <c r="I2525" s="9" t="e">
        <f>VLOOKUP(#REF!,[1]NVM!$H$2:$W$3659,16,0)</f>
        <v>#REF!</v>
      </c>
      <c r="J2525" s="17" t="s">
        <v>1510</v>
      </c>
      <c r="K2525" s="8" t="s">
        <v>1698</v>
      </c>
      <c r="L2525" s="11">
        <v>50</v>
      </c>
      <c r="M2525" s="9" t="s">
        <v>20</v>
      </c>
      <c r="N2525" s="56" t="s">
        <v>11045</v>
      </c>
    </row>
    <row r="2526" spans="1:14" s="18" customFormat="1" ht="20.100000000000001" customHeight="1" x14ac:dyDescent="0.25">
      <c r="A2526" s="11" t="s">
        <v>11046</v>
      </c>
      <c r="B2526" s="17" t="s">
        <v>11047</v>
      </c>
      <c r="C2526" s="51">
        <v>400708</v>
      </c>
      <c r="D2526" s="17" t="s">
        <v>11048</v>
      </c>
      <c r="E2526" s="17" t="s">
        <v>11049</v>
      </c>
      <c r="F2526" s="17"/>
      <c r="G2526" s="8"/>
      <c r="H2526" s="13"/>
      <c r="I2526" s="9" t="e">
        <f>VLOOKUP(#REF!,[1]NVM!$H$2:$W$3659,16,0)</f>
        <v>#REF!</v>
      </c>
      <c r="J2526" s="17" t="s">
        <v>1784</v>
      </c>
      <c r="K2526" s="8" t="s">
        <v>1698</v>
      </c>
      <c r="L2526" s="63">
        <v>0</v>
      </c>
      <c r="M2526" s="11" t="s">
        <v>36</v>
      </c>
      <c r="N2526" s="17" t="s">
        <v>11050</v>
      </c>
    </row>
    <row r="2527" spans="1:14" s="18" customFormat="1" ht="20.100000000000001" customHeight="1" x14ac:dyDescent="0.25">
      <c r="A2527" s="11" t="s">
        <v>11051</v>
      </c>
      <c r="B2527" s="17" t="s">
        <v>11052</v>
      </c>
      <c r="C2527" s="51">
        <v>400703</v>
      </c>
      <c r="D2527" s="17" t="s">
        <v>11053</v>
      </c>
      <c r="E2527" s="17" t="s">
        <v>11054</v>
      </c>
      <c r="F2527" s="17" t="s">
        <v>11055</v>
      </c>
      <c r="G2527" s="8"/>
      <c r="H2527" s="13"/>
      <c r="I2527" s="9" t="e">
        <f>VLOOKUP(#REF!,[1]NVM!$H$2:$W$3659,16,0)</f>
        <v>#REF!</v>
      </c>
      <c r="J2527" s="17" t="s">
        <v>1697</v>
      </c>
      <c r="K2527" s="8" t="s">
        <v>1698</v>
      </c>
      <c r="L2527" s="11">
        <v>0</v>
      </c>
      <c r="M2527" s="11" t="s">
        <v>127</v>
      </c>
      <c r="N2527" s="56" t="s">
        <v>11056</v>
      </c>
    </row>
    <row r="2528" spans="1:14" s="18" customFormat="1" ht="20.100000000000001" customHeight="1" x14ac:dyDescent="0.25">
      <c r="A2528" s="11" t="s">
        <v>11057</v>
      </c>
      <c r="B2528" s="17" t="s">
        <v>10227</v>
      </c>
      <c r="C2528" s="51">
        <v>400708</v>
      </c>
      <c r="D2528" s="17" t="s">
        <v>11058</v>
      </c>
      <c r="E2528" s="17" t="s">
        <v>11059</v>
      </c>
      <c r="F2528" s="17"/>
      <c r="G2528" s="8"/>
      <c r="H2528" s="13"/>
      <c r="I2528" s="9" t="e">
        <f>VLOOKUP(#REF!,[1]NVM!$H$2:$W$3659,16,0)</f>
        <v>#REF!</v>
      </c>
      <c r="J2528" s="17" t="s">
        <v>1784</v>
      </c>
      <c r="K2528" s="8" t="s">
        <v>1698</v>
      </c>
      <c r="L2528" s="63">
        <v>0</v>
      </c>
      <c r="M2528" s="11" t="s">
        <v>36</v>
      </c>
      <c r="N2528" s="17" t="s">
        <v>11060</v>
      </c>
    </row>
    <row r="2529" spans="1:14" s="18" customFormat="1" ht="20.100000000000001" customHeight="1" x14ac:dyDescent="0.25">
      <c r="A2529" s="11" t="s">
        <v>11061</v>
      </c>
      <c r="B2529" s="17" t="s">
        <v>11062</v>
      </c>
      <c r="C2529" s="66">
        <v>400706</v>
      </c>
      <c r="D2529" s="17" t="s">
        <v>11063</v>
      </c>
      <c r="E2529" s="17" t="s">
        <v>11064</v>
      </c>
      <c r="F2529" s="17"/>
      <c r="G2529" s="8"/>
      <c r="H2529" s="13"/>
      <c r="I2529" s="9" t="e">
        <f>VLOOKUP(#REF!,[1]NVM!$H$2:$W$3659,16,0)</f>
        <v>#REF!</v>
      </c>
      <c r="J2529" s="17" t="s">
        <v>1710</v>
      </c>
      <c r="K2529" s="8" t="s">
        <v>1698</v>
      </c>
      <c r="L2529" s="11">
        <v>0</v>
      </c>
      <c r="M2529" s="11" t="s">
        <v>36</v>
      </c>
      <c r="N2529" s="17" t="s">
        <v>11065</v>
      </c>
    </row>
    <row r="2530" spans="1:14" s="18" customFormat="1" ht="20.100000000000001" customHeight="1" x14ac:dyDescent="0.25">
      <c r="A2530" s="11" t="s">
        <v>11066</v>
      </c>
      <c r="B2530" s="17" t="s">
        <v>11067</v>
      </c>
      <c r="C2530" s="51">
        <v>400706</v>
      </c>
      <c r="D2530" s="17" t="s">
        <v>11068</v>
      </c>
      <c r="E2530" s="17" t="s">
        <v>11069</v>
      </c>
      <c r="F2530" s="17"/>
      <c r="G2530" s="8"/>
      <c r="H2530" s="13"/>
      <c r="I2530" s="9" t="e">
        <f>VLOOKUP(#REF!,[1]NVM!$H$2:$W$3659,16,0)</f>
        <v>#REF!</v>
      </c>
      <c r="J2530" s="17" t="s">
        <v>2309</v>
      </c>
      <c r="K2530" s="8" t="s">
        <v>1698</v>
      </c>
      <c r="L2530" s="11">
        <v>0</v>
      </c>
      <c r="M2530" s="11" t="s">
        <v>36</v>
      </c>
      <c r="N2530" s="17" t="s">
        <v>11070</v>
      </c>
    </row>
    <row r="2531" spans="1:14" s="18" customFormat="1" ht="20.100000000000001" customHeight="1" x14ac:dyDescent="0.25">
      <c r="A2531" s="11" t="s">
        <v>11071</v>
      </c>
      <c r="B2531" s="17" t="s">
        <v>1354</v>
      </c>
      <c r="C2531" s="13">
        <v>410208</v>
      </c>
      <c r="D2531" s="17" t="s">
        <v>11072</v>
      </c>
      <c r="E2531" s="15" t="s">
        <v>11073</v>
      </c>
      <c r="F2531" s="8"/>
      <c r="G2531" s="8"/>
      <c r="H2531" s="5"/>
      <c r="I2531" s="9"/>
      <c r="J2531" s="17" t="s">
        <v>115</v>
      </c>
      <c r="K2531" s="8" t="s">
        <v>19</v>
      </c>
      <c r="L2531" s="11">
        <v>0</v>
      </c>
      <c r="M2531" s="11" t="s">
        <v>36</v>
      </c>
      <c r="N2531" s="17" t="s">
        <v>11074</v>
      </c>
    </row>
    <row r="2532" spans="1:14" s="18" customFormat="1" ht="20.100000000000001" customHeight="1" x14ac:dyDescent="0.25">
      <c r="A2532" s="11" t="s">
        <v>11075</v>
      </c>
      <c r="B2532" s="17" t="s">
        <v>11076</v>
      </c>
      <c r="C2532" s="13">
        <v>410206</v>
      </c>
      <c r="D2532" s="17" t="s">
        <v>11077</v>
      </c>
      <c r="E2532" s="15" t="s">
        <v>11078</v>
      </c>
      <c r="F2532" s="8"/>
      <c r="G2532" s="8"/>
      <c r="H2532" s="5"/>
      <c r="I2532" s="9"/>
      <c r="J2532" s="17" t="s">
        <v>18</v>
      </c>
      <c r="K2532" s="8" t="s">
        <v>19</v>
      </c>
      <c r="L2532" s="11">
        <v>0</v>
      </c>
      <c r="M2532" s="11" t="s">
        <v>36</v>
      </c>
      <c r="N2532" s="17" t="s">
        <v>11079</v>
      </c>
    </row>
    <row r="2533" spans="1:14" s="18" customFormat="1" ht="20.100000000000001" customHeight="1" x14ac:dyDescent="0.25">
      <c r="A2533" s="11" t="s">
        <v>11080</v>
      </c>
      <c r="B2533" s="17" t="s">
        <v>2244</v>
      </c>
      <c r="C2533" s="13">
        <v>410206</v>
      </c>
      <c r="D2533" s="17" t="s">
        <v>11081</v>
      </c>
      <c r="E2533" s="15" t="s">
        <v>11082</v>
      </c>
      <c r="F2533" s="8"/>
      <c r="G2533" s="8"/>
      <c r="H2533" s="5"/>
      <c r="I2533" s="9"/>
      <c r="J2533" s="17" t="s">
        <v>51</v>
      </c>
      <c r="K2533" s="8" t="s">
        <v>19</v>
      </c>
      <c r="L2533" s="11">
        <v>0</v>
      </c>
      <c r="M2533" s="11" t="s">
        <v>36</v>
      </c>
      <c r="N2533" s="17" t="s">
        <v>11083</v>
      </c>
    </row>
    <row r="2534" spans="1:14" s="18" customFormat="1" ht="20.100000000000001" customHeight="1" x14ac:dyDescent="0.25">
      <c r="A2534" s="11" t="s">
        <v>11084</v>
      </c>
      <c r="B2534" s="17" t="s">
        <v>6036</v>
      </c>
      <c r="C2534" s="13">
        <v>410206</v>
      </c>
      <c r="D2534" s="17" t="s">
        <v>11085</v>
      </c>
      <c r="E2534" s="15"/>
      <c r="F2534" s="8"/>
      <c r="G2534" s="8"/>
      <c r="H2534" s="5"/>
      <c r="I2534" s="9"/>
      <c r="J2534" s="17" t="s">
        <v>18</v>
      </c>
      <c r="K2534" s="8" t="s">
        <v>19</v>
      </c>
      <c r="L2534" s="11">
        <v>0</v>
      </c>
      <c r="M2534" s="11" t="s">
        <v>36</v>
      </c>
      <c r="N2534" s="17" t="s">
        <v>11086</v>
      </c>
    </row>
    <row r="2535" spans="1:14" s="18" customFormat="1" ht="20.100000000000001" customHeight="1" x14ac:dyDescent="0.25">
      <c r="A2535" s="12" t="s">
        <v>11087</v>
      </c>
      <c r="B2535" s="8" t="s">
        <v>1167</v>
      </c>
      <c r="C2535" s="13">
        <v>410209</v>
      </c>
      <c r="D2535" s="8" t="s">
        <v>11088</v>
      </c>
      <c r="E2535" s="15" t="s">
        <v>11089</v>
      </c>
      <c r="F2535" s="8"/>
      <c r="G2535" s="8"/>
      <c r="H2535" s="5"/>
      <c r="I2535" s="9"/>
      <c r="J2535" s="8" t="s">
        <v>259</v>
      </c>
      <c r="K2535" s="8" t="s">
        <v>19</v>
      </c>
      <c r="L2535" s="12">
        <v>0</v>
      </c>
      <c r="M2535" s="12" t="s">
        <v>36</v>
      </c>
      <c r="N2535" s="8" t="s">
        <v>11090</v>
      </c>
    </row>
    <row r="2536" spans="1:14" s="18" customFormat="1" ht="20.100000000000001" customHeight="1" x14ac:dyDescent="0.25">
      <c r="A2536" s="12" t="s">
        <v>11091</v>
      </c>
      <c r="B2536" s="8" t="s">
        <v>11092</v>
      </c>
      <c r="C2536" s="13">
        <v>410209</v>
      </c>
      <c r="D2536" s="8" t="s">
        <v>11093</v>
      </c>
      <c r="E2536" s="15" t="s">
        <v>11094</v>
      </c>
      <c r="F2536" s="8"/>
      <c r="G2536" s="8"/>
      <c r="H2536" s="5"/>
      <c r="I2536" s="9"/>
      <c r="J2536" s="8" t="s">
        <v>259</v>
      </c>
      <c r="K2536" s="8" t="s">
        <v>19</v>
      </c>
      <c r="L2536" s="12">
        <v>0</v>
      </c>
      <c r="M2536" s="12" t="s">
        <v>127</v>
      </c>
      <c r="N2536" s="8" t="s">
        <v>11095</v>
      </c>
    </row>
    <row r="2537" spans="1:14" s="18" customFormat="1" ht="20.100000000000001" customHeight="1" x14ac:dyDescent="0.25">
      <c r="A2537" s="11" t="s">
        <v>11096</v>
      </c>
      <c r="B2537" s="17" t="s">
        <v>867</v>
      </c>
      <c r="C2537" s="13">
        <v>410208</v>
      </c>
      <c r="D2537" s="17" t="s">
        <v>11097</v>
      </c>
      <c r="E2537" s="15" t="s">
        <v>10336</v>
      </c>
      <c r="F2537" s="8"/>
      <c r="G2537" s="8"/>
      <c r="H2537" s="5"/>
      <c r="I2537" s="9"/>
      <c r="J2537" s="17" t="s">
        <v>115</v>
      </c>
      <c r="K2537" s="8" t="s">
        <v>19</v>
      </c>
      <c r="L2537" s="11">
        <v>0</v>
      </c>
      <c r="M2537" s="11" t="s">
        <v>36</v>
      </c>
      <c r="N2537" s="17" t="s">
        <v>10982</v>
      </c>
    </row>
    <row r="2538" spans="1:14" s="18" customFormat="1" ht="20.100000000000001" customHeight="1" x14ac:dyDescent="0.25">
      <c r="A2538" s="11" t="s">
        <v>11098</v>
      </c>
      <c r="B2538" s="17" t="s">
        <v>11099</v>
      </c>
      <c r="C2538" s="13">
        <v>410206</v>
      </c>
      <c r="D2538" s="17" t="s">
        <v>11100</v>
      </c>
      <c r="E2538" s="15" t="s">
        <v>11101</v>
      </c>
      <c r="F2538" s="8" t="s">
        <v>10214</v>
      </c>
      <c r="G2538" s="8"/>
      <c r="H2538" s="5"/>
      <c r="I2538" s="9"/>
      <c r="J2538" s="14" t="s">
        <v>8870</v>
      </c>
      <c r="K2538" s="8" t="s">
        <v>19</v>
      </c>
      <c r="L2538" s="11">
        <v>0</v>
      </c>
      <c r="M2538" s="11" t="s">
        <v>36</v>
      </c>
      <c r="N2538" s="17" t="s">
        <v>11102</v>
      </c>
    </row>
    <row r="2539" spans="1:14" s="18" customFormat="1" ht="20.100000000000001" customHeight="1" x14ac:dyDescent="0.25">
      <c r="A2539" s="12" t="s">
        <v>11103</v>
      </c>
      <c r="B2539" s="8" t="s">
        <v>11104</v>
      </c>
      <c r="C2539" s="13">
        <v>410218</v>
      </c>
      <c r="D2539" s="8" t="s">
        <v>11105</v>
      </c>
      <c r="E2539" s="15" t="s">
        <v>11106</v>
      </c>
      <c r="F2539" s="8">
        <v>4102018</v>
      </c>
      <c r="G2539" s="8"/>
      <c r="H2539" s="5"/>
      <c r="I2539" s="9"/>
      <c r="J2539" s="8" t="s">
        <v>176</v>
      </c>
      <c r="K2539" s="8" t="s">
        <v>19</v>
      </c>
      <c r="L2539" s="12">
        <v>0</v>
      </c>
      <c r="M2539" s="12" t="s">
        <v>127</v>
      </c>
      <c r="N2539" s="8" t="s">
        <v>11107</v>
      </c>
    </row>
    <row r="2540" spans="1:14" s="18" customFormat="1" ht="20.100000000000001" customHeight="1" x14ac:dyDescent="0.25">
      <c r="A2540" s="12" t="s">
        <v>11108</v>
      </c>
      <c r="B2540" s="8" t="s">
        <v>11109</v>
      </c>
      <c r="C2540" s="13">
        <v>410218</v>
      </c>
      <c r="D2540" s="8" t="s">
        <v>11110</v>
      </c>
      <c r="E2540" s="15" t="s">
        <v>11111</v>
      </c>
      <c r="F2540" s="8" t="s">
        <v>11112</v>
      </c>
      <c r="G2540" s="8"/>
      <c r="H2540" s="5"/>
      <c r="I2540" s="9"/>
      <c r="J2540" s="8" t="s">
        <v>176</v>
      </c>
      <c r="K2540" s="8" t="s">
        <v>19</v>
      </c>
      <c r="L2540" s="12">
        <v>0</v>
      </c>
      <c r="M2540" s="12" t="s">
        <v>127</v>
      </c>
      <c r="N2540" s="8" t="s">
        <v>11113</v>
      </c>
    </row>
    <row r="2541" spans="1:14" s="18" customFormat="1" ht="20.100000000000001" customHeight="1" x14ac:dyDescent="0.25">
      <c r="A2541" s="55" t="s">
        <v>11114</v>
      </c>
      <c r="B2541" s="56" t="s">
        <v>11115</v>
      </c>
      <c r="C2541" s="51">
        <v>402201</v>
      </c>
      <c r="D2541" s="56" t="s">
        <v>11116</v>
      </c>
      <c r="E2541" s="8" t="s">
        <v>11117</v>
      </c>
      <c r="F2541" s="8" t="s">
        <v>409</v>
      </c>
      <c r="G2541" s="8"/>
      <c r="H2541" s="5"/>
      <c r="I2541" s="9"/>
      <c r="J2541" s="56" t="s">
        <v>7660</v>
      </c>
      <c r="K2541" s="8" t="s">
        <v>19</v>
      </c>
      <c r="L2541" s="11">
        <v>0</v>
      </c>
      <c r="M2541" s="11" t="s">
        <v>153</v>
      </c>
      <c r="N2541" s="56" t="s">
        <v>11118</v>
      </c>
    </row>
    <row r="2542" spans="1:14" s="18" customFormat="1" ht="20.100000000000001" customHeight="1" x14ac:dyDescent="0.25">
      <c r="A2542" s="55" t="s">
        <v>11119</v>
      </c>
      <c r="B2542" s="56" t="s">
        <v>11120</v>
      </c>
      <c r="C2542" s="51">
        <v>402201</v>
      </c>
      <c r="D2542" s="56" t="s">
        <v>11121</v>
      </c>
      <c r="E2542" s="8" t="s">
        <v>11122</v>
      </c>
      <c r="F2542" s="8"/>
      <c r="G2542" s="8"/>
      <c r="H2542" s="13"/>
      <c r="I2542" s="9"/>
      <c r="J2542" s="56" t="s">
        <v>7660</v>
      </c>
      <c r="K2542" s="8" t="s">
        <v>19</v>
      </c>
      <c r="L2542" s="11">
        <v>0</v>
      </c>
      <c r="M2542" s="11" t="s">
        <v>36</v>
      </c>
      <c r="N2542" s="56" t="s">
        <v>11123</v>
      </c>
    </row>
    <row r="2543" spans="1:14" s="18" customFormat="1" ht="20.100000000000001" customHeight="1" x14ac:dyDescent="0.25">
      <c r="A2543" s="55" t="s">
        <v>11124</v>
      </c>
      <c r="B2543" s="56" t="s">
        <v>11125</v>
      </c>
      <c r="C2543" s="51">
        <v>402201</v>
      </c>
      <c r="D2543" s="56" t="s">
        <v>11126</v>
      </c>
      <c r="E2543" s="8" t="s">
        <v>409</v>
      </c>
      <c r="F2543" s="8" t="s">
        <v>409</v>
      </c>
      <c r="G2543" s="8"/>
      <c r="H2543" s="5"/>
      <c r="I2543" s="9"/>
      <c r="J2543" s="56" t="s">
        <v>7497</v>
      </c>
      <c r="K2543" s="8" t="s">
        <v>19</v>
      </c>
      <c r="L2543" s="11">
        <v>0</v>
      </c>
      <c r="M2543" s="11" t="s">
        <v>127</v>
      </c>
      <c r="N2543" s="56" t="s">
        <v>11127</v>
      </c>
    </row>
    <row r="2544" spans="1:14" s="18" customFormat="1" ht="20.100000000000001" customHeight="1" x14ac:dyDescent="0.25">
      <c r="A2544" s="55" t="s">
        <v>11128</v>
      </c>
      <c r="B2544" s="56" t="s">
        <v>11129</v>
      </c>
      <c r="C2544" s="51">
        <v>410201</v>
      </c>
      <c r="D2544" s="56" t="s">
        <v>11130</v>
      </c>
      <c r="E2544" s="8" t="s">
        <v>11131</v>
      </c>
      <c r="F2544" s="8" t="s">
        <v>11132</v>
      </c>
      <c r="G2544" s="8"/>
      <c r="H2544" s="13"/>
      <c r="I2544" s="9"/>
      <c r="J2544" s="56" t="s">
        <v>7044</v>
      </c>
      <c r="K2544" s="8" t="s">
        <v>19</v>
      </c>
      <c r="L2544" s="11">
        <v>3</v>
      </c>
      <c r="M2544" s="11" t="s">
        <v>36</v>
      </c>
      <c r="N2544" s="56" t="s">
        <v>11133</v>
      </c>
    </row>
    <row r="2545" spans="1:14" ht="20.100000000000001" customHeight="1" x14ac:dyDescent="0.25">
      <c r="A2545" s="55" t="s">
        <v>11134</v>
      </c>
      <c r="B2545" s="56" t="s">
        <v>11135</v>
      </c>
      <c r="C2545" s="51">
        <v>402201</v>
      </c>
      <c r="D2545" s="56" t="s">
        <v>11136</v>
      </c>
      <c r="E2545" s="8" t="s">
        <v>11137</v>
      </c>
      <c r="F2545" s="8" t="s">
        <v>11138</v>
      </c>
      <c r="G2545" s="8"/>
      <c r="H2545" s="5"/>
      <c r="I2545" s="9"/>
      <c r="J2545" s="56" t="s">
        <v>7497</v>
      </c>
      <c r="K2545" s="8" t="s">
        <v>19</v>
      </c>
      <c r="L2545" s="11">
        <v>0</v>
      </c>
      <c r="M2545" s="11" t="s">
        <v>153</v>
      </c>
      <c r="N2545" s="56" t="s">
        <v>11139</v>
      </c>
    </row>
    <row r="2546" spans="1:14" s="18" customFormat="1" ht="20.100000000000001" customHeight="1" x14ac:dyDescent="0.25">
      <c r="A2546" s="11" t="s">
        <v>11140</v>
      </c>
      <c r="B2546" s="17" t="s">
        <v>11141</v>
      </c>
      <c r="C2546" s="51">
        <v>400705</v>
      </c>
      <c r="D2546" s="17" t="s">
        <v>11142</v>
      </c>
      <c r="E2546" s="17"/>
      <c r="F2546" s="17"/>
      <c r="G2546" s="8"/>
      <c r="H2546" s="13" t="s">
        <v>11143</v>
      </c>
      <c r="I2546" s="9" t="e">
        <f>VLOOKUP(#REF!,[1]NVM!$H$2:$W$3659,16,0)</f>
        <v>#REF!</v>
      </c>
      <c r="J2546" s="17" t="s">
        <v>2309</v>
      </c>
      <c r="K2546" s="8" t="s">
        <v>1698</v>
      </c>
      <c r="L2546" s="11">
        <v>0</v>
      </c>
      <c r="M2546" s="11" t="s">
        <v>36</v>
      </c>
      <c r="N2546" s="17" t="s">
        <v>11144</v>
      </c>
    </row>
    <row r="2547" spans="1:14" s="18" customFormat="1" ht="20.100000000000001" customHeight="1" x14ac:dyDescent="0.25">
      <c r="A2547" s="11" t="s">
        <v>11145</v>
      </c>
      <c r="B2547" s="17" t="s">
        <v>11146</v>
      </c>
      <c r="C2547" s="51">
        <v>400705</v>
      </c>
      <c r="D2547" s="17" t="s">
        <v>11147</v>
      </c>
      <c r="E2547" s="17"/>
      <c r="F2547" s="17"/>
      <c r="G2547" s="8"/>
      <c r="H2547" s="13" t="s">
        <v>11148</v>
      </c>
      <c r="I2547" s="9" t="e">
        <f>VLOOKUP(#REF!,[1]NVM!$H$2:$W$3659,16,0)</f>
        <v>#REF!</v>
      </c>
      <c r="J2547" s="17" t="s">
        <v>1903</v>
      </c>
      <c r="K2547" s="8" t="s">
        <v>1698</v>
      </c>
      <c r="L2547" s="11">
        <v>0</v>
      </c>
      <c r="M2547" s="11" t="s">
        <v>36</v>
      </c>
      <c r="N2547" s="17" t="s">
        <v>11149</v>
      </c>
    </row>
    <row r="2548" spans="1:14" ht="20.100000000000001" customHeight="1" x14ac:dyDescent="0.25">
      <c r="A2548" s="11" t="s">
        <v>11150</v>
      </c>
      <c r="B2548" s="17" t="s">
        <v>11151</v>
      </c>
      <c r="C2548" s="51">
        <v>400708</v>
      </c>
      <c r="D2548" s="17" t="s">
        <v>11152</v>
      </c>
      <c r="E2548" s="17" t="s">
        <v>11153</v>
      </c>
      <c r="F2548" s="17"/>
      <c r="G2548" s="8"/>
      <c r="H2548" s="13" t="s">
        <v>11154</v>
      </c>
      <c r="I2548" s="9" t="e">
        <f>VLOOKUP(#REF!,[1]NVM!$H$2:$W$3659,16,0)</f>
        <v>#REF!</v>
      </c>
      <c r="J2548" s="17" t="s">
        <v>1784</v>
      </c>
      <c r="K2548" s="8" t="s">
        <v>1698</v>
      </c>
      <c r="L2548" s="11">
        <v>0</v>
      </c>
      <c r="M2548" s="11" t="s">
        <v>127</v>
      </c>
      <c r="N2548" s="17" t="s">
        <v>11155</v>
      </c>
    </row>
    <row r="2549" spans="1:14" ht="20.100000000000001" customHeight="1" x14ac:dyDescent="0.25">
      <c r="A2549" s="11" t="s">
        <v>11156</v>
      </c>
      <c r="B2549" s="17" t="s">
        <v>11157</v>
      </c>
      <c r="C2549" s="51">
        <v>400705</v>
      </c>
      <c r="D2549" s="17" t="s">
        <v>11158</v>
      </c>
      <c r="E2549" s="56" t="s">
        <v>10703</v>
      </c>
      <c r="F2549" s="17"/>
      <c r="G2549" s="8"/>
      <c r="H2549" s="13" t="s">
        <v>11159</v>
      </c>
      <c r="I2549" s="9"/>
      <c r="J2549" s="17" t="s">
        <v>2024</v>
      </c>
      <c r="K2549" s="8" t="s">
        <v>1698</v>
      </c>
      <c r="L2549" s="11">
        <v>0</v>
      </c>
      <c r="M2549" s="11" t="s">
        <v>231</v>
      </c>
      <c r="N2549" s="17" t="s">
        <v>11160</v>
      </c>
    </row>
    <row r="2550" spans="1:14" s="18" customFormat="1" ht="20.100000000000001" customHeight="1" x14ac:dyDescent="0.25">
      <c r="A2550" s="11" t="s">
        <v>11161</v>
      </c>
      <c r="B2550" s="17" t="s">
        <v>5080</v>
      </c>
      <c r="C2550" s="51">
        <v>410210</v>
      </c>
      <c r="D2550" s="17" t="s">
        <v>11162</v>
      </c>
      <c r="E2550" s="17"/>
      <c r="F2550" s="17"/>
      <c r="G2550" s="8"/>
      <c r="H2550" s="13" t="s">
        <v>11163</v>
      </c>
      <c r="I2550" s="9" t="e">
        <f>VLOOKUP(#REF!,[1]NVM!$H$2:$W$3659,16,0)</f>
        <v>#REF!</v>
      </c>
      <c r="J2550" s="68" t="s">
        <v>1566</v>
      </c>
      <c r="K2550" s="8" t="s">
        <v>1698</v>
      </c>
      <c r="L2550" s="11">
        <v>0</v>
      </c>
      <c r="M2550" s="11" t="s">
        <v>36</v>
      </c>
      <c r="N2550" s="17" t="s">
        <v>11164</v>
      </c>
    </row>
    <row r="2551" spans="1:14" s="18" customFormat="1" ht="20.100000000000001" customHeight="1" x14ac:dyDescent="0.25">
      <c r="A2551" s="11" t="s">
        <v>11165</v>
      </c>
      <c r="B2551" s="17" t="s">
        <v>11166</v>
      </c>
      <c r="C2551" s="51">
        <v>410210</v>
      </c>
      <c r="D2551" s="17" t="s">
        <v>11167</v>
      </c>
      <c r="E2551" s="17"/>
      <c r="F2551" s="17"/>
      <c r="G2551" s="8"/>
      <c r="H2551" s="13" t="s">
        <v>11168</v>
      </c>
      <c r="I2551" s="9" t="e">
        <f>VLOOKUP(#REF!,[1]NVM!$H$2:$W$3659,16,0)</f>
        <v>#REF!</v>
      </c>
      <c r="J2551" s="68" t="s">
        <v>1566</v>
      </c>
      <c r="K2551" s="8" t="s">
        <v>1698</v>
      </c>
      <c r="L2551" s="11">
        <v>0</v>
      </c>
      <c r="M2551" s="11" t="s">
        <v>153</v>
      </c>
      <c r="N2551" s="17" t="s">
        <v>11169</v>
      </c>
    </row>
    <row r="2552" spans="1:14" ht="20.100000000000001" customHeight="1" x14ac:dyDescent="0.25">
      <c r="A2552" s="11" t="s">
        <v>11170</v>
      </c>
      <c r="B2552" s="17" t="s">
        <v>11171</v>
      </c>
      <c r="C2552" s="51">
        <v>400701</v>
      </c>
      <c r="D2552" s="17" t="s">
        <v>11172</v>
      </c>
      <c r="E2552" s="17"/>
      <c r="F2552" s="17"/>
      <c r="G2552" s="8"/>
      <c r="H2552" s="13" t="s">
        <v>11173</v>
      </c>
      <c r="I2552" s="9" t="e">
        <f>VLOOKUP(#REF!,[1]NVM!$H$2:$W$3659,16,0)</f>
        <v>#REF!</v>
      </c>
      <c r="J2552" s="17" t="s">
        <v>1923</v>
      </c>
      <c r="K2552" s="8" t="s">
        <v>1698</v>
      </c>
      <c r="L2552" s="11">
        <v>0</v>
      </c>
      <c r="M2552" s="11" t="s">
        <v>36</v>
      </c>
      <c r="N2552" s="17" t="s">
        <v>11171</v>
      </c>
    </row>
    <row r="2553" spans="1:14" s="18" customFormat="1" ht="20.100000000000001" customHeight="1" x14ac:dyDescent="0.25">
      <c r="A2553" s="11" t="s">
        <v>11174</v>
      </c>
      <c r="B2553" s="17" t="s">
        <v>11175</v>
      </c>
      <c r="C2553" s="51">
        <v>410210</v>
      </c>
      <c r="D2553" s="17" t="s">
        <v>11176</v>
      </c>
      <c r="E2553" s="17"/>
      <c r="F2553" s="17"/>
      <c r="G2553" s="8"/>
      <c r="H2553" s="13" t="s">
        <v>11177</v>
      </c>
      <c r="I2553" s="9" t="e">
        <f>VLOOKUP(#REF!,[1]NVM!$H$2:$W$3659,16,0)</f>
        <v>#REF!</v>
      </c>
      <c r="J2553" s="68" t="s">
        <v>1566</v>
      </c>
      <c r="K2553" s="8" t="s">
        <v>1698</v>
      </c>
      <c r="L2553" s="11">
        <v>0</v>
      </c>
      <c r="M2553" s="27" t="s">
        <v>153</v>
      </c>
      <c r="N2553" s="17" t="s">
        <v>11178</v>
      </c>
    </row>
    <row r="2554" spans="1:14" s="18" customFormat="1" ht="20.100000000000001" customHeight="1" x14ac:dyDescent="0.25">
      <c r="A2554" s="11" t="s">
        <v>11179</v>
      </c>
      <c r="B2554" s="17" t="s">
        <v>11180</v>
      </c>
      <c r="C2554" s="51">
        <v>400703</v>
      </c>
      <c r="D2554" s="17" t="s">
        <v>11181</v>
      </c>
      <c r="E2554" s="17"/>
      <c r="F2554" s="17"/>
      <c r="G2554" s="8"/>
      <c r="H2554" s="13"/>
      <c r="I2554" s="9" t="e">
        <f>VLOOKUP(#REF!,[1]NVM!$H$2:$W$3659,16,0)</f>
        <v>#REF!</v>
      </c>
      <c r="J2554" s="17" t="s">
        <v>1697</v>
      </c>
      <c r="K2554" s="8" t="s">
        <v>1698</v>
      </c>
      <c r="L2554" s="11">
        <v>1</v>
      </c>
      <c r="M2554" s="27" t="s">
        <v>20</v>
      </c>
      <c r="N2554" s="17" t="s">
        <v>11182</v>
      </c>
    </row>
    <row r="2555" spans="1:14" s="18" customFormat="1" ht="20.100000000000001" customHeight="1" x14ac:dyDescent="0.25">
      <c r="A2555" s="11" t="s">
        <v>11183</v>
      </c>
      <c r="B2555" s="17" t="s">
        <v>11184</v>
      </c>
      <c r="C2555" s="51">
        <v>410210</v>
      </c>
      <c r="D2555" s="17" t="s">
        <v>11185</v>
      </c>
      <c r="E2555" s="17"/>
      <c r="F2555" s="17"/>
      <c r="G2555" s="8"/>
      <c r="H2555" s="13" t="s">
        <v>11186</v>
      </c>
      <c r="I2555" s="9" t="e">
        <f>VLOOKUP(#REF!,[1]NVM!$H$2:$W$3659,16,0)</f>
        <v>#REF!</v>
      </c>
      <c r="J2555" s="68" t="s">
        <v>1566</v>
      </c>
      <c r="K2555" s="8" t="s">
        <v>1698</v>
      </c>
      <c r="L2555" s="11">
        <v>0</v>
      </c>
      <c r="M2555" s="11" t="s">
        <v>127</v>
      </c>
      <c r="N2555" s="17" t="s">
        <v>11187</v>
      </c>
    </row>
    <row r="2556" spans="1:14" s="18" customFormat="1" ht="20.100000000000001" customHeight="1" x14ac:dyDescent="0.25">
      <c r="A2556" s="11" t="s">
        <v>11188</v>
      </c>
      <c r="B2556" s="17" t="s">
        <v>11189</v>
      </c>
      <c r="C2556" s="51">
        <v>400701</v>
      </c>
      <c r="D2556" s="17" t="s">
        <v>11190</v>
      </c>
      <c r="E2556" s="17"/>
      <c r="F2556" s="17"/>
      <c r="G2556" s="8"/>
      <c r="H2556" s="13" t="s">
        <v>11191</v>
      </c>
      <c r="I2556" s="9"/>
      <c r="J2556" s="17" t="s">
        <v>1899</v>
      </c>
      <c r="K2556" s="8" t="s">
        <v>1698</v>
      </c>
      <c r="L2556" s="11">
        <v>0</v>
      </c>
      <c r="M2556" s="11" t="s">
        <v>36</v>
      </c>
      <c r="N2556" s="17" t="s">
        <v>11189</v>
      </c>
    </row>
    <row r="2557" spans="1:14" ht="20.100000000000001" customHeight="1" x14ac:dyDescent="0.25">
      <c r="A2557" s="11" t="s">
        <v>11192</v>
      </c>
      <c r="B2557" s="17" t="s">
        <v>11193</v>
      </c>
      <c r="C2557" s="13">
        <v>410208</v>
      </c>
      <c r="D2557" s="17" t="s">
        <v>11194</v>
      </c>
      <c r="E2557" s="15" t="s">
        <v>11195</v>
      </c>
      <c r="F2557" s="8" t="s">
        <v>11196</v>
      </c>
      <c r="G2557" s="8"/>
      <c r="H2557" s="5"/>
      <c r="I2557" s="9"/>
      <c r="J2557" s="17" t="s">
        <v>115</v>
      </c>
      <c r="K2557" s="8" t="s">
        <v>19</v>
      </c>
      <c r="L2557" s="11">
        <v>0</v>
      </c>
      <c r="M2557" s="11" t="s">
        <v>127</v>
      </c>
      <c r="N2557" s="17" t="s">
        <v>11197</v>
      </c>
    </row>
    <row r="2558" spans="1:14" s="18" customFormat="1" ht="20.100000000000001" customHeight="1" x14ac:dyDescent="0.25">
      <c r="A2558" s="11" t="s">
        <v>11198</v>
      </c>
      <c r="B2558" s="17" t="s">
        <v>11199</v>
      </c>
      <c r="C2558" s="13">
        <v>410208</v>
      </c>
      <c r="D2558" s="17" t="s">
        <v>11200</v>
      </c>
      <c r="E2558" s="15" t="s">
        <v>11201</v>
      </c>
      <c r="F2558" s="8"/>
      <c r="G2558" s="8"/>
      <c r="H2558" s="5"/>
      <c r="I2558" s="9"/>
      <c r="J2558" s="17" t="s">
        <v>115</v>
      </c>
      <c r="K2558" s="8" t="s">
        <v>19</v>
      </c>
      <c r="L2558" s="11">
        <v>60</v>
      </c>
      <c r="M2558" s="9" t="s">
        <v>20</v>
      </c>
      <c r="N2558" s="17" t="s">
        <v>11202</v>
      </c>
    </row>
    <row r="2559" spans="1:14" s="18" customFormat="1" ht="20.100000000000001" customHeight="1" x14ac:dyDescent="0.25">
      <c r="A2559" s="11" t="s">
        <v>11203</v>
      </c>
      <c r="B2559" s="17" t="s">
        <v>11204</v>
      </c>
      <c r="C2559" s="13">
        <v>410206</v>
      </c>
      <c r="D2559" s="17" t="s">
        <v>11205</v>
      </c>
      <c r="E2559" s="15" t="s">
        <v>11206</v>
      </c>
      <c r="F2559" s="8"/>
      <c r="G2559" s="8"/>
      <c r="H2559" s="5"/>
      <c r="I2559" s="9"/>
      <c r="J2559" s="17" t="s">
        <v>18</v>
      </c>
      <c r="K2559" s="8" t="s">
        <v>19</v>
      </c>
      <c r="L2559" s="11">
        <v>0</v>
      </c>
      <c r="M2559" s="11" t="s">
        <v>36</v>
      </c>
      <c r="N2559" s="17" t="s">
        <v>11207</v>
      </c>
    </row>
    <row r="2560" spans="1:14" s="18" customFormat="1" ht="20.100000000000001" customHeight="1" x14ac:dyDescent="0.25">
      <c r="A2560" s="11" t="s">
        <v>11208</v>
      </c>
      <c r="B2560" s="17" t="s">
        <v>1641</v>
      </c>
      <c r="C2560" s="13">
        <v>410206</v>
      </c>
      <c r="D2560" s="17" t="s">
        <v>11209</v>
      </c>
      <c r="E2560" s="15" t="s">
        <v>11210</v>
      </c>
      <c r="F2560" s="8"/>
      <c r="G2560" s="8"/>
      <c r="H2560" s="5"/>
      <c r="I2560" s="9"/>
      <c r="J2560" s="17" t="s">
        <v>51</v>
      </c>
      <c r="K2560" s="8" t="s">
        <v>19</v>
      </c>
      <c r="L2560" s="11">
        <v>0</v>
      </c>
      <c r="M2560" s="11" t="s">
        <v>36</v>
      </c>
      <c r="N2560" s="17" t="s">
        <v>11211</v>
      </c>
    </row>
    <row r="2561" spans="1:14" s="18" customFormat="1" ht="20.100000000000001" customHeight="1" x14ac:dyDescent="0.25">
      <c r="A2561" s="11" t="s">
        <v>11212</v>
      </c>
      <c r="B2561" s="17" t="s">
        <v>11213</v>
      </c>
      <c r="C2561" s="13">
        <v>410206</v>
      </c>
      <c r="D2561" s="17" t="s">
        <v>11214</v>
      </c>
      <c r="E2561" s="15" t="s">
        <v>11215</v>
      </c>
      <c r="F2561" s="8" t="s">
        <v>11216</v>
      </c>
      <c r="G2561" s="8"/>
      <c r="H2561" s="5"/>
      <c r="I2561" s="9"/>
      <c r="J2561" s="17" t="s">
        <v>51</v>
      </c>
      <c r="K2561" s="8" t="s">
        <v>19</v>
      </c>
      <c r="L2561" s="11">
        <v>0</v>
      </c>
      <c r="M2561" s="11" t="s">
        <v>36</v>
      </c>
      <c r="N2561" s="17" t="s">
        <v>11217</v>
      </c>
    </row>
    <row r="2562" spans="1:14" s="18" customFormat="1" ht="20.100000000000001" customHeight="1" x14ac:dyDescent="0.25">
      <c r="A2562" s="11" t="s">
        <v>11218</v>
      </c>
      <c r="B2562" s="17" t="s">
        <v>11219</v>
      </c>
      <c r="C2562" s="51">
        <v>400706</v>
      </c>
      <c r="D2562" s="17" t="s">
        <v>11220</v>
      </c>
      <c r="E2562" s="17"/>
      <c r="F2562" s="17"/>
      <c r="G2562" s="8"/>
      <c r="H2562" s="13" t="s">
        <v>11221</v>
      </c>
      <c r="I2562" s="9"/>
      <c r="J2562" s="17" t="s">
        <v>1710</v>
      </c>
      <c r="K2562" s="8" t="s">
        <v>1698</v>
      </c>
      <c r="L2562" s="11">
        <v>0</v>
      </c>
      <c r="M2562" s="11" t="s">
        <v>36</v>
      </c>
      <c r="N2562" s="17" t="s">
        <v>11222</v>
      </c>
    </row>
    <row r="2563" spans="1:14" s="18" customFormat="1" ht="20.100000000000001" customHeight="1" x14ac:dyDescent="0.25">
      <c r="A2563" s="11" t="s">
        <v>11223</v>
      </c>
      <c r="B2563" s="17" t="s">
        <v>11224</v>
      </c>
      <c r="C2563" s="51">
        <v>410614</v>
      </c>
      <c r="D2563" s="17" t="s">
        <v>11225</v>
      </c>
      <c r="E2563" s="17"/>
      <c r="F2563" s="17"/>
      <c r="G2563" s="8"/>
      <c r="H2563" s="13" t="s">
        <v>11226</v>
      </c>
      <c r="I2563" s="9" t="e">
        <f>VLOOKUP(#REF!,[1]NVM!$H$2:$W$3659,16,0)</f>
        <v>#REF!</v>
      </c>
      <c r="J2563" s="17" t="s">
        <v>1808</v>
      </c>
      <c r="K2563" s="8" t="s">
        <v>1698</v>
      </c>
      <c r="L2563" s="11">
        <v>0</v>
      </c>
      <c r="M2563" s="11" t="s">
        <v>36</v>
      </c>
      <c r="N2563" s="17" t="s">
        <v>11227</v>
      </c>
    </row>
    <row r="2564" spans="1:14" s="18" customFormat="1" ht="20.100000000000001" customHeight="1" x14ac:dyDescent="0.25">
      <c r="A2564" s="11" t="s">
        <v>11228</v>
      </c>
      <c r="B2564" s="17" t="s">
        <v>11229</v>
      </c>
      <c r="C2564" s="51">
        <v>410206</v>
      </c>
      <c r="D2564" s="17" t="s">
        <v>11230</v>
      </c>
      <c r="E2564" s="17"/>
      <c r="F2564" s="17"/>
      <c r="G2564" s="8"/>
      <c r="H2564" s="13"/>
      <c r="I2564" s="9" t="e">
        <f>VLOOKUP(#REF!,[1]NVM!$H$2:$W$3659,16,0)</f>
        <v>#REF!</v>
      </c>
      <c r="J2564" s="17" t="s">
        <v>1510</v>
      </c>
      <c r="K2564" s="8" t="s">
        <v>1698</v>
      </c>
      <c r="L2564" s="11">
        <v>0</v>
      </c>
      <c r="M2564" s="27" t="s">
        <v>153</v>
      </c>
      <c r="N2564" s="56" t="s">
        <v>11231</v>
      </c>
    </row>
    <row r="2565" spans="1:14" s="18" customFormat="1" ht="20.100000000000001" customHeight="1" x14ac:dyDescent="0.25">
      <c r="A2565" s="11" t="s">
        <v>11232</v>
      </c>
      <c r="B2565" s="17" t="s">
        <v>11233</v>
      </c>
      <c r="C2565" s="51">
        <v>410210</v>
      </c>
      <c r="D2565" s="17" t="s">
        <v>11234</v>
      </c>
      <c r="E2565" s="17"/>
      <c r="F2565" s="17"/>
      <c r="G2565" s="8"/>
      <c r="H2565" s="13" t="s">
        <v>11235</v>
      </c>
      <c r="I2565" s="9" t="e">
        <f>VLOOKUP(#REF!,[1]NVM!$H$2:$W$3659,16,0)</f>
        <v>#REF!</v>
      </c>
      <c r="J2565" s="68" t="s">
        <v>1566</v>
      </c>
      <c r="K2565" s="8" t="s">
        <v>1698</v>
      </c>
      <c r="L2565" s="11">
        <v>0</v>
      </c>
      <c r="M2565" s="27" t="s">
        <v>153</v>
      </c>
      <c r="N2565" s="17" t="s">
        <v>11236</v>
      </c>
    </row>
    <row r="2566" spans="1:14" s="18" customFormat="1" ht="20.100000000000001" customHeight="1" x14ac:dyDescent="0.25">
      <c r="A2566" s="11" t="s">
        <v>11237</v>
      </c>
      <c r="B2566" s="17" t="s">
        <v>11238</v>
      </c>
      <c r="C2566" s="51">
        <v>410210</v>
      </c>
      <c r="D2566" s="17" t="s">
        <v>11239</v>
      </c>
      <c r="E2566" s="17"/>
      <c r="F2566" s="17"/>
      <c r="G2566" s="8"/>
      <c r="H2566" s="13"/>
      <c r="I2566" s="9" t="e">
        <f>VLOOKUP(#REF!,[1]NVM!$H$2:$W$3659,16,0)</f>
        <v>#REF!</v>
      </c>
      <c r="J2566" s="68" t="s">
        <v>1566</v>
      </c>
      <c r="K2566" s="8" t="s">
        <v>1698</v>
      </c>
      <c r="L2566" s="11">
        <v>0</v>
      </c>
      <c r="M2566" s="11" t="s">
        <v>36</v>
      </c>
      <c r="N2566" s="17" t="s">
        <v>11240</v>
      </c>
    </row>
    <row r="2567" spans="1:14" ht="20.100000000000001" customHeight="1" x14ac:dyDescent="0.25">
      <c r="A2567" s="11" t="s">
        <v>11241</v>
      </c>
      <c r="B2567" s="17" t="s">
        <v>11242</v>
      </c>
      <c r="C2567" s="51">
        <v>400703</v>
      </c>
      <c r="D2567" s="17" t="s">
        <v>11243</v>
      </c>
      <c r="E2567" s="17"/>
      <c r="F2567" s="17"/>
      <c r="G2567" s="8"/>
      <c r="H2567" s="13" t="s">
        <v>11244</v>
      </c>
      <c r="I2567" s="9" t="e">
        <f>VLOOKUP(#REF!,[1]NVM!$H$2:$W$3659,16,0)</f>
        <v>#REF!</v>
      </c>
      <c r="J2567" s="17" t="s">
        <v>1697</v>
      </c>
      <c r="K2567" s="8" t="s">
        <v>1698</v>
      </c>
      <c r="L2567" s="11">
        <v>0</v>
      </c>
      <c r="M2567" s="11" t="s">
        <v>127</v>
      </c>
      <c r="N2567" s="56" t="s">
        <v>11245</v>
      </c>
    </row>
    <row r="2568" spans="1:14" s="18" customFormat="1" ht="20.100000000000001" customHeight="1" x14ac:dyDescent="0.25">
      <c r="A2568" s="11" t="s">
        <v>11246</v>
      </c>
      <c r="B2568" s="17" t="s">
        <v>11247</v>
      </c>
      <c r="C2568" s="51">
        <v>400709</v>
      </c>
      <c r="D2568" s="17" t="s">
        <v>11248</v>
      </c>
      <c r="E2568" s="17"/>
      <c r="F2568" s="17"/>
      <c r="G2568" s="8"/>
      <c r="H2568" s="13"/>
      <c r="I2568" s="9" t="e">
        <f>VLOOKUP(#REF!,[1]NVM!$H$2:$W$3659,16,0)</f>
        <v>#REF!</v>
      </c>
      <c r="J2568" s="68" t="s">
        <v>1748</v>
      </c>
      <c r="K2568" s="8" t="s">
        <v>1698</v>
      </c>
      <c r="L2568" s="11">
        <v>0</v>
      </c>
      <c r="M2568" s="11" t="s">
        <v>127</v>
      </c>
      <c r="N2568" s="17" t="s">
        <v>11249</v>
      </c>
    </row>
    <row r="2569" spans="1:14" s="18" customFormat="1" ht="20.100000000000001" customHeight="1" x14ac:dyDescent="0.25">
      <c r="A2569" s="11" t="s">
        <v>11250</v>
      </c>
      <c r="B2569" s="17" t="s">
        <v>1137</v>
      </c>
      <c r="C2569" s="51">
        <v>400701</v>
      </c>
      <c r="D2569" s="17" t="s">
        <v>11251</v>
      </c>
      <c r="E2569" s="17"/>
      <c r="F2569" s="17"/>
      <c r="G2569" s="8"/>
      <c r="H2569" s="13" t="s">
        <v>11252</v>
      </c>
      <c r="I2569" s="9" t="e">
        <f>VLOOKUP(#REF!,[1]NVM!$H$2:$W$3659,16,0)</f>
        <v>#REF!</v>
      </c>
      <c r="J2569" s="17" t="s">
        <v>1923</v>
      </c>
      <c r="K2569" s="8" t="s">
        <v>1698</v>
      </c>
      <c r="L2569" s="11">
        <v>0</v>
      </c>
      <c r="M2569" s="11" t="s">
        <v>127</v>
      </c>
      <c r="N2569" s="17" t="s">
        <v>11253</v>
      </c>
    </row>
    <row r="2570" spans="1:14" s="18" customFormat="1" ht="20.100000000000001" customHeight="1" x14ac:dyDescent="0.25">
      <c r="A2570" s="11" t="s">
        <v>11254</v>
      </c>
      <c r="B2570" s="17" t="s">
        <v>11255</v>
      </c>
      <c r="C2570" s="51">
        <v>400709</v>
      </c>
      <c r="D2570" s="17" t="s">
        <v>11256</v>
      </c>
      <c r="E2570" s="17"/>
      <c r="F2570" s="17"/>
      <c r="G2570" s="8"/>
      <c r="H2570" s="13" t="s">
        <v>11257</v>
      </c>
      <c r="I2570" s="9"/>
      <c r="J2570" s="68" t="s">
        <v>1748</v>
      </c>
      <c r="K2570" s="8" t="s">
        <v>1698</v>
      </c>
      <c r="L2570" s="11">
        <v>0</v>
      </c>
      <c r="M2570" s="11" t="s">
        <v>36</v>
      </c>
      <c r="N2570" s="17" t="s">
        <v>11255</v>
      </c>
    </row>
    <row r="2571" spans="1:14" s="18" customFormat="1" ht="20.100000000000001" customHeight="1" x14ac:dyDescent="0.25">
      <c r="A2571" s="11" t="s">
        <v>11258</v>
      </c>
      <c r="B2571" s="17" t="s">
        <v>11259</v>
      </c>
      <c r="C2571" s="51">
        <v>400709</v>
      </c>
      <c r="D2571" s="17" t="s">
        <v>11260</v>
      </c>
      <c r="E2571" s="17"/>
      <c r="F2571" s="17"/>
      <c r="G2571" s="8"/>
      <c r="H2571" s="13" t="s">
        <v>11261</v>
      </c>
      <c r="I2571" s="9"/>
      <c r="J2571" s="17" t="s">
        <v>1899</v>
      </c>
      <c r="K2571" s="8" t="s">
        <v>1698</v>
      </c>
      <c r="L2571" s="11">
        <v>0</v>
      </c>
      <c r="M2571" s="11" t="s">
        <v>36</v>
      </c>
      <c r="N2571" s="17" t="s">
        <v>11262</v>
      </c>
    </row>
    <row r="2572" spans="1:14" s="18" customFormat="1" ht="20.100000000000001" customHeight="1" x14ac:dyDescent="0.25">
      <c r="A2572" s="11" t="s">
        <v>11263</v>
      </c>
      <c r="B2572" s="17" t="s">
        <v>529</v>
      </c>
      <c r="C2572" s="51">
        <v>400709</v>
      </c>
      <c r="D2572" s="17" t="s">
        <v>11264</v>
      </c>
      <c r="E2572" s="17"/>
      <c r="F2572" s="17"/>
      <c r="G2572" s="8"/>
      <c r="H2572" s="13"/>
      <c r="I2572" s="9" t="e">
        <f>VLOOKUP(#REF!,[1]NVM!$H$2:$W$3659,16,0)</f>
        <v>#REF!</v>
      </c>
      <c r="J2572" s="68" t="s">
        <v>1748</v>
      </c>
      <c r="K2572" s="8" t="s">
        <v>1698</v>
      </c>
      <c r="L2572" s="11">
        <v>0</v>
      </c>
      <c r="M2572" s="11" t="s">
        <v>36</v>
      </c>
      <c r="N2572" s="17" t="s">
        <v>11265</v>
      </c>
    </row>
    <row r="2573" spans="1:14" s="18" customFormat="1" ht="20.100000000000001" customHeight="1" x14ac:dyDescent="0.25">
      <c r="A2573" s="55" t="s">
        <v>11266</v>
      </c>
      <c r="B2573" s="56" t="s">
        <v>11267</v>
      </c>
      <c r="C2573" s="51">
        <v>410201</v>
      </c>
      <c r="D2573" s="56" t="s">
        <v>11268</v>
      </c>
      <c r="E2573" s="8" t="s">
        <v>11269</v>
      </c>
      <c r="F2573" s="8" t="s">
        <v>11270</v>
      </c>
      <c r="G2573" s="8"/>
      <c r="H2573" s="5"/>
      <c r="I2573" s="9"/>
      <c r="J2573" s="56" t="s">
        <v>7044</v>
      </c>
      <c r="K2573" s="8" t="s">
        <v>19</v>
      </c>
      <c r="L2573" s="11">
        <v>0</v>
      </c>
      <c r="M2573" s="11" t="s">
        <v>127</v>
      </c>
      <c r="N2573" s="56" t="s">
        <v>11271</v>
      </c>
    </row>
    <row r="2574" spans="1:14" ht="20.100000000000001" customHeight="1" x14ac:dyDescent="0.25">
      <c r="A2574" s="9" t="s">
        <v>11272</v>
      </c>
      <c r="B2574" s="17" t="s">
        <v>11273</v>
      </c>
      <c r="C2574" s="13">
        <v>410222</v>
      </c>
      <c r="D2574" s="17" t="s">
        <v>11274</v>
      </c>
      <c r="E2574" s="8" t="s">
        <v>409</v>
      </c>
      <c r="F2574" s="8" t="s">
        <v>409</v>
      </c>
      <c r="G2574" s="8"/>
      <c r="H2574" s="5"/>
      <c r="I2574" s="9"/>
      <c r="J2574" s="17" t="s">
        <v>1057</v>
      </c>
      <c r="K2574" s="8" t="s">
        <v>19</v>
      </c>
      <c r="L2574" s="9">
        <v>0</v>
      </c>
      <c r="M2574" s="11" t="s">
        <v>25</v>
      </c>
      <c r="N2574" s="17" t="s">
        <v>11275</v>
      </c>
    </row>
    <row r="2575" spans="1:14" s="18" customFormat="1" ht="20.100000000000001" customHeight="1" x14ac:dyDescent="0.25">
      <c r="A2575" s="11" t="s">
        <v>11276</v>
      </c>
      <c r="B2575" s="17" t="s">
        <v>11277</v>
      </c>
      <c r="C2575" s="51">
        <v>410210</v>
      </c>
      <c r="D2575" s="17" t="s">
        <v>11278</v>
      </c>
      <c r="E2575" s="17"/>
      <c r="F2575" s="17"/>
      <c r="G2575" s="8"/>
      <c r="H2575" s="13" t="s">
        <v>11279</v>
      </c>
      <c r="I2575" s="9" t="e">
        <f>VLOOKUP(#REF!,[1]NVM!$H$2:$W$3659,16,0)</f>
        <v>#REF!</v>
      </c>
      <c r="J2575" s="68" t="s">
        <v>1566</v>
      </c>
      <c r="K2575" s="8" t="s">
        <v>1698</v>
      </c>
      <c r="L2575" s="11">
        <v>0</v>
      </c>
      <c r="M2575" s="11" t="s">
        <v>36</v>
      </c>
      <c r="N2575" s="17" t="s">
        <v>11280</v>
      </c>
    </row>
    <row r="2576" spans="1:14" s="18" customFormat="1" ht="20.100000000000001" customHeight="1" x14ac:dyDescent="0.25">
      <c r="A2576" s="11" t="s">
        <v>11281</v>
      </c>
      <c r="B2576" s="17" t="s">
        <v>11282</v>
      </c>
      <c r="C2576" s="51">
        <v>410210</v>
      </c>
      <c r="D2576" s="17" t="s">
        <v>11283</v>
      </c>
      <c r="E2576" s="17"/>
      <c r="F2576" s="17"/>
      <c r="G2576" s="8"/>
      <c r="H2576" s="13" t="s">
        <v>11284</v>
      </c>
      <c r="I2576" s="9" t="e">
        <f>VLOOKUP(#REF!,[1]NVM!$H$2:$W$3659,16,0)</f>
        <v>#REF!</v>
      </c>
      <c r="J2576" s="68" t="s">
        <v>1566</v>
      </c>
      <c r="K2576" s="8" t="s">
        <v>1698</v>
      </c>
      <c r="L2576" s="11">
        <v>0</v>
      </c>
      <c r="M2576" s="11" t="s">
        <v>25</v>
      </c>
      <c r="N2576" s="17" t="s">
        <v>11285</v>
      </c>
    </row>
    <row r="2577" spans="1:14" s="18" customFormat="1" ht="20.100000000000001" customHeight="1" x14ac:dyDescent="0.25">
      <c r="A2577" s="11" t="s">
        <v>11286</v>
      </c>
      <c r="B2577" s="17" t="s">
        <v>11287</v>
      </c>
      <c r="C2577" s="51">
        <v>410206</v>
      </c>
      <c r="D2577" s="17" t="s">
        <v>11288</v>
      </c>
      <c r="E2577" s="17" t="s">
        <v>11289</v>
      </c>
      <c r="F2577" s="17" t="s">
        <v>11290</v>
      </c>
      <c r="G2577" s="8"/>
      <c r="H2577" s="13"/>
      <c r="I2577" s="9" t="e">
        <f>VLOOKUP(#REF!,[1]NVM!$H$2:$W$3659,16,0)</f>
        <v>#REF!</v>
      </c>
      <c r="J2577" s="68" t="s">
        <v>1748</v>
      </c>
      <c r="K2577" s="8" t="s">
        <v>1698</v>
      </c>
      <c r="L2577" s="11">
        <v>0</v>
      </c>
      <c r="M2577" s="11" t="s">
        <v>127</v>
      </c>
      <c r="N2577" s="17" t="s">
        <v>11291</v>
      </c>
    </row>
    <row r="2578" spans="1:14" s="18" customFormat="1" ht="20.100000000000001" customHeight="1" x14ac:dyDescent="0.25">
      <c r="A2578" s="11" t="s">
        <v>11292</v>
      </c>
      <c r="B2578" s="17" t="s">
        <v>11293</v>
      </c>
      <c r="C2578" s="51">
        <v>400708</v>
      </c>
      <c r="D2578" s="17" t="s">
        <v>11294</v>
      </c>
      <c r="E2578" s="17"/>
      <c r="F2578" s="17"/>
      <c r="G2578" s="8"/>
      <c r="H2578" s="13" t="s">
        <v>11295</v>
      </c>
      <c r="I2578" s="9"/>
      <c r="J2578" s="17" t="s">
        <v>1923</v>
      </c>
      <c r="K2578" s="8" t="s">
        <v>1698</v>
      </c>
      <c r="L2578" s="11">
        <v>0</v>
      </c>
      <c r="M2578" s="11" t="s">
        <v>36</v>
      </c>
      <c r="N2578" s="17" t="s">
        <v>11293</v>
      </c>
    </row>
    <row r="2579" spans="1:14" s="18" customFormat="1" ht="20.100000000000001" customHeight="1" x14ac:dyDescent="0.25">
      <c r="A2579" s="11" t="s">
        <v>11296</v>
      </c>
      <c r="B2579" s="17" t="s">
        <v>11297</v>
      </c>
      <c r="C2579" s="51">
        <v>400705</v>
      </c>
      <c r="D2579" s="17" t="s">
        <v>11298</v>
      </c>
      <c r="E2579" s="17"/>
      <c r="F2579" s="17"/>
      <c r="G2579" s="8"/>
      <c r="H2579" s="13" t="s">
        <v>11299</v>
      </c>
      <c r="I2579" s="9" t="e">
        <f>VLOOKUP(#REF!,[1]NVM!$H$2:$W$3659,16,0)</f>
        <v>#REF!</v>
      </c>
      <c r="J2579" s="17" t="s">
        <v>1903</v>
      </c>
      <c r="K2579" s="8" t="s">
        <v>1698</v>
      </c>
      <c r="L2579" s="11">
        <v>0</v>
      </c>
      <c r="M2579" s="11" t="s">
        <v>36</v>
      </c>
      <c r="N2579" s="17" t="s">
        <v>11300</v>
      </c>
    </row>
    <row r="2580" spans="1:14" s="18" customFormat="1" ht="20.100000000000001" customHeight="1" x14ac:dyDescent="0.25">
      <c r="A2580" s="11" t="s">
        <v>11301</v>
      </c>
      <c r="B2580" s="17" t="s">
        <v>939</v>
      </c>
      <c r="C2580" s="51">
        <v>400701</v>
      </c>
      <c r="D2580" s="17" t="s">
        <v>11302</v>
      </c>
      <c r="E2580" s="17"/>
      <c r="F2580" s="17"/>
      <c r="G2580" s="8"/>
      <c r="H2580" s="13" t="s">
        <v>11303</v>
      </c>
      <c r="I2580" s="9"/>
      <c r="J2580" s="17" t="s">
        <v>1923</v>
      </c>
      <c r="K2580" s="8" t="s">
        <v>1698</v>
      </c>
      <c r="L2580" s="11">
        <v>0</v>
      </c>
      <c r="M2580" s="11" t="s">
        <v>127</v>
      </c>
      <c r="N2580" s="17" t="s">
        <v>11304</v>
      </c>
    </row>
    <row r="2581" spans="1:14" s="18" customFormat="1" ht="20.100000000000001" customHeight="1" x14ac:dyDescent="0.25">
      <c r="A2581" s="11" t="s">
        <v>11305</v>
      </c>
      <c r="B2581" s="17" t="s">
        <v>11306</v>
      </c>
      <c r="C2581" s="51">
        <v>400706</v>
      </c>
      <c r="D2581" s="17" t="s">
        <v>11307</v>
      </c>
      <c r="E2581" s="17"/>
      <c r="F2581" s="17"/>
      <c r="G2581" s="8"/>
      <c r="H2581" s="13" t="s">
        <v>11308</v>
      </c>
      <c r="I2581" s="9" t="e">
        <f>VLOOKUP(#REF!,[1]NVM!$H$2:$W$3659,16,0)</f>
        <v>#REF!</v>
      </c>
      <c r="J2581" s="17" t="s">
        <v>1710</v>
      </c>
      <c r="K2581" s="8" t="s">
        <v>1698</v>
      </c>
      <c r="L2581" s="11">
        <v>0</v>
      </c>
      <c r="M2581" s="11" t="s">
        <v>36</v>
      </c>
      <c r="N2581" s="17" t="s">
        <v>11309</v>
      </c>
    </row>
    <row r="2582" spans="1:14" s="18" customFormat="1" ht="20.100000000000001" customHeight="1" x14ac:dyDescent="0.25">
      <c r="A2582" s="11" t="s">
        <v>11310</v>
      </c>
      <c r="B2582" s="17" t="s">
        <v>11311</v>
      </c>
      <c r="C2582" s="51">
        <v>400701</v>
      </c>
      <c r="D2582" s="17" t="s">
        <v>11312</v>
      </c>
      <c r="E2582" s="17"/>
      <c r="F2582" s="17"/>
      <c r="G2582" s="8"/>
      <c r="H2582" s="13" t="s">
        <v>11313</v>
      </c>
      <c r="I2582" s="9" t="e">
        <f>VLOOKUP(#REF!,[1]NVM!$H$2:$W$3659,16,0)</f>
        <v>#REF!</v>
      </c>
      <c r="J2582" s="17" t="s">
        <v>1923</v>
      </c>
      <c r="K2582" s="8" t="s">
        <v>1698</v>
      </c>
      <c r="L2582" s="63">
        <v>0</v>
      </c>
      <c r="M2582" s="11" t="s">
        <v>127</v>
      </c>
      <c r="N2582" s="17" t="s">
        <v>11314</v>
      </c>
    </row>
    <row r="2583" spans="1:14" s="18" customFormat="1" ht="20.100000000000001" customHeight="1" x14ac:dyDescent="0.25">
      <c r="A2583" s="11" t="s">
        <v>11315</v>
      </c>
      <c r="B2583" s="17" t="s">
        <v>529</v>
      </c>
      <c r="C2583" s="51">
        <v>400703</v>
      </c>
      <c r="D2583" s="17" t="s">
        <v>11316</v>
      </c>
      <c r="E2583" s="17"/>
      <c r="F2583" s="17"/>
      <c r="G2583" s="8"/>
      <c r="H2583" s="13"/>
      <c r="I2583" s="9" t="e">
        <f>VLOOKUP(#REF!,[1]NVM!$H$2:$W$3659,16,0)</f>
        <v>#REF!</v>
      </c>
      <c r="J2583" s="17" t="s">
        <v>1697</v>
      </c>
      <c r="K2583" s="8" t="s">
        <v>1698</v>
      </c>
      <c r="L2583" s="63">
        <v>0</v>
      </c>
      <c r="M2583" s="11" t="s">
        <v>36</v>
      </c>
      <c r="N2583" s="56" t="s">
        <v>11317</v>
      </c>
    </row>
    <row r="2584" spans="1:14" s="18" customFormat="1" ht="20.100000000000001" customHeight="1" x14ac:dyDescent="0.25">
      <c r="A2584" s="11" t="s">
        <v>11318</v>
      </c>
      <c r="B2584" s="17" t="s">
        <v>11319</v>
      </c>
      <c r="C2584" s="51">
        <v>400708</v>
      </c>
      <c r="D2584" s="17" t="s">
        <v>11320</v>
      </c>
      <c r="E2584" s="17"/>
      <c r="F2584" s="17"/>
      <c r="G2584" s="8"/>
      <c r="H2584" s="13"/>
      <c r="I2584" s="9"/>
      <c r="J2584" s="17" t="s">
        <v>1784</v>
      </c>
      <c r="K2584" s="8" t="s">
        <v>1698</v>
      </c>
      <c r="L2584" s="63">
        <v>0</v>
      </c>
      <c r="M2584" s="11" t="s">
        <v>36</v>
      </c>
      <c r="N2584" s="17" t="s">
        <v>11321</v>
      </c>
    </row>
    <row r="2585" spans="1:14" s="18" customFormat="1" ht="20.100000000000001" customHeight="1" x14ac:dyDescent="0.25">
      <c r="A2585" s="11" t="s">
        <v>11322</v>
      </c>
      <c r="B2585" s="17" t="s">
        <v>11323</v>
      </c>
      <c r="C2585" s="51">
        <v>400703</v>
      </c>
      <c r="D2585" s="17" t="s">
        <v>11324</v>
      </c>
      <c r="E2585" s="17"/>
      <c r="F2585" s="17"/>
      <c r="G2585" s="8"/>
      <c r="H2585" s="13" t="s">
        <v>11325</v>
      </c>
      <c r="I2585" s="9" t="e">
        <f>VLOOKUP(#REF!,[1]NVM!$H$2:$W$3659,16,0)</f>
        <v>#REF!</v>
      </c>
      <c r="J2585" s="17" t="s">
        <v>1697</v>
      </c>
      <c r="K2585" s="8" t="s">
        <v>1698</v>
      </c>
      <c r="L2585" s="63">
        <v>0</v>
      </c>
      <c r="M2585" s="11" t="s">
        <v>36</v>
      </c>
      <c r="N2585" s="56" t="s">
        <v>11326</v>
      </c>
    </row>
    <row r="2586" spans="1:14" s="18" customFormat="1" ht="20.100000000000001" customHeight="1" x14ac:dyDescent="0.25">
      <c r="A2586" s="11" t="s">
        <v>11327</v>
      </c>
      <c r="B2586" s="17" t="s">
        <v>11328</v>
      </c>
      <c r="C2586" s="51">
        <v>400703</v>
      </c>
      <c r="D2586" s="17" t="s">
        <v>11329</v>
      </c>
      <c r="E2586" s="17"/>
      <c r="F2586" s="17"/>
      <c r="G2586" s="8"/>
      <c r="H2586" s="13"/>
      <c r="I2586" s="9" t="e">
        <f>VLOOKUP(#REF!,[1]NVM!$H$2:$W$3659,16,0)</f>
        <v>#REF!</v>
      </c>
      <c r="J2586" s="17" t="s">
        <v>1697</v>
      </c>
      <c r="K2586" s="8" t="s">
        <v>1698</v>
      </c>
      <c r="L2586" s="63">
        <v>0</v>
      </c>
      <c r="M2586" s="11" t="s">
        <v>36</v>
      </c>
      <c r="N2586" s="56" t="s">
        <v>11330</v>
      </c>
    </row>
    <row r="2587" spans="1:14" s="18" customFormat="1" ht="20.100000000000001" customHeight="1" x14ac:dyDescent="0.25">
      <c r="A2587" s="11" t="s">
        <v>11331</v>
      </c>
      <c r="B2587" s="17" t="s">
        <v>11332</v>
      </c>
      <c r="C2587" s="51">
        <v>400705</v>
      </c>
      <c r="D2587" s="17" t="s">
        <v>11333</v>
      </c>
      <c r="E2587" s="17"/>
      <c r="F2587" s="17"/>
      <c r="G2587" s="8"/>
      <c r="H2587" s="13"/>
      <c r="I2587" s="9" t="e">
        <f>VLOOKUP(#REF!,[1]NVM!$H$2:$W$3659,16,0)</f>
        <v>#REF!</v>
      </c>
      <c r="J2587" s="17" t="s">
        <v>1903</v>
      </c>
      <c r="K2587" s="8" t="s">
        <v>1698</v>
      </c>
      <c r="L2587" s="63">
        <v>0</v>
      </c>
      <c r="M2587" s="11" t="s">
        <v>127</v>
      </c>
      <c r="N2587" s="17" t="s">
        <v>11334</v>
      </c>
    </row>
    <row r="2588" spans="1:14" s="18" customFormat="1" ht="20.100000000000001" customHeight="1" x14ac:dyDescent="0.25">
      <c r="A2588" s="11" t="s">
        <v>11335</v>
      </c>
      <c r="B2588" s="17" t="s">
        <v>11336</v>
      </c>
      <c r="C2588" s="13">
        <v>410206</v>
      </c>
      <c r="D2588" s="17" t="s">
        <v>11337</v>
      </c>
      <c r="E2588" s="15"/>
      <c r="F2588" s="8"/>
      <c r="G2588" s="8"/>
      <c r="H2588" s="5"/>
      <c r="I2588" s="9"/>
      <c r="J2588" s="17" t="s">
        <v>18</v>
      </c>
      <c r="K2588" s="8" t="s">
        <v>19</v>
      </c>
      <c r="L2588" s="11">
        <v>0</v>
      </c>
      <c r="M2588" s="11" t="s">
        <v>127</v>
      </c>
      <c r="N2588" s="17" t="s">
        <v>11338</v>
      </c>
    </row>
    <row r="2589" spans="1:14" s="18" customFormat="1" ht="20.100000000000001" customHeight="1" x14ac:dyDescent="0.25">
      <c r="A2589" s="12" t="s">
        <v>11339</v>
      </c>
      <c r="B2589" s="8" t="s">
        <v>11340</v>
      </c>
      <c r="C2589" s="13">
        <v>410209</v>
      </c>
      <c r="D2589" s="8" t="s">
        <v>11341</v>
      </c>
      <c r="E2589" s="15"/>
      <c r="F2589" s="8"/>
      <c r="G2589" s="8"/>
      <c r="H2589" s="5"/>
      <c r="I2589" s="9"/>
      <c r="J2589" s="8" t="s">
        <v>259</v>
      </c>
      <c r="K2589" s="8" t="s">
        <v>19</v>
      </c>
      <c r="L2589" s="12">
        <v>0</v>
      </c>
      <c r="M2589" s="12" t="s">
        <v>127</v>
      </c>
      <c r="N2589" s="8" t="s">
        <v>11342</v>
      </c>
    </row>
    <row r="2590" spans="1:14" s="18" customFormat="1" ht="20.100000000000001" customHeight="1" x14ac:dyDescent="0.25">
      <c r="A2590" s="11" t="s">
        <v>11343</v>
      </c>
      <c r="B2590" s="17" t="s">
        <v>1354</v>
      </c>
      <c r="C2590" s="13">
        <v>410208</v>
      </c>
      <c r="D2590" s="17" t="s">
        <v>11344</v>
      </c>
      <c r="E2590" s="15"/>
      <c r="F2590" s="8"/>
      <c r="G2590" s="8"/>
      <c r="H2590" s="5"/>
      <c r="I2590" s="9"/>
      <c r="J2590" s="17" t="s">
        <v>115</v>
      </c>
      <c r="K2590" s="8" t="s">
        <v>19</v>
      </c>
      <c r="L2590" s="11">
        <v>0</v>
      </c>
      <c r="M2590" s="11" t="s">
        <v>36</v>
      </c>
      <c r="N2590" s="17" t="s">
        <v>11345</v>
      </c>
    </row>
    <row r="2591" spans="1:14" s="18" customFormat="1" ht="20.100000000000001" customHeight="1" x14ac:dyDescent="0.25">
      <c r="A2591" s="11" t="s">
        <v>11346</v>
      </c>
      <c r="B2591" s="14" t="s">
        <v>11347</v>
      </c>
      <c r="C2591" s="13">
        <v>410206</v>
      </c>
      <c r="D2591" s="17" t="s">
        <v>11348</v>
      </c>
      <c r="E2591" s="15"/>
      <c r="F2591" s="8"/>
      <c r="G2591" s="8"/>
      <c r="H2591" s="5"/>
      <c r="I2591" s="9"/>
      <c r="J2591" s="17" t="s">
        <v>18</v>
      </c>
      <c r="K2591" s="8" t="s">
        <v>19</v>
      </c>
      <c r="L2591" s="11">
        <v>30</v>
      </c>
      <c r="M2591" s="9" t="s">
        <v>20</v>
      </c>
      <c r="N2591" s="17" t="s">
        <v>11349</v>
      </c>
    </row>
    <row r="2592" spans="1:14" s="18" customFormat="1" ht="20.100000000000001" customHeight="1" x14ac:dyDescent="0.25">
      <c r="A2592" s="12" t="s">
        <v>11350</v>
      </c>
      <c r="B2592" s="8" t="s">
        <v>11351</v>
      </c>
      <c r="C2592" s="13">
        <v>410209</v>
      </c>
      <c r="D2592" s="8" t="s">
        <v>11352</v>
      </c>
      <c r="E2592" s="15"/>
      <c r="F2592" s="8"/>
      <c r="G2592" s="8"/>
      <c r="H2592" s="5"/>
      <c r="I2592" s="9"/>
      <c r="J2592" s="8" t="s">
        <v>259</v>
      </c>
      <c r="K2592" s="8" t="s">
        <v>19</v>
      </c>
      <c r="L2592" s="12">
        <v>0</v>
      </c>
      <c r="M2592" s="12" t="s">
        <v>127</v>
      </c>
      <c r="N2592" s="8" t="s">
        <v>11353</v>
      </c>
    </row>
    <row r="2593" spans="1:14" s="18" customFormat="1" ht="20.100000000000001" customHeight="1" x14ac:dyDescent="0.25">
      <c r="A2593" s="12" t="s">
        <v>11354</v>
      </c>
      <c r="B2593" s="8" t="s">
        <v>11355</v>
      </c>
      <c r="C2593" s="13">
        <v>410218</v>
      </c>
      <c r="D2593" s="8" t="s">
        <v>11356</v>
      </c>
      <c r="E2593" s="15" t="s">
        <v>11357</v>
      </c>
      <c r="F2593" s="8" t="s">
        <v>3231</v>
      </c>
      <c r="G2593" s="8" t="s">
        <v>11358</v>
      </c>
      <c r="H2593" s="5"/>
      <c r="I2593" s="9"/>
      <c r="J2593" s="8" t="s">
        <v>176</v>
      </c>
      <c r="K2593" s="8" t="s">
        <v>19</v>
      </c>
      <c r="L2593" s="12">
        <v>8</v>
      </c>
      <c r="M2593" s="9" t="s">
        <v>20</v>
      </c>
      <c r="N2593" s="8" t="s">
        <v>11359</v>
      </c>
    </row>
    <row r="2594" spans="1:14" s="18" customFormat="1" ht="20.100000000000001" customHeight="1" x14ac:dyDescent="0.25">
      <c r="A2594" s="11" t="s">
        <v>11360</v>
      </c>
      <c r="B2594" s="17" t="s">
        <v>11361</v>
      </c>
      <c r="C2594" s="13">
        <v>410206</v>
      </c>
      <c r="D2594" s="17" t="s">
        <v>11362</v>
      </c>
      <c r="E2594" s="15"/>
      <c r="F2594" s="8"/>
      <c r="G2594" s="8"/>
      <c r="H2594" s="5"/>
      <c r="I2594" s="9"/>
      <c r="J2594" s="17" t="s">
        <v>115</v>
      </c>
      <c r="K2594" s="8" t="s">
        <v>19</v>
      </c>
      <c r="L2594" s="11">
        <v>0</v>
      </c>
      <c r="M2594" s="11" t="s">
        <v>153</v>
      </c>
      <c r="N2594" s="17" t="s">
        <v>11363</v>
      </c>
    </row>
    <row r="2595" spans="1:14" s="18" customFormat="1" ht="20.100000000000001" customHeight="1" x14ac:dyDescent="0.25">
      <c r="A2595" s="55" t="s">
        <v>11364</v>
      </c>
      <c r="B2595" s="56" t="s">
        <v>11365</v>
      </c>
      <c r="C2595" s="51">
        <v>402401</v>
      </c>
      <c r="D2595" s="56" t="s">
        <v>11366</v>
      </c>
      <c r="E2595" s="8" t="s">
        <v>409</v>
      </c>
      <c r="F2595" s="8" t="s">
        <v>409</v>
      </c>
      <c r="G2595" s="8"/>
      <c r="H2595" s="13"/>
      <c r="I2595" s="9"/>
      <c r="J2595" s="56" t="s">
        <v>7660</v>
      </c>
      <c r="K2595" s="8" t="s">
        <v>19</v>
      </c>
      <c r="L2595" s="11">
        <v>0</v>
      </c>
      <c r="M2595" s="11" t="s">
        <v>36</v>
      </c>
      <c r="N2595" s="56" t="s">
        <v>11367</v>
      </c>
    </row>
    <row r="2596" spans="1:14" s="18" customFormat="1" ht="20.100000000000001" customHeight="1" x14ac:dyDescent="0.25">
      <c r="A2596" s="11" t="s">
        <v>11368</v>
      </c>
      <c r="B2596" s="17" t="s">
        <v>11369</v>
      </c>
      <c r="C2596" s="66">
        <v>400703</v>
      </c>
      <c r="D2596" s="17" t="s">
        <v>11370</v>
      </c>
      <c r="E2596" s="17" t="s">
        <v>11371</v>
      </c>
      <c r="F2596" s="17"/>
      <c r="G2596" s="8"/>
      <c r="H2596" s="13" t="s">
        <v>11372</v>
      </c>
      <c r="I2596" s="9" t="e">
        <f>VLOOKUP(#REF!,[1]NVM!$H$2:$W$3659,16,0)</f>
        <v>#REF!</v>
      </c>
      <c r="J2596" s="17" t="s">
        <v>1697</v>
      </c>
      <c r="K2596" s="8" t="s">
        <v>1698</v>
      </c>
      <c r="L2596" s="63">
        <v>35</v>
      </c>
      <c r="M2596" s="9" t="s">
        <v>20</v>
      </c>
      <c r="N2596" s="56" t="s">
        <v>11373</v>
      </c>
    </row>
    <row r="2597" spans="1:14" s="18" customFormat="1" ht="20.100000000000001" customHeight="1" x14ac:dyDescent="0.25">
      <c r="A2597" s="11" t="s">
        <v>11374</v>
      </c>
      <c r="B2597" s="17" t="s">
        <v>11375</v>
      </c>
      <c r="C2597" s="51">
        <v>400708</v>
      </c>
      <c r="D2597" s="17" t="s">
        <v>11376</v>
      </c>
      <c r="E2597" s="17"/>
      <c r="F2597" s="17"/>
      <c r="G2597" s="8"/>
      <c r="H2597" s="13"/>
      <c r="I2597" s="9" t="e">
        <f>VLOOKUP(#REF!,[1]NVM!$H$2:$W$3659,16,0)</f>
        <v>#REF!</v>
      </c>
      <c r="J2597" s="17" t="s">
        <v>1923</v>
      </c>
      <c r="K2597" s="8" t="s">
        <v>1698</v>
      </c>
      <c r="L2597" s="63">
        <v>0</v>
      </c>
      <c r="M2597" s="11" t="s">
        <v>127</v>
      </c>
      <c r="N2597" s="56" t="s">
        <v>11377</v>
      </c>
    </row>
    <row r="2598" spans="1:14" s="18" customFormat="1" ht="20.100000000000001" customHeight="1" x14ac:dyDescent="0.25">
      <c r="A2598" s="11" t="s">
        <v>11378</v>
      </c>
      <c r="B2598" s="17" t="s">
        <v>11379</v>
      </c>
      <c r="C2598" s="51">
        <v>400705</v>
      </c>
      <c r="D2598" s="17" t="s">
        <v>11380</v>
      </c>
      <c r="E2598" s="13" t="s">
        <v>3635</v>
      </c>
      <c r="F2598" s="17"/>
      <c r="G2598" s="8"/>
      <c r="H2598" s="13"/>
      <c r="I2598" s="9" t="e">
        <f>VLOOKUP(#REF!,[1]NVM!$H$2:$W$3659,16,0)</f>
        <v>#REF!</v>
      </c>
      <c r="J2598" s="17" t="s">
        <v>1903</v>
      </c>
      <c r="K2598" s="8" t="s">
        <v>1698</v>
      </c>
      <c r="L2598" s="63">
        <v>0</v>
      </c>
      <c r="M2598" s="27" t="s">
        <v>153</v>
      </c>
      <c r="N2598" s="56" t="s">
        <v>11381</v>
      </c>
    </row>
    <row r="2599" spans="1:14" s="18" customFormat="1" ht="20.100000000000001" customHeight="1" x14ac:dyDescent="0.25">
      <c r="A2599" s="11" t="s">
        <v>11382</v>
      </c>
      <c r="B2599" s="17" t="s">
        <v>11383</v>
      </c>
      <c r="C2599" s="51">
        <v>410210</v>
      </c>
      <c r="D2599" s="17" t="s">
        <v>11384</v>
      </c>
      <c r="E2599" s="17" t="s">
        <v>11385</v>
      </c>
      <c r="F2599" s="17"/>
      <c r="G2599" s="11">
        <v>7</v>
      </c>
      <c r="H2599" s="13" t="s">
        <v>11385</v>
      </c>
      <c r="I2599" s="9" t="e">
        <f>VLOOKUP(#REF!,[1]NVM!$H$2:$W$3659,16,0)</f>
        <v>#REF!</v>
      </c>
      <c r="J2599" s="17" t="s">
        <v>1566</v>
      </c>
      <c r="K2599" s="8" t="s">
        <v>13</v>
      </c>
      <c r="L2599" s="12"/>
      <c r="M2599" s="12"/>
      <c r="N2599" s="56" t="s">
        <v>11386</v>
      </c>
    </row>
    <row r="2600" spans="1:14" ht="20.100000000000001" customHeight="1" x14ac:dyDescent="0.25">
      <c r="A2600" s="11" t="s">
        <v>11387</v>
      </c>
      <c r="B2600" s="17" t="s">
        <v>11388</v>
      </c>
      <c r="C2600" s="51">
        <v>400705</v>
      </c>
      <c r="D2600" s="17" t="s">
        <v>11389</v>
      </c>
      <c r="E2600" s="17"/>
      <c r="F2600" s="17"/>
      <c r="G2600" s="8"/>
      <c r="H2600" s="13" t="s">
        <v>11390</v>
      </c>
      <c r="I2600" s="9" t="e">
        <f>VLOOKUP(#REF!,[1]NVM!$H$2:$W$3659,16,0)</f>
        <v>#REF!</v>
      </c>
      <c r="J2600" s="17" t="s">
        <v>1903</v>
      </c>
      <c r="K2600" s="8" t="s">
        <v>1698</v>
      </c>
      <c r="L2600" s="63">
        <v>0</v>
      </c>
      <c r="M2600" s="11" t="s">
        <v>36</v>
      </c>
      <c r="N2600" s="56" t="s">
        <v>5290</v>
      </c>
    </row>
    <row r="2601" spans="1:14" s="18" customFormat="1" ht="20.100000000000001" customHeight="1" x14ac:dyDescent="0.25">
      <c r="A2601" s="11" t="s">
        <v>11391</v>
      </c>
      <c r="B2601" s="17" t="s">
        <v>11392</v>
      </c>
      <c r="C2601" s="51">
        <v>410210</v>
      </c>
      <c r="D2601" s="17" t="s">
        <v>11393</v>
      </c>
      <c r="E2601" s="17" t="s">
        <v>11394</v>
      </c>
      <c r="F2601" s="17" t="s">
        <v>11395</v>
      </c>
      <c r="G2601" s="8" t="s">
        <v>423</v>
      </c>
      <c r="H2601" s="13" t="s">
        <v>11396</v>
      </c>
      <c r="I2601" s="9" t="e">
        <f>VLOOKUP(#REF!,[1]NVM!$H$2:$W$3659,16,0)</f>
        <v>#REF!</v>
      </c>
      <c r="J2601" s="68" t="s">
        <v>1566</v>
      </c>
      <c r="K2601" s="8" t="s">
        <v>1698</v>
      </c>
      <c r="L2601" s="63">
        <v>1</v>
      </c>
      <c r="M2601" s="11" t="s">
        <v>60</v>
      </c>
      <c r="N2601" s="56" t="s">
        <v>11397</v>
      </c>
    </row>
    <row r="2602" spans="1:14" s="18" customFormat="1" ht="20.100000000000001" customHeight="1" x14ac:dyDescent="0.25">
      <c r="A2602" s="11" t="s">
        <v>11398</v>
      </c>
      <c r="B2602" s="17" t="s">
        <v>11399</v>
      </c>
      <c r="C2602" s="51">
        <v>400705</v>
      </c>
      <c r="D2602" s="17" t="s">
        <v>11400</v>
      </c>
      <c r="E2602" s="17"/>
      <c r="F2602" s="17"/>
      <c r="G2602" s="8"/>
      <c r="H2602" s="13" t="s">
        <v>11401</v>
      </c>
      <c r="I2602" s="9" t="e">
        <f>VLOOKUP(#REF!,[1]NVM!$H$2:$W$3659,16,0)</f>
        <v>#REF!</v>
      </c>
      <c r="J2602" s="17" t="s">
        <v>1887</v>
      </c>
      <c r="K2602" s="8" t="s">
        <v>1698</v>
      </c>
      <c r="L2602" s="63">
        <v>0</v>
      </c>
      <c r="M2602" s="11" t="s">
        <v>36</v>
      </c>
      <c r="N2602" s="56" t="s">
        <v>11402</v>
      </c>
    </row>
    <row r="2603" spans="1:14" s="18" customFormat="1" ht="20.100000000000001" customHeight="1" x14ac:dyDescent="0.25">
      <c r="A2603" s="11" t="s">
        <v>11403</v>
      </c>
      <c r="B2603" s="17" t="s">
        <v>11404</v>
      </c>
      <c r="C2603" s="51">
        <v>410210</v>
      </c>
      <c r="D2603" s="17" t="s">
        <v>11405</v>
      </c>
      <c r="E2603" s="17" t="s">
        <v>4355</v>
      </c>
      <c r="F2603" s="17" t="s">
        <v>423</v>
      </c>
      <c r="G2603" s="8"/>
      <c r="H2603" s="13" t="s">
        <v>11406</v>
      </c>
      <c r="I2603" s="9" t="e">
        <f>VLOOKUP(#REF!,[1]NVM!$H$2:$W$3659,16,0)</f>
        <v>#REF!</v>
      </c>
      <c r="J2603" s="68" t="s">
        <v>1566</v>
      </c>
      <c r="K2603" s="8" t="s">
        <v>1698</v>
      </c>
      <c r="L2603" s="63">
        <v>0</v>
      </c>
      <c r="M2603" s="11" t="s">
        <v>36</v>
      </c>
      <c r="N2603" s="56" t="s">
        <v>11407</v>
      </c>
    </row>
    <row r="2604" spans="1:14" s="18" customFormat="1" ht="20.100000000000001" customHeight="1" x14ac:dyDescent="0.25">
      <c r="A2604" s="11" t="s">
        <v>11408</v>
      </c>
      <c r="B2604" s="17" t="s">
        <v>11409</v>
      </c>
      <c r="C2604" s="51">
        <v>410210</v>
      </c>
      <c r="D2604" s="17" t="s">
        <v>11410</v>
      </c>
      <c r="E2604" s="17"/>
      <c r="F2604" s="17"/>
      <c r="G2604" s="8"/>
      <c r="H2604" s="13" t="s">
        <v>11411</v>
      </c>
      <c r="I2604" s="9" t="e">
        <f>VLOOKUP(#REF!,[1]NVM!$H$2:$W$3659,16,0)</f>
        <v>#REF!</v>
      </c>
      <c r="J2604" s="68" t="s">
        <v>1566</v>
      </c>
      <c r="K2604" s="8" t="s">
        <v>1698</v>
      </c>
      <c r="L2604" s="63">
        <v>0</v>
      </c>
      <c r="M2604" s="11" t="s">
        <v>127</v>
      </c>
      <c r="N2604" s="56" t="s">
        <v>11412</v>
      </c>
    </row>
    <row r="2605" spans="1:14" s="18" customFormat="1" ht="20.100000000000001" customHeight="1" x14ac:dyDescent="0.25">
      <c r="A2605" s="11" t="s">
        <v>11413</v>
      </c>
      <c r="B2605" s="17" t="s">
        <v>5017</v>
      </c>
      <c r="C2605" s="51">
        <v>400708</v>
      </c>
      <c r="D2605" s="17" t="s">
        <v>11414</v>
      </c>
      <c r="E2605" s="17"/>
      <c r="F2605" s="17"/>
      <c r="G2605" s="8"/>
      <c r="H2605" s="13" t="s">
        <v>11415</v>
      </c>
      <c r="I2605" s="9" t="e">
        <f>VLOOKUP(#REF!,[1]NVM!$H$2:$W$3659,16,0)</f>
        <v>#REF!</v>
      </c>
      <c r="J2605" s="17" t="s">
        <v>5279</v>
      </c>
      <c r="K2605" s="8" t="s">
        <v>1698</v>
      </c>
      <c r="L2605" s="63">
        <v>0</v>
      </c>
      <c r="M2605" s="11" t="s">
        <v>127</v>
      </c>
      <c r="N2605" s="56" t="s">
        <v>11416</v>
      </c>
    </row>
    <row r="2606" spans="1:14" s="18" customFormat="1" ht="20.100000000000001" customHeight="1" x14ac:dyDescent="0.25">
      <c r="A2606" s="29" t="s">
        <v>11417</v>
      </c>
      <c r="B2606" s="24" t="s">
        <v>11418</v>
      </c>
      <c r="C2606" s="93">
        <v>400701</v>
      </c>
      <c r="D2606" s="108" t="s">
        <v>11419</v>
      </c>
      <c r="E2606" s="56"/>
      <c r="F2606" s="56"/>
      <c r="G2606" s="32"/>
      <c r="H2606" s="13" t="s">
        <v>11420</v>
      </c>
      <c r="I2606" s="9" t="e">
        <f>VLOOKUP(#REF!,[1]NVM!$H$2:$W$3659,16,0)</f>
        <v>#REF!</v>
      </c>
      <c r="J2606" s="24" t="s">
        <v>1923</v>
      </c>
      <c r="K2606" s="32" t="s">
        <v>1698</v>
      </c>
      <c r="L2606" s="63">
        <v>4</v>
      </c>
      <c r="M2606" s="9" t="s">
        <v>20</v>
      </c>
      <c r="N2606" s="108" t="s">
        <v>11421</v>
      </c>
    </row>
    <row r="2607" spans="1:14" s="18" customFormat="1" ht="20.100000000000001" customHeight="1" x14ac:dyDescent="0.25">
      <c r="A2607" s="11" t="s">
        <v>11422</v>
      </c>
      <c r="B2607" s="17" t="s">
        <v>11423</v>
      </c>
      <c r="C2607" s="13">
        <v>410206</v>
      </c>
      <c r="D2607" s="17" t="s">
        <v>11424</v>
      </c>
      <c r="E2607" s="15"/>
      <c r="F2607" s="8"/>
      <c r="G2607" s="8"/>
      <c r="H2607" s="5"/>
      <c r="I2607" s="9"/>
      <c r="J2607" s="17" t="s">
        <v>18</v>
      </c>
      <c r="K2607" s="8" t="s">
        <v>19</v>
      </c>
      <c r="L2607" s="11">
        <v>0</v>
      </c>
      <c r="M2607" s="11" t="s">
        <v>36</v>
      </c>
      <c r="N2607" s="17" t="s">
        <v>11425</v>
      </c>
    </row>
    <row r="2608" spans="1:14" s="18" customFormat="1" ht="20.100000000000001" customHeight="1" x14ac:dyDescent="0.25">
      <c r="A2608" s="11" t="s">
        <v>11426</v>
      </c>
      <c r="B2608" s="17" t="s">
        <v>11427</v>
      </c>
      <c r="C2608" s="13">
        <v>410206</v>
      </c>
      <c r="D2608" s="17" t="s">
        <v>11428</v>
      </c>
      <c r="E2608" s="15" t="s">
        <v>11429</v>
      </c>
      <c r="F2608" s="8"/>
      <c r="G2608" s="8"/>
      <c r="H2608" s="5"/>
      <c r="I2608" s="9"/>
      <c r="J2608" s="17" t="s">
        <v>18</v>
      </c>
      <c r="K2608" s="8" t="s">
        <v>19</v>
      </c>
      <c r="L2608" s="11">
        <v>0</v>
      </c>
      <c r="M2608" s="11" t="s">
        <v>36</v>
      </c>
      <c r="N2608" s="17" t="s">
        <v>11430</v>
      </c>
    </row>
    <row r="2609" spans="1:14" s="18" customFormat="1" ht="20.100000000000001" customHeight="1" x14ac:dyDescent="0.25">
      <c r="A2609" s="12" t="s">
        <v>11431</v>
      </c>
      <c r="B2609" s="8" t="s">
        <v>8537</v>
      </c>
      <c r="C2609" s="13">
        <v>410209</v>
      </c>
      <c r="D2609" s="8" t="s">
        <v>11432</v>
      </c>
      <c r="E2609" s="15" t="s">
        <v>11433</v>
      </c>
      <c r="F2609" s="8" t="s">
        <v>1764</v>
      </c>
      <c r="G2609" s="8"/>
      <c r="H2609" s="5"/>
      <c r="I2609" s="9">
        <v>7</v>
      </c>
      <c r="J2609" s="8" t="s">
        <v>259</v>
      </c>
      <c r="K2609" s="8" t="s">
        <v>19</v>
      </c>
      <c r="L2609" s="12">
        <v>25</v>
      </c>
      <c r="M2609" s="9" t="s">
        <v>20</v>
      </c>
      <c r="N2609" s="8" t="s">
        <v>11434</v>
      </c>
    </row>
    <row r="2610" spans="1:14" s="18" customFormat="1" ht="20.100000000000001" customHeight="1" x14ac:dyDescent="0.25">
      <c r="A2610" s="12" t="s">
        <v>11435</v>
      </c>
      <c r="B2610" s="8" t="s">
        <v>951</v>
      </c>
      <c r="C2610" s="13">
        <v>410218</v>
      </c>
      <c r="D2610" s="8" t="s">
        <v>11436</v>
      </c>
      <c r="E2610" s="15"/>
      <c r="F2610" s="8"/>
      <c r="G2610" s="8"/>
      <c r="H2610" s="5"/>
      <c r="I2610" s="9"/>
      <c r="J2610" s="8" t="s">
        <v>176</v>
      </c>
      <c r="K2610" s="8" t="s">
        <v>19</v>
      </c>
      <c r="L2610" s="12">
        <v>0</v>
      </c>
      <c r="M2610" s="12" t="s">
        <v>127</v>
      </c>
      <c r="N2610" s="8" t="s">
        <v>11437</v>
      </c>
    </row>
    <row r="2611" spans="1:14" s="18" customFormat="1" ht="20.100000000000001" customHeight="1" x14ac:dyDescent="0.25">
      <c r="A2611" s="11" t="s">
        <v>11438</v>
      </c>
      <c r="B2611" s="17" t="s">
        <v>11439</v>
      </c>
      <c r="C2611" s="13">
        <v>410206</v>
      </c>
      <c r="D2611" s="17" t="s">
        <v>11440</v>
      </c>
      <c r="E2611" s="15" t="s">
        <v>11441</v>
      </c>
      <c r="F2611" s="8"/>
      <c r="G2611" s="8"/>
      <c r="H2611" s="5"/>
      <c r="I2611" s="9"/>
      <c r="J2611" s="17" t="s">
        <v>18</v>
      </c>
      <c r="K2611" s="8" t="s">
        <v>19</v>
      </c>
      <c r="L2611" s="11">
        <v>0</v>
      </c>
      <c r="M2611" s="11" t="s">
        <v>127</v>
      </c>
      <c r="N2611" s="17" t="s">
        <v>11442</v>
      </c>
    </row>
    <row r="2612" spans="1:14" s="18" customFormat="1" ht="20.100000000000001" customHeight="1" x14ac:dyDescent="0.25">
      <c r="A2612" s="12" t="s">
        <v>11444</v>
      </c>
      <c r="B2612" s="8" t="s">
        <v>11445</v>
      </c>
      <c r="C2612" s="13">
        <v>410209</v>
      </c>
      <c r="D2612" s="8" t="s">
        <v>11446</v>
      </c>
      <c r="E2612" s="15"/>
      <c r="F2612" s="8"/>
      <c r="G2612" s="8"/>
      <c r="H2612" s="5"/>
      <c r="I2612" s="9"/>
      <c r="J2612" s="8" t="s">
        <v>259</v>
      </c>
      <c r="K2612" s="8" t="s">
        <v>19</v>
      </c>
      <c r="L2612" s="12">
        <v>0</v>
      </c>
      <c r="M2612" s="12" t="s">
        <v>36</v>
      </c>
      <c r="N2612" s="8" t="s">
        <v>11447</v>
      </c>
    </row>
    <row r="2613" spans="1:14" s="18" customFormat="1" ht="20.100000000000001" customHeight="1" x14ac:dyDescent="0.25">
      <c r="A2613" s="11" t="s">
        <v>11448</v>
      </c>
      <c r="B2613" s="17" t="s">
        <v>2315</v>
      </c>
      <c r="C2613" s="51">
        <v>400709</v>
      </c>
      <c r="D2613" s="56"/>
      <c r="E2613" s="56"/>
      <c r="F2613" s="56"/>
      <c r="G2613" s="8"/>
      <c r="H2613" s="13" t="s">
        <v>11449</v>
      </c>
      <c r="I2613" s="9"/>
      <c r="J2613" s="65" t="s">
        <v>2035</v>
      </c>
      <c r="K2613" s="8" t="s">
        <v>1698</v>
      </c>
      <c r="L2613" s="63">
        <v>0</v>
      </c>
      <c r="M2613" s="11" t="s">
        <v>36</v>
      </c>
      <c r="N2613" s="56" t="s">
        <v>11450</v>
      </c>
    </row>
    <row r="2614" spans="1:14" s="18" customFormat="1" ht="20.100000000000001" customHeight="1" x14ac:dyDescent="0.25">
      <c r="A2614" s="29" t="s">
        <v>11451</v>
      </c>
      <c r="B2614" s="24" t="s">
        <v>11452</v>
      </c>
      <c r="C2614" s="66">
        <v>400614</v>
      </c>
      <c r="D2614" s="108" t="s">
        <v>11453</v>
      </c>
      <c r="E2614" s="56" t="s">
        <v>11454</v>
      </c>
      <c r="F2614" s="56"/>
      <c r="G2614" s="32"/>
      <c r="H2614" s="13" t="s">
        <v>11455</v>
      </c>
      <c r="I2614" s="9"/>
      <c r="J2614" s="24" t="s">
        <v>1808</v>
      </c>
      <c r="K2614" s="32" t="s">
        <v>1698</v>
      </c>
      <c r="L2614" s="63">
        <v>0</v>
      </c>
      <c r="M2614" s="29" t="s">
        <v>60</v>
      </c>
      <c r="N2614" s="108" t="s">
        <v>11456</v>
      </c>
    </row>
    <row r="2615" spans="1:14" s="18" customFormat="1" ht="20.100000000000001" customHeight="1" x14ac:dyDescent="0.25">
      <c r="A2615" s="11" t="s">
        <v>11457</v>
      </c>
      <c r="B2615" s="17" t="s">
        <v>11458</v>
      </c>
      <c r="C2615" s="51">
        <v>410206</v>
      </c>
      <c r="D2615" s="56" t="s">
        <v>11459</v>
      </c>
      <c r="E2615" s="56" t="s">
        <v>11460</v>
      </c>
      <c r="F2615" s="56"/>
      <c r="G2615" s="8"/>
      <c r="H2615" s="13"/>
      <c r="I2615" s="9" t="e">
        <f>VLOOKUP(#REF!,[1]NVM!$H$2:$W$3659,16,0)</f>
        <v>#REF!</v>
      </c>
      <c r="J2615" s="17" t="s">
        <v>2309</v>
      </c>
      <c r="K2615" s="8" t="s">
        <v>1698</v>
      </c>
      <c r="L2615" s="63">
        <v>0</v>
      </c>
      <c r="M2615" s="11" t="s">
        <v>36</v>
      </c>
      <c r="N2615" s="56" t="s">
        <v>11458</v>
      </c>
    </row>
    <row r="2616" spans="1:14" s="18" customFormat="1" ht="20.100000000000001" customHeight="1" x14ac:dyDescent="0.25">
      <c r="A2616" s="11" t="s">
        <v>11461</v>
      </c>
      <c r="B2616" s="17" t="s">
        <v>11462</v>
      </c>
      <c r="C2616" s="51">
        <v>400705</v>
      </c>
      <c r="D2616" s="56" t="s">
        <v>11463</v>
      </c>
      <c r="E2616" s="13" t="s">
        <v>3637</v>
      </c>
      <c r="F2616" s="56"/>
      <c r="G2616" s="8"/>
      <c r="H2616" s="13"/>
      <c r="I2616" s="9"/>
      <c r="J2616" s="17" t="s">
        <v>1903</v>
      </c>
      <c r="K2616" s="8" t="s">
        <v>1698</v>
      </c>
      <c r="L2616" s="63">
        <v>0</v>
      </c>
      <c r="M2616" s="11" t="s">
        <v>153</v>
      </c>
      <c r="N2616" s="56" t="s">
        <v>11464</v>
      </c>
    </row>
    <row r="2617" spans="1:14" s="18" customFormat="1" ht="20.100000000000001" customHeight="1" x14ac:dyDescent="0.25">
      <c r="A2617" s="11" t="s">
        <v>11465</v>
      </c>
      <c r="B2617" s="17" t="s">
        <v>11466</v>
      </c>
      <c r="C2617" s="51">
        <v>400703</v>
      </c>
      <c r="D2617" s="56" t="s">
        <v>11467</v>
      </c>
      <c r="E2617" s="56"/>
      <c r="F2617" s="56"/>
      <c r="G2617" s="8"/>
      <c r="H2617" s="13" t="s">
        <v>11468</v>
      </c>
      <c r="I2617" s="9" t="e">
        <f>VLOOKUP(#REF!,[1]NVM!$H$2:$W$3659,16,0)</f>
        <v>#REF!</v>
      </c>
      <c r="J2617" s="17" t="s">
        <v>1697</v>
      </c>
      <c r="K2617" s="8" t="s">
        <v>1698</v>
      </c>
      <c r="L2617" s="63">
        <v>1</v>
      </c>
      <c r="M2617" s="27" t="s">
        <v>20</v>
      </c>
      <c r="N2617" s="56" t="s">
        <v>11469</v>
      </c>
    </row>
    <row r="2618" spans="1:14" s="18" customFormat="1" ht="20.100000000000001" customHeight="1" x14ac:dyDescent="0.25">
      <c r="A2618" s="11" t="s">
        <v>11470</v>
      </c>
      <c r="B2618" s="17" t="s">
        <v>11471</v>
      </c>
      <c r="C2618" s="51">
        <v>410210</v>
      </c>
      <c r="D2618" s="56" t="s">
        <v>11472</v>
      </c>
      <c r="E2618" s="56"/>
      <c r="F2618" s="56"/>
      <c r="G2618" s="8"/>
      <c r="H2618" s="13" t="s">
        <v>11473</v>
      </c>
      <c r="I2618" s="9" t="e">
        <f>VLOOKUP(#REF!,[1]NVM!$H$2:$W$3659,16,0)</f>
        <v>#REF!</v>
      </c>
      <c r="J2618" s="68" t="s">
        <v>1566</v>
      </c>
      <c r="K2618" s="8" t="s">
        <v>1698</v>
      </c>
      <c r="L2618" s="63">
        <v>0</v>
      </c>
      <c r="M2618" s="11" t="s">
        <v>153</v>
      </c>
      <c r="N2618" s="56" t="s">
        <v>11474</v>
      </c>
    </row>
    <row r="2619" spans="1:14" s="18" customFormat="1" ht="20.100000000000001" customHeight="1" x14ac:dyDescent="0.25">
      <c r="A2619" s="11" t="s">
        <v>11475</v>
      </c>
      <c r="B2619" s="17" t="s">
        <v>11476</v>
      </c>
      <c r="C2619" s="51">
        <v>400706</v>
      </c>
      <c r="D2619" s="56" t="s">
        <v>11477</v>
      </c>
      <c r="E2619" s="56"/>
      <c r="F2619" s="56"/>
      <c r="G2619" s="8"/>
      <c r="H2619" s="13" t="s">
        <v>11478</v>
      </c>
      <c r="I2619" s="9" t="e">
        <f>VLOOKUP(#REF!,[1]NVM!$H$2:$W$3659,16,0)</f>
        <v>#REF!</v>
      </c>
      <c r="J2619" s="17" t="s">
        <v>2309</v>
      </c>
      <c r="K2619" s="8" t="s">
        <v>1698</v>
      </c>
      <c r="L2619" s="63">
        <v>0</v>
      </c>
      <c r="M2619" s="11" t="s">
        <v>127</v>
      </c>
      <c r="N2619" s="56" t="s">
        <v>11479</v>
      </c>
    </row>
    <row r="2620" spans="1:14" s="18" customFormat="1" ht="20.100000000000001" customHeight="1" x14ac:dyDescent="0.25">
      <c r="A2620" s="11" t="s">
        <v>11480</v>
      </c>
      <c r="B2620" s="17" t="s">
        <v>613</v>
      </c>
      <c r="C2620" s="13">
        <v>410208</v>
      </c>
      <c r="D2620" s="17" t="s">
        <v>11481</v>
      </c>
      <c r="E2620" s="15"/>
      <c r="F2620" s="8"/>
      <c r="G2620" s="8"/>
      <c r="H2620" s="5"/>
      <c r="I2620" s="9"/>
      <c r="J2620" s="17" t="s">
        <v>115</v>
      </c>
      <c r="K2620" s="8" t="s">
        <v>19</v>
      </c>
      <c r="L2620" s="11">
        <v>0</v>
      </c>
      <c r="M2620" s="11" t="s">
        <v>36</v>
      </c>
      <c r="N2620" s="17" t="s">
        <v>8479</v>
      </c>
    </row>
    <row r="2621" spans="1:14" s="19" customFormat="1" ht="20.100000000000001" customHeight="1" x14ac:dyDescent="0.25">
      <c r="A2621" s="12" t="s">
        <v>11482</v>
      </c>
      <c r="B2621" s="8" t="s">
        <v>11483</v>
      </c>
      <c r="C2621" s="13">
        <v>410209</v>
      </c>
      <c r="D2621" s="8" t="s">
        <v>11484</v>
      </c>
      <c r="E2621" s="15"/>
      <c r="F2621" s="8"/>
      <c r="G2621" s="8"/>
      <c r="H2621" s="5"/>
      <c r="I2621" s="9"/>
      <c r="J2621" s="8" t="s">
        <v>259</v>
      </c>
      <c r="K2621" s="8" t="s">
        <v>19</v>
      </c>
      <c r="L2621" s="12">
        <v>0</v>
      </c>
      <c r="M2621" s="12" t="s">
        <v>36</v>
      </c>
      <c r="N2621" s="8" t="s">
        <v>11485</v>
      </c>
    </row>
    <row r="2622" spans="1:14" s="18" customFormat="1" ht="20.100000000000001" customHeight="1" x14ac:dyDescent="0.25">
      <c r="A2622" s="11" t="s">
        <v>11486</v>
      </c>
      <c r="B2622" s="17" t="s">
        <v>11487</v>
      </c>
      <c r="C2622" s="51">
        <v>410210</v>
      </c>
      <c r="D2622" s="56" t="s">
        <v>11488</v>
      </c>
      <c r="E2622" s="56"/>
      <c r="F2622" s="56"/>
      <c r="G2622" s="8"/>
      <c r="H2622" s="13" t="s">
        <v>11489</v>
      </c>
      <c r="I2622" s="9" t="e">
        <f>VLOOKUP(#REF!,[1]NVM!$H$2:$W$3659,16,0)</f>
        <v>#REF!</v>
      </c>
      <c r="J2622" s="68" t="s">
        <v>1566</v>
      </c>
      <c r="K2622" s="8" t="s">
        <v>1698</v>
      </c>
      <c r="L2622" s="63">
        <v>8</v>
      </c>
      <c r="M2622" s="9" t="s">
        <v>20</v>
      </c>
      <c r="N2622" s="56" t="s">
        <v>11490</v>
      </c>
    </row>
    <row r="2623" spans="1:14" s="18" customFormat="1" ht="20.100000000000001" customHeight="1" x14ac:dyDescent="0.25">
      <c r="A2623" s="11" t="s">
        <v>11491</v>
      </c>
      <c r="B2623" s="17" t="s">
        <v>10725</v>
      </c>
      <c r="C2623" s="51">
        <v>400701</v>
      </c>
      <c r="D2623" s="56" t="s">
        <v>11492</v>
      </c>
      <c r="E2623" s="56"/>
      <c r="F2623" s="56"/>
      <c r="G2623" s="8"/>
      <c r="H2623" s="13" t="s">
        <v>11493</v>
      </c>
      <c r="I2623" s="9"/>
      <c r="J2623" s="17" t="s">
        <v>1899</v>
      </c>
      <c r="K2623" s="8" t="s">
        <v>1698</v>
      </c>
      <c r="L2623" s="63">
        <v>0</v>
      </c>
      <c r="M2623" s="11" t="s">
        <v>36</v>
      </c>
      <c r="N2623" s="56" t="s">
        <v>11494</v>
      </c>
    </row>
    <row r="2624" spans="1:14" s="18" customFormat="1" ht="20.100000000000001" customHeight="1" x14ac:dyDescent="0.25">
      <c r="A2624" s="11" t="s">
        <v>11495</v>
      </c>
      <c r="B2624" s="17" t="s">
        <v>11496</v>
      </c>
      <c r="C2624" s="51">
        <v>400705</v>
      </c>
      <c r="D2624" s="56" t="s">
        <v>11497</v>
      </c>
      <c r="E2624" s="56" t="s">
        <v>6316</v>
      </c>
      <c r="F2624" s="56"/>
      <c r="G2624" s="8"/>
      <c r="H2624" s="13" t="s">
        <v>11498</v>
      </c>
      <c r="I2624" s="9"/>
      <c r="J2624" s="68" t="s">
        <v>2633</v>
      </c>
      <c r="K2624" s="8" t="s">
        <v>1698</v>
      </c>
      <c r="L2624" s="63">
        <v>0</v>
      </c>
      <c r="M2624" s="11" t="s">
        <v>231</v>
      </c>
      <c r="N2624" s="56" t="s">
        <v>11499</v>
      </c>
    </row>
    <row r="2625" spans="1:14" s="18" customFormat="1" ht="20.100000000000001" customHeight="1" x14ac:dyDescent="0.25">
      <c r="A2625" s="11" t="s">
        <v>11500</v>
      </c>
      <c r="B2625" s="17" t="s">
        <v>11501</v>
      </c>
      <c r="C2625" s="51">
        <v>410210</v>
      </c>
      <c r="D2625" s="56" t="s">
        <v>11502</v>
      </c>
      <c r="E2625" s="56"/>
      <c r="F2625" s="56"/>
      <c r="G2625" s="8"/>
      <c r="H2625" s="13" t="s">
        <v>11503</v>
      </c>
      <c r="I2625" s="9" t="e">
        <f>VLOOKUP(#REF!,[1]NVM!$H$2:$W$3659,16,0)</f>
        <v>#REF!</v>
      </c>
      <c r="J2625" s="68" t="s">
        <v>1566</v>
      </c>
      <c r="K2625" s="8" t="s">
        <v>1698</v>
      </c>
      <c r="L2625" s="63">
        <v>0</v>
      </c>
      <c r="M2625" s="11" t="s">
        <v>36</v>
      </c>
      <c r="N2625" s="56" t="s">
        <v>11504</v>
      </c>
    </row>
    <row r="2626" spans="1:14" s="18" customFormat="1" ht="20.100000000000001" customHeight="1" x14ac:dyDescent="0.25">
      <c r="A2626" s="11" t="s">
        <v>11505</v>
      </c>
      <c r="B2626" s="17" t="s">
        <v>11506</v>
      </c>
      <c r="C2626" s="66">
        <v>400614</v>
      </c>
      <c r="D2626" s="56" t="s">
        <v>11507</v>
      </c>
      <c r="E2626" s="56"/>
      <c r="F2626" s="56"/>
      <c r="G2626" s="8"/>
      <c r="H2626" s="13" t="s">
        <v>11508</v>
      </c>
      <c r="I2626" s="9" t="e">
        <f>VLOOKUP(#REF!,[1]NVM!$H$2:$W$3659,16,0)</f>
        <v>#REF!</v>
      </c>
      <c r="J2626" s="17" t="s">
        <v>1808</v>
      </c>
      <c r="K2626" s="8" t="s">
        <v>1698</v>
      </c>
      <c r="L2626" s="63">
        <v>0</v>
      </c>
      <c r="M2626" s="27" t="s">
        <v>153</v>
      </c>
      <c r="N2626" s="56" t="s">
        <v>11509</v>
      </c>
    </row>
    <row r="2627" spans="1:14" ht="20.100000000000001" customHeight="1" x14ac:dyDescent="0.25">
      <c r="A2627" s="11" t="s">
        <v>11510</v>
      </c>
      <c r="B2627" s="17" t="s">
        <v>11511</v>
      </c>
      <c r="C2627" s="66">
        <v>400614</v>
      </c>
      <c r="D2627" s="56" t="s">
        <v>11512</v>
      </c>
      <c r="E2627" s="56"/>
      <c r="F2627" s="56"/>
      <c r="G2627" s="8"/>
      <c r="H2627" s="13"/>
      <c r="I2627" s="9" t="e">
        <f>VLOOKUP(#REF!,[1]NVM!$H$2:$W$3659,16,0)</f>
        <v>#REF!</v>
      </c>
      <c r="J2627" s="17" t="s">
        <v>1808</v>
      </c>
      <c r="K2627" s="8" t="s">
        <v>1698</v>
      </c>
      <c r="L2627" s="63">
        <v>0</v>
      </c>
      <c r="M2627" s="11" t="s">
        <v>36</v>
      </c>
      <c r="N2627" s="56" t="s">
        <v>11513</v>
      </c>
    </row>
    <row r="2628" spans="1:14" s="18" customFormat="1" ht="20.100000000000001" customHeight="1" x14ac:dyDescent="0.25">
      <c r="A2628" s="11" t="s">
        <v>11514</v>
      </c>
      <c r="B2628" s="17" t="s">
        <v>11515</v>
      </c>
      <c r="C2628" s="51">
        <v>400706</v>
      </c>
      <c r="D2628" s="56" t="s">
        <v>11516</v>
      </c>
      <c r="E2628" s="56"/>
      <c r="F2628" s="56"/>
      <c r="G2628" s="8"/>
      <c r="H2628" s="13" t="s">
        <v>11517</v>
      </c>
      <c r="I2628" s="9" t="e">
        <f>VLOOKUP(#REF!,[1]NVM!$H$2:$W$3659,16,0)</f>
        <v>#REF!</v>
      </c>
      <c r="J2628" s="17" t="s">
        <v>1710</v>
      </c>
      <c r="K2628" s="8" t="s">
        <v>1698</v>
      </c>
      <c r="L2628" s="63">
        <v>0</v>
      </c>
      <c r="M2628" s="11" t="s">
        <v>36</v>
      </c>
      <c r="N2628" s="56" t="s">
        <v>11518</v>
      </c>
    </row>
    <row r="2629" spans="1:14" ht="20.100000000000001" customHeight="1" x14ac:dyDescent="0.25">
      <c r="A2629" s="11" t="s">
        <v>11519</v>
      </c>
      <c r="B2629" s="17" t="s">
        <v>11520</v>
      </c>
      <c r="C2629" s="51">
        <v>400708</v>
      </c>
      <c r="D2629" s="56" t="s">
        <v>11521</v>
      </c>
      <c r="E2629" s="56" t="s">
        <v>11522</v>
      </c>
      <c r="F2629" s="56"/>
      <c r="G2629" s="8"/>
      <c r="H2629" s="13"/>
      <c r="I2629" s="9" t="e">
        <f>VLOOKUP(#REF!,[1]NVM!$H$2:$W$3659,16,0)</f>
        <v>#REF!</v>
      </c>
      <c r="J2629" s="17" t="s">
        <v>1784</v>
      </c>
      <c r="K2629" s="8" t="s">
        <v>1698</v>
      </c>
      <c r="L2629" s="63">
        <v>7</v>
      </c>
      <c r="M2629" s="9" t="s">
        <v>20</v>
      </c>
      <c r="N2629" s="56" t="s">
        <v>11523</v>
      </c>
    </row>
    <row r="2630" spans="1:14" s="18" customFormat="1" ht="20.100000000000001" customHeight="1" x14ac:dyDescent="0.25">
      <c r="A2630" s="11" t="s">
        <v>11524</v>
      </c>
      <c r="B2630" s="17" t="s">
        <v>11525</v>
      </c>
      <c r="C2630" s="51">
        <v>400705</v>
      </c>
      <c r="D2630" s="56" t="s">
        <v>11526</v>
      </c>
      <c r="E2630" s="56"/>
      <c r="F2630" s="56"/>
      <c r="G2630" s="8"/>
      <c r="H2630" s="13" t="s">
        <v>11527</v>
      </c>
      <c r="I2630" s="9" t="e">
        <f>VLOOKUP(#REF!,[1]NVM!$H$2:$W$3659,16,0)</f>
        <v>#REF!</v>
      </c>
      <c r="J2630" s="17" t="s">
        <v>1903</v>
      </c>
      <c r="K2630" s="8" t="s">
        <v>1698</v>
      </c>
      <c r="L2630" s="63">
        <v>10</v>
      </c>
      <c r="M2630" s="9" t="s">
        <v>20</v>
      </c>
      <c r="N2630" s="56" t="s">
        <v>11528</v>
      </c>
    </row>
    <row r="2631" spans="1:14" s="18" customFormat="1" ht="20.100000000000001" customHeight="1" x14ac:dyDescent="0.25">
      <c r="A2631" s="11" t="s">
        <v>11529</v>
      </c>
      <c r="B2631" s="17" t="s">
        <v>11530</v>
      </c>
      <c r="C2631" s="13">
        <v>410206</v>
      </c>
      <c r="D2631" s="17" t="s">
        <v>11531</v>
      </c>
      <c r="E2631" s="15"/>
      <c r="F2631" s="8"/>
      <c r="G2631" s="8"/>
      <c r="H2631" s="5"/>
      <c r="I2631" s="9"/>
      <c r="J2631" s="17" t="s">
        <v>18</v>
      </c>
      <c r="K2631" s="8" t="s">
        <v>19</v>
      </c>
      <c r="L2631" s="11">
        <v>0</v>
      </c>
      <c r="M2631" s="11" t="s">
        <v>127</v>
      </c>
      <c r="N2631" s="17" t="s">
        <v>11532</v>
      </c>
    </row>
    <row r="2632" spans="1:14" s="18" customFormat="1" ht="20.100000000000001" customHeight="1" x14ac:dyDescent="0.25">
      <c r="A2632" s="12" t="s">
        <v>11533</v>
      </c>
      <c r="B2632" s="8" t="s">
        <v>11534</v>
      </c>
      <c r="C2632" s="13">
        <v>410209</v>
      </c>
      <c r="D2632" s="8" t="s">
        <v>11535</v>
      </c>
      <c r="E2632" s="15"/>
      <c r="F2632" s="8"/>
      <c r="G2632" s="8"/>
      <c r="H2632" s="5"/>
      <c r="I2632" s="9"/>
      <c r="J2632" s="8" t="s">
        <v>259</v>
      </c>
      <c r="K2632" s="8" t="s">
        <v>19</v>
      </c>
      <c r="L2632" s="12">
        <v>0</v>
      </c>
      <c r="M2632" s="12" t="s">
        <v>127</v>
      </c>
      <c r="N2632" s="8" t="s">
        <v>11536</v>
      </c>
    </row>
    <row r="2633" spans="1:14" ht="20.100000000000001" customHeight="1" x14ac:dyDescent="0.25">
      <c r="A2633" s="55" t="s">
        <v>11537</v>
      </c>
      <c r="B2633" s="56" t="s">
        <v>11538</v>
      </c>
      <c r="C2633" s="51">
        <v>402107</v>
      </c>
      <c r="D2633" s="56" t="s">
        <v>11539</v>
      </c>
      <c r="E2633" s="8" t="s">
        <v>11540</v>
      </c>
      <c r="F2633" s="8" t="s">
        <v>11541</v>
      </c>
      <c r="G2633" s="8"/>
      <c r="H2633" s="5"/>
      <c r="I2633" s="9"/>
      <c r="J2633" s="56" t="s">
        <v>7514</v>
      </c>
      <c r="K2633" s="8" t="s">
        <v>19</v>
      </c>
      <c r="L2633" s="11">
        <v>15</v>
      </c>
      <c r="M2633" s="9" t="s">
        <v>20</v>
      </c>
      <c r="N2633" s="56" t="s">
        <v>11542</v>
      </c>
    </row>
    <row r="2634" spans="1:14" s="18" customFormat="1" ht="20.100000000000001" customHeight="1" x14ac:dyDescent="0.25">
      <c r="A2634" s="55" t="s">
        <v>11543</v>
      </c>
      <c r="B2634" s="56" t="s">
        <v>11544</v>
      </c>
      <c r="C2634" s="51">
        <v>402201</v>
      </c>
      <c r="D2634" s="56" t="s">
        <v>11545</v>
      </c>
      <c r="E2634" s="8" t="s">
        <v>11546</v>
      </c>
      <c r="F2634" s="8" t="s">
        <v>11547</v>
      </c>
      <c r="G2634" s="8"/>
      <c r="H2634" s="5"/>
      <c r="I2634" s="9"/>
      <c r="J2634" s="56" t="s">
        <v>7616</v>
      </c>
      <c r="K2634" s="8" t="s">
        <v>19</v>
      </c>
      <c r="L2634" s="11">
        <v>0</v>
      </c>
      <c r="M2634" s="11" t="s">
        <v>127</v>
      </c>
      <c r="N2634" s="56" t="s">
        <v>11548</v>
      </c>
    </row>
    <row r="2635" spans="1:14" s="18" customFormat="1" ht="20.100000000000001" customHeight="1" x14ac:dyDescent="0.25">
      <c r="A2635" s="11" t="s">
        <v>11549</v>
      </c>
      <c r="B2635" s="17" t="s">
        <v>11550</v>
      </c>
      <c r="C2635" s="51" t="s">
        <v>35</v>
      </c>
      <c r="D2635" s="56" t="s">
        <v>11551</v>
      </c>
      <c r="E2635" s="56"/>
      <c r="F2635" s="56"/>
      <c r="G2635" s="8"/>
      <c r="H2635" s="13" t="s">
        <v>11552</v>
      </c>
      <c r="I2635" s="9" t="e">
        <f>VLOOKUP(#REF!,[1]NVM!$H$2:$W$3659,16,0)</f>
        <v>#REF!</v>
      </c>
      <c r="J2635" s="17" t="s">
        <v>1808</v>
      </c>
      <c r="K2635" s="8" t="s">
        <v>1698</v>
      </c>
      <c r="L2635" s="63">
        <v>0</v>
      </c>
      <c r="M2635" s="27" t="s">
        <v>153</v>
      </c>
      <c r="N2635" s="56" t="s">
        <v>11553</v>
      </c>
    </row>
    <row r="2636" spans="1:14" s="18" customFormat="1" ht="20.100000000000001" customHeight="1" x14ac:dyDescent="0.25">
      <c r="A2636" s="11" t="s">
        <v>11554</v>
      </c>
      <c r="B2636" s="17" t="s">
        <v>11555</v>
      </c>
      <c r="C2636" s="51">
        <v>400706</v>
      </c>
      <c r="D2636" s="56" t="s">
        <v>11556</v>
      </c>
      <c r="E2636" s="56"/>
      <c r="F2636" s="56"/>
      <c r="G2636" s="8"/>
      <c r="H2636" s="13" t="s">
        <v>11557</v>
      </c>
      <c r="I2636" s="9" t="e">
        <f>VLOOKUP(#REF!,[1]NVM!$H$2:$W$3659,16,0)</f>
        <v>#REF!</v>
      </c>
      <c r="J2636" s="17" t="s">
        <v>5279</v>
      </c>
      <c r="K2636" s="8" t="s">
        <v>1698</v>
      </c>
      <c r="L2636" s="63">
        <v>0</v>
      </c>
      <c r="M2636" s="11" t="s">
        <v>36</v>
      </c>
      <c r="N2636" s="56" t="s">
        <v>11558</v>
      </c>
    </row>
    <row r="2637" spans="1:14" s="18" customFormat="1" ht="20.100000000000001" customHeight="1" x14ac:dyDescent="0.25">
      <c r="A2637" s="11" t="s">
        <v>11559</v>
      </c>
      <c r="B2637" s="17" t="s">
        <v>8825</v>
      </c>
      <c r="C2637" s="51">
        <v>400706</v>
      </c>
      <c r="D2637" s="56" t="s">
        <v>11560</v>
      </c>
      <c r="E2637" s="56"/>
      <c r="F2637" s="56"/>
      <c r="G2637" s="8"/>
      <c r="H2637" s="13" t="s">
        <v>11561</v>
      </c>
      <c r="I2637" s="9" t="e">
        <f>VLOOKUP(#REF!,[1]NVM!$H$2:$W$3659,16,0)</f>
        <v>#REF!</v>
      </c>
      <c r="J2637" s="17" t="s">
        <v>5279</v>
      </c>
      <c r="K2637" s="8" t="s">
        <v>1698</v>
      </c>
      <c r="L2637" s="63">
        <v>0</v>
      </c>
      <c r="M2637" s="11" t="s">
        <v>127</v>
      </c>
      <c r="N2637" s="56" t="s">
        <v>11562</v>
      </c>
    </row>
    <row r="2638" spans="1:14" s="18" customFormat="1" ht="20.100000000000001" customHeight="1" x14ac:dyDescent="0.25">
      <c r="A2638" s="11" t="s">
        <v>11563</v>
      </c>
      <c r="B2638" s="17" t="s">
        <v>563</v>
      </c>
      <c r="C2638" s="51">
        <v>400705</v>
      </c>
      <c r="D2638" s="56" t="s">
        <v>11564</v>
      </c>
      <c r="E2638" s="13" t="s">
        <v>11565</v>
      </c>
      <c r="F2638" s="56"/>
      <c r="G2638" s="8"/>
      <c r="H2638" s="8"/>
      <c r="I2638" s="9" t="e">
        <f>VLOOKUP(#REF!,[1]NVM!$H$2:$W$3659,16,0)</f>
        <v>#REF!</v>
      </c>
      <c r="J2638" s="17" t="s">
        <v>1903</v>
      </c>
      <c r="K2638" s="8" t="s">
        <v>1698</v>
      </c>
      <c r="L2638" s="63">
        <v>0</v>
      </c>
      <c r="M2638" s="11" t="s">
        <v>127</v>
      </c>
      <c r="N2638" s="56" t="s">
        <v>11566</v>
      </c>
    </row>
    <row r="2639" spans="1:14" s="18" customFormat="1" ht="20.100000000000001" customHeight="1" x14ac:dyDescent="0.25">
      <c r="A2639" s="11" t="s">
        <v>11567</v>
      </c>
      <c r="B2639" s="17" t="s">
        <v>11568</v>
      </c>
      <c r="C2639" s="51">
        <v>400703</v>
      </c>
      <c r="D2639" s="56" t="s">
        <v>11569</v>
      </c>
      <c r="E2639" s="56"/>
      <c r="F2639" s="56"/>
      <c r="G2639" s="8"/>
      <c r="H2639" s="13" t="s">
        <v>11570</v>
      </c>
      <c r="I2639" s="9" t="e">
        <f>VLOOKUP(#REF!,[1]NVM!$H$2:$W$3659,16,0)</f>
        <v>#REF!</v>
      </c>
      <c r="J2639" s="17" t="s">
        <v>1697</v>
      </c>
      <c r="K2639" s="8" t="s">
        <v>1698</v>
      </c>
      <c r="L2639" s="63">
        <v>0</v>
      </c>
      <c r="M2639" s="11" t="s">
        <v>36</v>
      </c>
      <c r="N2639" s="56" t="s">
        <v>11571</v>
      </c>
    </row>
    <row r="2640" spans="1:14" s="18" customFormat="1" ht="20.100000000000001" customHeight="1" x14ac:dyDescent="0.25">
      <c r="A2640" s="55" t="s">
        <v>11572</v>
      </c>
      <c r="B2640" s="56" t="s">
        <v>11573</v>
      </c>
      <c r="C2640" s="51">
        <v>402201</v>
      </c>
      <c r="D2640" s="56" t="s">
        <v>11574</v>
      </c>
      <c r="E2640" s="8" t="s">
        <v>11575</v>
      </c>
      <c r="F2640" s="8" t="s">
        <v>7497</v>
      </c>
      <c r="G2640" s="8"/>
      <c r="H2640" s="5"/>
      <c r="I2640" s="9"/>
      <c r="J2640" s="56" t="s">
        <v>7497</v>
      </c>
      <c r="K2640" s="8" t="s">
        <v>19</v>
      </c>
      <c r="L2640" s="11">
        <v>7</v>
      </c>
      <c r="M2640" s="9" t="s">
        <v>20</v>
      </c>
      <c r="N2640" s="56" t="s">
        <v>11576</v>
      </c>
    </row>
    <row r="2641" spans="1:14" s="18" customFormat="1" ht="20.100000000000001" customHeight="1" x14ac:dyDescent="0.25">
      <c r="A2641" s="12" t="s">
        <v>11577</v>
      </c>
      <c r="B2641" s="8" t="s">
        <v>11578</v>
      </c>
      <c r="C2641" s="13">
        <v>410209</v>
      </c>
      <c r="D2641" s="8" t="s">
        <v>11579</v>
      </c>
      <c r="E2641" s="15"/>
      <c r="F2641" s="8"/>
      <c r="G2641" s="8"/>
      <c r="H2641" s="5"/>
      <c r="I2641" s="9"/>
      <c r="J2641" s="8" t="s">
        <v>259</v>
      </c>
      <c r="K2641" s="8" t="s">
        <v>19</v>
      </c>
      <c r="L2641" s="12">
        <v>0</v>
      </c>
      <c r="M2641" s="12" t="s">
        <v>153</v>
      </c>
      <c r="N2641" s="8" t="s">
        <v>11580</v>
      </c>
    </row>
    <row r="2642" spans="1:14" s="18" customFormat="1" ht="20.100000000000001" customHeight="1" x14ac:dyDescent="0.25">
      <c r="A2642" s="11" t="s">
        <v>11581</v>
      </c>
      <c r="B2642" s="17" t="s">
        <v>11582</v>
      </c>
      <c r="C2642" s="13">
        <v>410206</v>
      </c>
      <c r="D2642" s="17" t="s">
        <v>11583</v>
      </c>
      <c r="E2642" s="15"/>
      <c r="F2642" s="8"/>
      <c r="G2642" s="8"/>
      <c r="H2642" s="5"/>
      <c r="I2642" s="9"/>
      <c r="J2642" s="17" t="s">
        <v>51</v>
      </c>
      <c r="K2642" s="8" t="s">
        <v>19</v>
      </c>
      <c r="L2642" s="11">
        <v>0</v>
      </c>
      <c r="M2642" s="11" t="s">
        <v>127</v>
      </c>
      <c r="N2642" s="17" t="s">
        <v>11584</v>
      </c>
    </row>
    <row r="2643" spans="1:14" s="18" customFormat="1" ht="20.100000000000001" customHeight="1" x14ac:dyDescent="0.25">
      <c r="A2643" s="11" t="s">
        <v>11585</v>
      </c>
      <c r="B2643" s="17" t="s">
        <v>11586</v>
      </c>
      <c r="C2643" s="51">
        <v>400701</v>
      </c>
      <c r="D2643" s="56" t="s">
        <v>11587</v>
      </c>
      <c r="E2643" s="56"/>
      <c r="F2643" s="56"/>
      <c r="G2643" s="8"/>
      <c r="H2643" s="13" t="s">
        <v>11588</v>
      </c>
      <c r="I2643" s="9" t="e">
        <f>VLOOKUP(#REF!,[1]NVM!$H$2:$W$3659,16,0)</f>
        <v>#REF!</v>
      </c>
      <c r="J2643" s="17" t="s">
        <v>1923</v>
      </c>
      <c r="K2643" s="8" t="s">
        <v>1698</v>
      </c>
      <c r="L2643" s="63">
        <v>0</v>
      </c>
      <c r="M2643" s="11" t="s">
        <v>36</v>
      </c>
      <c r="N2643" s="56" t="s">
        <v>11589</v>
      </c>
    </row>
    <row r="2644" spans="1:14" s="18" customFormat="1" ht="20.100000000000001" customHeight="1" x14ac:dyDescent="0.25">
      <c r="A2644" s="11" t="s">
        <v>11590</v>
      </c>
      <c r="B2644" s="17" t="s">
        <v>11591</v>
      </c>
      <c r="C2644" s="51">
        <v>400703</v>
      </c>
      <c r="D2644" s="56" t="s">
        <v>11592</v>
      </c>
      <c r="E2644" s="56"/>
      <c r="F2644" s="56"/>
      <c r="G2644" s="8"/>
      <c r="H2644" s="13" t="s">
        <v>11593</v>
      </c>
      <c r="I2644" s="9" t="e">
        <f>VLOOKUP(#REF!,[1]NVM!$H$2:$W$3659,16,0)</f>
        <v>#REF!</v>
      </c>
      <c r="J2644" s="17" t="s">
        <v>1697</v>
      </c>
      <c r="K2644" s="8" t="s">
        <v>1698</v>
      </c>
      <c r="L2644" s="63">
        <v>0</v>
      </c>
      <c r="M2644" s="11" t="s">
        <v>25</v>
      </c>
      <c r="N2644" s="56" t="s">
        <v>11594</v>
      </c>
    </row>
    <row r="2645" spans="1:14" s="18" customFormat="1" ht="20.100000000000001" customHeight="1" x14ac:dyDescent="0.25">
      <c r="A2645" s="55" t="s">
        <v>11595</v>
      </c>
      <c r="B2645" s="56" t="s">
        <v>11596</v>
      </c>
      <c r="C2645" s="51">
        <v>410205</v>
      </c>
      <c r="D2645" s="56" t="s">
        <v>11597</v>
      </c>
      <c r="E2645" s="8" t="s">
        <v>11598</v>
      </c>
      <c r="F2645" s="8"/>
      <c r="G2645" s="8"/>
      <c r="H2645" s="5"/>
      <c r="I2645" s="9"/>
      <c r="J2645" s="56" t="s">
        <v>8806</v>
      </c>
      <c r="K2645" s="8" t="s">
        <v>19</v>
      </c>
      <c r="L2645" s="11">
        <v>1</v>
      </c>
      <c r="M2645" s="11" t="s">
        <v>231</v>
      </c>
      <c r="N2645" s="56" t="s">
        <v>11599</v>
      </c>
    </row>
    <row r="2646" spans="1:14" s="18" customFormat="1" ht="20.100000000000001" customHeight="1" x14ac:dyDescent="0.25">
      <c r="A2646" s="55" t="s">
        <v>11600</v>
      </c>
      <c r="B2646" s="56" t="s">
        <v>11601</v>
      </c>
      <c r="C2646" s="51">
        <v>410201</v>
      </c>
      <c r="D2646" s="56" t="s">
        <v>11602</v>
      </c>
      <c r="E2646" s="8" t="s">
        <v>409</v>
      </c>
      <c r="F2646" s="8" t="s">
        <v>409</v>
      </c>
      <c r="G2646" s="8"/>
      <c r="H2646" s="5"/>
      <c r="I2646" s="9"/>
      <c r="J2646" s="56" t="s">
        <v>7044</v>
      </c>
      <c r="K2646" s="8" t="s">
        <v>19</v>
      </c>
      <c r="L2646" s="11">
        <v>0</v>
      </c>
      <c r="M2646" s="11" t="s">
        <v>36</v>
      </c>
      <c r="N2646" s="56" t="s">
        <v>11603</v>
      </c>
    </row>
    <row r="2647" spans="1:14" s="18" customFormat="1" ht="20.100000000000001" customHeight="1" x14ac:dyDescent="0.25">
      <c r="A2647" s="11" t="s">
        <v>11604</v>
      </c>
      <c r="B2647" s="17" t="s">
        <v>1381</v>
      </c>
      <c r="C2647" s="51">
        <v>410206</v>
      </c>
      <c r="D2647" s="56" t="s">
        <v>11605</v>
      </c>
      <c r="E2647" s="56"/>
      <c r="F2647" s="56"/>
      <c r="G2647" s="8"/>
      <c r="H2647" s="13" t="s">
        <v>11606</v>
      </c>
      <c r="I2647" s="9" t="e">
        <f>VLOOKUP(#REF!,[1]NVM!$H$2:$W$3659,16,0)</f>
        <v>#REF!</v>
      </c>
      <c r="J2647" s="17" t="s">
        <v>1510</v>
      </c>
      <c r="K2647" s="8" t="s">
        <v>1698</v>
      </c>
      <c r="L2647" s="63">
        <v>15</v>
      </c>
      <c r="M2647" s="9" t="s">
        <v>20</v>
      </c>
      <c r="N2647" s="56" t="s">
        <v>11607</v>
      </c>
    </row>
    <row r="2648" spans="1:14" s="18" customFormat="1" ht="20.100000000000001" customHeight="1" x14ac:dyDescent="0.25">
      <c r="A2648" s="11" t="s">
        <v>11608</v>
      </c>
      <c r="B2648" s="17" t="s">
        <v>11609</v>
      </c>
      <c r="C2648" s="51">
        <v>400706</v>
      </c>
      <c r="D2648" s="56" t="s">
        <v>11610</v>
      </c>
      <c r="E2648" s="56"/>
      <c r="F2648" s="56"/>
      <c r="G2648" s="8"/>
      <c r="H2648" s="13" t="s">
        <v>11611</v>
      </c>
      <c r="I2648" s="9" t="e">
        <f>VLOOKUP(#REF!,[1]NVM!$H$2:$W$3659,16,0)</f>
        <v>#REF!</v>
      </c>
      <c r="J2648" s="17" t="s">
        <v>1710</v>
      </c>
      <c r="K2648" s="8" t="s">
        <v>1698</v>
      </c>
      <c r="L2648" s="63">
        <v>0</v>
      </c>
      <c r="M2648" s="11" t="s">
        <v>60</v>
      </c>
      <c r="N2648" s="56" t="s">
        <v>11612</v>
      </c>
    </row>
    <row r="2649" spans="1:14" s="18" customFormat="1" ht="20.100000000000001" customHeight="1" x14ac:dyDescent="0.25">
      <c r="A2649" s="11" t="s">
        <v>11613</v>
      </c>
      <c r="B2649" s="17" t="s">
        <v>11614</v>
      </c>
      <c r="C2649" s="51">
        <v>400706</v>
      </c>
      <c r="D2649" s="56" t="s">
        <v>11615</v>
      </c>
      <c r="E2649" s="56"/>
      <c r="F2649" s="56"/>
      <c r="G2649" s="8"/>
      <c r="H2649" s="13" t="s">
        <v>11616</v>
      </c>
      <c r="I2649" s="9" t="e">
        <f>VLOOKUP(#REF!,[1]NVM!$H$2:$W$3659,16,0)</f>
        <v>#REF!</v>
      </c>
      <c r="J2649" s="17" t="s">
        <v>1710</v>
      </c>
      <c r="K2649" s="8" t="s">
        <v>1698</v>
      </c>
      <c r="L2649" s="63">
        <v>0</v>
      </c>
      <c r="M2649" s="11" t="s">
        <v>36</v>
      </c>
      <c r="N2649" s="56" t="s">
        <v>11617</v>
      </c>
    </row>
    <row r="2650" spans="1:14" s="18" customFormat="1" ht="20.100000000000001" customHeight="1" x14ac:dyDescent="0.25">
      <c r="A2650" s="11" t="s">
        <v>11618</v>
      </c>
      <c r="B2650" s="17" t="s">
        <v>11619</v>
      </c>
      <c r="C2650" s="51">
        <v>400706</v>
      </c>
      <c r="D2650" s="56" t="s">
        <v>11620</v>
      </c>
      <c r="E2650" s="56"/>
      <c r="F2650" s="56"/>
      <c r="G2650" s="8"/>
      <c r="H2650" s="13" t="s">
        <v>11621</v>
      </c>
      <c r="I2650" s="9" t="e">
        <f>VLOOKUP(#REF!,[1]NVM!$H$2:$W$3659,16,0)</f>
        <v>#REF!</v>
      </c>
      <c r="J2650" s="17" t="s">
        <v>1710</v>
      </c>
      <c r="K2650" s="8" t="s">
        <v>1698</v>
      </c>
      <c r="L2650" s="63">
        <v>0</v>
      </c>
      <c r="M2650" s="11" t="s">
        <v>127</v>
      </c>
      <c r="N2650" s="56" t="s">
        <v>11622</v>
      </c>
    </row>
    <row r="2651" spans="1:14" s="18" customFormat="1" ht="20.100000000000001" customHeight="1" x14ac:dyDescent="0.25">
      <c r="A2651" s="11" t="s">
        <v>11623</v>
      </c>
      <c r="B2651" s="17" t="s">
        <v>11624</v>
      </c>
      <c r="C2651" s="51">
        <v>400709</v>
      </c>
      <c r="D2651" s="56" t="s">
        <v>11625</v>
      </c>
      <c r="E2651" s="56" t="s">
        <v>11626</v>
      </c>
      <c r="F2651" s="56"/>
      <c r="G2651" s="8"/>
      <c r="H2651" s="13" t="s">
        <v>11627</v>
      </c>
      <c r="I2651" s="9"/>
      <c r="J2651" s="68" t="s">
        <v>1748</v>
      </c>
      <c r="K2651" s="8" t="s">
        <v>1698</v>
      </c>
      <c r="L2651" s="63">
        <v>0</v>
      </c>
      <c r="M2651" s="11" t="s">
        <v>127</v>
      </c>
      <c r="N2651" s="56" t="s">
        <v>11628</v>
      </c>
    </row>
    <row r="2652" spans="1:14" ht="20.100000000000001" customHeight="1" x14ac:dyDescent="0.25">
      <c r="A2652" s="11" t="s">
        <v>11629</v>
      </c>
      <c r="B2652" s="17" t="s">
        <v>11630</v>
      </c>
      <c r="C2652" s="66">
        <v>400614</v>
      </c>
      <c r="D2652" s="56" t="s">
        <v>11631</v>
      </c>
      <c r="E2652" s="56"/>
      <c r="F2652" s="56"/>
      <c r="G2652" s="8"/>
      <c r="H2652" s="13"/>
      <c r="I2652" s="9" t="e">
        <f>VLOOKUP(#REF!,[1]NVM!$H$2:$W$3659,16,0)</f>
        <v>#REF!</v>
      </c>
      <c r="J2652" s="17" t="s">
        <v>1808</v>
      </c>
      <c r="K2652" s="8" t="s">
        <v>1698</v>
      </c>
      <c r="L2652" s="63">
        <v>0</v>
      </c>
      <c r="M2652" s="11" t="s">
        <v>36</v>
      </c>
      <c r="N2652" s="56" t="s">
        <v>11632</v>
      </c>
    </row>
    <row r="2653" spans="1:14" s="18" customFormat="1" ht="20.100000000000001" customHeight="1" x14ac:dyDescent="0.25">
      <c r="A2653" s="11" t="s">
        <v>11633</v>
      </c>
      <c r="B2653" s="17" t="s">
        <v>11634</v>
      </c>
      <c r="C2653" s="51">
        <v>400706</v>
      </c>
      <c r="D2653" s="56" t="s">
        <v>11635</v>
      </c>
      <c r="E2653" s="56"/>
      <c r="F2653" s="56"/>
      <c r="G2653" s="8"/>
      <c r="H2653" s="13" t="s">
        <v>11636</v>
      </c>
      <c r="I2653" s="9" t="e">
        <f>VLOOKUP(#REF!,[1]NVM!$H$2:$W$3659,16,0)</f>
        <v>#REF!</v>
      </c>
      <c r="J2653" s="17" t="s">
        <v>1934</v>
      </c>
      <c r="K2653" s="8" t="s">
        <v>1698</v>
      </c>
      <c r="L2653" s="63">
        <v>0</v>
      </c>
      <c r="M2653" s="11" t="s">
        <v>36</v>
      </c>
      <c r="N2653" s="56" t="s">
        <v>11637</v>
      </c>
    </row>
    <row r="2654" spans="1:14" s="18" customFormat="1" ht="20.100000000000001" customHeight="1" x14ac:dyDescent="0.25">
      <c r="A2654" s="11" t="s">
        <v>11638</v>
      </c>
      <c r="B2654" s="17" t="s">
        <v>11639</v>
      </c>
      <c r="C2654" s="51">
        <v>400708</v>
      </c>
      <c r="D2654" s="56" t="s">
        <v>11640</v>
      </c>
      <c r="E2654" s="56"/>
      <c r="F2654" s="56"/>
      <c r="G2654" s="8"/>
      <c r="H2654" s="13" t="s">
        <v>11641</v>
      </c>
      <c r="I2654" s="9"/>
      <c r="J2654" s="65" t="s">
        <v>2035</v>
      </c>
      <c r="K2654" s="8" t="s">
        <v>1698</v>
      </c>
      <c r="L2654" s="63">
        <v>0</v>
      </c>
      <c r="M2654" s="11" t="s">
        <v>36</v>
      </c>
      <c r="N2654" s="56" t="s">
        <v>11642</v>
      </c>
    </row>
    <row r="2655" spans="1:14" s="18" customFormat="1" ht="20.100000000000001" customHeight="1" x14ac:dyDescent="0.25">
      <c r="A2655" s="29" t="s">
        <v>11643</v>
      </c>
      <c r="B2655" s="24" t="s">
        <v>11644</v>
      </c>
      <c r="C2655" s="93">
        <v>400708</v>
      </c>
      <c r="D2655" s="108" t="s">
        <v>11645</v>
      </c>
      <c r="E2655" s="56"/>
      <c r="F2655" s="56"/>
      <c r="G2655" s="32"/>
      <c r="H2655" s="13" t="s">
        <v>11646</v>
      </c>
      <c r="I2655" s="9" t="e">
        <f>VLOOKUP(#REF!,[1]NVM!$H$2:$W$3659,16,0)</f>
        <v>#REF!</v>
      </c>
      <c r="J2655" s="24" t="s">
        <v>1784</v>
      </c>
      <c r="K2655" s="32" t="s">
        <v>1698</v>
      </c>
      <c r="L2655" s="63">
        <v>0</v>
      </c>
      <c r="M2655" s="27" t="s">
        <v>153</v>
      </c>
      <c r="N2655" s="108" t="s">
        <v>11647</v>
      </c>
    </row>
    <row r="2656" spans="1:14" s="18" customFormat="1" ht="20.100000000000001" customHeight="1" x14ac:dyDescent="0.25">
      <c r="A2656" s="11" t="s">
        <v>11648</v>
      </c>
      <c r="B2656" s="17" t="s">
        <v>11649</v>
      </c>
      <c r="C2656" s="13">
        <v>410206</v>
      </c>
      <c r="D2656" s="17" t="s">
        <v>11650</v>
      </c>
      <c r="E2656" s="15"/>
      <c r="F2656" s="8"/>
      <c r="G2656" s="8"/>
      <c r="H2656" s="5"/>
      <c r="I2656" s="9"/>
      <c r="J2656" s="17" t="s">
        <v>51</v>
      </c>
      <c r="K2656" s="8" t="s">
        <v>19</v>
      </c>
      <c r="L2656" s="11">
        <v>0</v>
      </c>
      <c r="M2656" s="11" t="s">
        <v>153</v>
      </c>
      <c r="N2656" s="17" t="s">
        <v>11651</v>
      </c>
    </row>
    <row r="2657" spans="1:14" s="18" customFormat="1" ht="20.100000000000001" customHeight="1" x14ac:dyDescent="0.25">
      <c r="A2657" s="11" t="s">
        <v>11652</v>
      </c>
      <c r="B2657" s="17" t="s">
        <v>11653</v>
      </c>
      <c r="C2657" s="13">
        <v>410206</v>
      </c>
      <c r="D2657" s="17" t="s">
        <v>11654</v>
      </c>
      <c r="E2657" s="15"/>
      <c r="F2657" s="8"/>
      <c r="G2657" s="8"/>
      <c r="H2657" s="5"/>
      <c r="I2657" s="9"/>
      <c r="J2657" s="17" t="s">
        <v>18</v>
      </c>
      <c r="K2657" s="8" t="s">
        <v>19</v>
      </c>
      <c r="L2657" s="11">
        <v>0</v>
      </c>
      <c r="M2657" s="11" t="s">
        <v>127</v>
      </c>
      <c r="N2657" s="17" t="s">
        <v>11655</v>
      </c>
    </row>
    <row r="2658" spans="1:14" ht="20.100000000000001" customHeight="1" x14ac:dyDescent="0.25">
      <c r="A2658" s="11" t="s">
        <v>11656</v>
      </c>
      <c r="B2658" s="17" t="s">
        <v>549</v>
      </c>
      <c r="C2658" s="13">
        <v>410206</v>
      </c>
      <c r="D2658" s="17" t="s">
        <v>11657</v>
      </c>
      <c r="E2658" s="15"/>
      <c r="F2658" s="8"/>
      <c r="G2658" s="8"/>
      <c r="H2658" s="5"/>
      <c r="I2658" s="9"/>
      <c r="J2658" s="17" t="s">
        <v>18</v>
      </c>
      <c r="K2658" s="8" t="s">
        <v>19</v>
      </c>
      <c r="L2658" s="11">
        <v>0</v>
      </c>
      <c r="M2658" s="11" t="s">
        <v>36</v>
      </c>
      <c r="N2658" s="17" t="s">
        <v>11658</v>
      </c>
    </row>
    <row r="2659" spans="1:14" s="18" customFormat="1" ht="20.100000000000001" customHeight="1" x14ac:dyDescent="0.25">
      <c r="A2659" s="11" t="s">
        <v>11659</v>
      </c>
      <c r="B2659" s="17" t="s">
        <v>11660</v>
      </c>
      <c r="C2659" s="13">
        <v>410208</v>
      </c>
      <c r="D2659" s="17" t="s">
        <v>11661</v>
      </c>
      <c r="E2659" s="15" t="s">
        <v>11662</v>
      </c>
      <c r="F2659" s="8"/>
      <c r="G2659" s="8"/>
      <c r="H2659" s="5"/>
      <c r="I2659" s="9"/>
      <c r="J2659" s="17" t="s">
        <v>115</v>
      </c>
      <c r="K2659" s="8" t="s">
        <v>19</v>
      </c>
      <c r="L2659" s="11">
        <v>0</v>
      </c>
      <c r="M2659" s="11" t="s">
        <v>25</v>
      </c>
      <c r="N2659" s="17" t="s">
        <v>11663</v>
      </c>
    </row>
    <row r="2660" spans="1:14" s="18" customFormat="1" ht="20.100000000000001" customHeight="1" x14ac:dyDescent="0.25">
      <c r="A2660" s="11" t="s">
        <v>11664</v>
      </c>
      <c r="B2660" s="17" t="s">
        <v>11665</v>
      </c>
      <c r="C2660" s="13">
        <v>410208</v>
      </c>
      <c r="D2660" s="17" t="s">
        <v>11661</v>
      </c>
      <c r="E2660" s="15" t="s">
        <v>11662</v>
      </c>
      <c r="F2660" s="8" t="s">
        <v>230</v>
      </c>
      <c r="G2660" s="8"/>
      <c r="H2660" s="5"/>
      <c r="I2660" s="9"/>
      <c r="J2660" s="17" t="s">
        <v>115</v>
      </c>
      <c r="K2660" s="8" t="s">
        <v>19</v>
      </c>
      <c r="L2660" s="11">
        <v>0</v>
      </c>
      <c r="M2660" s="11" t="s">
        <v>231</v>
      </c>
      <c r="N2660" s="17" t="s">
        <v>11663</v>
      </c>
    </row>
    <row r="2661" spans="1:14" s="18" customFormat="1" ht="20.100000000000001" customHeight="1" x14ac:dyDescent="0.25">
      <c r="A2661" s="55" t="s">
        <v>11666</v>
      </c>
      <c r="B2661" s="56" t="s">
        <v>11667</v>
      </c>
      <c r="C2661" s="51">
        <v>402021</v>
      </c>
      <c r="D2661" s="56" t="s">
        <v>11668</v>
      </c>
      <c r="E2661" s="8" t="s">
        <v>11669</v>
      </c>
      <c r="F2661" s="8" t="s">
        <v>409</v>
      </c>
      <c r="G2661" s="8"/>
      <c r="H2661" s="5"/>
      <c r="I2661" s="9"/>
      <c r="J2661" s="56" t="s">
        <v>7497</v>
      </c>
      <c r="K2661" s="8" t="s">
        <v>19</v>
      </c>
      <c r="L2661" s="11">
        <v>0</v>
      </c>
      <c r="M2661" s="11" t="s">
        <v>36</v>
      </c>
      <c r="N2661" s="56" t="s">
        <v>11670</v>
      </c>
    </row>
    <row r="2662" spans="1:14" s="18" customFormat="1" ht="20.100000000000001" customHeight="1" x14ac:dyDescent="0.25">
      <c r="A2662" s="11" t="s">
        <v>11671</v>
      </c>
      <c r="B2662" s="17" t="s">
        <v>11672</v>
      </c>
      <c r="C2662" s="13">
        <v>410206</v>
      </c>
      <c r="D2662" s="17" t="s">
        <v>11673</v>
      </c>
      <c r="E2662" s="15" t="s">
        <v>11674</v>
      </c>
      <c r="F2662" s="8"/>
      <c r="G2662" s="8"/>
      <c r="H2662" s="5"/>
      <c r="I2662" s="9"/>
      <c r="J2662" s="17" t="s">
        <v>18</v>
      </c>
      <c r="K2662" s="8" t="s">
        <v>19</v>
      </c>
      <c r="L2662" s="11">
        <v>10</v>
      </c>
      <c r="M2662" s="9" t="s">
        <v>20</v>
      </c>
      <c r="N2662" s="17" t="s">
        <v>11675</v>
      </c>
    </row>
    <row r="2663" spans="1:14" s="18" customFormat="1" ht="20.100000000000001" customHeight="1" x14ac:dyDescent="0.25">
      <c r="A2663" s="11" t="s">
        <v>11676</v>
      </c>
      <c r="B2663" s="17" t="s">
        <v>11677</v>
      </c>
      <c r="C2663" s="13">
        <v>410206</v>
      </c>
      <c r="D2663" s="17" t="s">
        <v>11678</v>
      </c>
      <c r="E2663" s="15" t="s">
        <v>11679</v>
      </c>
      <c r="F2663" s="8"/>
      <c r="G2663" s="8"/>
      <c r="H2663" s="5"/>
      <c r="I2663" s="9"/>
      <c r="J2663" s="17" t="s">
        <v>18</v>
      </c>
      <c r="K2663" s="8" t="s">
        <v>19</v>
      </c>
      <c r="L2663" s="11">
        <v>0</v>
      </c>
      <c r="M2663" s="11" t="s">
        <v>127</v>
      </c>
      <c r="N2663" s="17" t="s">
        <v>11680</v>
      </c>
    </row>
    <row r="2664" spans="1:14" s="18" customFormat="1" ht="20.100000000000001" customHeight="1" x14ac:dyDescent="0.25">
      <c r="A2664" s="11" t="s">
        <v>11681</v>
      </c>
      <c r="B2664" s="17" t="s">
        <v>529</v>
      </c>
      <c r="C2664" s="13">
        <v>410206</v>
      </c>
      <c r="D2664" s="17" t="s">
        <v>7169</v>
      </c>
      <c r="E2664" s="15"/>
      <c r="F2664" s="8"/>
      <c r="G2664" s="8"/>
      <c r="H2664" s="5"/>
      <c r="I2664" s="9"/>
      <c r="J2664" s="17" t="s">
        <v>18</v>
      </c>
      <c r="K2664" s="8" t="s">
        <v>19</v>
      </c>
      <c r="L2664" s="11">
        <v>0</v>
      </c>
      <c r="M2664" s="11" t="s">
        <v>36</v>
      </c>
      <c r="N2664" s="17" t="s">
        <v>11682</v>
      </c>
    </row>
    <row r="2665" spans="1:14" s="18" customFormat="1" ht="20.100000000000001" customHeight="1" x14ac:dyDescent="0.25">
      <c r="A2665" s="11" t="s">
        <v>11683</v>
      </c>
      <c r="B2665" s="17" t="s">
        <v>3998</v>
      </c>
      <c r="C2665" s="13">
        <v>410206</v>
      </c>
      <c r="D2665" s="17" t="s">
        <v>11684</v>
      </c>
      <c r="E2665" s="15"/>
      <c r="F2665" s="8"/>
      <c r="G2665" s="8"/>
      <c r="H2665" s="5"/>
      <c r="I2665" s="9"/>
      <c r="J2665" s="17" t="s">
        <v>7273</v>
      </c>
      <c r="K2665" s="8" t="s">
        <v>19</v>
      </c>
      <c r="L2665" s="11">
        <v>0</v>
      </c>
      <c r="M2665" s="11" t="s">
        <v>36</v>
      </c>
      <c r="N2665" s="17" t="s">
        <v>11685</v>
      </c>
    </row>
    <row r="2666" spans="1:14" s="18" customFormat="1" ht="20.100000000000001" customHeight="1" x14ac:dyDescent="0.25">
      <c r="A2666" s="12" t="s">
        <v>11686</v>
      </c>
      <c r="B2666" s="8" t="s">
        <v>11687</v>
      </c>
      <c r="C2666" s="13">
        <v>410218</v>
      </c>
      <c r="D2666" s="8" t="s">
        <v>11688</v>
      </c>
      <c r="E2666" s="15" t="s">
        <v>11689</v>
      </c>
      <c r="F2666" s="8"/>
      <c r="G2666" s="8"/>
      <c r="H2666" s="5"/>
      <c r="I2666" s="9"/>
      <c r="J2666" s="8" t="s">
        <v>176</v>
      </c>
      <c r="K2666" s="8" t="s">
        <v>19</v>
      </c>
      <c r="L2666" s="12">
        <v>0</v>
      </c>
      <c r="M2666" s="12" t="s">
        <v>36</v>
      </c>
      <c r="N2666" s="8" t="s">
        <v>11690</v>
      </c>
    </row>
    <row r="2667" spans="1:14" s="18" customFormat="1" ht="20.100000000000001" customHeight="1" x14ac:dyDescent="0.25">
      <c r="A2667" s="11" t="s">
        <v>11691</v>
      </c>
      <c r="B2667" s="17" t="s">
        <v>11692</v>
      </c>
      <c r="C2667" s="51">
        <v>410210</v>
      </c>
      <c r="D2667" s="56" t="s">
        <v>11693</v>
      </c>
      <c r="E2667" s="56"/>
      <c r="F2667" s="56"/>
      <c r="G2667" s="8"/>
      <c r="H2667" s="13"/>
      <c r="I2667" s="9" t="e">
        <f>VLOOKUP(#REF!,[1]NVM!$H$2:$W$3659,16,0)</f>
        <v>#REF!</v>
      </c>
      <c r="J2667" s="68" t="s">
        <v>1566</v>
      </c>
      <c r="K2667" s="8" t="s">
        <v>1698</v>
      </c>
      <c r="L2667" s="63">
        <v>0</v>
      </c>
      <c r="M2667" s="11" t="s">
        <v>36</v>
      </c>
      <c r="N2667" s="56" t="s">
        <v>11694</v>
      </c>
    </row>
    <row r="2668" spans="1:14" s="18" customFormat="1" ht="20.100000000000001" customHeight="1" x14ac:dyDescent="0.25">
      <c r="A2668" s="11" t="s">
        <v>11695</v>
      </c>
      <c r="B2668" s="17" t="s">
        <v>11696</v>
      </c>
      <c r="C2668" s="51">
        <v>400703</v>
      </c>
      <c r="D2668" s="56" t="s">
        <v>11697</v>
      </c>
      <c r="E2668" s="56"/>
      <c r="F2668" s="56"/>
      <c r="G2668" s="8"/>
      <c r="H2668" s="13" t="s">
        <v>11698</v>
      </c>
      <c r="I2668" s="9" t="e">
        <f>VLOOKUP(#REF!,[1]NVM!$H$2:$W$3659,16,0)</f>
        <v>#REF!</v>
      </c>
      <c r="J2668" s="17" t="s">
        <v>1697</v>
      </c>
      <c r="K2668" s="8" t="s">
        <v>1698</v>
      </c>
      <c r="L2668" s="63">
        <v>0</v>
      </c>
      <c r="M2668" s="11" t="s">
        <v>36</v>
      </c>
      <c r="N2668" s="56" t="s">
        <v>11699</v>
      </c>
    </row>
    <row r="2669" spans="1:14" ht="20.100000000000001" customHeight="1" x14ac:dyDescent="0.25">
      <c r="A2669" s="11" t="s">
        <v>11700</v>
      </c>
      <c r="B2669" s="17" t="s">
        <v>11701</v>
      </c>
      <c r="C2669" s="51">
        <v>410210</v>
      </c>
      <c r="D2669" s="56" t="s">
        <v>11702</v>
      </c>
      <c r="E2669" s="56"/>
      <c r="F2669" s="56"/>
      <c r="G2669" s="8"/>
      <c r="H2669" s="13" t="s">
        <v>11703</v>
      </c>
      <c r="I2669" s="9" t="e">
        <f>VLOOKUP(#REF!,[1]NVM!$H$2:$W$3659,16,0)</f>
        <v>#REF!</v>
      </c>
      <c r="J2669" s="68" t="s">
        <v>1566</v>
      </c>
      <c r="K2669" s="8" t="s">
        <v>1698</v>
      </c>
      <c r="L2669" s="63">
        <v>1</v>
      </c>
      <c r="M2669" s="11" t="s">
        <v>231</v>
      </c>
      <c r="N2669" s="56" t="s">
        <v>11704</v>
      </c>
    </row>
    <row r="2670" spans="1:14" s="18" customFormat="1" ht="20.100000000000001" customHeight="1" x14ac:dyDescent="0.25">
      <c r="A2670" s="119" t="s">
        <v>11705</v>
      </c>
      <c r="B2670" s="15" t="s">
        <v>11706</v>
      </c>
      <c r="C2670" s="118">
        <v>400701</v>
      </c>
      <c r="D2670" s="116" t="s">
        <v>11707</v>
      </c>
      <c r="E2670" s="116"/>
      <c r="F2670" s="116"/>
      <c r="G2670" s="8"/>
      <c r="H2670" s="13" t="s">
        <v>11708</v>
      </c>
      <c r="I2670" s="9"/>
      <c r="J2670" s="15" t="s">
        <v>1923</v>
      </c>
      <c r="K2670" s="8" t="s">
        <v>1698</v>
      </c>
      <c r="L2670" s="120">
        <v>0</v>
      </c>
      <c r="M2670" s="119" t="s">
        <v>36</v>
      </c>
      <c r="N2670" s="116" t="s">
        <v>11709</v>
      </c>
    </row>
    <row r="2671" spans="1:14" s="18" customFormat="1" ht="20.100000000000001" customHeight="1" x14ac:dyDescent="0.25">
      <c r="A2671" s="11" t="s">
        <v>11710</v>
      </c>
      <c r="B2671" s="17" t="s">
        <v>11711</v>
      </c>
      <c r="C2671" s="51">
        <v>410206</v>
      </c>
      <c r="D2671" s="56" t="s">
        <v>11712</v>
      </c>
      <c r="E2671" s="56"/>
      <c r="F2671" s="56"/>
      <c r="G2671" s="8"/>
      <c r="H2671" s="13" t="s">
        <v>11713</v>
      </c>
      <c r="I2671" s="9" t="e">
        <f>VLOOKUP(#REF!,[1]NVM!$H$2:$W$3659,16,0)</f>
        <v>#REF!</v>
      </c>
      <c r="J2671" s="17" t="s">
        <v>1510</v>
      </c>
      <c r="K2671" s="8" t="s">
        <v>1698</v>
      </c>
      <c r="L2671" s="63">
        <v>0</v>
      </c>
      <c r="M2671" s="11" t="s">
        <v>36</v>
      </c>
      <c r="N2671" s="56" t="s">
        <v>11714</v>
      </c>
    </row>
    <row r="2672" spans="1:14" s="18" customFormat="1" ht="20.100000000000001" customHeight="1" x14ac:dyDescent="0.25">
      <c r="A2672" s="11" t="s">
        <v>11715</v>
      </c>
      <c r="B2672" s="17" t="s">
        <v>11716</v>
      </c>
      <c r="C2672" s="13">
        <v>410208</v>
      </c>
      <c r="D2672" s="17" t="s">
        <v>11717</v>
      </c>
      <c r="E2672" s="15"/>
      <c r="F2672" s="8"/>
      <c r="G2672" s="8"/>
      <c r="H2672" s="5"/>
      <c r="I2672" s="9"/>
      <c r="J2672" s="17" t="s">
        <v>115</v>
      </c>
      <c r="K2672" s="8" t="s">
        <v>19</v>
      </c>
      <c r="L2672" s="11">
        <v>0</v>
      </c>
      <c r="M2672" s="11" t="s">
        <v>36</v>
      </c>
      <c r="N2672" s="17" t="s">
        <v>11718</v>
      </c>
    </row>
    <row r="2673" spans="1:14" s="18" customFormat="1" ht="20.100000000000001" customHeight="1" x14ac:dyDescent="0.25">
      <c r="A2673" s="12" t="s">
        <v>11719</v>
      </c>
      <c r="B2673" s="8" t="s">
        <v>11720</v>
      </c>
      <c r="C2673" s="13">
        <v>410209</v>
      </c>
      <c r="D2673" s="8" t="s">
        <v>11721</v>
      </c>
      <c r="E2673" s="15"/>
      <c r="F2673" s="8"/>
      <c r="G2673" s="8"/>
      <c r="H2673" s="5"/>
      <c r="I2673" s="9"/>
      <c r="J2673" s="8" t="s">
        <v>259</v>
      </c>
      <c r="K2673" s="8" t="s">
        <v>19</v>
      </c>
      <c r="L2673" s="12">
        <v>0</v>
      </c>
      <c r="M2673" s="9" t="s">
        <v>25</v>
      </c>
      <c r="N2673" s="8" t="s">
        <v>11722</v>
      </c>
    </row>
    <row r="2674" spans="1:14" s="18" customFormat="1" ht="20.100000000000001" customHeight="1" x14ac:dyDescent="0.25">
      <c r="A2674" s="12" t="s">
        <v>11723</v>
      </c>
      <c r="B2674" s="8" t="s">
        <v>11724</v>
      </c>
      <c r="C2674" s="13">
        <v>410218</v>
      </c>
      <c r="D2674" s="8" t="s">
        <v>11725</v>
      </c>
      <c r="E2674" s="15"/>
      <c r="F2674" s="8"/>
      <c r="G2674" s="8"/>
      <c r="H2674" s="5"/>
      <c r="I2674" s="9"/>
      <c r="J2674" s="8" t="s">
        <v>176</v>
      </c>
      <c r="K2674" s="8" t="s">
        <v>19</v>
      </c>
      <c r="L2674" s="12">
        <v>0</v>
      </c>
      <c r="M2674" s="12" t="s">
        <v>36</v>
      </c>
      <c r="N2674" s="8" t="s">
        <v>11726</v>
      </c>
    </row>
    <row r="2675" spans="1:14" s="18" customFormat="1" ht="20.100000000000001" customHeight="1" x14ac:dyDescent="0.25">
      <c r="A2675" s="11" t="s">
        <v>11727</v>
      </c>
      <c r="B2675" s="17" t="s">
        <v>11728</v>
      </c>
      <c r="C2675" s="51">
        <v>400708</v>
      </c>
      <c r="D2675" s="56" t="s">
        <v>11729</v>
      </c>
      <c r="E2675" s="56" t="s">
        <v>11730</v>
      </c>
      <c r="F2675" s="56"/>
      <c r="G2675" s="8"/>
      <c r="H2675" s="13"/>
      <c r="I2675" s="9"/>
      <c r="J2675" s="65" t="s">
        <v>2035</v>
      </c>
      <c r="K2675" s="8" t="s">
        <v>1698</v>
      </c>
      <c r="L2675" s="63">
        <v>10</v>
      </c>
      <c r="M2675" s="9" t="s">
        <v>20</v>
      </c>
      <c r="N2675" s="56" t="s">
        <v>11731</v>
      </c>
    </row>
    <row r="2676" spans="1:14" s="18" customFormat="1" ht="20.100000000000001" customHeight="1" x14ac:dyDescent="0.25">
      <c r="A2676" s="11" t="s">
        <v>11732</v>
      </c>
      <c r="B2676" s="17" t="s">
        <v>11733</v>
      </c>
      <c r="C2676" s="51">
        <v>410210</v>
      </c>
      <c r="D2676" s="56" t="s">
        <v>11734</v>
      </c>
      <c r="E2676" s="56"/>
      <c r="F2676" s="56"/>
      <c r="G2676" s="8"/>
      <c r="H2676" s="13" t="s">
        <v>11735</v>
      </c>
      <c r="I2676" s="9" t="e">
        <f>VLOOKUP(#REF!,[1]NVM!$H$2:$W$3659,16,0)</f>
        <v>#REF!</v>
      </c>
      <c r="J2676" s="68" t="s">
        <v>1566</v>
      </c>
      <c r="K2676" s="8" t="s">
        <v>1698</v>
      </c>
      <c r="L2676" s="63">
        <v>5</v>
      </c>
      <c r="M2676" s="9" t="s">
        <v>20</v>
      </c>
      <c r="N2676" s="56" t="s">
        <v>11736</v>
      </c>
    </row>
    <row r="2677" spans="1:14" s="18" customFormat="1" ht="20.100000000000001" customHeight="1" x14ac:dyDescent="0.25">
      <c r="A2677" s="12" t="s">
        <v>11737</v>
      </c>
      <c r="B2677" s="8" t="s">
        <v>11738</v>
      </c>
      <c r="C2677" s="13">
        <v>410209</v>
      </c>
      <c r="D2677" s="8" t="s">
        <v>11739</v>
      </c>
      <c r="E2677" s="15"/>
      <c r="F2677" s="8"/>
      <c r="G2677" s="8"/>
      <c r="H2677" s="5"/>
      <c r="I2677" s="9"/>
      <c r="J2677" s="8" t="s">
        <v>259</v>
      </c>
      <c r="K2677" s="8" t="s">
        <v>19</v>
      </c>
      <c r="L2677" s="12">
        <v>25</v>
      </c>
      <c r="M2677" s="9" t="s">
        <v>20</v>
      </c>
      <c r="N2677" s="8" t="s">
        <v>11740</v>
      </c>
    </row>
    <row r="2678" spans="1:14" s="18" customFormat="1" ht="20.100000000000001" customHeight="1" x14ac:dyDescent="0.25">
      <c r="A2678" s="11" t="s">
        <v>11741</v>
      </c>
      <c r="B2678" s="17" t="s">
        <v>11742</v>
      </c>
      <c r="C2678" s="13">
        <v>410206</v>
      </c>
      <c r="D2678" s="17" t="s">
        <v>11743</v>
      </c>
      <c r="E2678" s="15"/>
      <c r="F2678" s="8"/>
      <c r="G2678" s="8"/>
      <c r="H2678" s="5"/>
      <c r="I2678" s="9"/>
      <c r="J2678" s="17" t="s">
        <v>18</v>
      </c>
      <c r="K2678" s="8" t="s">
        <v>19</v>
      </c>
      <c r="L2678" s="11">
        <v>0</v>
      </c>
      <c r="M2678" s="11" t="s">
        <v>127</v>
      </c>
      <c r="N2678" s="17" t="s">
        <v>11744</v>
      </c>
    </row>
    <row r="2679" spans="1:14" s="18" customFormat="1" ht="20.100000000000001" customHeight="1" x14ac:dyDescent="0.25">
      <c r="A2679" s="11" t="s">
        <v>11745</v>
      </c>
      <c r="B2679" s="17" t="s">
        <v>11746</v>
      </c>
      <c r="C2679" s="13">
        <v>410206</v>
      </c>
      <c r="D2679" s="17" t="s">
        <v>11747</v>
      </c>
      <c r="E2679" s="15"/>
      <c r="F2679" s="8"/>
      <c r="G2679" s="8"/>
      <c r="H2679" s="5"/>
      <c r="I2679" s="9"/>
      <c r="J2679" s="17" t="s">
        <v>11748</v>
      </c>
      <c r="K2679" s="8" t="s">
        <v>19</v>
      </c>
      <c r="L2679" s="11">
        <v>0</v>
      </c>
      <c r="M2679" s="11" t="s">
        <v>36</v>
      </c>
      <c r="N2679" s="17" t="s">
        <v>11749</v>
      </c>
    </row>
    <row r="2680" spans="1:14" s="18" customFormat="1" ht="20.100000000000001" customHeight="1" x14ac:dyDescent="0.25">
      <c r="A2680" s="11" t="s">
        <v>11750</v>
      </c>
      <c r="B2680" s="17" t="s">
        <v>11751</v>
      </c>
      <c r="C2680" s="51">
        <v>410210</v>
      </c>
      <c r="D2680" s="56" t="s">
        <v>11752</v>
      </c>
      <c r="E2680" s="56"/>
      <c r="F2680" s="56"/>
      <c r="G2680" s="8"/>
      <c r="H2680" s="13"/>
      <c r="I2680" s="9" t="e">
        <f>VLOOKUP(#REF!,[1]NVM!$H$2:$W$3659,16,0)</f>
        <v>#REF!</v>
      </c>
      <c r="J2680" s="68" t="s">
        <v>1566</v>
      </c>
      <c r="K2680" s="8" t="s">
        <v>1698</v>
      </c>
      <c r="L2680" s="63">
        <v>0</v>
      </c>
      <c r="M2680" s="11" t="s">
        <v>127</v>
      </c>
      <c r="N2680" s="56" t="s">
        <v>11753</v>
      </c>
    </row>
    <row r="2681" spans="1:14" s="18" customFormat="1" ht="20.100000000000001" customHeight="1" x14ac:dyDescent="0.25">
      <c r="A2681" s="11" t="s">
        <v>11754</v>
      </c>
      <c r="B2681" s="17" t="s">
        <v>11755</v>
      </c>
      <c r="C2681" s="51">
        <v>410210</v>
      </c>
      <c r="D2681" s="56" t="s">
        <v>11756</v>
      </c>
      <c r="E2681" s="56"/>
      <c r="F2681" s="56"/>
      <c r="G2681" s="8"/>
      <c r="H2681" s="13" t="s">
        <v>11757</v>
      </c>
      <c r="I2681" s="9" t="e">
        <f>VLOOKUP(#REF!,[1]NVM!$H$2:$W$3659,16,0)</f>
        <v>#REF!</v>
      </c>
      <c r="J2681" s="68" t="s">
        <v>1566</v>
      </c>
      <c r="K2681" s="8" t="s">
        <v>1698</v>
      </c>
      <c r="L2681" s="63">
        <v>0</v>
      </c>
      <c r="M2681" s="11" t="s">
        <v>25</v>
      </c>
      <c r="N2681" s="56" t="s">
        <v>11758</v>
      </c>
    </row>
    <row r="2682" spans="1:14" s="18" customFormat="1" ht="20.100000000000001" customHeight="1" x14ac:dyDescent="0.25">
      <c r="A2682" s="11" t="s">
        <v>11759</v>
      </c>
      <c r="B2682" s="17" t="s">
        <v>11760</v>
      </c>
      <c r="C2682" s="51">
        <v>400706</v>
      </c>
      <c r="D2682" s="56" t="s">
        <v>11761</v>
      </c>
      <c r="E2682" s="56"/>
      <c r="F2682" s="56"/>
      <c r="G2682" s="8"/>
      <c r="H2682" s="13" t="s">
        <v>11762</v>
      </c>
      <c r="I2682" s="9" t="e">
        <f>VLOOKUP(#REF!,[1]NVM!$H$2:$W$3659,16,0)</f>
        <v>#REF!</v>
      </c>
      <c r="J2682" s="17" t="s">
        <v>1710</v>
      </c>
      <c r="K2682" s="8" t="s">
        <v>1698</v>
      </c>
      <c r="L2682" s="63">
        <v>0</v>
      </c>
      <c r="M2682" s="9" t="s">
        <v>845</v>
      </c>
      <c r="N2682" s="56" t="s">
        <v>11763</v>
      </c>
    </row>
    <row r="2683" spans="1:14" s="18" customFormat="1" ht="20.100000000000001" customHeight="1" x14ac:dyDescent="0.25">
      <c r="A2683" s="11" t="s">
        <v>11764</v>
      </c>
      <c r="B2683" s="17" t="s">
        <v>11765</v>
      </c>
      <c r="C2683" s="51">
        <v>400710</v>
      </c>
      <c r="D2683" s="56" t="s">
        <v>11766</v>
      </c>
      <c r="E2683" s="56"/>
      <c r="F2683" s="56"/>
      <c r="G2683" s="8"/>
      <c r="H2683" s="13" t="s">
        <v>11767</v>
      </c>
      <c r="I2683" s="9"/>
      <c r="J2683" s="17" t="s">
        <v>2024</v>
      </c>
      <c r="K2683" s="8" t="s">
        <v>1698</v>
      </c>
      <c r="L2683" s="63">
        <v>0</v>
      </c>
      <c r="M2683" s="9" t="s">
        <v>845</v>
      </c>
      <c r="N2683" s="56" t="s">
        <v>11768</v>
      </c>
    </row>
    <row r="2684" spans="1:14" s="18" customFormat="1" ht="20.100000000000001" customHeight="1" x14ac:dyDescent="0.25">
      <c r="A2684" s="11" t="s">
        <v>11769</v>
      </c>
      <c r="B2684" s="17" t="s">
        <v>11770</v>
      </c>
      <c r="C2684" s="51">
        <v>410210</v>
      </c>
      <c r="D2684" s="56" t="s">
        <v>11771</v>
      </c>
      <c r="E2684" s="56"/>
      <c r="F2684" s="56"/>
      <c r="G2684" s="8"/>
      <c r="H2684" s="13" t="s">
        <v>11772</v>
      </c>
      <c r="I2684" s="9" t="e">
        <f>VLOOKUP(#REF!,[1]NVM!$H$2:$W$3659,16,0)</f>
        <v>#REF!</v>
      </c>
      <c r="J2684" s="68" t="s">
        <v>1566</v>
      </c>
      <c r="K2684" s="8" t="s">
        <v>1698</v>
      </c>
      <c r="L2684" s="63">
        <v>0</v>
      </c>
      <c r="M2684" s="11" t="s">
        <v>127</v>
      </c>
      <c r="N2684" s="56" t="s">
        <v>11773</v>
      </c>
    </row>
    <row r="2685" spans="1:14" s="18" customFormat="1" ht="20.100000000000001" customHeight="1" x14ac:dyDescent="0.25">
      <c r="A2685" s="11" t="s">
        <v>11774</v>
      </c>
      <c r="B2685" s="17" t="s">
        <v>11775</v>
      </c>
      <c r="C2685" s="51">
        <v>3</v>
      </c>
      <c r="D2685" s="56" t="s">
        <v>11776</v>
      </c>
      <c r="E2685" s="56"/>
      <c r="F2685" s="56"/>
      <c r="G2685" s="8"/>
      <c r="H2685" s="13" t="s">
        <v>11777</v>
      </c>
      <c r="I2685" s="9" t="e">
        <f>VLOOKUP(#REF!,[1]NVM!$H$2:$W$3659,16,0)</f>
        <v>#REF!</v>
      </c>
      <c r="J2685" s="68" t="s">
        <v>1748</v>
      </c>
      <c r="K2685" s="8" t="s">
        <v>1698</v>
      </c>
      <c r="L2685" s="63">
        <v>0</v>
      </c>
      <c r="M2685" s="27" t="s">
        <v>153</v>
      </c>
      <c r="N2685" s="56" t="s">
        <v>11778</v>
      </c>
    </row>
    <row r="2686" spans="1:14" s="18" customFormat="1" ht="20.100000000000001" customHeight="1" x14ac:dyDescent="0.25">
      <c r="A2686" s="11" t="s">
        <v>11779</v>
      </c>
      <c r="B2686" s="17" t="s">
        <v>11780</v>
      </c>
      <c r="C2686" s="51">
        <v>400701</v>
      </c>
      <c r="D2686" s="56" t="s">
        <v>11781</v>
      </c>
      <c r="E2686" s="56"/>
      <c r="F2686" s="56"/>
      <c r="G2686" s="8"/>
      <c r="H2686" s="13" t="s">
        <v>11782</v>
      </c>
      <c r="I2686" s="9" t="e">
        <f>VLOOKUP(#REF!,[1]NVM!$H$2:$W$3659,16,0)</f>
        <v>#REF!</v>
      </c>
      <c r="J2686" s="17" t="s">
        <v>1923</v>
      </c>
      <c r="K2686" s="8" t="s">
        <v>1698</v>
      </c>
      <c r="L2686" s="63">
        <v>0</v>
      </c>
      <c r="M2686" s="11" t="s">
        <v>127</v>
      </c>
      <c r="N2686" s="56" t="s">
        <v>11783</v>
      </c>
    </row>
    <row r="2687" spans="1:14" s="18" customFormat="1" ht="20.100000000000001" customHeight="1" x14ac:dyDescent="0.25">
      <c r="A2687" s="11" t="s">
        <v>11785</v>
      </c>
      <c r="B2687" s="17" t="s">
        <v>11786</v>
      </c>
      <c r="C2687" s="51">
        <v>410210</v>
      </c>
      <c r="D2687" s="56" t="s">
        <v>11787</v>
      </c>
      <c r="E2687" s="56"/>
      <c r="F2687" s="56"/>
      <c r="G2687" s="8"/>
      <c r="H2687" s="13" t="s">
        <v>11788</v>
      </c>
      <c r="I2687" s="9" t="e">
        <f>VLOOKUP(#REF!,[1]NVM!$H$2:$W$3659,16,0)</f>
        <v>#REF!</v>
      </c>
      <c r="J2687" s="68" t="s">
        <v>1566</v>
      </c>
      <c r="K2687" s="8" t="s">
        <v>1698</v>
      </c>
      <c r="L2687" s="63">
        <v>0</v>
      </c>
      <c r="M2687" s="11" t="s">
        <v>36</v>
      </c>
      <c r="N2687" s="56" t="s">
        <v>11789</v>
      </c>
    </row>
    <row r="2688" spans="1:14" s="18" customFormat="1" ht="20.100000000000001" customHeight="1" x14ac:dyDescent="0.25">
      <c r="A2688" s="11" t="s">
        <v>11790</v>
      </c>
      <c r="B2688" s="17" t="s">
        <v>11791</v>
      </c>
      <c r="C2688" s="51">
        <v>410210</v>
      </c>
      <c r="D2688" s="56" t="s">
        <v>11792</v>
      </c>
      <c r="E2688" s="56"/>
      <c r="F2688" s="56"/>
      <c r="G2688" s="8"/>
      <c r="H2688" s="13" t="s">
        <v>11793</v>
      </c>
      <c r="I2688" s="9" t="e">
        <f>VLOOKUP(#REF!,[1]NVM!$H$2:$W$3659,16,0)</f>
        <v>#REF!</v>
      </c>
      <c r="J2688" s="68" t="s">
        <v>1566</v>
      </c>
      <c r="K2688" s="8" t="s">
        <v>1698</v>
      </c>
      <c r="L2688" s="63">
        <v>0</v>
      </c>
      <c r="M2688" s="11" t="s">
        <v>127</v>
      </c>
      <c r="N2688" s="56" t="s">
        <v>11794</v>
      </c>
    </row>
    <row r="2689" spans="1:14" s="18" customFormat="1" ht="20.100000000000001" customHeight="1" x14ac:dyDescent="0.25">
      <c r="A2689" s="11" t="s">
        <v>11795</v>
      </c>
      <c r="B2689" s="17" t="s">
        <v>11796</v>
      </c>
      <c r="C2689" s="51">
        <v>410206</v>
      </c>
      <c r="D2689" s="56" t="s">
        <v>11797</v>
      </c>
      <c r="E2689" s="56" t="s">
        <v>11798</v>
      </c>
      <c r="F2689" s="56"/>
      <c r="G2689" s="8"/>
      <c r="H2689" s="13"/>
      <c r="I2689" s="9" t="e">
        <f>VLOOKUP(#REF!,[1]NVM!$H$2:$W$3659,16,0)</f>
        <v>#REF!</v>
      </c>
      <c r="J2689" s="17" t="s">
        <v>1510</v>
      </c>
      <c r="K2689" s="8" t="s">
        <v>1698</v>
      </c>
      <c r="L2689" s="63">
        <v>0</v>
      </c>
      <c r="M2689" s="11" t="s">
        <v>36</v>
      </c>
      <c r="N2689" s="56" t="s">
        <v>11799</v>
      </c>
    </row>
    <row r="2690" spans="1:14" s="18" customFormat="1" ht="20.100000000000001" customHeight="1" x14ac:dyDescent="0.25">
      <c r="A2690" s="55" t="s">
        <v>11800</v>
      </c>
      <c r="B2690" s="56" t="s">
        <v>11801</v>
      </c>
      <c r="C2690" s="51">
        <v>402021</v>
      </c>
      <c r="D2690" s="56" t="s">
        <v>11802</v>
      </c>
      <c r="E2690" s="8" t="s">
        <v>11803</v>
      </c>
      <c r="F2690" s="8" t="s">
        <v>409</v>
      </c>
      <c r="G2690" s="8"/>
      <c r="H2690" s="13"/>
      <c r="I2690" s="9"/>
      <c r="J2690" s="56" t="s">
        <v>7497</v>
      </c>
      <c r="K2690" s="8" t="s">
        <v>19</v>
      </c>
      <c r="L2690" s="11">
        <v>0</v>
      </c>
      <c r="M2690" s="11" t="s">
        <v>36</v>
      </c>
      <c r="N2690" s="56" t="s">
        <v>11804</v>
      </c>
    </row>
    <row r="2691" spans="1:14" s="18" customFormat="1" ht="20.100000000000001" customHeight="1" x14ac:dyDescent="0.25">
      <c r="A2691" s="55" t="s">
        <v>11805</v>
      </c>
      <c r="B2691" s="56" t="s">
        <v>11806</v>
      </c>
      <c r="C2691" s="51">
        <v>410208</v>
      </c>
      <c r="D2691" s="56" t="s">
        <v>11807</v>
      </c>
      <c r="E2691" s="8" t="s">
        <v>11808</v>
      </c>
      <c r="F2691" s="8" t="s">
        <v>409</v>
      </c>
      <c r="G2691" s="8"/>
      <c r="H2691" s="5"/>
      <c r="I2691" s="9"/>
      <c r="J2691" s="56" t="s">
        <v>7520</v>
      </c>
      <c r="K2691" s="8" t="s">
        <v>19</v>
      </c>
      <c r="L2691" s="11">
        <v>0</v>
      </c>
      <c r="M2691" s="11" t="s">
        <v>36</v>
      </c>
      <c r="N2691" s="56" t="s">
        <v>11809</v>
      </c>
    </row>
    <row r="2692" spans="1:14" s="18" customFormat="1" ht="20.100000000000001" customHeight="1" x14ac:dyDescent="0.25">
      <c r="A2692" s="55" t="s">
        <v>11810</v>
      </c>
      <c r="B2692" s="56" t="s">
        <v>11811</v>
      </c>
      <c r="C2692" s="51">
        <v>410201</v>
      </c>
      <c r="D2692" s="56" t="s">
        <v>11812</v>
      </c>
      <c r="E2692" s="8" t="s">
        <v>409</v>
      </c>
      <c r="F2692" s="8" t="s">
        <v>409</v>
      </c>
      <c r="G2692" s="8"/>
      <c r="H2692" s="5"/>
      <c r="I2692" s="9"/>
      <c r="J2692" s="56" t="s">
        <v>8683</v>
      </c>
      <c r="K2692" s="8" t="s">
        <v>19</v>
      </c>
      <c r="L2692" s="11">
        <v>0</v>
      </c>
      <c r="M2692" s="11" t="s">
        <v>11813</v>
      </c>
      <c r="N2692" s="56" t="s">
        <v>11814</v>
      </c>
    </row>
    <row r="2693" spans="1:14" s="18" customFormat="1" ht="20.100000000000001" customHeight="1" x14ac:dyDescent="0.25">
      <c r="A2693" s="55" t="s">
        <v>11815</v>
      </c>
      <c r="B2693" s="56" t="s">
        <v>11816</v>
      </c>
      <c r="C2693" s="51">
        <v>410201</v>
      </c>
      <c r="D2693" s="56" t="s">
        <v>11817</v>
      </c>
      <c r="E2693" s="8" t="s">
        <v>11818</v>
      </c>
      <c r="F2693" s="8" t="s">
        <v>11819</v>
      </c>
      <c r="G2693" s="8"/>
      <c r="H2693" s="5"/>
      <c r="I2693" s="9"/>
      <c r="J2693" s="56" t="s">
        <v>7044</v>
      </c>
      <c r="K2693" s="8" t="s">
        <v>19</v>
      </c>
      <c r="L2693" s="11">
        <v>5</v>
      </c>
      <c r="M2693" s="9" t="s">
        <v>20</v>
      </c>
      <c r="N2693" s="56" t="s">
        <v>11820</v>
      </c>
    </row>
    <row r="2694" spans="1:14" s="18" customFormat="1" ht="20.100000000000001" customHeight="1" x14ac:dyDescent="0.25">
      <c r="A2694" s="11" t="s">
        <v>11821</v>
      </c>
      <c r="B2694" s="17" t="s">
        <v>11822</v>
      </c>
      <c r="C2694" s="13">
        <v>410206</v>
      </c>
      <c r="D2694" s="17" t="s">
        <v>11823</v>
      </c>
      <c r="E2694" s="15"/>
      <c r="F2694" s="8"/>
      <c r="G2694" s="8"/>
      <c r="H2694" s="5"/>
      <c r="I2694" s="9"/>
      <c r="J2694" s="17" t="s">
        <v>18</v>
      </c>
      <c r="K2694" s="8" t="s">
        <v>19</v>
      </c>
      <c r="L2694" s="11">
        <v>0</v>
      </c>
      <c r="M2694" s="11" t="s">
        <v>153</v>
      </c>
      <c r="N2694" s="17" t="s">
        <v>11824</v>
      </c>
    </row>
    <row r="2695" spans="1:14" s="18" customFormat="1" ht="20.100000000000001" customHeight="1" x14ac:dyDescent="0.25">
      <c r="A2695" s="11" t="s">
        <v>11825</v>
      </c>
      <c r="B2695" s="17" t="s">
        <v>987</v>
      </c>
      <c r="C2695" s="13">
        <v>410206</v>
      </c>
      <c r="D2695" s="17" t="s">
        <v>11826</v>
      </c>
      <c r="E2695" s="15" t="s">
        <v>11827</v>
      </c>
      <c r="F2695" s="8" t="s">
        <v>296</v>
      </c>
      <c r="G2695" s="8"/>
      <c r="H2695" s="5"/>
      <c r="I2695" s="9"/>
      <c r="J2695" s="17" t="s">
        <v>51</v>
      </c>
      <c r="K2695" s="8" t="s">
        <v>19</v>
      </c>
      <c r="L2695" s="11">
        <v>0</v>
      </c>
      <c r="M2695" s="11" t="s">
        <v>127</v>
      </c>
      <c r="N2695" s="17" t="s">
        <v>11828</v>
      </c>
    </row>
    <row r="2696" spans="1:14" s="18" customFormat="1" ht="20.100000000000001" customHeight="1" x14ac:dyDescent="0.25">
      <c r="A2696" s="12" t="s">
        <v>11829</v>
      </c>
      <c r="B2696" s="8" t="s">
        <v>11830</v>
      </c>
      <c r="C2696" s="13">
        <v>410209</v>
      </c>
      <c r="D2696" s="8" t="s">
        <v>11831</v>
      </c>
      <c r="E2696" s="15"/>
      <c r="F2696" s="8"/>
      <c r="G2696" s="8"/>
      <c r="H2696" s="5"/>
      <c r="I2696" s="9"/>
      <c r="J2696" s="8" t="s">
        <v>259</v>
      </c>
      <c r="K2696" s="8" t="s">
        <v>19</v>
      </c>
      <c r="L2696" s="12">
        <v>0</v>
      </c>
      <c r="M2696" s="12" t="s">
        <v>36</v>
      </c>
      <c r="N2696" s="8" t="s">
        <v>11832</v>
      </c>
    </row>
    <row r="2697" spans="1:14" ht="20.100000000000001" customHeight="1" x14ac:dyDescent="0.25">
      <c r="A2697" s="11" t="s">
        <v>11833</v>
      </c>
      <c r="B2697" s="17" t="s">
        <v>11834</v>
      </c>
      <c r="C2697" s="13">
        <v>410222</v>
      </c>
      <c r="D2697" s="17" t="s">
        <v>11835</v>
      </c>
      <c r="E2697" s="15" t="s">
        <v>11836</v>
      </c>
      <c r="F2697" s="8"/>
      <c r="G2697" s="8"/>
      <c r="H2697" s="5"/>
      <c r="I2697" s="9"/>
      <c r="J2697" s="17" t="s">
        <v>1057</v>
      </c>
      <c r="K2697" s="8" t="s">
        <v>19</v>
      </c>
      <c r="L2697" s="11">
        <v>10</v>
      </c>
      <c r="M2697" s="9" t="s">
        <v>20</v>
      </c>
      <c r="N2697" s="17" t="s">
        <v>11837</v>
      </c>
    </row>
    <row r="2698" spans="1:14" s="18" customFormat="1" ht="20.100000000000001" customHeight="1" x14ac:dyDescent="0.25">
      <c r="A2698" s="11" t="s">
        <v>11838</v>
      </c>
      <c r="B2698" s="17" t="s">
        <v>11839</v>
      </c>
      <c r="C2698" s="51">
        <v>410210</v>
      </c>
      <c r="D2698" s="56" t="s">
        <v>11840</v>
      </c>
      <c r="E2698" s="56"/>
      <c r="F2698" s="56"/>
      <c r="G2698" s="8"/>
      <c r="H2698" s="13" t="s">
        <v>11841</v>
      </c>
      <c r="I2698" s="9" t="e">
        <f>VLOOKUP(#REF!,[1]NVM!$H$2:$W$3659,16,0)</f>
        <v>#REF!</v>
      </c>
      <c r="J2698" s="68" t="s">
        <v>1566</v>
      </c>
      <c r="K2698" s="8" t="s">
        <v>1698</v>
      </c>
      <c r="L2698" s="63">
        <v>0</v>
      </c>
      <c r="M2698" s="11" t="s">
        <v>127</v>
      </c>
      <c r="N2698" s="56" t="s">
        <v>11842</v>
      </c>
    </row>
    <row r="2699" spans="1:14" s="33" customFormat="1" ht="20.100000000000001" customHeight="1" x14ac:dyDescent="0.25">
      <c r="A2699" s="29" t="s">
        <v>11843</v>
      </c>
      <c r="B2699" s="24" t="s">
        <v>11844</v>
      </c>
      <c r="C2699" s="93">
        <v>410206</v>
      </c>
      <c r="D2699" s="108" t="s">
        <v>11845</v>
      </c>
      <c r="E2699" s="108" t="s">
        <v>11846</v>
      </c>
      <c r="F2699" s="108"/>
      <c r="G2699" s="32"/>
      <c r="H2699" s="31" t="s">
        <v>11847</v>
      </c>
      <c r="I2699" s="9" t="e">
        <f>VLOOKUP(#REF!,[1]NVM!$H$2:$W$3659,16,0)</f>
        <v>#REF!</v>
      </c>
      <c r="J2699" s="24" t="s">
        <v>1510</v>
      </c>
      <c r="K2699" s="32" t="s">
        <v>1698</v>
      </c>
      <c r="L2699" s="75">
        <v>0</v>
      </c>
      <c r="M2699" s="29" t="s">
        <v>127</v>
      </c>
      <c r="N2699" s="108" t="s">
        <v>11848</v>
      </c>
    </row>
    <row r="2700" spans="1:14" s="18" customFormat="1" ht="20.100000000000001" customHeight="1" x14ac:dyDescent="0.25">
      <c r="A2700" s="11" t="s">
        <v>11850</v>
      </c>
      <c r="B2700" s="17" t="s">
        <v>11851</v>
      </c>
      <c r="C2700" s="51">
        <v>400700</v>
      </c>
      <c r="D2700" s="56" t="s">
        <v>11852</v>
      </c>
      <c r="E2700" s="56"/>
      <c r="F2700" s="56"/>
      <c r="G2700" s="8"/>
      <c r="H2700" s="13" t="s">
        <v>11853</v>
      </c>
      <c r="I2700" s="9"/>
      <c r="J2700" s="68" t="s">
        <v>1748</v>
      </c>
      <c r="K2700" s="8" t="s">
        <v>1698</v>
      </c>
      <c r="L2700" s="63">
        <v>225</v>
      </c>
      <c r="M2700" s="9" t="s">
        <v>20</v>
      </c>
      <c r="N2700" s="56" t="s">
        <v>11854</v>
      </c>
    </row>
    <row r="2701" spans="1:14" s="18" customFormat="1" ht="20.100000000000001" customHeight="1" x14ac:dyDescent="0.25">
      <c r="A2701" s="11" t="s">
        <v>11855</v>
      </c>
      <c r="B2701" s="17" t="s">
        <v>11856</v>
      </c>
      <c r="C2701" s="51">
        <v>400706</v>
      </c>
      <c r="D2701" s="56" t="s">
        <v>11857</v>
      </c>
      <c r="E2701" s="56"/>
      <c r="F2701" s="56"/>
      <c r="G2701" s="8"/>
      <c r="H2701" s="13" t="s">
        <v>11858</v>
      </c>
      <c r="I2701" s="9" t="e">
        <f>VLOOKUP(#REF!,[1]NVM!$H$2:$W$3659,16,0)</f>
        <v>#REF!</v>
      </c>
      <c r="J2701" s="17" t="s">
        <v>1710</v>
      </c>
      <c r="K2701" s="8" t="s">
        <v>1698</v>
      </c>
      <c r="L2701" s="63">
        <v>0</v>
      </c>
      <c r="M2701" s="11" t="s">
        <v>127</v>
      </c>
      <c r="N2701" s="56" t="s">
        <v>11859</v>
      </c>
    </row>
    <row r="2702" spans="1:14" s="18" customFormat="1" ht="20.100000000000001" customHeight="1" x14ac:dyDescent="0.25">
      <c r="A2702" s="11" t="s">
        <v>11860</v>
      </c>
      <c r="B2702" s="17" t="s">
        <v>11861</v>
      </c>
      <c r="C2702" s="51">
        <v>410210</v>
      </c>
      <c r="D2702" s="56" t="s">
        <v>11862</v>
      </c>
      <c r="E2702" s="56"/>
      <c r="F2702" s="56"/>
      <c r="G2702" s="8"/>
      <c r="H2702" s="13" t="s">
        <v>11863</v>
      </c>
      <c r="I2702" s="9" t="e">
        <f>VLOOKUP(#REF!,[1]NVM!$H$2:$W$3659,16,0)</f>
        <v>#REF!</v>
      </c>
      <c r="J2702" s="68" t="s">
        <v>1566</v>
      </c>
      <c r="K2702" s="8" t="s">
        <v>1698</v>
      </c>
      <c r="L2702" s="63">
        <v>0</v>
      </c>
      <c r="M2702" s="9" t="s">
        <v>20</v>
      </c>
      <c r="N2702" s="56" t="s">
        <v>11864</v>
      </c>
    </row>
    <row r="2703" spans="1:14" s="18" customFormat="1" ht="20.100000000000001" customHeight="1" x14ac:dyDescent="0.25">
      <c r="A2703" s="11" t="s">
        <v>11865</v>
      </c>
      <c r="B2703" s="17" t="s">
        <v>11866</v>
      </c>
      <c r="C2703" s="66">
        <v>400614</v>
      </c>
      <c r="D2703" s="56" t="s">
        <v>11867</v>
      </c>
      <c r="E2703" s="56" t="s">
        <v>6316</v>
      </c>
      <c r="F2703" s="56"/>
      <c r="G2703" s="8"/>
      <c r="H2703" s="13" t="s">
        <v>11868</v>
      </c>
      <c r="I2703" s="9" t="e">
        <f>VLOOKUP(#REF!,[1]NVM!$H$2:$W$3659,16,0)</f>
        <v>#REF!</v>
      </c>
      <c r="J2703" s="17" t="s">
        <v>1808</v>
      </c>
      <c r="K2703" s="8" t="s">
        <v>1698</v>
      </c>
      <c r="L2703" s="63">
        <v>0</v>
      </c>
      <c r="M2703" s="11" t="s">
        <v>127</v>
      </c>
      <c r="N2703" s="56" t="s">
        <v>11869</v>
      </c>
    </row>
    <row r="2704" spans="1:14" s="18" customFormat="1" ht="20.100000000000001" customHeight="1" x14ac:dyDescent="0.25">
      <c r="A2704" s="11" t="s">
        <v>11870</v>
      </c>
      <c r="B2704" s="17" t="s">
        <v>11871</v>
      </c>
      <c r="C2704" s="51">
        <v>410210</v>
      </c>
      <c r="D2704" s="56" t="s">
        <v>11872</v>
      </c>
      <c r="E2704" s="56"/>
      <c r="F2704" s="56"/>
      <c r="G2704" s="8"/>
      <c r="H2704" s="13" t="s">
        <v>11873</v>
      </c>
      <c r="I2704" s="9" t="e">
        <f>VLOOKUP(#REF!,[1]NVM!$H$2:$W$3659,16,0)</f>
        <v>#REF!</v>
      </c>
      <c r="J2704" s="68" t="s">
        <v>1566</v>
      </c>
      <c r="K2704" s="8" t="s">
        <v>1698</v>
      </c>
      <c r="L2704" s="63">
        <v>0</v>
      </c>
      <c r="M2704" s="11" t="s">
        <v>127</v>
      </c>
      <c r="N2704" s="56" t="s">
        <v>11874</v>
      </c>
    </row>
    <row r="2705" spans="1:14" s="18" customFormat="1" ht="20.100000000000001" customHeight="1" x14ac:dyDescent="0.25">
      <c r="A2705" s="11" t="s">
        <v>11875</v>
      </c>
      <c r="B2705" s="17" t="s">
        <v>11876</v>
      </c>
      <c r="C2705" s="51">
        <v>400706</v>
      </c>
      <c r="D2705" s="56" t="s">
        <v>11877</v>
      </c>
      <c r="E2705" s="56"/>
      <c r="F2705" s="56"/>
      <c r="G2705" s="8"/>
      <c r="H2705" s="13" t="s">
        <v>11878</v>
      </c>
      <c r="I2705" s="9"/>
      <c r="J2705" s="17" t="s">
        <v>1710</v>
      </c>
      <c r="K2705" s="8" t="s">
        <v>1698</v>
      </c>
      <c r="L2705" s="63">
        <v>0</v>
      </c>
      <c r="M2705" s="27" t="s">
        <v>153</v>
      </c>
      <c r="N2705" s="56" t="s">
        <v>11879</v>
      </c>
    </row>
    <row r="2706" spans="1:14" s="18" customFormat="1" ht="20.100000000000001" customHeight="1" x14ac:dyDescent="0.25">
      <c r="A2706" s="11" t="s">
        <v>11880</v>
      </c>
      <c r="B2706" s="17" t="s">
        <v>11881</v>
      </c>
      <c r="C2706" s="51">
        <v>400706</v>
      </c>
      <c r="D2706" s="56" t="s">
        <v>11882</v>
      </c>
      <c r="E2706" s="56"/>
      <c r="F2706" s="56"/>
      <c r="G2706" s="8"/>
      <c r="H2706" s="13" t="s">
        <v>11883</v>
      </c>
      <c r="I2706" s="9" t="e">
        <f>VLOOKUP(#REF!,[1]NVM!$H$2:$W$3659,16,0)</f>
        <v>#REF!</v>
      </c>
      <c r="J2706" s="17" t="s">
        <v>1710</v>
      </c>
      <c r="K2706" s="8" t="s">
        <v>1698</v>
      </c>
      <c r="L2706" s="63">
        <v>0</v>
      </c>
      <c r="M2706" s="27" t="s">
        <v>6273</v>
      </c>
      <c r="N2706" s="56" t="s">
        <v>11884</v>
      </c>
    </row>
    <row r="2707" spans="1:14" ht="20.100000000000001" customHeight="1" x14ac:dyDescent="0.25">
      <c r="A2707" s="11" t="s">
        <v>11885</v>
      </c>
      <c r="B2707" s="17" t="s">
        <v>11886</v>
      </c>
      <c r="C2707" s="51">
        <v>410210</v>
      </c>
      <c r="D2707" s="56" t="s">
        <v>11887</v>
      </c>
      <c r="E2707" s="56"/>
      <c r="F2707" s="56"/>
      <c r="G2707" s="8"/>
      <c r="H2707" s="13" t="s">
        <v>11888</v>
      </c>
      <c r="I2707" s="9" t="e">
        <f>VLOOKUP(#REF!,[1]NVM!$H$2:$W$3659,16,0)</f>
        <v>#REF!</v>
      </c>
      <c r="J2707" s="68" t="s">
        <v>1566</v>
      </c>
      <c r="K2707" s="8" t="s">
        <v>1698</v>
      </c>
      <c r="L2707" s="63">
        <v>0</v>
      </c>
      <c r="M2707" s="11" t="s">
        <v>127</v>
      </c>
      <c r="N2707" s="56" t="s">
        <v>11889</v>
      </c>
    </row>
    <row r="2708" spans="1:14" s="18" customFormat="1" ht="20.100000000000001" customHeight="1" x14ac:dyDescent="0.25">
      <c r="A2708" s="9" t="s">
        <v>11890</v>
      </c>
      <c r="B2708" s="17" t="s">
        <v>11891</v>
      </c>
      <c r="C2708" s="13">
        <v>410220</v>
      </c>
      <c r="D2708" s="17" t="s">
        <v>11892</v>
      </c>
      <c r="E2708" s="8" t="s">
        <v>11893</v>
      </c>
      <c r="F2708" s="8" t="s">
        <v>409</v>
      </c>
      <c r="G2708" s="8"/>
      <c r="H2708" s="5"/>
      <c r="I2708" s="9"/>
      <c r="J2708" s="17" t="s">
        <v>408</v>
      </c>
      <c r="K2708" s="8" t="s">
        <v>19</v>
      </c>
      <c r="L2708" s="9">
        <v>0</v>
      </c>
      <c r="M2708" s="11" t="s">
        <v>231</v>
      </c>
      <c r="N2708" s="17" t="s">
        <v>11894</v>
      </c>
    </row>
    <row r="2709" spans="1:14" s="18" customFormat="1" ht="20.100000000000001" customHeight="1" x14ac:dyDescent="0.25">
      <c r="A2709" s="9" t="s">
        <v>11895</v>
      </c>
      <c r="B2709" s="17" t="s">
        <v>11896</v>
      </c>
      <c r="C2709" s="13">
        <v>410220</v>
      </c>
      <c r="D2709" s="17" t="s">
        <v>11897</v>
      </c>
      <c r="E2709" s="8" t="s">
        <v>11893</v>
      </c>
      <c r="F2709" s="8" t="s">
        <v>409</v>
      </c>
      <c r="G2709" s="8"/>
      <c r="H2709" s="5"/>
      <c r="I2709" s="9"/>
      <c r="J2709" s="17" t="s">
        <v>408</v>
      </c>
      <c r="K2709" s="8" t="s">
        <v>19</v>
      </c>
      <c r="L2709" s="9">
        <v>0</v>
      </c>
      <c r="M2709" s="11" t="s">
        <v>231</v>
      </c>
      <c r="N2709" s="16" t="s">
        <v>11898</v>
      </c>
    </row>
    <row r="2710" spans="1:14" s="18" customFormat="1" ht="20.100000000000001" customHeight="1" x14ac:dyDescent="0.25">
      <c r="A2710" s="11" t="s">
        <v>11899</v>
      </c>
      <c r="B2710" s="17" t="s">
        <v>11900</v>
      </c>
      <c r="C2710" s="13">
        <v>410208</v>
      </c>
      <c r="D2710" s="17" t="s">
        <v>11901</v>
      </c>
      <c r="E2710" s="15"/>
      <c r="F2710" s="8"/>
      <c r="G2710" s="8"/>
      <c r="H2710" s="5"/>
      <c r="I2710" s="9"/>
      <c r="J2710" s="14" t="s">
        <v>598</v>
      </c>
      <c r="K2710" s="8" t="s">
        <v>19</v>
      </c>
      <c r="L2710" s="11">
        <v>0</v>
      </c>
      <c r="M2710" s="11" t="s">
        <v>36</v>
      </c>
      <c r="N2710" s="17" t="s">
        <v>11902</v>
      </c>
    </row>
    <row r="2711" spans="1:14" s="18" customFormat="1" ht="20.100000000000001" customHeight="1" x14ac:dyDescent="0.25">
      <c r="A2711" s="12" t="s">
        <v>11903</v>
      </c>
      <c r="B2711" s="8" t="s">
        <v>11904</v>
      </c>
      <c r="C2711" s="13">
        <v>410218</v>
      </c>
      <c r="D2711" s="8" t="s">
        <v>11905</v>
      </c>
      <c r="E2711" s="15"/>
      <c r="F2711" s="8"/>
      <c r="G2711" s="8"/>
      <c r="H2711" s="5"/>
      <c r="I2711" s="9"/>
      <c r="J2711" s="8" t="s">
        <v>176</v>
      </c>
      <c r="K2711" s="8" t="s">
        <v>19</v>
      </c>
      <c r="L2711" s="12">
        <v>0</v>
      </c>
      <c r="M2711" s="12" t="s">
        <v>25</v>
      </c>
      <c r="N2711" s="8" t="s">
        <v>11906</v>
      </c>
    </row>
    <row r="2712" spans="1:14" s="18" customFormat="1" ht="20.100000000000001" customHeight="1" x14ac:dyDescent="0.25">
      <c r="A2712" s="11" t="s">
        <v>11907</v>
      </c>
      <c r="B2712" s="17" t="s">
        <v>11908</v>
      </c>
      <c r="C2712" s="13">
        <v>410206</v>
      </c>
      <c r="D2712" s="17" t="s">
        <v>11909</v>
      </c>
      <c r="E2712" s="15"/>
      <c r="F2712" s="8"/>
      <c r="G2712" s="8"/>
      <c r="H2712" s="5"/>
      <c r="I2712" s="9"/>
      <c r="J2712" s="17" t="s">
        <v>11748</v>
      </c>
      <c r="K2712" s="8" t="s">
        <v>19</v>
      </c>
      <c r="L2712" s="11">
        <v>0</v>
      </c>
      <c r="M2712" s="11" t="s">
        <v>36</v>
      </c>
      <c r="N2712" s="17" t="s">
        <v>11910</v>
      </c>
    </row>
    <row r="2713" spans="1:14" s="18" customFormat="1" ht="20.100000000000001" customHeight="1" x14ac:dyDescent="0.25">
      <c r="A2713" s="11" t="s">
        <v>11911</v>
      </c>
      <c r="B2713" s="17" t="s">
        <v>11912</v>
      </c>
      <c r="C2713" s="13">
        <v>410206</v>
      </c>
      <c r="D2713" s="17" t="s">
        <v>11913</v>
      </c>
      <c r="E2713" s="15"/>
      <c r="F2713" s="8"/>
      <c r="G2713" s="8"/>
      <c r="H2713" s="5"/>
      <c r="I2713" s="9"/>
      <c r="J2713" s="17" t="s">
        <v>18</v>
      </c>
      <c r="K2713" s="8" t="s">
        <v>19</v>
      </c>
      <c r="L2713" s="11">
        <v>0</v>
      </c>
      <c r="M2713" s="11" t="s">
        <v>36</v>
      </c>
      <c r="N2713" s="17" t="s">
        <v>11914</v>
      </c>
    </row>
    <row r="2714" spans="1:14" s="18" customFormat="1" ht="20.100000000000001" customHeight="1" x14ac:dyDescent="0.25">
      <c r="A2714" s="12" t="s">
        <v>11915</v>
      </c>
      <c r="B2714" s="8" t="s">
        <v>11916</v>
      </c>
      <c r="C2714" s="13">
        <v>410218</v>
      </c>
      <c r="D2714" s="8" t="s">
        <v>11917</v>
      </c>
      <c r="E2714" s="15"/>
      <c r="F2714" s="8"/>
      <c r="G2714" s="8"/>
      <c r="H2714" s="5"/>
      <c r="I2714" s="9"/>
      <c r="J2714" s="8" t="s">
        <v>176</v>
      </c>
      <c r="K2714" s="8" t="s">
        <v>19</v>
      </c>
      <c r="L2714" s="12">
        <v>16</v>
      </c>
      <c r="M2714" s="9" t="s">
        <v>20</v>
      </c>
      <c r="N2714" s="8" t="s">
        <v>11918</v>
      </c>
    </row>
    <row r="2715" spans="1:14" s="18" customFormat="1" ht="20.100000000000001" customHeight="1" x14ac:dyDescent="0.25">
      <c r="A2715" s="11" t="s">
        <v>11919</v>
      </c>
      <c r="B2715" s="17" t="s">
        <v>11920</v>
      </c>
      <c r="C2715" s="51">
        <v>400701</v>
      </c>
      <c r="D2715" s="56" t="s">
        <v>11921</v>
      </c>
      <c r="E2715" s="56"/>
      <c r="F2715" s="56"/>
      <c r="G2715" s="8"/>
      <c r="H2715" s="13" t="s">
        <v>11922</v>
      </c>
      <c r="I2715" s="9" t="e">
        <f>VLOOKUP(#REF!,[1]NVM!$H$2:$W$3659,16,0)</f>
        <v>#REF!</v>
      </c>
      <c r="J2715" s="17" t="s">
        <v>1923</v>
      </c>
      <c r="K2715" s="8" t="s">
        <v>1698</v>
      </c>
      <c r="L2715" s="63">
        <v>0</v>
      </c>
      <c r="M2715" s="27" t="s">
        <v>153</v>
      </c>
      <c r="N2715" s="56" t="s">
        <v>11923</v>
      </c>
    </row>
    <row r="2716" spans="1:14" s="18" customFormat="1" ht="20.100000000000001" customHeight="1" x14ac:dyDescent="0.25">
      <c r="A2716" s="11" t="s">
        <v>11924</v>
      </c>
      <c r="B2716" s="17" t="s">
        <v>11925</v>
      </c>
      <c r="C2716" s="51">
        <v>410210</v>
      </c>
      <c r="D2716" s="56" t="s">
        <v>11926</v>
      </c>
      <c r="E2716" s="56"/>
      <c r="F2716" s="56"/>
      <c r="G2716" s="8"/>
      <c r="H2716" s="13" t="s">
        <v>11927</v>
      </c>
      <c r="I2716" s="9" t="e">
        <f>VLOOKUP(#REF!,[1]NVM!$H$2:$W$3659,16,0)</f>
        <v>#REF!</v>
      </c>
      <c r="J2716" s="68" t="s">
        <v>1566</v>
      </c>
      <c r="K2716" s="8" t="s">
        <v>1698</v>
      </c>
      <c r="L2716" s="63">
        <v>0</v>
      </c>
      <c r="M2716" s="11" t="s">
        <v>127</v>
      </c>
      <c r="N2716" s="56" t="s">
        <v>11928</v>
      </c>
    </row>
    <row r="2717" spans="1:14" s="18" customFormat="1" ht="20.100000000000001" customHeight="1" x14ac:dyDescent="0.25">
      <c r="A2717" s="11" t="s">
        <v>11930</v>
      </c>
      <c r="B2717" s="17" t="s">
        <v>11931</v>
      </c>
      <c r="C2717" s="51">
        <v>400706</v>
      </c>
      <c r="D2717" s="56" t="s">
        <v>11932</v>
      </c>
      <c r="E2717" s="56"/>
      <c r="F2717" s="56"/>
      <c r="G2717" s="8"/>
      <c r="H2717" s="13" t="s">
        <v>11933</v>
      </c>
      <c r="I2717" s="9" t="e">
        <f>VLOOKUP(#REF!,[1]NVM!$H$2:$W$3659,16,0)</f>
        <v>#REF!</v>
      </c>
      <c r="J2717" s="17" t="s">
        <v>1710</v>
      </c>
      <c r="K2717" s="8" t="s">
        <v>1698</v>
      </c>
      <c r="L2717" s="63">
        <v>0</v>
      </c>
      <c r="M2717" s="11" t="s">
        <v>25</v>
      </c>
      <c r="N2717" s="56" t="s">
        <v>11934</v>
      </c>
    </row>
    <row r="2718" spans="1:14" s="18" customFormat="1" ht="20.100000000000001" customHeight="1" x14ac:dyDescent="0.25">
      <c r="A2718" s="11" t="s">
        <v>11935</v>
      </c>
      <c r="B2718" s="17" t="s">
        <v>11931</v>
      </c>
      <c r="C2718" s="51">
        <v>400706</v>
      </c>
      <c r="D2718" s="56" t="s">
        <v>11936</v>
      </c>
      <c r="E2718" s="56"/>
      <c r="F2718" s="56"/>
      <c r="G2718" s="8"/>
      <c r="H2718" s="13" t="s">
        <v>11937</v>
      </c>
      <c r="I2718" s="9" t="e">
        <f>VLOOKUP(#REF!,[1]NVM!$H$2:$W$3659,16,0)</f>
        <v>#REF!</v>
      </c>
      <c r="J2718" s="17" t="s">
        <v>5279</v>
      </c>
      <c r="K2718" s="8" t="s">
        <v>1698</v>
      </c>
      <c r="L2718" s="63">
        <v>0</v>
      </c>
      <c r="M2718" s="11" t="s">
        <v>25</v>
      </c>
      <c r="N2718" s="56" t="s">
        <v>11934</v>
      </c>
    </row>
    <row r="2719" spans="1:14" s="18" customFormat="1" ht="20.100000000000001" customHeight="1" x14ac:dyDescent="0.25">
      <c r="A2719" s="29" t="s">
        <v>11938</v>
      </c>
      <c r="B2719" s="24" t="s">
        <v>11939</v>
      </c>
      <c r="C2719" s="93">
        <v>400708</v>
      </c>
      <c r="D2719" s="108" t="s">
        <v>11940</v>
      </c>
      <c r="E2719" s="56"/>
      <c r="F2719" s="56"/>
      <c r="G2719" s="32"/>
      <c r="H2719" s="13" t="s">
        <v>11941</v>
      </c>
      <c r="I2719" s="9" t="e">
        <f>VLOOKUP(#REF!,[1]NVM!$H$2:$W$3659,16,0)</f>
        <v>#REF!</v>
      </c>
      <c r="J2719" s="24" t="s">
        <v>1784</v>
      </c>
      <c r="K2719" s="32" t="s">
        <v>1698</v>
      </c>
      <c r="L2719" s="63">
        <v>0</v>
      </c>
      <c r="M2719" s="27" t="s">
        <v>153</v>
      </c>
      <c r="N2719" s="108" t="s">
        <v>11942</v>
      </c>
    </row>
    <row r="2720" spans="1:14" s="18" customFormat="1" ht="20.100000000000001" customHeight="1" x14ac:dyDescent="0.25">
      <c r="A2720" s="55" t="s">
        <v>11943</v>
      </c>
      <c r="B2720" s="56" t="s">
        <v>11944</v>
      </c>
      <c r="C2720" s="51">
        <v>402401</v>
      </c>
      <c r="D2720" s="56" t="s">
        <v>11945</v>
      </c>
      <c r="E2720" s="8" t="s">
        <v>11946</v>
      </c>
      <c r="F2720" s="8" t="s">
        <v>409</v>
      </c>
      <c r="G2720" s="8"/>
      <c r="H2720" s="5"/>
      <c r="I2720" s="9"/>
      <c r="J2720" s="56" t="s">
        <v>7660</v>
      </c>
      <c r="K2720" s="8" t="s">
        <v>19</v>
      </c>
      <c r="L2720" s="11">
        <v>2</v>
      </c>
      <c r="M2720" s="9" t="s">
        <v>20</v>
      </c>
      <c r="N2720" s="56" t="s">
        <v>11947</v>
      </c>
    </row>
    <row r="2721" spans="1:14" s="18" customFormat="1" ht="20.100000000000001" customHeight="1" x14ac:dyDescent="0.25">
      <c r="A2721" s="55" t="s">
        <v>11948</v>
      </c>
      <c r="B2721" s="56" t="s">
        <v>11949</v>
      </c>
      <c r="C2721" s="51">
        <v>402401</v>
      </c>
      <c r="D2721" s="56" t="s">
        <v>11950</v>
      </c>
      <c r="E2721" s="8" t="s">
        <v>11951</v>
      </c>
      <c r="F2721" s="8" t="s">
        <v>409</v>
      </c>
      <c r="G2721" s="8"/>
      <c r="H2721" s="5"/>
      <c r="I2721" s="9"/>
      <c r="J2721" s="56" t="s">
        <v>7660</v>
      </c>
      <c r="K2721" s="8" t="s">
        <v>19</v>
      </c>
      <c r="L2721" s="11">
        <v>10</v>
      </c>
      <c r="M2721" s="9" t="s">
        <v>20</v>
      </c>
      <c r="N2721" s="56" t="s">
        <v>11952</v>
      </c>
    </row>
    <row r="2722" spans="1:14" s="18" customFormat="1" ht="20.100000000000001" customHeight="1" x14ac:dyDescent="0.25">
      <c r="A2722" s="11" t="s">
        <v>11953</v>
      </c>
      <c r="B2722" s="17" t="s">
        <v>11954</v>
      </c>
      <c r="C2722" s="51">
        <v>400706</v>
      </c>
      <c r="D2722" s="56" t="s">
        <v>11955</v>
      </c>
      <c r="E2722" s="56"/>
      <c r="F2722" s="56"/>
      <c r="G2722" s="8"/>
      <c r="H2722" s="13" t="s">
        <v>11956</v>
      </c>
      <c r="I2722" s="9" t="e">
        <f>VLOOKUP(#REF!,[1]NVM!$H$2:$W$3659,16,0)</f>
        <v>#REF!</v>
      </c>
      <c r="J2722" s="17" t="s">
        <v>1710</v>
      </c>
      <c r="K2722" s="8" t="s">
        <v>1698</v>
      </c>
      <c r="L2722" s="63">
        <v>0</v>
      </c>
      <c r="M2722" s="11" t="s">
        <v>60</v>
      </c>
      <c r="N2722" s="56" t="s">
        <v>11957</v>
      </c>
    </row>
    <row r="2723" spans="1:14" s="18" customFormat="1" ht="20.100000000000001" customHeight="1" x14ac:dyDescent="0.25">
      <c r="A2723" s="11" t="s">
        <v>11958</v>
      </c>
      <c r="B2723" s="17" t="s">
        <v>11954</v>
      </c>
      <c r="C2723" s="66">
        <v>400703</v>
      </c>
      <c r="D2723" s="56" t="s">
        <v>11959</v>
      </c>
      <c r="E2723" s="56"/>
      <c r="F2723" s="56"/>
      <c r="G2723" s="8"/>
      <c r="H2723" s="13" t="s">
        <v>11960</v>
      </c>
      <c r="I2723" s="9" t="e">
        <f>VLOOKUP(#REF!,[1]NVM!$H$2:$W$3659,16,0)</f>
        <v>#REF!</v>
      </c>
      <c r="J2723" s="17" t="s">
        <v>1697</v>
      </c>
      <c r="K2723" s="8" t="s">
        <v>1698</v>
      </c>
      <c r="L2723" s="63">
        <v>0</v>
      </c>
      <c r="M2723" s="11" t="s">
        <v>60</v>
      </c>
      <c r="N2723" s="56" t="s">
        <v>11961</v>
      </c>
    </row>
    <row r="2724" spans="1:14" s="18" customFormat="1" ht="20.100000000000001" customHeight="1" x14ac:dyDescent="0.25">
      <c r="A2724" s="11" t="s">
        <v>11962</v>
      </c>
      <c r="B2724" s="17" t="s">
        <v>11963</v>
      </c>
      <c r="C2724" s="51">
        <v>400706</v>
      </c>
      <c r="D2724" s="56" t="s">
        <v>11964</v>
      </c>
      <c r="E2724" s="56"/>
      <c r="F2724" s="56"/>
      <c r="G2724" s="8"/>
      <c r="H2724" s="13"/>
      <c r="I2724" s="9" t="e">
        <f>VLOOKUP(#REF!,[1]NVM!$H$2:$W$3659,16,0)</f>
        <v>#REF!</v>
      </c>
      <c r="J2724" s="17" t="s">
        <v>1710</v>
      </c>
      <c r="K2724" s="8" t="s">
        <v>1698</v>
      </c>
      <c r="L2724" s="63">
        <v>0</v>
      </c>
      <c r="M2724" s="27" t="s">
        <v>153</v>
      </c>
      <c r="N2724" s="56" t="s">
        <v>11965</v>
      </c>
    </row>
    <row r="2725" spans="1:14" s="18" customFormat="1" ht="20.100000000000001" customHeight="1" x14ac:dyDescent="0.25">
      <c r="A2725" s="11" t="s">
        <v>11966</v>
      </c>
      <c r="B2725" s="17" t="s">
        <v>11967</v>
      </c>
      <c r="C2725" s="51">
        <v>410210</v>
      </c>
      <c r="D2725" s="56" t="s">
        <v>11968</v>
      </c>
      <c r="E2725" s="56" t="s">
        <v>11969</v>
      </c>
      <c r="F2725" s="56"/>
      <c r="G2725" s="8"/>
      <c r="H2725" s="13"/>
      <c r="I2725" s="9" t="e">
        <f>VLOOKUP(#REF!,[1]NVM!$H$2:$W$3659,16,0)</f>
        <v>#REF!</v>
      </c>
      <c r="J2725" s="68" t="s">
        <v>1566</v>
      </c>
      <c r="K2725" s="8" t="s">
        <v>1698</v>
      </c>
      <c r="L2725" s="63">
        <v>0</v>
      </c>
      <c r="M2725" s="11" t="s">
        <v>36</v>
      </c>
      <c r="N2725" s="56" t="s">
        <v>11970</v>
      </c>
    </row>
    <row r="2726" spans="1:14" s="18" customFormat="1" ht="20.100000000000001" customHeight="1" x14ac:dyDescent="0.25">
      <c r="A2726" s="11" t="s">
        <v>11971</v>
      </c>
      <c r="B2726" s="17" t="s">
        <v>11972</v>
      </c>
      <c r="C2726" s="51">
        <v>400709</v>
      </c>
      <c r="D2726" s="56" t="s">
        <v>11973</v>
      </c>
      <c r="E2726" s="56"/>
      <c r="F2726" s="56"/>
      <c r="G2726" s="8"/>
      <c r="H2726" s="13"/>
      <c r="I2726" s="9" t="e">
        <f>VLOOKUP(#REF!,[1]NVM!$H$2:$W$3659,16,0)</f>
        <v>#REF!</v>
      </c>
      <c r="J2726" s="68" t="s">
        <v>1748</v>
      </c>
      <c r="K2726" s="8" t="s">
        <v>1698</v>
      </c>
      <c r="L2726" s="63">
        <v>0</v>
      </c>
      <c r="M2726" s="27" t="s">
        <v>153</v>
      </c>
      <c r="N2726" s="56" t="s">
        <v>11974</v>
      </c>
    </row>
    <row r="2727" spans="1:14" s="18" customFormat="1" ht="20.100000000000001" customHeight="1" x14ac:dyDescent="0.25">
      <c r="A2727" s="11" t="s">
        <v>11975</v>
      </c>
      <c r="B2727" s="17" t="s">
        <v>11976</v>
      </c>
      <c r="C2727" s="51">
        <v>400701</v>
      </c>
      <c r="D2727" s="56" t="s">
        <v>11977</v>
      </c>
      <c r="E2727" s="56"/>
      <c r="F2727" s="56"/>
      <c r="G2727" s="8"/>
      <c r="H2727" s="13" t="s">
        <v>11978</v>
      </c>
      <c r="I2727" s="9" t="e">
        <f>VLOOKUP(#REF!,[1]NVM!$H$2:$W$3659,16,0)</f>
        <v>#REF!</v>
      </c>
      <c r="J2727" s="17" t="s">
        <v>1923</v>
      </c>
      <c r="K2727" s="8" t="s">
        <v>1698</v>
      </c>
      <c r="L2727" s="63">
        <v>0</v>
      </c>
      <c r="M2727" s="11" t="s">
        <v>36</v>
      </c>
      <c r="N2727" s="56" t="s">
        <v>11979</v>
      </c>
    </row>
    <row r="2728" spans="1:14" s="18" customFormat="1" ht="20.100000000000001" customHeight="1" x14ac:dyDescent="0.25">
      <c r="A2728" s="11" t="s">
        <v>11980</v>
      </c>
      <c r="B2728" s="17" t="s">
        <v>3067</v>
      </c>
      <c r="C2728" s="51">
        <v>400701</v>
      </c>
      <c r="D2728" s="56" t="s">
        <v>11981</v>
      </c>
      <c r="E2728" s="56"/>
      <c r="F2728" s="56"/>
      <c r="G2728" s="8"/>
      <c r="H2728" s="13" t="s">
        <v>11982</v>
      </c>
      <c r="I2728" s="9" t="e">
        <f>VLOOKUP(#REF!,[1]NVM!$H$2:$W$3659,16,0)</f>
        <v>#REF!</v>
      </c>
      <c r="J2728" s="17" t="s">
        <v>1923</v>
      </c>
      <c r="K2728" s="8" t="s">
        <v>1698</v>
      </c>
      <c r="L2728" s="63">
        <v>0</v>
      </c>
      <c r="M2728" s="27" t="s">
        <v>25</v>
      </c>
      <c r="N2728" s="17" t="s">
        <v>11983</v>
      </c>
    </row>
    <row r="2729" spans="1:14" s="18" customFormat="1" ht="20.100000000000001" customHeight="1" x14ac:dyDescent="0.25">
      <c r="A2729" s="11" t="s">
        <v>11984</v>
      </c>
      <c r="B2729" s="17" t="s">
        <v>5029</v>
      </c>
      <c r="C2729" s="51">
        <v>400708</v>
      </c>
      <c r="D2729" s="56" t="s">
        <v>11985</v>
      </c>
      <c r="E2729" s="56"/>
      <c r="F2729" s="8" t="s">
        <v>3056</v>
      </c>
      <c r="G2729" s="8"/>
      <c r="H2729" s="13" t="s">
        <v>11986</v>
      </c>
      <c r="I2729" s="9"/>
      <c r="J2729" s="17" t="s">
        <v>7076</v>
      </c>
      <c r="K2729" s="8" t="s">
        <v>1698</v>
      </c>
      <c r="L2729" s="63">
        <v>0</v>
      </c>
      <c r="M2729" s="9" t="s">
        <v>845</v>
      </c>
      <c r="N2729" s="56" t="s">
        <v>11987</v>
      </c>
    </row>
    <row r="2730" spans="1:14" s="18" customFormat="1" ht="20.100000000000001" customHeight="1" x14ac:dyDescent="0.25">
      <c r="A2730" s="11" t="s">
        <v>11988</v>
      </c>
      <c r="B2730" s="17" t="s">
        <v>11989</v>
      </c>
      <c r="C2730" s="51">
        <v>400708</v>
      </c>
      <c r="D2730" s="56" t="s">
        <v>11990</v>
      </c>
      <c r="E2730" s="56"/>
      <c r="F2730" s="56"/>
      <c r="G2730" s="8"/>
      <c r="H2730" s="13" t="s">
        <v>11991</v>
      </c>
      <c r="I2730" s="9"/>
      <c r="J2730" s="17" t="s">
        <v>1784</v>
      </c>
      <c r="K2730" s="8" t="s">
        <v>1698</v>
      </c>
      <c r="L2730" s="63">
        <v>10</v>
      </c>
      <c r="M2730" s="9" t="s">
        <v>20</v>
      </c>
      <c r="N2730" s="56" t="s">
        <v>11992</v>
      </c>
    </row>
    <row r="2731" spans="1:14" s="18" customFormat="1" ht="20.100000000000001" customHeight="1" x14ac:dyDescent="0.25">
      <c r="A2731" s="11" t="s">
        <v>11993</v>
      </c>
      <c r="B2731" s="17" t="s">
        <v>11994</v>
      </c>
      <c r="C2731" s="51">
        <v>400706</v>
      </c>
      <c r="D2731" s="56" t="s">
        <v>11995</v>
      </c>
      <c r="E2731" s="56"/>
      <c r="F2731" s="56"/>
      <c r="G2731" s="8"/>
      <c r="H2731" s="13" t="s">
        <v>11996</v>
      </c>
      <c r="I2731" s="9" t="e">
        <f>VLOOKUP(#REF!,[1]NVM!$H$2:$W$3659,16,0)</f>
        <v>#REF!</v>
      </c>
      <c r="J2731" s="17" t="s">
        <v>5279</v>
      </c>
      <c r="K2731" s="8" t="s">
        <v>1698</v>
      </c>
      <c r="L2731" s="63">
        <v>0</v>
      </c>
      <c r="M2731" s="11" t="s">
        <v>127</v>
      </c>
      <c r="N2731" s="56" t="s">
        <v>11997</v>
      </c>
    </row>
    <row r="2732" spans="1:14" s="18" customFormat="1" ht="20.100000000000001" customHeight="1" x14ac:dyDescent="0.25">
      <c r="A2732" s="11" t="s">
        <v>11998</v>
      </c>
      <c r="B2732" s="17" t="s">
        <v>11999</v>
      </c>
      <c r="C2732" s="51">
        <v>400708</v>
      </c>
      <c r="D2732" s="56" t="s">
        <v>12000</v>
      </c>
      <c r="E2732" s="56"/>
      <c r="F2732" s="56"/>
      <c r="G2732" s="8"/>
      <c r="H2732" s="13" t="s">
        <v>12001</v>
      </c>
      <c r="I2732" s="9" t="e">
        <f>VLOOKUP(#REF!,[1]NVM!$H$2:$W$3659,16,0)</f>
        <v>#REF!</v>
      </c>
      <c r="J2732" s="17" t="s">
        <v>1784</v>
      </c>
      <c r="K2732" s="8" t="s">
        <v>1698</v>
      </c>
      <c r="L2732" s="63">
        <v>0</v>
      </c>
      <c r="M2732" s="27" t="s">
        <v>153</v>
      </c>
      <c r="N2732" s="56" t="s">
        <v>12002</v>
      </c>
    </row>
    <row r="2733" spans="1:14" s="18" customFormat="1" ht="20.100000000000001" customHeight="1" x14ac:dyDescent="0.25">
      <c r="A2733" s="29" t="s">
        <v>12003</v>
      </c>
      <c r="B2733" s="24" t="s">
        <v>11999</v>
      </c>
      <c r="C2733" s="93">
        <v>400708</v>
      </c>
      <c r="D2733" s="108" t="s">
        <v>12004</v>
      </c>
      <c r="E2733" s="56"/>
      <c r="F2733" s="56"/>
      <c r="G2733" s="32"/>
      <c r="H2733" s="13" t="s">
        <v>12001</v>
      </c>
      <c r="I2733" s="9" t="e">
        <f>VLOOKUP(#REF!,[1]NVM!$H$2:$W$3659,16,0)</f>
        <v>#REF!</v>
      </c>
      <c r="J2733" s="24" t="s">
        <v>1784</v>
      </c>
      <c r="K2733" s="32" t="s">
        <v>1698</v>
      </c>
      <c r="L2733" s="63">
        <v>0</v>
      </c>
      <c r="M2733" s="27" t="s">
        <v>153</v>
      </c>
      <c r="N2733" s="108" t="s">
        <v>12002</v>
      </c>
    </row>
    <row r="2734" spans="1:14" s="18" customFormat="1" ht="20.100000000000001" customHeight="1" x14ac:dyDescent="0.25">
      <c r="A2734" s="11" t="s">
        <v>12005</v>
      </c>
      <c r="B2734" s="17" t="s">
        <v>12006</v>
      </c>
      <c r="C2734" s="51">
        <v>400708</v>
      </c>
      <c r="D2734" s="56" t="s">
        <v>12007</v>
      </c>
      <c r="E2734" s="56"/>
      <c r="F2734" s="56"/>
      <c r="G2734" s="8"/>
      <c r="H2734" s="13" t="s">
        <v>12008</v>
      </c>
      <c r="I2734" s="9" t="e">
        <f>VLOOKUP(#REF!,[1]NVM!$H$2:$W$3659,16,0)</f>
        <v>#REF!</v>
      </c>
      <c r="J2734" s="68" t="s">
        <v>1748</v>
      </c>
      <c r="K2734" s="8" t="s">
        <v>1698</v>
      </c>
      <c r="L2734" s="63">
        <v>0</v>
      </c>
      <c r="M2734" s="11" t="s">
        <v>127</v>
      </c>
      <c r="N2734" s="56" t="s">
        <v>4407</v>
      </c>
    </row>
    <row r="2735" spans="1:14" s="18" customFormat="1" ht="20.100000000000001" customHeight="1" x14ac:dyDescent="0.25">
      <c r="A2735" s="11" t="s">
        <v>12009</v>
      </c>
      <c r="B2735" s="17" t="s">
        <v>12010</v>
      </c>
      <c r="C2735" s="51">
        <v>400708</v>
      </c>
      <c r="D2735" s="56" t="s">
        <v>12011</v>
      </c>
      <c r="E2735" s="56"/>
      <c r="F2735" s="56"/>
      <c r="G2735" s="8"/>
      <c r="H2735" s="13" t="s">
        <v>12012</v>
      </c>
      <c r="I2735" s="9" t="e">
        <f>VLOOKUP(#REF!,[1]NVM!$H$2:$W$3659,16,0)</f>
        <v>#REF!</v>
      </c>
      <c r="J2735" s="17" t="s">
        <v>1784</v>
      </c>
      <c r="K2735" s="8" t="s">
        <v>1698</v>
      </c>
      <c r="L2735" s="63">
        <v>0</v>
      </c>
      <c r="M2735" s="11" t="s">
        <v>127</v>
      </c>
      <c r="N2735" s="56" t="s">
        <v>12013</v>
      </c>
    </row>
    <row r="2736" spans="1:14" s="18" customFormat="1" ht="20.100000000000001" customHeight="1" x14ac:dyDescent="0.25">
      <c r="A2736" s="11" t="s">
        <v>12014</v>
      </c>
      <c r="B2736" s="17" t="s">
        <v>12015</v>
      </c>
      <c r="C2736" s="51">
        <v>400703</v>
      </c>
      <c r="D2736" s="56" t="s">
        <v>12016</v>
      </c>
      <c r="E2736" s="56"/>
      <c r="F2736" s="56"/>
      <c r="G2736" s="8"/>
      <c r="H2736" s="13" t="s">
        <v>12017</v>
      </c>
      <c r="I2736" s="9"/>
      <c r="J2736" s="17" t="s">
        <v>1697</v>
      </c>
      <c r="K2736" s="8" t="s">
        <v>1698</v>
      </c>
      <c r="L2736" s="63">
        <v>0</v>
      </c>
      <c r="M2736" s="11" t="s">
        <v>36</v>
      </c>
      <c r="N2736" s="56" t="s">
        <v>12018</v>
      </c>
    </row>
    <row r="2737" spans="1:14" s="18" customFormat="1" ht="20.100000000000001" customHeight="1" x14ac:dyDescent="0.25">
      <c r="A2737" s="55" t="s">
        <v>12019</v>
      </c>
      <c r="B2737" s="56" t="s">
        <v>12020</v>
      </c>
      <c r="C2737" s="51">
        <v>402201</v>
      </c>
      <c r="D2737" s="56" t="s">
        <v>12021</v>
      </c>
      <c r="E2737" s="8" t="s">
        <v>12022</v>
      </c>
      <c r="F2737" s="8" t="s">
        <v>8661</v>
      </c>
      <c r="G2737" s="8"/>
      <c r="H2737" s="5"/>
      <c r="I2737" s="9"/>
      <c r="J2737" s="56" t="s">
        <v>7497</v>
      </c>
      <c r="K2737" s="8" t="s">
        <v>19</v>
      </c>
      <c r="L2737" s="11">
        <v>5</v>
      </c>
      <c r="M2737" s="9" t="s">
        <v>20</v>
      </c>
      <c r="N2737" s="56" t="s">
        <v>12023</v>
      </c>
    </row>
    <row r="2738" spans="1:14" s="18" customFormat="1" ht="20.100000000000001" customHeight="1" x14ac:dyDescent="0.25">
      <c r="A2738" s="11" t="s">
        <v>12024</v>
      </c>
      <c r="B2738" s="56" t="s">
        <v>12025</v>
      </c>
      <c r="C2738" s="51">
        <v>400709</v>
      </c>
      <c r="D2738" s="56" t="s">
        <v>12026</v>
      </c>
      <c r="E2738" s="56"/>
      <c r="F2738" s="56"/>
      <c r="G2738" s="8"/>
      <c r="H2738" s="13" t="s">
        <v>12027</v>
      </c>
      <c r="I2738" s="9" t="e">
        <f>VLOOKUP(#REF!,[1]NVM!$H$2:$W$3659,16,0)</f>
        <v>#REF!</v>
      </c>
      <c r="J2738" s="68" t="s">
        <v>1748</v>
      </c>
      <c r="K2738" s="8" t="s">
        <v>1698</v>
      </c>
      <c r="L2738" s="63">
        <v>0</v>
      </c>
      <c r="M2738" s="27" t="s">
        <v>153</v>
      </c>
      <c r="N2738" s="56" t="s">
        <v>12028</v>
      </c>
    </row>
    <row r="2739" spans="1:14" s="18" customFormat="1" ht="20.100000000000001" customHeight="1" x14ac:dyDescent="0.25">
      <c r="A2739" s="11" t="s">
        <v>12029</v>
      </c>
      <c r="B2739" s="17" t="s">
        <v>12030</v>
      </c>
      <c r="C2739" s="51">
        <v>400063</v>
      </c>
      <c r="D2739" s="56" t="s">
        <v>12031</v>
      </c>
      <c r="E2739" s="56" t="s">
        <v>12032</v>
      </c>
      <c r="F2739" s="56"/>
      <c r="G2739" s="8"/>
      <c r="H2739" s="13" t="s">
        <v>12033</v>
      </c>
      <c r="I2739" s="9"/>
      <c r="J2739" s="17" t="s">
        <v>12034</v>
      </c>
      <c r="K2739" s="8" t="s">
        <v>1698</v>
      </c>
      <c r="L2739" s="63">
        <v>0</v>
      </c>
      <c r="M2739" s="9" t="s">
        <v>845</v>
      </c>
      <c r="N2739" s="56" t="s">
        <v>12035</v>
      </c>
    </row>
    <row r="2740" spans="1:14" s="18" customFormat="1" ht="20.100000000000001" customHeight="1" x14ac:dyDescent="0.25">
      <c r="A2740" s="11" t="s">
        <v>12036</v>
      </c>
      <c r="B2740" s="17" t="s">
        <v>12037</v>
      </c>
      <c r="C2740" s="51">
        <v>400703</v>
      </c>
      <c r="D2740" s="56" t="s">
        <v>12038</v>
      </c>
      <c r="E2740" s="56"/>
      <c r="F2740" s="56"/>
      <c r="G2740" s="8"/>
      <c r="H2740" s="13"/>
      <c r="I2740" s="9" t="e">
        <f>VLOOKUP(#REF!,[1]NVM!$H$2:$W$3659,16,0)</f>
        <v>#REF!</v>
      </c>
      <c r="J2740" s="17" t="s">
        <v>1697</v>
      </c>
      <c r="K2740" s="8" t="s">
        <v>1698</v>
      </c>
      <c r="L2740" s="63">
        <v>0</v>
      </c>
      <c r="M2740" s="11" t="s">
        <v>127</v>
      </c>
      <c r="N2740" s="56" t="s">
        <v>12039</v>
      </c>
    </row>
    <row r="2741" spans="1:14" s="18" customFormat="1" ht="20.100000000000001" customHeight="1" x14ac:dyDescent="0.25">
      <c r="A2741" s="11" t="s">
        <v>12040</v>
      </c>
      <c r="B2741" s="17" t="s">
        <v>12041</v>
      </c>
      <c r="C2741" s="51">
        <v>400709</v>
      </c>
      <c r="D2741" s="56" t="s">
        <v>12042</v>
      </c>
      <c r="E2741" s="56"/>
      <c r="F2741" s="56"/>
      <c r="G2741" s="8"/>
      <c r="H2741" s="13" t="s">
        <v>12043</v>
      </c>
      <c r="I2741" s="9" t="e">
        <f>VLOOKUP(#REF!,[1]NVM!$H$2:$W$3659,16,0)</f>
        <v>#REF!</v>
      </c>
      <c r="J2741" s="68" t="s">
        <v>1748</v>
      </c>
      <c r="K2741" s="8" t="s">
        <v>1698</v>
      </c>
      <c r="L2741" s="63">
        <v>0</v>
      </c>
      <c r="M2741" s="29" t="s">
        <v>36</v>
      </c>
      <c r="N2741" s="56" t="s">
        <v>12044</v>
      </c>
    </row>
    <row r="2742" spans="1:14" s="18" customFormat="1" ht="20.100000000000001" customHeight="1" x14ac:dyDescent="0.25">
      <c r="A2742" s="11" t="s">
        <v>12045</v>
      </c>
      <c r="B2742" s="17" t="s">
        <v>12046</v>
      </c>
      <c r="C2742" s="51">
        <v>400708</v>
      </c>
      <c r="D2742" s="56" t="s">
        <v>12047</v>
      </c>
      <c r="E2742" s="56"/>
      <c r="F2742" s="56"/>
      <c r="G2742" s="8"/>
      <c r="H2742" s="13" t="s">
        <v>12048</v>
      </c>
      <c r="I2742" s="9"/>
      <c r="J2742" s="17" t="s">
        <v>2024</v>
      </c>
      <c r="K2742" s="8" t="s">
        <v>1698</v>
      </c>
      <c r="L2742" s="63">
        <v>2</v>
      </c>
      <c r="M2742" s="11" t="s">
        <v>231</v>
      </c>
      <c r="N2742" s="56" t="s">
        <v>12049</v>
      </c>
    </row>
    <row r="2743" spans="1:14" s="18" customFormat="1" ht="20.100000000000001" customHeight="1" x14ac:dyDescent="0.25">
      <c r="A2743" s="11" t="s">
        <v>12050</v>
      </c>
      <c r="B2743" s="17" t="s">
        <v>12051</v>
      </c>
      <c r="C2743" s="51">
        <v>410210</v>
      </c>
      <c r="D2743" s="56" t="s">
        <v>12052</v>
      </c>
      <c r="E2743" s="56"/>
      <c r="F2743" s="56"/>
      <c r="G2743" s="8"/>
      <c r="H2743" s="13" t="s">
        <v>12053</v>
      </c>
      <c r="I2743" s="9" t="e">
        <f>VLOOKUP(#REF!,[1]NVM!$H$2:$W$3659,16,0)</f>
        <v>#REF!</v>
      </c>
      <c r="J2743" s="68" t="s">
        <v>1566</v>
      </c>
      <c r="K2743" s="8" t="s">
        <v>1698</v>
      </c>
      <c r="L2743" s="63">
        <v>35</v>
      </c>
      <c r="M2743" s="9" t="s">
        <v>20</v>
      </c>
      <c r="N2743" s="56" t="s">
        <v>12054</v>
      </c>
    </row>
    <row r="2744" spans="1:14" s="18" customFormat="1" ht="20.100000000000001" customHeight="1" x14ac:dyDescent="0.25">
      <c r="A2744" s="11" t="s">
        <v>12055</v>
      </c>
      <c r="B2744" s="17" t="s">
        <v>12056</v>
      </c>
      <c r="C2744" s="13">
        <v>410206</v>
      </c>
      <c r="D2744" s="17" t="s">
        <v>12057</v>
      </c>
      <c r="E2744" s="15" t="s">
        <v>12058</v>
      </c>
      <c r="F2744" s="8"/>
      <c r="G2744" s="8"/>
      <c r="H2744" s="5"/>
      <c r="I2744" s="9"/>
      <c r="J2744" s="17" t="s">
        <v>18</v>
      </c>
      <c r="K2744" s="8" t="s">
        <v>19</v>
      </c>
      <c r="L2744" s="11">
        <v>0</v>
      </c>
      <c r="M2744" s="11" t="s">
        <v>36</v>
      </c>
      <c r="N2744" s="17" t="s">
        <v>12059</v>
      </c>
    </row>
    <row r="2745" spans="1:14" s="18" customFormat="1" ht="20.100000000000001" customHeight="1" x14ac:dyDescent="0.25">
      <c r="A2745" s="11" t="s">
        <v>12060</v>
      </c>
      <c r="B2745" s="17" t="s">
        <v>12061</v>
      </c>
      <c r="C2745" s="13">
        <v>410206</v>
      </c>
      <c r="D2745" s="17" t="s">
        <v>12062</v>
      </c>
      <c r="E2745" s="15"/>
      <c r="F2745" s="8"/>
      <c r="G2745" s="8"/>
      <c r="H2745" s="5"/>
      <c r="I2745" s="9"/>
      <c r="J2745" s="17" t="s">
        <v>51</v>
      </c>
      <c r="K2745" s="8" t="s">
        <v>19</v>
      </c>
      <c r="L2745" s="11">
        <v>0</v>
      </c>
      <c r="M2745" s="11" t="s">
        <v>127</v>
      </c>
      <c r="N2745" s="17" t="s">
        <v>12063</v>
      </c>
    </row>
    <row r="2746" spans="1:14" s="18" customFormat="1" ht="20.100000000000001" customHeight="1" x14ac:dyDescent="0.25">
      <c r="A2746" s="12" t="s">
        <v>12064</v>
      </c>
      <c r="B2746" s="8" t="s">
        <v>12065</v>
      </c>
      <c r="C2746" s="13">
        <v>410218</v>
      </c>
      <c r="D2746" s="8" t="s">
        <v>5148</v>
      </c>
      <c r="E2746" s="15"/>
      <c r="F2746" s="8"/>
      <c r="G2746" s="8"/>
      <c r="H2746" s="5"/>
      <c r="I2746" s="9"/>
      <c r="J2746" s="8" t="s">
        <v>176</v>
      </c>
      <c r="K2746" s="8" t="s">
        <v>19</v>
      </c>
      <c r="L2746" s="12">
        <v>0</v>
      </c>
      <c r="M2746" s="12" t="s">
        <v>36</v>
      </c>
      <c r="N2746" s="8" t="s">
        <v>12066</v>
      </c>
    </row>
    <row r="2747" spans="1:14" s="18" customFormat="1" ht="20.100000000000001" customHeight="1" x14ac:dyDescent="0.25">
      <c r="A2747" s="11" t="s">
        <v>12067</v>
      </c>
      <c r="B2747" s="17" t="s">
        <v>1652</v>
      </c>
      <c r="C2747" s="13">
        <v>410209</v>
      </c>
      <c r="D2747" s="17" t="s">
        <v>12068</v>
      </c>
      <c r="E2747" s="15" t="s">
        <v>12069</v>
      </c>
      <c r="F2747" s="8" t="s">
        <v>12070</v>
      </c>
      <c r="G2747" s="8" t="s">
        <v>2566</v>
      </c>
      <c r="H2747" s="5"/>
      <c r="I2747" s="9"/>
      <c r="J2747" s="17" t="s">
        <v>259</v>
      </c>
      <c r="K2747" s="8" t="s">
        <v>19</v>
      </c>
      <c r="L2747" s="11">
        <v>0</v>
      </c>
      <c r="M2747" s="11" t="s">
        <v>36</v>
      </c>
      <c r="N2747" s="17" t="s">
        <v>900</v>
      </c>
    </row>
    <row r="2748" spans="1:14" s="18" customFormat="1" ht="20.100000000000001" customHeight="1" x14ac:dyDescent="0.25">
      <c r="A2748" s="11" t="s">
        <v>12071</v>
      </c>
      <c r="B2748" s="17" t="s">
        <v>12072</v>
      </c>
      <c r="C2748" s="13">
        <v>410206</v>
      </c>
      <c r="D2748" s="17" t="s">
        <v>12073</v>
      </c>
      <c r="E2748" s="15"/>
      <c r="F2748" s="8"/>
      <c r="G2748" s="8"/>
      <c r="H2748" s="5"/>
      <c r="I2748" s="9"/>
      <c r="J2748" s="14" t="s">
        <v>598</v>
      </c>
      <c r="K2748" s="8" t="s">
        <v>19</v>
      </c>
      <c r="L2748" s="11">
        <v>0</v>
      </c>
      <c r="M2748" s="11" t="s">
        <v>36</v>
      </c>
      <c r="N2748" s="17" t="s">
        <v>12074</v>
      </c>
    </row>
    <row r="2749" spans="1:14" s="18" customFormat="1" ht="20.100000000000001" customHeight="1" x14ac:dyDescent="0.25">
      <c r="A2749" s="11" t="s">
        <v>12075</v>
      </c>
      <c r="B2749" s="17" t="s">
        <v>12076</v>
      </c>
      <c r="C2749" s="13">
        <v>410206</v>
      </c>
      <c r="D2749" s="17" t="s">
        <v>12077</v>
      </c>
      <c r="E2749" s="15"/>
      <c r="F2749" s="8"/>
      <c r="G2749" s="8"/>
      <c r="H2749" s="5"/>
      <c r="I2749" s="9"/>
      <c r="J2749" s="14" t="s">
        <v>90</v>
      </c>
      <c r="K2749" s="8" t="s">
        <v>19</v>
      </c>
      <c r="L2749" s="11">
        <v>16</v>
      </c>
      <c r="M2749" s="9" t="s">
        <v>20</v>
      </c>
      <c r="N2749" s="17" t="s">
        <v>12078</v>
      </c>
    </row>
    <row r="2750" spans="1:14" s="18" customFormat="1" ht="20.100000000000001" customHeight="1" x14ac:dyDescent="0.25">
      <c r="A2750" s="11" t="s">
        <v>12079</v>
      </c>
      <c r="B2750" s="17" t="s">
        <v>12080</v>
      </c>
      <c r="C2750" s="13">
        <v>410208</v>
      </c>
      <c r="D2750" s="17" t="s">
        <v>12081</v>
      </c>
      <c r="E2750" s="15" t="s">
        <v>12082</v>
      </c>
      <c r="F2750" s="8"/>
      <c r="G2750" s="8"/>
      <c r="H2750" s="5"/>
      <c r="I2750" s="9"/>
      <c r="J2750" s="17" t="s">
        <v>115</v>
      </c>
      <c r="K2750" s="8" t="s">
        <v>19</v>
      </c>
      <c r="L2750" s="11">
        <v>5</v>
      </c>
      <c r="M2750" s="9" t="s">
        <v>20</v>
      </c>
      <c r="N2750" s="17" t="s">
        <v>12083</v>
      </c>
    </row>
    <row r="2751" spans="1:14" s="18" customFormat="1" ht="20.100000000000001" customHeight="1" x14ac:dyDescent="0.25">
      <c r="A2751" s="12" t="s">
        <v>12084</v>
      </c>
      <c r="B2751" s="8" t="s">
        <v>11931</v>
      </c>
      <c r="C2751" s="13">
        <v>410218</v>
      </c>
      <c r="D2751" s="8" t="s">
        <v>12085</v>
      </c>
      <c r="E2751" s="15"/>
      <c r="F2751" s="8"/>
      <c r="G2751" s="8"/>
      <c r="H2751" s="5"/>
      <c r="I2751" s="9"/>
      <c r="J2751" s="8" t="s">
        <v>176</v>
      </c>
      <c r="K2751" s="8" t="s">
        <v>19</v>
      </c>
      <c r="L2751" s="12">
        <v>0</v>
      </c>
      <c r="M2751" s="12" t="s">
        <v>25</v>
      </c>
      <c r="N2751" s="8" t="s">
        <v>11934</v>
      </c>
    </row>
    <row r="2752" spans="1:14" s="18" customFormat="1" ht="20.100000000000001" customHeight="1" x14ac:dyDescent="0.25">
      <c r="A2752" s="11" t="s">
        <v>12086</v>
      </c>
      <c r="B2752" s="17" t="s">
        <v>6843</v>
      </c>
      <c r="C2752" s="51">
        <v>400709</v>
      </c>
      <c r="D2752" s="56" t="s">
        <v>12087</v>
      </c>
      <c r="E2752" s="56"/>
      <c r="F2752" s="56"/>
      <c r="G2752" s="8"/>
      <c r="H2752" s="13" t="s">
        <v>12088</v>
      </c>
      <c r="I2752" s="9" t="e">
        <f>VLOOKUP(#REF!,[1]NVM!$H$2:$W$3659,16,0)</f>
        <v>#REF!</v>
      </c>
      <c r="J2752" s="68" t="s">
        <v>1748</v>
      </c>
      <c r="K2752" s="8" t="s">
        <v>1698</v>
      </c>
      <c r="L2752" s="63">
        <v>0</v>
      </c>
      <c r="M2752" s="27" t="s">
        <v>153</v>
      </c>
      <c r="N2752" s="56" t="s">
        <v>12089</v>
      </c>
    </row>
    <row r="2753" spans="1:14" s="18" customFormat="1" ht="20.100000000000001" customHeight="1" x14ac:dyDescent="0.25">
      <c r="A2753" s="11" t="s">
        <v>12090</v>
      </c>
      <c r="B2753" s="17" t="s">
        <v>12091</v>
      </c>
      <c r="C2753" s="51">
        <v>400614</v>
      </c>
      <c r="D2753" s="56" t="s">
        <v>12092</v>
      </c>
      <c r="E2753" s="56"/>
      <c r="F2753" s="56"/>
      <c r="G2753" s="8"/>
      <c r="H2753" s="13" t="s">
        <v>12093</v>
      </c>
      <c r="I2753" s="9" t="e">
        <f>VLOOKUP(#REF!,[1]NVM!$H$2:$W$3659,16,0)</f>
        <v>#REF!</v>
      </c>
      <c r="J2753" s="17" t="s">
        <v>1808</v>
      </c>
      <c r="K2753" s="8" t="s">
        <v>1698</v>
      </c>
      <c r="L2753" s="63">
        <v>0</v>
      </c>
      <c r="M2753" s="11" t="s">
        <v>127</v>
      </c>
      <c r="N2753" s="56" t="s">
        <v>12094</v>
      </c>
    </row>
    <row r="2754" spans="1:14" s="18" customFormat="1" ht="20.100000000000001" customHeight="1" x14ac:dyDescent="0.25">
      <c r="A2754" s="11" t="s">
        <v>12095</v>
      </c>
      <c r="B2754" s="17" t="s">
        <v>12096</v>
      </c>
      <c r="C2754" s="51">
        <v>400706</v>
      </c>
      <c r="D2754" s="56" t="s">
        <v>12097</v>
      </c>
      <c r="E2754" s="56"/>
      <c r="F2754" s="56"/>
      <c r="G2754" s="8"/>
      <c r="H2754" s="13"/>
      <c r="I2754" s="9" t="e">
        <f>VLOOKUP(#REF!,[1]NVM!$H$2:$W$3659,16,0)</f>
        <v>#REF!</v>
      </c>
      <c r="J2754" s="17" t="s">
        <v>1710</v>
      </c>
      <c r="K2754" s="8" t="s">
        <v>1698</v>
      </c>
      <c r="L2754" s="63">
        <v>0</v>
      </c>
      <c r="M2754" s="9" t="s">
        <v>845</v>
      </c>
      <c r="N2754" s="56" t="s">
        <v>12098</v>
      </c>
    </row>
    <row r="2755" spans="1:14" s="18" customFormat="1" ht="20.100000000000001" customHeight="1" x14ac:dyDescent="0.25">
      <c r="A2755" s="11" t="s">
        <v>12099</v>
      </c>
      <c r="B2755" s="17" t="s">
        <v>12100</v>
      </c>
      <c r="C2755" s="51">
        <v>410210</v>
      </c>
      <c r="D2755" s="56" t="s">
        <v>12101</v>
      </c>
      <c r="E2755" s="56"/>
      <c r="F2755" s="17"/>
      <c r="G2755" s="11">
        <v>2</v>
      </c>
      <c r="H2755" s="13"/>
      <c r="I2755" s="9" t="e">
        <f>VLOOKUP(#REF!,[1]NVM!$H$2:$W$3659,16,0)</f>
        <v>#REF!</v>
      </c>
      <c r="J2755" s="17" t="s">
        <v>1566</v>
      </c>
      <c r="K2755" s="8" t="s">
        <v>13</v>
      </c>
      <c r="L2755" s="12">
        <v>0</v>
      </c>
      <c r="M2755" s="12" t="s">
        <v>25</v>
      </c>
      <c r="N2755" s="56" t="s">
        <v>12102</v>
      </c>
    </row>
    <row r="2756" spans="1:14" s="18" customFormat="1" ht="20.100000000000001" customHeight="1" x14ac:dyDescent="0.25">
      <c r="A2756" s="11" t="s">
        <v>12103</v>
      </c>
      <c r="B2756" s="17" t="s">
        <v>503</v>
      </c>
      <c r="C2756" s="51">
        <v>400706</v>
      </c>
      <c r="D2756" s="56" t="s">
        <v>12104</v>
      </c>
      <c r="E2756" s="56" t="s">
        <v>12105</v>
      </c>
      <c r="F2756" s="56"/>
      <c r="G2756" s="8"/>
      <c r="H2756" s="13"/>
      <c r="I2756" s="9" t="e">
        <f>VLOOKUP(#REF!,[1]NVM!$H$2:$W$3659,16,0)</f>
        <v>#REF!</v>
      </c>
      <c r="J2756" s="17" t="s">
        <v>1710</v>
      </c>
      <c r="K2756" s="8" t="s">
        <v>1698</v>
      </c>
      <c r="L2756" s="63">
        <v>0</v>
      </c>
      <c r="M2756" s="27" t="s">
        <v>36</v>
      </c>
      <c r="N2756" s="56" t="s">
        <v>12106</v>
      </c>
    </row>
    <row r="2757" spans="1:14" s="18" customFormat="1" ht="20.100000000000001" customHeight="1" x14ac:dyDescent="0.25">
      <c r="A2757" s="11" t="s">
        <v>12107</v>
      </c>
      <c r="B2757" s="17" t="s">
        <v>12108</v>
      </c>
      <c r="C2757" s="51">
        <v>400706</v>
      </c>
      <c r="D2757" s="56" t="s">
        <v>12109</v>
      </c>
      <c r="E2757" s="56" t="s">
        <v>12110</v>
      </c>
      <c r="F2757" s="56"/>
      <c r="G2757" s="8"/>
      <c r="H2757" s="13"/>
      <c r="I2757" s="9"/>
      <c r="J2757" s="17" t="s">
        <v>1710</v>
      </c>
      <c r="K2757" s="8" t="s">
        <v>1698</v>
      </c>
      <c r="L2757" s="63">
        <v>0</v>
      </c>
      <c r="M2757" s="11" t="s">
        <v>363</v>
      </c>
      <c r="N2757" s="56" t="s">
        <v>12111</v>
      </c>
    </row>
    <row r="2758" spans="1:14" s="18" customFormat="1" ht="20.100000000000001" customHeight="1" x14ac:dyDescent="0.25">
      <c r="A2758" s="11" t="s">
        <v>12112</v>
      </c>
      <c r="B2758" s="17" t="s">
        <v>12113</v>
      </c>
      <c r="C2758" s="51">
        <v>400708</v>
      </c>
      <c r="D2758" s="56" t="s">
        <v>12114</v>
      </c>
      <c r="E2758" s="56"/>
      <c r="F2758" s="56"/>
      <c r="G2758" s="8"/>
      <c r="H2758" s="13" t="s">
        <v>12115</v>
      </c>
      <c r="I2758" s="9" t="e">
        <f>VLOOKUP(#REF!,[1]NVM!$H$2:$W$3659,16,0)</f>
        <v>#REF!</v>
      </c>
      <c r="J2758" s="17" t="s">
        <v>1784</v>
      </c>
      <c r="K2758" s="8" t="s">
        <v>1698</v>
      </c>
      <c r="L2758" s="63">
        <v>0</v>
      </c>
      <c r="M2758" s="11" t="s">
        <v>127</v>
      </c>
      <c r="N2758" s="56" t="s">
        <v>12116</v>
      </c>
    </row>
    <row r="2759" spans="1:14" s="18" customFormat="1" ht="20.100000000000001" customHeight="1" x14ac:dyDescent="0.25">
      <c r="A2759" s="11" t="s">
        <v>12117</v>
      </c>
      <c r="B2759" s="17" t="s">
        <v>12118</v>
      </c>
      <c r="C2759" s="51">
        <v>400706</v>
      </c>
      <c r="D2759" s="56" t="s">
        <v>12119</v>
      </c>
      <c r="E2759" s="56"/>
      <c r="F2759" s="56"/>
      <c r="G2759" s="8"/>
      <c r="H2759" s="13" t="s">
        <v>12120</v>
      </c>
      <c r="I2759" s="9" t="e">
        <f>VLOOKUP(#REF!,[1]NVM!$H$2:$W$3659,16,0)</f>
        <v>#REF!</v>
      </c>
      <c r="J2759" s="17" t="s">
        <v>1710</v>
      </c>
      <c r="K2759" s="8" t="s">
        <v>1698</v>
      </c>
      <c r="L2759" s="63">
        <v>0</v>
      </c>
      <c r="M2759" s="11" t="s">
        <v>127</v>
      </c>
      <c r="N2759" s="56" t="s">
        <v>12121</v>
      </c>
    </row>
    <row r="2760" spans="1:14" s="18" customFormat="1" ht="20.100000000000001" customHeight="1" x14ac:dyDescent="0.25">
      <c r="A2760" s="11" t="s">
        <v>12122</v>
      </c>
      <c r="B2760" s="17" t="s">
        <v>5973</v>
      </c>
      <c r="C2760" s="51">
        <v>400705</v>
      </c>
      <c r="D2760" s="56" t="s">
        <v>12123</v>
      </c>
      <c r="E2760" s="56"/>
      <c r="F2760" s="56"/>
      <c r="G2760" s="8"/>
      <c r="H2760" s="13" t="s">
        <v>12124</v>
      </c>
      <c r="I2760" s="9"/>
      <c r="J2760" s="17" t="s">
        <v>1887</v>
      </c>
      <c r="K2760" s="8" t="s">
        <v>1698</v>
      </c>
      <c r="L2760" s="63">
        <v>0</v>
      </c>
      <c r="M2760" s="11" t="s">
        <v>36</v>
      </c>
      <c r="N2760" s="56" t="s">
        <v>7015</v>
      </c>
    </row>
    <row r="2761" spans="1:14" ht="20.100000000000001" customHeight="1" x14ac:dyDescent="0.25">
      <c r="A2761" s="11" t="s">
        <v>12125</v>
      </c>
      <c r="B2761" s="17" t="s">
        <v>12126</v>
      </c>
      <c r="C2761" s="51">
        <v>410210</v>
      </c>
      <c r="D2761" s="56" t="s">
        <v>12127</v>
      </c>
      <c r="E2761" s="56"/>
      <c r="F2761" s="56"/>
      <c r="G2761" s="8"/>
      <c r="H2761" s="13" t="s">
        <v>12128</v>
      </c>
      <c r="I2761" s="9" t="e">
        <f>VLOOKUP(#REF!,[1]NVM!$H$2:$W$3659,16,0)</f>
        <v>#REF!</v>
      </c>
      <c r="J2761" s="68" t="s">
        <v>1566</v>
      </c>
      <c r="K2761" s="8" t="s">
        <v>1698</v>
      </c>
      <c r="L2761" s="63">
        <v>0</v>
      </c>
      <c r="M2761" s="11" t="s">
        <v>36</v>
      </c>
      <c r="N2761" s="56" t="s">
        <v>12129</v>
      </c>
    </row>
    <row r="2762" spans="1:14" s="18" customFormat="1" ht="20.100000000000001" customHeight="1" x14ac:dyDescent="0.25">
      <c r="A2762" s="11" t="s">
        <v>12130</v>
      </c>
      <c r="B2762" s="17" t="s">
        <v>12131</v>
      </c>
      <c r="C2762" s="51">
        <v>400703</v>
      </c>
      <c r="D2762" s="56" t="s">
        <v>12132</v>
      </c>
      <c r="E2762" s="56"/>
      <c r="F2762" s="56"/>
      <c r="G2762" s="8"/>
      <c r="H2762" s="13" t="s">
        <v>12133</v>
      </c>
      <c r="I2762" s="9" t="e">
        <f>VLOOKUP(#REF!,[1]NVM!$H$2:$W$3659,16,0)</f>
        <v>#REF!</v>
      </c>
      <c r="J2762" s="17" t="s">
        <v>1697</v>
      </c>
      <c r="K2762" s="8" t="s">
        <v>1698</v>
      </c>
      <c r="L2762" s="63">
        <v>0</v>
      </c>
      <c r="M2762" s="11" t="s">
        <v>153</v>
      </c>
      <c r="N2762" s="56" t="s">
        <v>8677</v>
      </c>
    </row>
    <row r="2763" spans="1:14" s="18" customFormat="1" ht="20.100000000000001" customHeight="1" x14ac:dyDescent="0.25">
      <c r="A2763" s="11" t="s">
        <v>12134</v>
      </c>
      <c r="B2763" s="17" t="s">
        <v>12135</v>
      </c>
      <c r="C2763" s="51">
        <v>410210</v>
      </c>
      <c r="D2763" s="56" t="s">
        <v>12136</v>
      </c>
      <c r="E2763" s="56"/>
      <c r="F2763" s="56"/>
      <c r="G2763" s="8"/>
      <c r="H2763" s="13" t="s">
        <v>12137</v>
      </c>
      <c r="I2763" s="9" t="e">
        <f>VLOOKUP(#REF!,[1]NVM!$H$2:$W$3659,16,0)</f>
        <v>#REF!</v>
      </c>
      <c r="J2763" s="68" t="s">
        <v>1566</v>
      </c>
      <c r="K2763" s="8" t="s">
        <v>1698</v>
      </c>
      <c r="L2763" s="63">
        <v>0</v>
      </c>
      <c r="M2763" s="11" t="s">
        <v>36</v>
      </c>
      <c r="N2763" s="56" t="s">
        <v>12138</v>
      </c>
    </row>
    <row r="2764" spans="1:14" s="18" customFormat="1" ht="20.100000000000001" customHeight="1" x14ac:dyDescent="0.25">
      <c r="A2764" s="11" t="s">
        <v>12139</v>
      </c>
      <c r="B2764" s="17" t="s">
        <v>12140</v>
      </c>
      <c r="C2764" s="51">
        <v>410210</v>
      </c>
      <c r="D2764" s="56" t="s">
        <v>12141</v>
      </c>
      <c r="E2764" s="56"/>
      <c r="F2764" s="56"/>
      <c r="G2764" s="8"/>
      <c r="H2764" s="13" t="s">
        <v>12142</v>
      </c>
      <c r="I2764" s="9" t="e">
        <f>VLOOKUP(#REF!,[1]NVM!$H$2:$W$3659,16,0)</f>
        <v>#REF!</v>
      </c>
      <c r="J2764" s="68" t="s">
        <v>1566</v>
      </c>
      <c r="K2764" s="8" t="s">
        <v>1698</v>
      </c>
      <c r="L2764" s="63">
        <v>0</v>
      </c>
      <c r="M2764" s="11" t="s">
        <v>153</v>
      </c>
      <c r="N2764" s="56" t="s">
        <v>12143</v>
      </c>
    </row>
    <row r="2765" spans="1:14" ht="20.100000000000001" customHeight="1" x14ac:dyDescent="0.25">
      <c r="A2765" s="11" t="s">
        <v>12144</v>
      </c>
      <c r="B2765" s="17" t="s">
        <v>12145</v>
      </c>
      <c r="C2765" s="51">
        <v>410210</v>
      </c>
      <c r="D2765" s="56" t="s">
        <v>12146</v>
      </c>
      <c r="E2765" s="56"/>
      <c r="F2765" s="56"/>
      <c r="G2765" s="8"/>
      <c r="H2765" s="13"/>
      <c r="I2765" s="9" t="e">
        <f>VLOOKUP(#REF!,[1]NVM!$H$2:$W$3659,16,0)</f>
        <v>#REF!</v>
      </c>
      <c r="J2765" s="68" t="s">
        <v>1566</v>
      </c>
      <c r="K2765" s="8" t="s">
        <v>1698</v>
      </c>
      <c r="L2765" s="63">
        <v>0</v>
      </c>
      <c r="M2765" s="27" t="s">
        <v>466</v>
      </c>
      <c r="N2765" s="56" t="s">
        <v>12147</v>
      </c>
    </row>
    <row r="2766" spans="1:14" s="18" customFormat="1" ht="20.100000000000001" customHeight="1" x14ac:dyDescent="0.25">
      <c r="A2766" s="11" t="s">
        <v>12148</v>
      </c>
      <c r="B2766" s="56" t="s">
        <v>210</v>
      </c>
      <c r="C2766" s="51">
        <v>400706</v>
      </c>
      <c r="D2766" s="56" t="s">
        <v>12149</v>
      </c>
      <c r="E2766" s="56"/>
      <c r="F2766" s="56"/>
      <c r="G2766" s="8"/>
      <c r="H2766" s="13" t="s">
        <v>12150</v>
      </c>
      <c r="I2766" s="9" t="e">
        <f>VLOOKUP(#REF!,[1]NVM!$H$2:$W$3659,16,0)</f>
        <v>#REF!</v>
      </c>
      <c r="J2766" s="17" t="s">
        <v>1710</v>
      </c>
      <c r="K2766" s="8" t="s">
        <v>1698</v>
      </c>
      <c r="L2766" s="63">
        <v>0</v>
      </c>
      <c r="M2766" s="11" t="s">
        <v>36</v>
      </c>
      <c r="N2766" s="56" t="s">
        <v>12151</v>
      </c>
    </row>
    <row r="2767" spans="1:14" s="18" customFormat="1" ht="20.100000000000001" customHeight="1" x14ac:dyDescent="0.25">
      <c r="A2767" s="11" t="s">
        <v>12152</v>
      </c>
      <c r="B2767" s="17" t="s">
        <v>12153</v>
      </c>
      <c r="C2767" s="51">
        <v>400705</v>
      </c>
      <c r="D2767" s="56" t="s">
        <v>12154</v>
      </c>
      <c r="E2767" s="56"/>
      <c r="F2767" s="56"/>
      <c r="G2767" s="8"/>
      <c r="H2767" s="13"/>
      <c r="I2767" s="9" t="e">
        <f>VLOOKUP(#REF!,[1]NVM!$H$2:$W$3659,16,0)</f>
        <v>#REF!</v>
      </c>
      <c r="J2767" s="17" t="s">
        <v>1903</v>
      </c>
      <c r="K2767" s="8" t="s">
        <v>1698</v>
      </c>
      <c r="L2767" s="63">
        <v>0</v>
      </c>
      <c r="M2767" s="11" t="s">
        <v>36</v>
      </c>
      <c r="N2767" s="56" t="s">
        <v>12155</v>
      </c>
    </row>
    <row r="2768" spans="1:14" s="18" customFormat="1" ht="20.100000000000001" customHeight="1" x14ac:dyDescent="0.25">
      <c r="A2768" s="11" t="s">
        <v>12156</v>
      </c>
      <c r="B2768" s="17" t="s">
        <v>12157</v>
      </c>
      <c r="C2768" s="51">
        <v>400614</v>
      </c>
      <c r="D2768" s="56" t="s">
        <v>12158</v>
      </c>
      <c r="E2768" s="56"/>
      <c r="F2768" s="56"/>
      <c r="G2768" s="8"/>
      <c r="H2768" s="13"/>
      <c r="I2768" s="9" t="e">
        <f>VLOOKUP(#REF!,[1]NVM!$H$2:$W$3659,16,0)</f>
        <v>#REF!</v>
      </c>
      <c r="J2768" s="17" t="s">
        <v>1808</v>
      </c>
      <c r="K2768" s="8" t="s">
        <v>1698</v>
      </c>
      <c r="L2768" s="63">
        <v>0</v>
      </c>
      <c r="M2768" s="11" t="s">
        <v>36</v>
      </c>
      <c r="N2768" s="56" t="s">
        <v>12159</v>
      </c>
    </row>
    <row r="2769" spans="1:14" s="18" customFormat="1" ht="20.100000000000001" customHeight="1" x14ac:dyDescent="0.25">
      <c r="A2769" s="11" t="s">
        <v>12160</v>
      </c>
      <c r="B2769" s="17" t="s">
        <v>12161</v>
      </c>
      <c r="C2769" s="51">
        <v>400710</v>
      </c>
      <c r="D2769" s="56" t="s">
        <v>12162</v>
      </c>
      <c r="E2769" s="56"/>
      <c r="F2769" s="56"/>
      <c r="G2769" s="8"/>
      <c r="H2769" s="13" t="s">
        <v>12163</v>
      </c>
      <c r="I2769" s="9"/>
      <c r="J2769" s="17" t="s">
        <v>2605</v>
      </c>
      <c r="K2769" s="8" t="s">
        <v>1698</v>
      </c>
      <c r="L2769" s="63">
        <v>0</v>
      </c>
      <c r="M2769" s="11" t="s">
        <v>36</v>
      </c>
      <c r="N2769" s="56" t="s">
        <v>12164</v>
      </c>
    </row>
    <row r="2770" spans="1:14" s="18" customFormat="1" ht="20.100000000000001" customHeight="1" x14ac:dyDescent="0.25">
      <c r="A2770" s="11" t="s">
        <v>12165</v>
      </c>
      <c r="B2770" s="17" t="s">
        <v>12166</v>
      </c>
      <c r="C2770" s="51">
        <v>410210</v>
      </c>
      <c r="D2770" s="56" t="s">
        <v>12167</v>
      </c>
      <c r="E2770" s="56"/>
      <c r="F2770" s="56"/>
      <c r="G2770" s="8"/>
      <c r="H2770" s="13" t="s">
        <v>12168</v>
      </c>
      <c r="I2770" s="9" t="e">
        <f>VLOOKUP(#REF!,[1]NVM!$H$2:$W$3659,16,0)</f>
        <v>#REF!</v>
      </c>
      <c r="J2770" s="68" t="s">
        <v>1566</v>
      </c>
      <c r="K2770" s="8" t="s">
        <v>1698</v>
      </c>
      <c r="L2770" s="63">
        <v>0</v>
      </c>
      <c r="M2770" s="11" t="s">
        <v>36</v>
      </c>
      <c r="N2770" s="56" t="s">
        <v>12169</v>
      </c>
    </row>
    <row r="2771" spans="1:14" s="18" customFormat="1" ht="20.100000000000001" customHeight="1" x14ac:dyDescent="0.25">
      <c r="A2771" s="11" t="s">
        <v>12170</v>
      </c>
      <c r="B2771" s="17" t="s">
        <v>12171</v>
      </c>
      <c r="C2771" s="51">
        <v>400708</v>
      </c>
      <c r="D2771" s="56" t="s">
        <v>12172</v>
      </c>
      <c r="E2771" s="56"/>
      <c r="F2771" s="56"/>
      <c r="G2771" s="8"/>
      <c r="H2771" s="13" t="s">
        <v>12173</v>
      </c>
      <c r="I2771" s="9" t="e">
        <f>VLOOKUP(#REF!,[1]NVM!$H$2:$W$3659,16,0)</f>
        <v>#REF!</v>
      </c>
      <c r="J2771" s="17" t="s">
        <v>1784</v>
      </c>
      <c r="K2771" s="8" t="s">
        <v>1698</v>
      </c>
      <c r="L2771" s="63">
        <v>0</v>
      </c>
      <c r="M2771" s="27" t="s">
        <v>466</v>
      </c>
      <c r="N2771" s="56" t="s">
        <v>12174</v>
      </c>
    </row>
    <row r="2772" spans="1:14" s="18" customFormat="1" ht="20.100000000000001" customHeight="1" x14ac:dyDescent="0.25">
      <c r="A2772" s="29" t="s">
        <v>12175</v>
      </c>
      <c r="B2772" s="24" t="s">
        <v>6495</v>
      </c>
      <c r="C2772" s="93">
        <v>400705</v>
      </c>
      <c r="D2772" s="108" t="s">
        <v>12176</v>
      </c>
      <c r="E2772" s="56" t="s">
        <v>12177</v>
      </c>
      <c r="F2772" s="56"/>
      <c r="G2772" s="32"/>
      <c r="H2772" s="13" t="s">
        <v>12178</v>
      </c>
      <c r="I2772" s="9"/>
      <c r="J2772" s="24" t="s">
        <v>1887</v>
      </c>
      <c r="K2772" s="32" t="s">
        <v>1698</v>
      </c>
      <c r="L2772" s="63">
        <v>0</v>
      </c>
      <c r="M2772" s="29" t="s">
        <v>36</v>
      </c>
      <c r="N2772" s="108" t="s">
        <v>12179</v>
      </c>
    </row>
    <row r="2773" spans="1:14" s="18" customFormat="1" ht="20.100000000000001" customHeight="1" x14ac:dyDescent="0.25">
      <c r="A2773" s="11" t="s">
        <v>12180</v>
      </c>
      <c r="B2773" s="17" t="s">
        <v>12181</v>
      </c>
      <c r="C2773" s="51">
        <v>410210</v>
      </c>
      <c r="D2773" s="56" t="s">
        <v>12182</v>
      </c>
      <c r="E2773" s="56" t="s">
        <v>12183</v>
      </c>
      <c r="F2773" s="56"/>
      <c r="G2773" s="8"/>
      <c r="H2773" s="13" t="s">
        <v>12184</v>
      </c>
      <c r="I2773" s="9" t="e">
        <f>VLOOKUP(#REF!,[1]NVM!$H$2:$W$3659,16,0)</f>
        <v>#REF!</v>
      </c>
      <c r="J2773" s="68" t="s">
        <v>1566</v>
      </c>
      <c r="K2773" s="8" t="s">
        <v>1698</v>
      </c>
      <c r="L2773" s="63">
        <v>0</v>
      </c>
      <c r="M2773" s="11" t="s">
        <v>127</v>
      </c>
      <c r="N2773" s="56" t="s">
        <v>12185</v>
      </c>
    </row>
    <row r="2774" spans="1:14" s="18" customFormat="1" ht="20.100000000000001" customHeight="1" x14ac:dyDescent="0.25">
      <c r="A2774" s="12" t="s">
        <v>12186</v>
      </c>
      <c r="B2774" s="8" t="s">
        <v>11931</v>
      </c>
      <c r="C2774" s="13">
        <v>410209</v>
      </c>
      <c r="D2774" s="8" t="s">
        <v>12187</v>
      </c>
      <c r="E2774" s="15"/>
      <c r="F2774" s="8"/>
      <c r="G2774" s="8"/>
      <c r="H2774" s="5"/>
      <c r="I2774" s="9"/>
      <c r="J2774" s="8" t="s">
        <v>259</v>
      </c>
      <c r="K2774" s="8" t="s">
        <v>19</v>
      </c>
      <c r="L2774" s="12">
        <v>0</v>
      </c>
      <c r="M2774" s="12" t="s">
        <v>25</v>
      </c>
      <c r="N2774" s="8" t="s">
        <v>11934</v>
      </c>
    </row>
    <row r="2775" spans="1:14" s="19" customFormat="1" ht="20.100000000000001" customHeight="1" x14ac:dyDescent="0.25">
      <c r="A2775" s="11" t="s">
        <v>12188</v>
      </c>
      <c r="B2775" s="17" t="s">
        <v>12189</v>
      </c>
      <c r="C2775" s="13">
        <v>410208</v>
      </c>
      <c r="D2775" s="17" t="s">
        <v>115</v>
      </c>
      <c r="E2775" s="15"/>
      <c r="F2775" s="8"/>
      <c r="G2775" s="8"/>
      <c r="H2775" s="5"/>
      <c r="I2775" s="9"/>
      <c r="J2775" s="17" t="s">
        <v>115</v>
      </c>
      <c r="K2775" s="8" t="s">
        <v>19</v>
      </c>
      <c r="L2775" s="11">
        <v>0</v>
      </c>
      <c r="M2775" s="9" t="s">
        <v>845</v>
      </c>
      <c r="N2775" s="17" t="s">
        <v>847</v>
      </c>
    </row>
    <row r="2776" spans="1:14" s="18" customFormat="1" ht="20.100000000000001" customHeight="1" x14ac:dyDescent="0.25">
      <c r="A2776" s="12" t="s">
        <v>12190</v>
      </c>
      <c r="B2776" s="8" t="s">
        <v>12191</v>
      </c>
      <c r="C2776" s="13">
        <v>410208</v>
      </c>
      <c r="D2776" s="8" t="s">
        <v>12192</v>
      </c>
      <c r="E2776" s="15"/>
      <c r="F2776" s="8"/>
      <c r="G2776" s="8"/>
      <c r="H2776" s="5"/>
      <c r="I2776" s="9"/>
      <c r="J2776" s="8" t="s">
        <v>259</v>
      </c>
      <c r="K2776" s="8" t="s">
        <v>19</v>
      </c>
      <c r="L2776" s="12">
        <v>0</v>
      </c>
      <c r="M2776" s="12" t="s">
        <v>36</v>
      </c>
      <c r="N2776" s="17" t="s">
        <v>2665</v>
      </c>
    </row>
    <row r="2777" spans="1:14" s="18" customFormat="1" ht="20.100000000000001" customHeight="1" x14ac:dyDescent="0.25">
      <c r="A2777" s="12" t="s">
        <v>12193</v>
      </c>
      <c r="B2777" s="8" t="s">
        <v>12194</v>
      </c>
      <c r="C2777" s="13">
        <v>410208</v>
      </c>
      <c r="D2777" s="8" t="s">
        <v>12195</v>
      </c>
      <c r="E2777" s="15"/>
      <c r="F2777" s="8"/>
      <c r="G2777" s="8"/>
      <c r="H2777" s="5"/>
      <c r="I2777" s="9"/>
      <c r="J2777" s="8" t="s">
        <v>259</v>
      </c>
      <c r="K2777" s="8" t="s">
        <v>19</v>
      </c>
      <c r="L2777" s="12">
        <v>0</v>
      </c>
      <c r="M2777" s="12" t="s">
        <v>36</v>
      </c>
      <c r="N2777" s="17" t="s">
        <v>12196</v>
      </c>
    </row>
    <row r="2778" spans="1:14" s="18" customFormat="1" ht="20.100000000000001" customHeight="1" x14ac:dyDescent="0.25">
      <c r="A2778" s="11" t="s">
        <v>12197</v>
      </c>
      <c r="B2778" s="17" t="s">
        <v>12198</v>
      </c>
      <c r="C2778" s="13">
        <v>410209</v>
      </c>
      <c r="D2778" s="51" t="s">
        <v>12199</v>
      </c>
      <c r="E2778" s="14" t="s">
        <v>12200</v>
      </c>
      <c r="F2778" s="14" t="s">
        <v>12201</v>
      </c>
      <c r="G2778" s="9">
        <v>14</v>
      </c>
      <c r="H2778" s="5"/>
      <c r="I2778" s="9"/>
      <c r="J2778" s="51" t="s">
        <v>115</v>
      </c>
      <c r="K2778" s="8" t="s">
        <v>13</v>
      </c>
      <c r="L2778" s="12"/>
      <c r="M2778" s="12"/>
      <c r="N2778" s="51" t="s">
        <v>12202</v>
      </c>
    </row>
    <row r="2779" spans="1:14" s="18" customFormat="1" ht="20.100000000000001" customHeight="1" x14ac:dyDescent="0.25">
      <c r="A2779" s="11" t="s">
        <v>12203</v>
      </c>
      <c r="B2779" s="17" t="s">
        <v>12204</v>
      </c>
      <c r="C2779" s="13">
        <v>410206</v>
      </c>
      <c r="D2779" s="17" t="s">
        <v>12205</v>
      </c>
      <c r="E2779" s="15"/>
      <c r="F2779" s="8"/>
      <c r="G2779" s="8"/>
      <c r="H2779" s="5"/>
      <c r="I2779" s="9"/>
      <c r="J2779" s="17" t="s">
        <v>18</v>
      </c>
      <c r="K2779" s="8" t="s">
        <v>19</v>
      </c>
      <c r="L2779" s="11">
        <v>0</v>
      </c>
      <c r="M2779" s="11" t="s">
        <v>127</v>
      </c>
      <c r="N2779" s="17" t="s">
        <v>12206</v>
      </c>
    </row>
    <row r="2780" spans="1:14" s="18" customFormat="1" ht="20.100000000000001" customHeight="1" x14ac:dyDescent="0.25">
      <c r="A2780" s="12" t="s">
        <v>12208</v>
      </c>
      <c r="B2780" s="8" t="s">
        <v>12209</v>
      </c>
      <c r="C2780" s="13">
        <v>410209</v>
      </c>
      <c r="D2780" s="8" t="s">
        <v>12210</v>
      </c>
      <c r="E2780" s="15"/>
      <c r="F2780" s="8"/>
      <c r="G2780" s="8"/>
      <c r="H2780" s="5"/>
      <c r="I2780" s="9"/>
      <c r="J2780" s="8" t="s">
        <v>259</v>
      </c>
      <c r="K2780" s="8" t="s">
        <v>19</v>
      </c>
      <c r="L2780" s="12">
        <v>0</v>
      </c>
      <c r="M2780" s="12" t="s">
        <v>153</v>
      </c>
      <c r="N2780" s="17" t="s">
        <v>12211</v>
      </c>
    </row>
    <row r="2781" spans="1:14" s="18" customFormat="1" ht="20.100000000000001" customHeight="1" x14ac:dyDescent="0.25">
      <c r="A2781" s="12" t="s">
        <v>12212</v>
      </c>
      <c r="B2781" s="8" t="s">
        <v>12213</v>
      </c>
      <c r="C2781" s="13">
        <v>410209</v>
      </c>
      <c r="D2781" s="8" t="s">
        <v>12214</v>
      </c>
      <c r="E2781" s="15"/>
      <c r="F2781" s="8"/>
      <c r="G2781" s="8"/>
      <c r="H2781" s="5"/>
      <c r="I2781" s="9"/>
      <c r="J2781" s="8" t="s">
        <v>259</v>
      </c>
      <c r="K2781" s="8" t="s">
        <v>19</v>
      </c>
      <c r="L2781" s="12">
        <v>70</v>
      </c>
      <c r="M2781" s="9" t="s">
        <v>20</v>
      </c>
      <c r="N2781" s="17" t="s">
        <v>12215</v>
      </c>
    </row>
    <row r="2782" spans="1:14" s="18" customFormat="1" ht="20.100000000000001" customHeight="1" x14ac:dyDescent="0.25">
      <c r="A2782" s="11" t="s">
        <v>12216</v>
      </c>
      <c r="B2782" s="17" t="s">
        <v>12217</v>
      </c>
      <c r="C2782" s="13">
        <v>410206</v>
      </c>
      <c r="D2782" s="17" t="s">
        <v>12218</v>
      </c>
      <c r="E2782" s="15"/>
      <c r="F2782" s="8"/>
      <c r="G2782" s="8"/>
      <c r="H2782" s="5"/>
      <c r="I2782" s="9"/>
      <c r="J2782" s="17" t="s">
        <v>18</v>
      </c>
      <c r="K2782" s="8" t="s">
        <v>19</v>
      </c>
      <c r="L2782" s="11">
        <v>0</v>
      </c>
      <c r="M2782" s="11" t="s">
        <v>153</v>
      </c>
      <c r="N2782" s="17" t="s">
        <v>12219</v>
      </c>
    </row>
    <row r="2783" spans="1:14" s="18" customFormat="1" ht="20.100000000000001" customHeight="1" x14ac:dyDescent="0.25">
      <c r="A2783" s="11" t="s">
        <v>12220</v>
      </c>
      <c r="B2783" s="17" t="s">
        <v>12221</v>
      </c>
      <c r="C2783" s="13">
        <v>410208</v>
      </c>
      <c r="D2783" s="17" t="s">
        <v>12222</v>
      </c>
      <c r="E2783" s="15"/>
      <c r="F2783" s="8"/>
      <c r="G2783" s="8"/>
      <c r="H2783" s="5"/>
      <c r="I2783" s="9"/>
      <c r="J2783" s="17" t="s">
        <v>115</v>
      </c>
      <c r="K2783" s="8" t="s">
        <v>19</v>
      </c>
      <c r="L2783" s="11">
        <v>0</v>
      </c>
      <c r="M2783" s="11" t="s">
        <v>153</v>
      </c>
      <c r="N2783" s="17" t="s">
        <v>12223</v>
      </c>
    </row>
    <row r="2784" spans="1:14" s="18" customFormat="1" ht="20.100000000000001" customHeight="1" x14ac:dyDescent="0.25">
      <c r="A2784" s="11" t="s">
        <v>12224</v>
      </c>
      <c r="B2784" s="17" t="s">
        <v>12225</v>
      </c>
      <c r="C2784" s="13">
        <v>410206</v>
      </c>
      <c r="D2784" s="17" t="s">
        <v>12226</v>
      </c>
      <c r="E2784" s="15" t="s">
        <v>12227</v>
      </c>
      <c r="F2784" s="8"/>
      <c r="G2784" s="8"/>
      <c r="H2784" s="5"/>
      <c r="I2784" s="9"/>
      <c r="J2784" s="17" t="s">
        <v>18</v>
      </c>
      <c r="K2784" s="8" t="s">
        <v>19</v>
      </c>
      <c r="L2784" s="11">
        <v>0</v>
      </c>
      <c r="M2784" s="11" t="s">
        <v>36</v>
      </c>
      <c r="N2784" s="17" t="s">
        <v>12228</v>
      </c>
    </row>
    <row r="2785" spans="1:14" s="18" customFormat="1" ht="20.100000000000001" customHeight="1" x14ac:dyDescent="0.25">
      <c r="A2785" s="55" t="s">
        <v>12229</v>
      </c>
      <c r="B2785" s="56" t="s">
        <v>12230</v>
      </c>
      <c r="C2785" s="51">
        <v>402107</v>
      </c>
      <c r="D2785" s="56" t="s">
        <v>12231</v>
      </c>
      <c r="E2785" s="8" t="s">
        <v>12232</v>
      </c>
      <c r="F2785" s="8" t="s">
        <v>409</v>
      </c>
      <c r="G2785" s="8"/>
      <c r="H2785" s="5"/>
      <c r="I2785" s="9"/>
      <c r="J2785" s="56" t="s">
        <v>7514</v>
      </c>
      <c r="K2785" s="8" t="s">
        <v>19</v>
      </c>
      <c r="L2785" s="11">
        <v>0</v>
      </c>
      <c r="M2785" s="11" t="s">
        <v>36</v>
      </c>
      <c r="N2785" s="56" t="s">
        <v>12233</v>
      </c>
    </row>
    <row r="2786" spans="1:14" s="18" customFormat="1" ht="20.100000000000001" customHeight="1" x14ac:dyDescent="0.25">
      <c r="A2786" s="55" t="s">
        <v>12234</v>
      </c>
      <c r="B2786" s="56" t="s">
        <v>12235</v>
      </c>
      <c r="C2786" s="51">
        <v>402201</v>
      </c>
      <c r="D2786" s="56" t="s">
        <v>12236</v>
      </c>
      <c r="E2786" s="8" t="s">
        <v>12237</v>
      </c>
      <c r="F2786" s="50" t="s">
        <v>12238</v>
      </c>
      <c r="G2786" s="8"/>
      <c r="H2786" s="5"/>
      <c r="I2786" s="9"/>
      <c r="J2786" s="56" t="s">
        <v>7520</v>
      </c>
      <c r="K2786" s="8" t="s">
        <v>19</v>
      </c>
      <c r="L2786" s="11">
        <v>2</v>
      </c>
      <c r="M2786" s="11" t="s">
        <v>36</v>
      </c>
      <c r="N2786" s="56" t="s">
        <v>12239</v>
      </c>
    </row>
    <row r="2787" spans="1:14" s="18" customFormat="1" ht="20.100000000000001" customHeight="1" x14ac:dyDescent="0.25">
      <c r="A2787" s="11" t="s">
        <v>12240</v>
      </c>
      <c r="B2787" s="17" t="s">
        <v>9508</v>
      </c>
      <c r="C2787" s="51">
        <v>400706</v>
      </c>
      <c r="D2787" s="56" t="s">
        <v>12241</v>
      </c>
      <c r="E2787" s="56" t="s">
        <v>12242</v>
      </c>
      <c r="F2787" s="56"/>
      <c r="G2787" s="8"/>
      <c r="H2787" s="13" t="s">
        <v>12243</v>
      </c>
      <c r="I2787" s="9" t="e">
        <f>VLOOKUP(#REF!,[1]NVM!$H$2:$W$3659,16,0)</f>
        <v>#REF!</v>
      </c>
      <c r="J2787" s="17" t="s">
        <v>1710</v>
      </c>
      <c r="K2787" s="8" t="s">
        <v>1698</v>
      </c>
      <c r="L2787" s="63">
        <v>0</v>
      </c>
      <c r="M2787" s="11" t="s">
        <v>36</v>
      </c>
      <c r="N2787" s="56" t="s">
        <v>12244</v>
      </c>
    </row>
    <row r="2788" spans="1:14" s="18" customFormat="1" ht="20.100000000000001" customHeight="1" x14ac:dyDescent="0.25">
      <c r="A2788" s="11" t="s">
        <v>12245</v>
      </c>
      <c r="B2788" s="17" t="s">
        <v>628</v>
      </c>
      <c r="C2788" s="51">
        <v>400701</v>
      </c>
      <c r="D2788" s="56" t="s">
        <v>12246</v>
      </c>
      <c r="E2788" s="56"/>
      <c r="F2788" s="56"/>
      <c r="G2788" s="8"/>
      <c r="H2788" s="13" t="s">
        <v>12247</v>
      </c>
      <c r="I2788" s="9" t="e">
        <f>VLOOKUP(#REF!,[1]NVM!$H$2:$W$3659,16,0)</f>
        <v>#REF!</v>
      </c>
      <c r="J2788" s="17" t="s">
        <v>1923</v>
      </c>
      <c r="K2788" s="8" t="s">
        <v>1698</v>
      </c>
      <c r="L2788" s="63">
        <v>0</v>
      </c>
      <c r="M2788" s="11" t="s">
        <v>36</v>
      </c>
      <c r="N2788" s="56" t="s">
        <v>12248</v>
      </c>
    </row>
    <row r="2789" spans="1:14" s="18" customFormat="1" ht="20.100000000000001" customHeight="1" x14ac:dyDescent="0.25">
      <c r="A2789" s="11" t="s">
        <v>12250</v>
      </c>
      <c r="B2789" s="17" t="s">
        <v>12251</v>
      </c>
      <c r="C2789" s="51">
        <v>400708</v>
      </c>
      <c r="D2789" s="56" t="s">
        <v>12252</v>
      </c>
      <c r="E2789" s="56" t="s">
        <v>12253</v>
      </c>
      <c r="F2789" s="56"/>
      <c r="G2789" s="8"/>
      <c r="H2789" s="13" t="s">
        <v>12254</v>
      </c>
      <c r="I2789" s="9" t="e">
        <f>VLOOKUP(#REF!,[1]NVM!$H$2:$W$3659,16,0)</f>
        <v>#REF!</v>
      </c>
      <c r="J2789" s="17" t="s">
        <v>1784</v>
      </c>
      <c r="K2789" s="8" t="s">
        <v>1698</v>
      </c>
      <c r="L2789" s="63">
        <v>0</v>
      </c>
      <c r="M2789" s="11" t="s">
        <v>127</v>
      </c>
      <c r="N2789" s="56" t="s">
        <v>12255</v>
      </c>
    </row>
    <row r="2790" spans="1:14" s="18" customFormat="1" ht="20.100000000000001" customHeight="1" x14ac:dyDescent="0.25">
      <c r="A2790" s="11" t="s">
        <v>12256</v>
      </c>
      <c r="B2790" s="17" t="s">
        <v>12257</v>
      </c>
      <c r="C2790" s="51">
        <v>400706</v>
      </c>
      <c r="D2790" s="56" t="s">
        <v>12258</v>
      </c>
      <c r="E2790" s="56"/>
      <c r="F2790" s="56"/>
      <c r="G2790" s="8"/>
      <c r="H2790" s="13" t="s">
        <v>12259</v>
      </c>
      <c r="I2790" s="9"/>
      <c r="J2790" s="17" t="s">
        <v>1710</v>
      </c>
      <c r="K2790" s="8" t="s">
        <v>1698</v>
      </c>
      <c r="L2790" s="63">
        <v>0</v>
      </c>
      <c r="M2790" s="11" t="s">
        <v>36</v>
      </c>
      <c r="N2790" s="56" t="s">
        <v>12260</v>
      </c>
    </row>
    <row r="2791" spans="1:14" s="18" customFormat="1" ht="20.100000000000001" customHeight="1" x14ac:dyDescent="0.25">
      <c r="A2791" s="11" t="s">
        <v>12261</v>
      </c>
      <c r="B2791" s="17" t="s">
        <v>12262</v>
      </c>
      <c r="C2791" s="66">
        <v>421501</v>
      </c>
      <c r="D2791" s="56" t="s">
        <v>12263</v>
      </c>
      <c r="E2791" s="56"/>
      <c r="F2791" s="56"/>
      <c r="G2791" s="8"/>
      <c r="H2791" s="13" t="s">
        <v>12264</v>
      </c>
      <c r="I2791" s="9"/>
      <c r="J2791" s="17" t="s">
        <v>4779</v>
      </c>
      <c r="K2791" s="8" t="s">
        <v>1698</v>
      </c>
      <c r="L2791" s="63">
        <v>2</v>
      </c>
      <c r="M2791" s="11" t="s">
        <v>231</v>
      </c>
      <c r="N2791" s="56" t="s">
        <v>12265</v>
      </c>
    </row>
    <row r="2792" spans="1:14" s="18" customFormat="1" ht="20.100000000000001" customHeight="1" x14ac:dyDescent="0.25">
      <c r="A2792" s="11" t="s">
        <v>12266</v>
      </c>
      <c r="B2792" s="17" t="s">
        <v>12267</v>
      </c>
      <c r="C2792" s="51">
        <v>410210</v>
      </c>
      <c r="D2792" s="56" t="s">
        <v>12268</v>
      </c>
      <c r="E2792" s="56" t="s">
        <v>12269</v>
      </c>
      <c r="F2792" s="17"/>
      <c r="G2792" s="11">
        <v>20</v>
      </c>
      <c r="H2792" s="13" t="s">
        <v>12269</v>
      </c>
      <c r="I2792" s="9" t="e">
        <f>VLOOKUP(#REF!,[1]NVM!$H$2:$W$3659,16,0)</f>
        <v>#REF!</v>
      </c>
      <c r="J2792" s="17" t="s">
        <v>1566</v>
      </c>
      <c r="K2792" s="8" t="s">
        <v>13</v>
      </c>
      <c r="L2792" s="12">
        <v>0</v>
      </c>
      <c r="M2792" s="12" t="s">
        <v>25</v>
      </c>
      <c r="N2792" s="56" t="s">
        <v>12270</v>
      </c>
    </row>
    <row r="2793" spans="1:14" s="18" customFormat="1" ht="20.100000000000001" customHeight="1" x14ac:dyDescent="0.25">
      <c r="A2793" s="11" t="s">
        <v>12271</v>
      </c>
      <c r="B2793" s="17" t="s">
        <v>12272</v>
      </c>
      <c r="C2793" s="51">
        <v>400701</v>
      </c>
      <c r="D2793" s="56" t="s">
        <v>12273</v>
      </c>
      <c r="E2793" s="56"/>
      <c r="F2793" s="56"/>
      <c r="G2793" s="8"/>
      <c r="H2793" s="13" t="s">
        <v>12274</v>
      </c>
      <c r="I2793" s="9"/>
      <c r="J2793" s="17" t="s">
        <v>1923</v>
      </c>
      <c r="K2793" s="8" t="s">
        <v>1698</v>
      </c>
      <c r="L2793" s="63">
        <v>0</v>
      </c>
      <c r="M2793" s="11" t="s">
        <v>127</v>
      </c>
      <c r="N2793" s="56" t="s">
        <v>12275</v>
      </c>
    </row>
    <row r="2794" spans="1:14" s="18" customFormat="1" ht="20.100000000000001" customHeight="1" x14ac:dyDescent="0.25">
      <c r="A2794" s="11" t="s">
        <v>12276</v>
      </c>
      <c r="B2794" s="17" t="s">
        <v>12277</v>
      </c>
      <c r="C2794" s="51">
        <v>400701</v>
      </c>
      <c r="D2794" s="56" t="s">
        <v>12278</v>
      </c>
      <c r="E2794" s="56"/>
      <c r="F2794" s="56"/>
      <c r="G2794" s="8"/>
      <c r="H2794" s="13"/>
      <c r="I2794" s="9" t="e">
        <f>VLOOKUP(#REF!,[1]NVM!$H$2:$W$3659,16,0)</f>
        <v>#REF!</v>
      </c>
      <c r="J2794" s="17" t="s">
        <v>1923</v>
      </c>
      <c r="K2794" s="8" t="s">
        <v>1698</v>
      </c>
      <c r="L2794" s="63">
        <v>0</v>
      </c>
      <c r="M2794" s="11" t="s">
        <v>127</v>
      </c>
      <c r="N2794" s="56" t="s">
        <v>12279</v>
      </c>
    </row>
    <row r="2795" spans="1:14" s="18" customFormat="1" ht="20.100000000000001" customHeight="1" x14ac:dyDescent="0.25">
      <c r="A2795" s="11" t="s">
        <v>12280</v>
      </c>
      <c r="B2795" s="17" t="s">
        <v>12281</v>
      </c>
      <c r="C2795" s="51">
        <v>400706</v>
      </c>
      <c r="D2795" s="56" t="s">
        <v>12282</v>
      </c>
      <c r="E2795" s="56"/>
      <c r="F2795" s="56"/>
      <c r="G2795" s="8"/>
      <c r="H2795" s="13"/>
      <c r="I2795" s="9" t="e">
        <f>VLOOKUP(#REF!,[1]NVM!$H$2:$W$3659,16,0)</f>
        <v>#REF!</v>
      </c>
      <c r="J2795" s="17" t="s">
        <v>1710</v>
      </c>
      <c r="K2795" s="8" t="s">
        <v>1698</v>
      </c>
      <c r="L2795" s="63">
        <v>0</v>
      </c>
      <c r="M2795" s="11" t="s">
        <v>363</v>
      </c>
      <c r="N2795" s="56" t="s">
        <v>12283</v>
      </c>
    </row>
    <row r="2796" spans="1:14" s="18" customFormat="1" ht="20.100000000000001" customHeight="1" x14ac:dyDescent="0.25">
      <c r="A2796" s="11" t="s">
        <v>12284</v>
      </c>
      <c r="B2796" s="17" t="s">
        <v>12285</v>
      </c>
      <c r="C2796" s="51">
        <v>410206</v>
      </c>
      <c r="D2796" s="56" t="s">
        <v>12286</v>
      </c>
      <c r="E2796" s="56"/>
      <c r="F2796" s="56"/>
      <c r="G2796" s="8"/>
      <c r="H2796" s="13"/>
      <c r="I2796" s="9" t="e">
        <f>VLOOKUP(#REF!,[1]NVM!$H$2:$W$3659,16,0)</f>
        <v>#REF!</v>
      </c>
      <c r="J2796" s="17" t="s">
        <v>1510</v>
      </c>
      <c r="K2796" s="8" t="s">
        <v>1698</v>
      </c>
      <c r="L2796" s="63">
        <v>0</v>
      </c>
      <c r="M2796" s="11" t="s">
        <v>36</v>
      </c>
      <c r="N2796" s="56" t="s">
        <v>12287</v>
      </c>
    </row>
    <row r="2797" spans="1:14" s="18" customFormat="1" ht="20.100000000000001" customHeight="1" x14ac:dyDescent="0.25">
      <c r="A2797" s="11" t="s">
        <v>12288</v>
      </c>
      <c r="B2797" s="17" t="s">
        <v>12289</v>
      </c>
      <c r="C2797" s="13">
        <v>410206</v>
      </c>
      <c r="D2797" s="17" t="s">
        <v>12290</v>
      </c>
      <c r="E2797" s="15"/>
      <c r="F2797" s="8"/>
      <c r="G2797" s="8"/>
      <c r="H2797" s="5"/>
      <c r="I2797" s="9"/>
      <c r="J2797" s="17" t="s">
        <v>18</v>
      </c>
      <c r="K2797" s="8" t="s">
        <v>19</v>
      </c>
      <c r="L2797" s="11">
        <v>0</v>
      </c>
      <c r="M2797" s="11" t="s">
        <v>36</v>
      </c>
      <c r="N2797" s="17" t="s">
        <v>12291</v>
      </c>
    </row>
    <row r="2798" spans="1:14" s="18" customFormat="1" ht="20.100000000000001" customHeight="1" x14ac:dyDescent="0.25">
      <c r="A2798" s="11" t="s">
        <v>12292</v>
      </c>
      <c r="B2798" s="17" t="s">
        <v>12293</v>
      </c>
      <c r="C2798" s="13">
        <v>410206</v>
      </c>
      <c r="D2798" s="56" t="s">
        <v>12294</v>
      </c>
      <c r="E2798" s="15" t="s">
        <v>12295</v>
      </c>
      <c r="F2798" s="8" t="s">
        <v>12296</v>
      </c>
      <c r="G2798" s="8"/>
      <c r="H2798" s="5"/>
      <c r="I2798" s="9"/>
      <c r="J2798" s="17" t="s">
        <v>18</v>
      </c>
      <c r="K2798" s="8" t="s">
        <v>19</v>
      </c>
      <c r="L2798" s="11">
        <v>0</v>
      </c>
      <c r="M2798" s="11" t="s">
        <v>127</v>
      </c>
      <c r="N2798" s="17" t="s">
        <v>12297</v>
      </c>
    </row>
    <row r="2799" spans="1:14" s="18" customFormat="1" ht="20.100000000000001" customHeight="1" x14ac:dyDescent="0.25">
      <c r="A2799" s="11" t="s">
        <v>12298</v>
      </c>
      <c r="B2799" s="17" t="s">
        <v>12299</v>
      </c>
      <c r="C2799" s="13">
        <v>410206</v>
      </c>
      <c r="D2799" s="17" t="s">
        <v>12300</v>
      </c>
      <c r="E2799" s="15"/>
      <c r="F2799" s="8"/>
      <c r="G2799" s="8"/>
      <c r="H2799" s="5"/>
      <c r="I2799" s="9"/>
      <c r="J2799" s="17" t="s">
        <v>18</v>
      </c>
      <c r="K2799" s="8" t="s">
        <v>19</v>
      </c>
      <c r="L2799" s="11">
        <v>0</v>
      </c>
      <c r="M2799" s="11" t="s">
        <v>36</v>
      </c>
      <c r="N2799" s="17" t="s">
        <v>12301</v>
      </c>
    </row>
    <row r="2800" spans="1:14" s="18" customFormat="1" ht="20.100000000000001" customHeight="1" x14ac:dyDescent="0.25">
      <c r="A2800" s="12" t="s">
        <v>12302</v>
      </c>
      <c r="B2800" s="8" t="s">
        <v>712</v>
      </c>
      <c r="C2800" s="13">
        <v>410218</v>
      </c>
      <c r="D2800" s="8" t="s">
        <v>12303</v>
      </c>
      <c r="E2800" s="15"/>
      <c r="F2800" s="8"/>
      <c r="G2800" s="8"/>
      <c r="H2800" s="5"/>
      <c r="I2800" s="9"/>
      <c r="J2800" s="8" t="s">
        <v>176</v>
      </c>
      <c r="K2800" s="8" t="s">
        <v>19</v>
      </c>
      <c r="L2800" s="12">
        <v>0</v>
      </c>
      <c r="M2800" s="12" t="s">
        <v>36</v>
      </c>
      <c r="N2800" s="17" t="s">
        <v>12304</v>
      </c>
    </row>
    <row r="2801" spans="1:14" s="18" customFormat="1" ht="20.100000000000001" customHeight="1" x14ac:dyDescent="0.25">
      <c r="A2801" s="11" t="s">
        <v>12305</v>
      </c>
      <c r="B2801" s="17" t="s">
        <v>12306</v>
      </c>
      <c r="C2801" s="13">
        <v>410208</v>
      </c>
      <c r="D2801" s="17" t="s">
        <v>12307</v>
      </c>
      <c r="E2801" s="15"/>
      <c r="F2801" s="8"/>
      <c r="G2801" s="8"/>
      <c r="H2801" s="5"/>
      <c r="I2801" s="9"/>
      <c r="J2801" s="17" t="s">
        <v>115</v>
      </c>
      <c r="K2801" s="8" t="s">
        <v>19</v>
      </c>
      <c r="L2801" s="11">
        <v>0</v>
      </c>
      <c r="M2801" s="11" t="s">
        <v>127</v>
      </c>
      <c r="N2801" s="17" t="s">
        <v>12308</v>
      </c>
    </row>
    <row r="2802" spans="1:14" s="18" customFormat="1" ht="20.100000000000001" customHeight="1" x14ac:dyDescent="0.25">
      <c r="A2802" s="11" t="s">
        <v>12309</v>
      </c>
      <c r="B2802" s="17" t="s">
        <v>6540</v>
      </c>
      <c r="C2802" s="13">
        <v>410206</v>
      </c>
      <c r="D2802" s="17" t="s">
        <v>12310</v>
      </c>
      <c r="E2802" s="15"/>
      <c r="F2802" s="8"/>
      <c r="G2802" s="8"/>
      <c r="H2802" s="5"/>
      <c r="I2802" s="9"/>
      <c r="J2802" s="17" t="s">
        <v>18</v>
      </c>
      <c r="K2802" s="8" t="s">
        <v>19</v>
      </c>
      <c r="L2802" s="11">
        <v>0</v>
      </c>
      <c r="M2802" s="11" t="s">
        <v>36</v>
      </c>
      <c r="N2802" s="17" t="s">
        <v>12311</v>
      </c>
    </row>
    <row r="2803" spans="1:14" s="18" customFormat="1" ht="20.100000000000001" customHeight="1" x14ac:dyDescent="0.25">
      <c r="A2803" s="11" t="s">
        <v>12312</v>
      </c>
      <c r="B2803" s="17" t="s">
        <v>9067</v>
      </c>
      <c r="C2803" s="13">
        <v>410206</v>
      </c>
      <c r="D2803" s="17" t="s">
        <v>12313</v>
      </c>
      <c r="E2803" s="15"/>
      <c r="F2803" s="8"/>
      <c r="G2803" s="8"/>
      <c r="H2803" s="5"/>
      <c r="I2803" s="9"/>
      <c r="J2803" s="17" t="s">
        <v>18</v>
      </c>
      <c r="K2803" s="8" t="s">
        <v>19</v>
      </c>
      <c r="L2803" s="11">
        <v>0</v>
      </c>
      <c r="M2803" s="11" t="s">
        <v>36</v>
      </c>
      <c r="N2803" s="17" t="s">
        <v>12314</v>
      </c>
    </row>
    <row r="2804" spans="1:14" s="18" customFormat="1" ht="20.100000000000001" customHeight="1" x14ac:dyDescent="0.25">
      <c r="A2804" s="11" t="s">
        <v>12315</v>
      </c>
      <c r="B2804" s="17" t="s">
        <v>12316</v>
      </c>
      <c r="C2804" s="51">
        <v>400703</v>
      </c>
      <c r="D2804" s="56" t="s">
        <v>12317</v>
      </c>
      <c r="E2804" s="56"/>
      <c r="F2804" s="56"/>
      <c r="G2804" s="8"/>
      <c r="H2804" s="13" t="s">
        <v>12318</v>
      </c>
      <c r="I2804" s="9" t="e">
        <f>VLOOKUP(#REF!,[1]NVM!$H$2:$W$3659,16,0)</f>
        <v>#REF!</v>
      </c>
      <c r="J2804" s="17" t="s">
        <v>1697</v>
      </c>
      <c r="K2804" s="8" t="s">
        <v>1698</v>
      </c>
      <c r="L2804" s="63">
        <v>0</v>
      </c>
      <c r="M2804" s="11" t="s">
        <v>127</v>
      </c>
      <c r="N2804" s="56" t="s">
        <v>4915</v>
      </c>
    </row>
    <row r="2805" spans="1:14" s="18" customFormat="1" ht="20.100000000000001" customHeight="1" x14ac:dyDescent="0.25">
      <c r="A2805" s="11" t="s">
        <v>12319</v>
      </c>
      <c r="B2805" s="17" t="s">
        <v>12320</v>
      </c>
      <c r="C2805" s="51">
        <v>410206</v>
      </c>
      <c r="D2805" s="56" t="s">
        <v>12321</v>
      </c>
      <c r="E2805" s="56"/>
      <c r="F2805" s="56"/>
      <c r="G2805" s="8"/>
      <c r="H2805" s="13" t="s">
        <v>12322</v>
      </c>
      <c r="I2805" s="9" t="e">
        <f>VLOOKUP(#REF!,[1]NVM!$H$2:$W$3659,16,0)</f>
        <v>#REF!</v>
      </c>
      <c r="J2805" s="17" t="s">
        <v>1710</v>
      </c>
      <c r="K2805" s="8" t="s">
        <v>1698</v>
      </c>
      <c r="L2805" s="63">
        <v>0</v>
      </c>
      <c r="M2805" s="11" t="s">
        <v>127</v>
      </c>
      <c r="N2805" s="56" t="s">
        <v>12323</v>
      </c>
    </row>
    <row r="2806" spans="1:14" s="18" customFormat="1" ht="20.100000000000001" customHeight="1" x14ac:dyDescent="0.25">
      <c r="A2806" s="11" t="s">
        <v>12324</v>
      </c>
      <c r="B2806" s="17" t="s">
        <v>12325</v>
      </c>
      <c r="C2806" s="51">
        <v>400706</v>
      </c>
      <c r="D2806" s="56" t="s">
        <v>12326</v>
      </c>
      <c r="E2806" s="56"/>
      <c r="F2806" s="56"/>
      <c r="G2806" s="8"/>
      <c r="H2806" s="13" t="s">
        <v>12327</v>
      </c>
      <c r="I2806" s="9" t="e">
        <f>VLOOKUP(#REF!,[1]NVM!$H$2:$W$3659,16,0)</f>
        <v>#REF!</v>
      </c>
      <c r="J2806" s="17" t="s">
        <v>1710</v>
      </c>
      <c r="K2806" s="8" t="s">
        <v>1698</v>
      </c>
      <c r="L2806" s="63">
        <v>0</v>
      </c>
      <c r="M2806" s="11" t="s">
        <v>127</v>
      </c>
      <c r="N2806" s="56" t="s">
        <v>12328</v>
      </c>
    </row>
    <row r="2807" spans="1:14" s="18" customFormat="1" ht="20.100000000000001" customHeight="1" x14ac:dyDescent="0.25">
      <c r="A2807" s="11" t="s">
        <v>12329</v>
      </c>
      <c r="B2807" s="17" t="s">
        <v>12330</v>
      </c>
      <c r="C2807" s="51">
        <v>400708</v>
      </c>
      <c r="D2807" s="56" t="s">
        <v>12331</v>
      </c>
      <c r="E2807" s="56"/>
      <c r="F2807" s="56"/>
      <c r="G2807" s="8"/>
      <c r="H2807" s="13" t="s">
        <v>12332</v>
      </c>
      <c r="I2807" s="9" t="e">
        <f>VLOOKUP(#REF!,[1]NVM!$H$2:$W$3659,16,0)</f>
        <v>#REF!</v>
      </c>
      <c r="J2807" s="17" t="s">
        <v>1784</v>
      </c>
      <c r="K2807" s="8" t="s">
        <v>1698</v>
      </c>
      <c r="L2807" s="63">
        <v>0</v>
      </c>
      <c r="M2807" s="11" t="s">
        <v>36</v>
      </c>
      <c r="N2807" s="56" t="s">
        <v>12333</v>
      </c>
    </row>
    <row r="2808" spans="1:14" s="18" customFormat="1" ht="20.100000000000001" customHeight="1" x14ac:dyDescent="0.25">
      <c r="A2808" s="11" t="s">
        <v>12334</v>
      </c>
      <c r="B2808" s="17" t="s">
        <v>899</v>
      </c>
      <c r="C2808" s="13">
        <v>410206</v>
      </c>
      <c r="D2808" s="17" t="s">
        <v>12335</v>
      </c>
      <c r="E2808" s="15"/>
      <c r="F2808" s="8"/>
      <c r="G2808" s="8"/>
      <c r="H2808" s="5"/>
      <c r="I2808" s="9"/>
      <c r="J2808" s="17" t="s">
        <v>18</v>
      </c>
      <c r="K2808" s="8" t="s">
        <v>19</v>
      </c>
      <c r="L2808" s="11">
        <v>0</v>
      </c>
      <c r="M2808" s="11" t="s">
        <v>36</v>
      </c>
      <c r="N2808" s="17" t="s">
        <v>12336</v>
      </c>
    </row>
    <row r="2809" spans="1:14" s="18" customFormat="1" ht="20.100000000000001" customHeight="1" x14ac:dyDescent="0.25">
      <c r="A2809" s="11" t="s">
        <v>12337</v>
      </c>
      <c r="B2809" s="17" t="s">
        <v>12338</v>
      </c>
      <c r="C2809" s="51">
        <v>410210</v>
      </c>
      <c r="D2809" s="56" t="s">
        <v>12339</v>
      </c>
      <c r="E2809" s="56" t="s">
        <v>12340</v>
      </c>
      <c r="F2809" s="56"/>
      <c r="G2809" s="8"/>
      <c r="H2809" s="13"/>
      <c r="I2809" s="9" t="e">
        <f>VLOOKUP(#REF!,[1]NVM!$H$2:$W$3659,16,0)</f>
        <v>#REF!</v>
      </c>
      <c r="J2809" s="68" t="s">
        <v>1566</v>
      </c>
      <c r="K2809" s="8" t="s">
        <v>1698</v>
      </c>
      <c r="L2809" s="63">
        <v>0</v>
      </c>
      <c r="M2809" s="11" t="s">
        <v>36</v>
      </c>
      <c r="N2809" s="56" t="s">
        <v>12341</v>
      </c>
    </row>
    <row r="2810" spans="1:14" s="18" customFormat="1" ht="20.100000000000001" customHeight="1" x14ac:dyDescent="0.25">
      <c r="A2810" s="11" t="s">
        <v>12342</v>
      </c>
      <c r="B2810" s="17" t="s">
        <v>12343</v>
      </c>
      <c r="C2810" s="51">
        <v>410210</v>
      </c>
      <c r="D2810" s="56" t="s">
        <v>12344</v>
      </c>
      <c r="E2810" s="56" t="s">
        <v>12345</v>
      </c>
      <c r="F2810" s="56"/>
      <c r="G2810" s="8"/>
      <c r="H2810" s="13"/>
      <c r="I2810" s="9" t="e">
        <f>VLOOKUP(#REF!,[1]NVM!$H$2:$W$3659,16,0)</f>
        <v>#REF!</v>
      </c>
      <c r="J2810" s="68" t="s">
        <v>1566</v>
      </c>
      <c r="K2810" s="8" t="s">
        <v>1698</v>
      </c>
      <c r="L2810" s="63">
        <v>0</v>
      </c>
      <c r="M2810" s="27" t="s">
        <v>153</v>
      </c>
      <c r="N2810" s="56" t="s">
        <v>12346</v>
      </c>
    </row>
    <row r="2811" spans="1:14" s="18" customFormat="1" ht="20.100000000000001" customHeight="1" x14ac:dyDescent="0.25">
      <c r="A2811" s="11" t="s">
        <v>12347</v>
      </c>
      <c r="B2811" s="17" t="s">
        <v>12348</v>
      </c>
      <c r="C2811" s="51">
        <v>400706</v>
      </c>
      <c r="D2811" s="56" t="s">
        <v>12349</v>
      </c>
      <c r="E2811" s="56"/>
      <c r="F2811" s="56"/>
      <c r="G2811" s="8"/>
      <c r="H2811" s="13" t="s">
        <v>12350</v>
      </c>
      <c r="I2811" s="9" t="e">
        <f>VLOOKUP(#REF!,[1]NVM!$H$2:$W$3659,16,0)</f>
        <v>#REF!</v>
      </c>
      <c r="J2811" s="17" t="s">
        <v>1903</v>
      </c>
      <c r="K2811" s="8" t="s">
        <v>1698</v>
      </c>
      <c r="L2811" s="63">
        <v>0</v>
      </c>
      <c r="M2811" s="11" t="s">
        <v>36</v>
      </c>
      <c r="N2811" s="56" t="s">
        <v>6933</v>
      </c>
    </row>
    <row r="2812" spans="1:14" s="18" customFormat="1" ht="20.100000000000001" customHeight="1" x14ac:dyDescent="0.25">
      <c r="A2812" s="11" t="s">
        <v>12351</v>
      </c>
      <c r="B2812" s="17" t="s">
        <v>12352</v>
      </c>
      <c r="C2812" s="51">
        <v>400706</v>
      </c>
      <c r="D2812" s="56" t="s">
        <v>12353</v>
      </c>
      <c r="E2812" s="56" t="s">
        <v>12354</v>
      </c>
      <c r="F2812" s="56" t="s">
        <v>12355</v>
      </c>
      <c r="G2812" s="8" t="s">
        <v>12356</v>
      </c>
      <c r="H2812" s="13" t="s">
        <v>12357</v>
      </c>
      <c r="I2812" s="9" t="e">
        <f>VLOOKUP(#REF!,[1]NVM!$H$2:$W$3659,16,0)</f>
        <v>#REF!</v>
      </c>
      <c r="J2812" s="17" t="s">
        <v>5279</v>
      </c>
      <c r="K2812" s="8" t="s">
        <v>1698</v>
      </c>
      <c r="L2812" s="63">
        <v>0</v>
      </c>
      <c r="M2812" s="11" t="s">
        <v>25</v>
      </c>
      <c r="N2812" s="56" t="s">
        <v>12358</v>
      </c>
    </row>
    <row r="2813" spans="1:14" s="18" customFormat="1" ht="20.100000000000001" customHeight="1" x14ac:dyDescent="0.25">
      <c r="A2813" s="11" t="s">
        <v>12359</v>
      </c>
      <c r="B2813" s="17" t="s">
        <v>12360</v>
      </c>
      <c r="C2813" s="51">
        <v>400708</v>
      </c>
      <c r="D2813" s="56" t="s">
        <v>12361</v>
      </c>
      <c r="E2813" s="56" t="s">
        <v>12362</v>
      </c>
      <c r="F2813" s="56"/>
      <c r="G2813" s="8"/>
      <c r="H2813" s="13" t="s">
        <v>12363</v>
      </c>
      <c r="I2813" s="9"/>
      <c r="J2813" s="17" t="s">
        <v>1784</v>
      </c>
      <c r="K2813" s="8" t="s">
        <v>1698</v>
      </c>
      <c r="L2813" s="63">
        <v>0</v>
      </c>
      <c r="M2813" s="11" t="s">
        <v>127</v>
      </c>
      <c r="N2813" s="56" t="s">
        <v>12364</v>
      </c>
    </row>
    <row r="2814" spans="1:14" s="18" customFormat="1" ht="20.100000000000001" customHeight="1" x14ac:dyDescent="0.25">
      <c r="A2814" s="11" t="s">
        <v>12365</v>
      </c>
      <c r="B2814" s="17" t="s">
        <v>8605</v>
      </c>
      <c r="C2814" s="51">
        <v>400701</v>
      </c>
      <c r="D2814" s="56" t="s">
        <v>12366</v>
      </c>
      <c r="E2814" s="56"/>
      <c r="F2814" s="56"/>
      <c r="G2814" s="8"/>
      <c r="H2814" s="13"/>
      <c r="I2814" s="9" t="e">
        <f>VLOOKUP(#REF!,[1]NVM!$H$2:$W$3659,16,0)</f>
        <v>#REF!</v>
      </c>
      <c r="J2814" s="17" t="s">
        <v>1923</v>
      </c>
      <c r="K2814" s="8" t="s">
        <v>1698</v>
      </c>
      <c r="L2814" s="63">
        <v>0</v>
      </c>
      <c r="M2814" s="11" t="s">
        <v>36</v>
      </c>
      <c r="N2814" s="56" t="s">
        <v>12367</v>
      </c>
    </row>
    <row r="2815" spans="1:14" s="18" customFormat="1" ht="20.100000000000001" customHeight="1" x14ac:dyDescent="0.25">
      <c r="A2815" s="11" t="s">
        <v>12368</v>
      </c>
      <c r="B2815" s="17" t="s">
        <v>12369</v>
      </c>
      <c r="C2815" s="51">
        <v>400705</v>
      </c>
      <c r="D2815" s="56" t="s">
        <v>12370</v>
      </c>
      <c r="E2815" s="56" t="s">
        <v>12371</v>
      </c>
      <c r="F2815" s="56" t="s">
        <v>12372</v>
      </c>
      <c r="G2815" s="8" t="s">
        <v>12373</v>
      </c>
      <c r="H2815" s="13" t="s">
        <v>12374</v>
      </c>
      <c r="I2815" s="9"/>
      <c r="J2815" s="17" t="s">
        <v>2024</v>
      </c>
      <c r="K2815" s="8" t="s">
        <v>1698</v>
      </c>
      <c r="L2815" s="63">
        <v>0</v>
      </c>
      <c r="M2815" s="9" t="s">
        <v>845</v>
      </c>
      <c r="N2815" s="17" t="s">
        <v>12375</v>
      </c>
    </row>
    <row r="2816" spans="1:14" s="18" customFormat="1" ht="20.100000000000001" customHeight="1" x14ac:dyDescent="0.25">
      <c r="A2816" s="11" t="s">
        <v>12376</v>
      </c>
      <c r="B2816" s="17" t="s">
        <v>12377</v>
      </c>
      <c r="C2816" s="51">
        <v>410210</v>
      </c>
      <c r="D2816" s="56" t="s">
        <v>12378</v>
      </c>
      <c r="E2816" s="56"/>
      <c r="F2816" s="56"/>
      <c r="G2816" s="8"/>
      <c r="H2816" s="13"/>
      <c r="I2816" s="9" t="e">
        <f>VLOOKUP(#REF!,[1]NVM!$H$2:$W$3659,16,0)</f>
        <v>#REF!</v>
      </c>
      <c r="J2816" s="68" t="s">
        <v>1566</v>
      </c>
      <c r="K2816" s="8" t="s">
        <v>1698</v>
      </c>
      <c r="L2816" s="63">
        <v>0</v>
      </c>
      <c r="M2816" s="11" t="s">
        <v>36</v>
      </c>
      <c r="N2816" s="56" t="s">
        <v>12379</v>
      </c>
    </row>
    <row r="2817" spans="1:14" s="18" customFormat="1" ht="20.100000000000001" customHeight="1" x14ac:dyDescent="0.25">
      <c r="A2817" s="11" t="s">
        <v>12380</v>
      </c>
      <c r="B2817" s="17" t="s">
        <v>12381</v>
      </c>
      <c r="C2817" s="51">
        <v>400705</v>
      </c>
      <c r="D2817" s="17" t="s">
        <v>12382</v>
      </c>
      <c r="E2817" s="17"/>
      <c r="F2817" s="17"/>
      <c r="G2817" s="8"/>
      <c r="H2817" s="13"/>
      <c r="I2817" s="9"/>
      <c r="J2817" s="17" t="s">
        <v>1887</v>
      </c>
      <c r="K2817" s="8" t="s">
        <v>1698</v>
      </c>
      <c r="L2817" s="27">
        <v>0</v>
      </c>
      <c r="M2817" s="11" t="s">
        <v>127</v>
      </c>
      <c r="N2817" s="17" t="s">
        <v>3617</v>
      </c>
    </row>
    <row r="2818" spans="1:14" s="18" customFormat="1" ht="20.100000000000001" customHeight="1" x14ac:dyDescent="0.25">
      <c r="A2818" s="11" t="s">
        <v>12383</v>
      </c>
      <c r="B2818" s="17" t="s">
        <v>12384</v>
      </c>
      <c r="C2818" s="51">
        <v>400709</v>
      </c>
      <c r="D2818" s="56" t="s">
        <v>12385</v>
      </c>
      <c r="E2818" s="56" t="s">
        <v>12386</v>
      </c>
      <c r="F2818" s="56"/>
      <c r="G2818" s="8"/>
      <c r="H2818" s="13" t="s">
        <v>12387</v>
      </c>
      <c r="I2818" s="9" t="e">
        <f>VLOOKUP(#REF!,[1]NVM!$H$2:$W$3659,16,0)</f>
        <v>#REF!</v>
      </c>
      <c r="J2818" s="68" t="s">
        <v>1748</v>
      </c>
      <c r="K2818" s="8" t="s">
        <v>1698</v>
      </c>
      <c r="L2818" s="63">
        <v>0</v>
      </c>
      <c r="M2818" s="11" t="s">
        <v>127</v>
      </c>
      <c r="N2818" s="56" t="s">
        <v>12388</v>
      </c>
    </row>
    <row r="2819" spans="1:14" s="18" customFormat="1" ht="20.100000000000001" customHeight="1" x14ac:dyDescent="0.25">
      <c r="A2819" s="12" t="s">
        <v>12389</v>
      </c>
      <c r="B2819" s="8" t="s">
        <v>12390</v>
      </c>
      <c r="C2819" s="13">
        <v>410209</v>
      </c>
      <c r="D2819" s="8" t="s">
        <v>12391</v>
      </c>
      <c r="E2819" s="15"/>
      <c r="F2819" s="8"/>
      <c r="G2819" s="8"/>
      <c r="H2819" s="5"/>
      <c r="I2819" s="9"/>
      <c r="J2819" s="8" t="s">
        <v>259</v>
      </c>
      <c r="K2819" s="8" t="s">
        <v>19</v>
      </c>
      <c r="L2819" s="12">
        <v>0</v>
      </c>
      <c r="M2819" s="12" t="s">
        <v>36</v>
      </c>
      <c r="N2819" s="17" t="s">
        <v>12392</v>
      </c>
    </row>
    <row r="2820" spans="1:14" s="18" customFormat="1" ht="20.100000000000001" customHeight="1" x14ac:dyDescent="0.25">
      <c r="A2820" s="55" t="s">
        <v>12393</v>
      </c>
      <c r="B2820" s="56" t="s">
        <v>12394</v>
      </c>
      <c r="C2820" s="51">
        <v>410101</v>
      </c>
      <c r="D2820" s="56" t="s">
        <v>12395</v>
      </c>
      <c r="E2820" s="8" t="s">
        <v>12396</v>
      </c>
      <c r="F2820" s="8" t="s">
        <v>12397</v>
      </c>
      <c r="G2820" s="8"/>
      <c r="H2820" s="5"/>
      <c r="I2820" s="9"/>
      <c r="J2820" s="56" t="s">
        <v>8151</v>
      </c>
      <c r="K2820" s="8" t="s">
        <v>19</v>
      </c>
      <c r="L2820" s="11">
        <v>0</v>
      </c>
      <c r="M2820" s="11" t="s">
        <v>36</v>
      </c>
      <c r="N2820" s="56" t="s">
        <v>12398</v>
      </c>
    </row>
    <row r="2821" spans="1:14" s="18" customFormat="1" ht="20.100000000000001" customHeight="1" x14ac:dyDescent="0.25">
      <c r="A2821" s="55" t="s">
        <v>12399</v>
      </c>
      <c r="B2821" s="56" t="s">
        <v>12400</v>
      </c>
      <c r="C2821" s="51">
        <v>402201</v>
      </c>
      <c r="D2821" s="56" t="s">
        <v>12401</v>
      </c>
      <c r="E2821" s="8" t="s">
        <v>12402</v>
      </c>
      <c r="F2821" s="8" t="s">
        <v>12403</v>
      </c>
      <c r="G2821" s="8"/>
      <c r="H2821" s="5"/>
      <c r="I2821" s="9"/>
      <c r="J2821" s="56" t="s">
        <v>7497</v>
      </c>
      <c r="K2821" s="8" t="s">
        <v>19</v>
      </c>
      <c r="L2821" s="11">
        <v>0</v>
      </c>
      <c r="M2821" s="11" t="s">
        <v>127</v>
      </c>
      <c r="N2821" s="56" t="s">
        <v>12404</v>
      </c>
    </row>
    <row r="2822" spans="1:14" s="18" customFormat="1" ht="20.100000000000001" customHeight="1" x14ac:dyDescent="0.25">
      <c r="A2822" s="11" t="s">
        <v>12405</v>
      </c>
      <c r="B2822" s="17" t="s">
        <v>12406</v>
      </c>
      <c r="C2822" s="51">
        <v>410210</v>
      </c>
      <c r="D2822" s="56" t="s">
        <v>12407</v>
      </c>
      <c r="E2822" s="56" t="s">
        <v>12408</v>
      </c>
      <c r="F2822" s="56"/>
      <c r="G2822" s="8"/>
      <c r="H2822" s="13" t="s">
        <v>12409</v>
      </c>
      <c r="I2822" s="9" t="e">
        <f>VLOOKUP(#REF!,[1]NVM!$H$2:$W$3659,16,0)</f>
        <v>#REF!</v>
      </c>
      <c r="J2822" s="68" t="s">
        <v>1566</v>
      </c>
      <c r="K2822" s="8" t="s">
        <v>1698</v>
      </c>
      <c r="L2822" s="63">
        <v>3</v>
      </c>
      <c r="M2822" s="9" t="s">
        <v>20</v>
      </c>
      <c r="N2822" s="56" t="s">
        <v>12410</v>
      </c>
    </row>
    <row r="2823" spans="1:14" s="18" customFormat="1" ht="20.100000000000001" customHeight="1" x14ac:dyDescent="0.25">
      <c r="A2823" s="11" t="s">
        <v>12411</v>
      </c>
      <c r="B2823" s="17" t="s">
        <v>12412</v>
      </c>
      <c r="C2823" s="51">
        <v>410210</v>
      </c>
      <c r="D2823" s="56" t="s">
        <v>12413</v>
      </c>
      <c r="E2823" s="56"/>
      <c r="F2823" s="56"/>
      <c r="G2823" s="8"/>
      <c r="H2823" s="13"/>
      <c r="I2823" s="9" t="e">
        <f>VLOOKUP(#REF!,[1]NVM!$H$2:$W$3659,16,0)</f>
        <v>#REF!</v>
      </c>
      <c r="J2823" s="68" t="s">
        <v>1566</v>
      </c>
      <c r="K2823" s="8" t="s">
        <v>1698</v>
      </c>
      <c r="L2823" s="63">
        <v>0</v>
      </c>
      <c r="M2823" s="11" t="s">
        <v>36</v>
      </c>
      <c r="N2823" s="56" t="s">
        <v>12414</v>
      </c>
    </row>
    <row r="2824" spans="1:14" s="18" customFormat="1" ht="20.100000000000001" customHeight="1" x14ac:dyDescent="0.25">
      <c r="A2824" s="11" t="s">
        <v>12415</v>
      </c>
      <c r="B2824" s="17" t="s">
        <v>3067</v>
      </c>
      <c r="C2824" s="66">
        <v>400703</v>
      </c>
      <c r="D2824" s="56" t="s">
        <v>12416</v>
      </c>
      <c r="E2824" s="56" t="s">
        <v>12417</v>
      </c>
      <c r="F2824" s="56"/>
      <c r="G2824" s="8"/>
      <c r="H2824" s="13" t="s">
        <v>12418</v>
      </c>
      <c r="I2824" s="9" t="e">
        <f>VLOOKUP(#REF!,[1]NVM!$H$2:$W$3659,16,0)</f>
        <v>#REF!</v>
      </c>
      <c r="J2824" s="17" t="s">
        <v>1697</v>
      </c>
      <c r="K2824" s="8" t="s">
        <v>1698</v>
      </c>
      <c r="L2824" s="63">
        <v>0</v>
      </c>
      <c r="M2824" s="11" t="s">
        <v>25</v>
      </c>
      <c r="N2824" s="56" t="s">
        <v>12419</v>
      </c>
    </row>
    <row r="2825" spans="1:14" s="18" customFormat="1" ht="20.100000000000001" customHeight="1" x14ac:dyDescent="0.25">
      <c r="A2825" s="29" t="s">
        <v>12420</v>
      </c>
      <c r="B2825" s="24" t="s">
        <v>12421</v>
      </c>
      <c r="C2825" s="93">
        <v>400708</v>
      </c>
      <c r="D2825" s="108" t="s">
        <v>12422</v>
      </c>
      <c r="E2825" s="56"/>
      <c r="F2825" s="56"/>
      <c r="G2825" s="32"/>
      <c r="H2825" s="13"/>
      <c r="I2825" s="9"/>
      <c r="J2825" s="24" t="s">
        <v>1784</v>
      </c>
      <c r="K2825" s="32" t="s">
        <v>1698</v>
      </c>
      <c r="L2825" s="63">
        <v>0</v>
      </c>
      <c r="M2825" s="27" t="s">
        <v>153</v>
      </c>
      <c r="N2825" s="108" t="s">
        <v>12423</v>
      </c>
    </row>
    <row r="2826" spans="1:14" s="18" customFormat="1" ht="20.100000000000001" customHeight="1" x14ac:dyDescent="0.25">
      <c r="A2826" s="11" t="s">
        <v>12424</v>
      </c>
      <c r="B2826" s="17" t="s">
        <v>12425</v>
      </c>
      <c r="C2826" s="51">
        <v>410210</v>
      </c>
      <c r="D2826" s="56" t="s">
        <v>12426</v>
      </c>
      <c r="E2826" s="56"/>
      <c r="F2826" s="56"/>
      <c r="G2826" s="8"/>
      <c r="H2826" s="13"/>
      <c r="I2826" s="9" t="e">
        <f>VLOOKUP(#REF!,[1]NVM!$H$2:$W$3659,16,0)</f>
        <v>#REF!</v>
      </c>
      <c r="J2826" s="68" t="s">
        <v>1566</v>
      </c>
      <c r="K2826" s="8" t="s">
        <v>1698</v>
      </c>
      <c r="L2826" s="63">
        <v>15</v>
      </c>
      <c r="M2826" s="11" t="s">
        <v>20</v>
      </c>
      <c r="N2826" s="56" t="s">
        <v>12427</v>
      </c>
    </row>
    <row r="2827" spans="1:14" s="18" customFormat="1" ht="20.100000000000001" customHeight="1" x14ac:dyDescent="0.25">
      <c r="A2827" s="11" t="s">
        <v>12428</v>
      </c>
      <c r="B2827" s="17" t="s">
        <v>12429</v>
      </c>
      <c r="C2827" s="13">
        <v>410208</v>
      </c>
      <c r="D2827" s="17" t="s">
        <v>12430</v>
      </c>
      <c r="E2827" s="15"/>
      <c r="F2827" s="8" t="s">
        <v>230</v>
      </c>
      <c r="G2827" s="8"/>
      <c r="H2827" s="5"/>
      <c r="I2827" s="9"/>
      <c r="J2827" s="17" t="s">
        <v>115</v>
      </c>
      <c r="K2827" s="8" t="s">
        <v>19</v>
      </c>
      <c r="L2827" s="11">
        <v>2</v>
      </c>
      <c r="M2827" s="11" t="s">
        <v>231</v>
      </c>
      <c r="N2827" s="17" t="s">
        <v>12431</v>
      </c>
    </row>
    <row r="2828" spans="1:14" s="18" customFormat="1" ht="20.100000000000001" customHeight="1" x14ac:dyDescent="0.25">
      <c r="A2828" s="11" t="s">
        <v>12432</v>
      </c>
      <c r="B2828" s="17" t="s">
        <v>613</v>
      </c>
      <c r="C2828" s="13">
        <v>410206</v>
      </c>
      <c r="D2828" s="17" t="s">
        <v>12433</v>
      </c>
      <c r="E2828" s="15" t="s">
        <v>12434</v>
      </c>
      <c r="F2828" s="8" t="s">
        <v>11748</v>
      </c>
      <c r="G2828" s="8"/>
      <c r="H2828" s="5"/>
      <c r="I2828" s="9"/>
      <c r="J2828" s="17" t="s">
        <v>18</v>
      </c>
      <c r="K2828" s="8" t="s">
        <v>19</v>
      </c>
      <c r="L2828" s="11">
        <v>0</v>
      </c>
      <c r="M2828" s="11" t="s">
        <v>36</v>
      </c>
      <c r="N2828" s="17" t="s">
        <v>12435</v>
      </c>
    </row>
    <row r="2829" spans="1:14" s="18" customFormat="1" ht="20.100000000000001" customHeight="1" x14ac:dyDescent="0.25">
      <c r="A2829" s="11" t="s">
        <v>12436</v>
      </c>
      <c r="B2829" s="17" t="s">
        <v>12437</v>
      </c>
      <c r="C2829" s="13">
        <v>410206</v>
      </c>
      <c r="D2829" s="17" t="s">
        <v>12438</v>
      </c>
      <c r="E2829" s="15" t="s">
        <v>12439</v>
      </c>
      <c r="F2829" s="8"/>
      <c r="G2829" s="8"/>
      <c r="H2829" s="5"/>
      <c r="I2829" s="9"/>
      <c r="J2829" s="17" t="s">
        <v>18</v>
      </c>
      <c r="K2829" s="8" t="s">
        <v>19</v>
      </c>
      <c r="L2829" s="11">
        <v>0</v>
      </c>
      <c r="M2829" s="11" t="s">
        <v>36</v>
      </c>
      <c r="N2829" s="17" t="s">
        <v>12440</v>
      </c>
    </row>
    <row r="2830" spans="1:14" s="18" customFormat="1" ht="20.100000000000001" customHeight="1" x14ac:dyDescent="0.25">
      <c r="A2830" s="11" t="s">
        <v>12441</v>
      </c>
      <c r="B2830" s="17" t="s">
        <v>12442</v>
      </c>
      <c r="C2830" s="13">
        <v>410206</v>
      </c>
      <c r="D2830" s="17" t="s">
        <v>12443</v>
      </c>
      <c r="E2830" s="15"/>
      <c r="F2830" s="8"/>
      <c r="G2830" s="8"/>
      <c r="H2830" s="5"/>
      <c r="I2830" s="9"/>
      <c r="J2830" s="17" t="s">
        <v>18</v>
      </c>
      <c r="K2830" s="8" t="s">
        <v>19</v>
      </c>
      <c r="L2830" s="11">
        <v>0</v>
      </c>
      <c r="M2830" s="11" t="s">
        <v>36</v>
      </c>
      <c r="N2830" s="17" t="s">
        <v>12442</v>
      </c>
    </row>
    <row r="2831" spans="1:14" s="18" customFormat="1" ht="20.100000000000001" customHeight="1" x14ac:dyDescent="0.25">
      <c r="A2831" s="11" t="s">
        <v>12444</v>
      </c>
      <c r="B2831" s="17" t="s">
        <v>12445</v>
      </c>
      <c r="C2831" s="51">
        <v>400703</v>
      </c>
      <c r="D2831" s="56" t="s">
        <v>12446</v>
      </c>
      <c r="E2831" s="56"/>
      <c r="F2831" s="56"/>
      <c r="G2831" s="8"/>
      <c r="H2831" s="13" t="s">
        <v>12447</v>
      </c>
      <c r="I2831" s="9" t="e">
        <f>VLOOKUP(#REF!,[1]NVM!$H$2:$W$3659,16,0)</f>
        <v>#REF!</v>
      </c>
      <c r="J2831" s="17" t="s">
        <v>1697</v>
      </c>
      <c r="K2831" s="8" t="s">
        <v>1698</v>
      </c>
      <c r="L2831" s="63">
        <v>0</v>
      </c>
      <c r="M2831" s="11" t="s">
        <v>25</v>
      </c>
      <c r="N2831" s="56" t="s">
        <v>12448</v>
      </c>
    </row>
    <row r="2832" spans="1:14" s="18" customFormat="1" ht="20.100000000000001" customHeight="1" x14ac:dyDescent="0.25">
      <c r="A2832" s="11" t="s">
        <v>12449</v>
      </c>
      <c r="B2832" s="17" t="s">
        <v>12450</v>
      </c>
      <c r="C2832" s="51">
        <v>400706</v>
      </c>
      <c r="D2832" s="56" t="s">
        <v>12451</v>
      </c>
      <c r="E2832" s="56"/>
      <c r="F2832" s="56"/>
      <c r="G2832" s="8"/>
      <c r="H2832" s="13" t="s">
        <v>12452</v>
      </c>
      <c r="I2832" s="9" t="e">
        <f>VLOOKUP(#REF!,[1]NVM!$H$2:$W$3659,16,0)</f>
        <v>#REF!</v>
      </c>
      <c r="J2832" s="17" t="s">
        <v>1710</v>
      </c>
      <c r="K2832" s="8" t="s">
        <v>1698</v>
      </c>
      <c r="L2832" s="63">
        <v>0</v>
      </c>
      <c r="M2832" s="11" t="s">
        <v>127</v>
      </c>
      <c r="N2832" s="56" t="s">
        <v>12453</v>
      </c>
    </row>
    <row r="2833" spans="1:14" s="18" customFormat="1" ht="20.100000000000001" customHeight="1" x14ac:dyDescent="0.25">
      <c r="A2833" s="11" t="s">
        <v>12454</v>
      </c>
      <c r="B2833" s="17" t="s">
        <v>12455</v>
      </c>
      <c r="C2833" s="51">
        <v>410210</v>
      </c>
      <c r="D2833" s="56" t="s">
        <v>12456</v>
      </c>
      <c r="E2833" s="56" t="s">
        <v>12457</v>
      </c>
      <c r="F2833" s="56"/>
      <c r="G2833" s="8"/>
      <c r="H2833" s="13" t="s">
        <v>12458</v>
      </c>
      <c r="I2833" s="9" t="e">
        <f>VLOOKUP(#REF!,[1]NVM!$H$2:$W$3659,16,0)</f>
        <v>#REF!</v>
      </c>
      <c r="J2833" s="68" t="s">
        <v>1566</v>
      </c>
      <c r="K2833" s="8" t="s">
        <v>1698</v>
      </c>
      <c r="L2833" s="63">
        <v>0</v>
      </c>
      <c r="M2833" s="11" t="s">
        <v>36</v>
      </c>
      <c r="N2833" s="56" t="s">
        <v>12459</v>
      </c>
    </row>
    <row r="2834" spans="1:14" s="18" customFormat="1" ht="20.100000000000001" customHeight="1" x14ac:dyDescent="0.25">
      <c r="A2834" s="11" t="s">
        <v>12460</v>
      </c>
      <c r="B2834" s="17" t="s">
        <v>12461</v>
      </c>
      <c r="C2834" s="51">
        <v>400703</v>
      </c>
      <c r="D2834" s="56" t="s">
        <v>12462</v>
      </c>
      <c r="E2834" s="56"/>
      <c r="F2834" s="56"/>
      <c r="G2834" s="8"/>
      <c r="H2834" s="13"/>
      <c r="I2834" s="9" t="e">
        <f>VLOOKUP(#REF!,[1]NVM!$H$2:$W$3659,16,0)</f>
        <v>#REF!</v>
      </c>
      <c r="J2834" s="17" t="s">
        <v>1697</v>
      </c>
      <c r="K2834" s="8" t="s">
        <v>1698</v>
      </c>
      <c r="L2834" s="63">
        <v>0</v>
      </c>
      <c r="M2834" s="11" t="s">
        <v>36</v>
      </c>
      <c r="N2834" s="56" t="s">
        <v>12463</v>
      </c>
    </row>
    <row r="2835" spans="1:14" s="18" customFormat="1" ht="20.100000000000001" customHeight="1" x14ac:dyDescent="0.25">
      <c r="A2835" s="11" t="s">
        <v>12464</v>
      </c>
      <c r="B2835" s="17" t="s">
        <v>12465</v>
      </c>
      <c r="C2835" s="51">
        <v>410210</v>
      </c>
      <c r="D2835" s="56" t="s">
        <v>12466</v>
      </c>
      <c r="E2835" s="56"/>
      <c r="F2835" s="56"/>
      <c r="G2835" s="8"/>
      <c r="H2835" s="13" t="s">
        <v>12467</v>
      </c>
      <c r="I2835" s="9"/>
      <c r="J2835" s="68" t="s">
        <v>1566</v>
      </c>
      <c r="K2835" s="8" t="s">
        <v>1698</v>
      </c>
      <c r="L2835" s="63">
        <v>0</v>
      </c>
      <c r="M2835" s="11" t="s">
        <v>36</v>
      </c>
      <c r="N2835" s="56" t="s">
        <v>12468</v>
      </c>
    </row>
    <row r="2836" spans="1:14" s="18" customFormat="1" ht="20.100000000000001" customHeight="1" x14ac:dyDescent="0.25">
      <c r="A2836" s="11" t="s">
        <v>12469</v>
      </c>
      <c r="B2836" s="17" t="s">
        <v>12470</v>
      </c>
      <c r="C2836" s="51">
        <v>400701</v>
      </c>
      <c r="D2836" s="56" t="s">
        <v>12471</v>
      </c>
      <c r="E2836" s="56"/>
      <c r="F2836" s="56"/>
      <c r="G2836" s="8"/>
      <c r="H2836" s="13" t="s">
        <v>12472</v>
      </c>
      <c r="I2836" s="9" t="e">
        <f>VLOOKUP(#REF!,[1]NVM!$H$2:$W$3659,16,0)</f>
        <v>#REF!</v>
      </c>
      <c r="J2836" s="17" t="s">
        <v>1923</v>
      </c>
      <c r="K2836" s="8" t="s">
        <v>1698</v>
      </c>
      <c r="L2836" s="63">
        <v>0</v>
      </c>
      <c r="M2836" s="11" t="s">
        <v>127</v>
      </c>
      <c r="N2836" s="56" t="s">
        <v>12473</v>
      </c>
    </row>
    <row r="2837" spans="1:14" s="18" customFormat="1" ht="20.100000000000001" customHeight="1" x14ac:dyDescent="0.25">
      <c r="A2837" s="11" t="s">
        <v>12474</v>
      </c>
      <c r="B2837" s="17" t="s">
        <v>12475</v>
      </c>
      <c r="C2837" s="51">
        <v>410210</v>
      </c>
      <c r="D2837" s="56" t="s">
        <v>12476</v>
      </c>
      <c r="E2837" s="56"/>
      <c r="F2837" s="56"/>
      <c r="G2837" s="8"/>
      <c r="H2837" s="13" t="s">
        <v>12477</v>
      </c>
      <c r="I2837" s="9" t="e">
        <f>VLOOKUP(#REF!,[1]NVM!$H$2:$W$3659,16,0)</f>
        <v>#REF!</v>
      </c>
      <c r="J2837" s="68" t="s">
        <v>1566</v>
      </c>
      <c r="K2837" s="8" t="s">
        <v>1698</v>
      </c>
      <c r="L2837" s="63">
        <v>0</v>
      </c>
      <c r="M2837" s="11" t="s">
        <v>127</v>
      </c>
      <c r="N2837" s="56" t="s">
        <v>12478</v>
      </c>
    </row>
    <row r="2838" spans="1:14" s="18" customFormat="1" ht="20.100000000000001" customHeight="1" x14ac:dyDescent="0.25">
      <c r="A2838" s="11" t="s">
        <v>12479</v>
      </c>
      <c r="B2838" s="17" t="s">
        <v>12480</v>
      </c>
      <c r="C2838" s="51">
        <v>410210</v>
      </c>
      <c r="D2838" s="56" t="s">
        <v>12481</v>
      </c>
      <c r="E2838" s="56"/>
      <c r="F2838" s="56"/>
      <c r="G2838" s="8"/>
      <c r="H2838" s="13" t="s">
        <v>12482</v>
      </c>
      <c r="I2838" s="9" t="e">
        <f>VLOOKUP(#REF!,[1]NVM!$H$2:$W$3659,16,0)</f>
        <v>#REF!</v>
      </c>
      <c r="J2838" s="68" t="s">
        <v>1566</v>
      </c>
      <c r="K2838" s="8" t="s">
        <v>1698</v>
      </c>
      <c r="L2838" s="63">
        <v>0</v>
      </c>
      <c r="M2838" s="11" t="s">
        <v>127</v>
      </c>
      <c r="N2838" s="56" t="s">
        <v>12483</v>
      </c>
    </row>
    <row r="2839" spans="1:14" s="18" customFormat="1" ht="20.100000000000001" customHeight="1" x14ac:dyDescent="0.25">
      <c r="A2839" s="11" t="s">
        <v>12484</v>
      </c>
      <c r="B2839" s="17" t="s">
        <v>12485</v>
      </c>
      <c r="C2839" s="51">
        <v>400614</v>
      </c>
      <c r="D2839" s="56" t="s">
        <v>12486</v>
      </c>
      <c r="E2839" s="56"/>
      <c r="F2839" s="56"/>
      <c r="G2839" s="8"/>
      <c r="H2839" s="13"/>
      <c r="I2839" s="9" t="e">
        <f>VLOOKUP(#REF!,[1]NVM!$H$2:$W$3659,16,0)</f>
        <v>#REF!</v>
      </c>
      <c r="J2839" s="17" t="s">
        <v>1808</v>
      </c>
      <c r="K2839" s="8" t="s">
        <v>1698</v>
      </c>
      <c r="L2839" s="63">
        <v>0</v>
      </c>
      <c r="M2839" s="11" t="s">
        <v>60</v>
      </c>
      <c r="N2839" s="56" t="s">
        <v>12487</v>
      </c>
    </row>
    <row r="2840" spans="1:14" s="18" customFormat="1" ht="20.100000000000001" customHeight="1" x14ac:dyDescent="0.25">
      <c r="A2840" s="11" t="s">
        <v>12488</v>
      </c>
      <c r="B2840" s="17" t="s">
        <v>12489</v>
      </c>
      <c r="C2840" s="13">
        <v>410206</v>
      </c>
      <c r="D2840" s="17" t="s">
        <v>12490</v>
      </c>
      <c r="E2840" s="15"/>
      <c r="F2840" s="8"/>
      <c r="G2840" s="8"/>
      <c r="H2840" s="5"/>
      <c r="I2840" s="9"/>
      <c r="J2840" s="17" t="s">
        <v>51</v>
      </c>
      <c r="K2840" s="8" t="s">
        <v>19</v>
      </c>
      <c r="L2840" s="11">
        <v>0</v>
      </c>
      <c r="M2840" s="11" t="s">
        <v>153</v>
      </c>
      <c r="N2840" s="17" t="s">
        <v>12491</v>
      </c>
    </row>
    <row r="2841" spans="1:14" s="18" customFormat="1" ht="20.100000000000001" customHeight="1" x14ac:dyDescent="0.25">
      <c r="A2841" s="11" t="s">
        <v>12492</v>
      </c>
      <c r="B2841" s="17" t="s">
        <v>12493</v>
      </c>
      <c r="C2841" s="13">
        <v>410206</v>
      </c>
      <c r="D2841" s="17" t="s">
        <v>12494</v>
      </c>
      <c r="E2841" s="15"/>
      <c r="F2841" s="8"/>
      <c r="G2841" s="8"/>
      <c r="H2841" s="5"/>
      <c r="I2841" s="9"/>
      <c r="J2841" s="17" t="s">
        <v>18</v>
      </c>
      <c r="K2841" s="8" t="s">
        <v>19</v>
      </c>
      <c r="L2841" s="11">
        <v>15</v>
      </c>
      <c r="M2841" s="9" t="s">
        <v>20</v>
      </c>
      <c r="N2841" s="17" t="s">
        <v>12495</v>
      </c>
    </row>
    <row r="2842" spans="1:14" s="18" customFormat="1" ht="20.100000000000001" customHeight="1" x14ac:dyDescent="0.25">
      <c r="A2842" s="11" t="s">
        <v>12496</v>
      </c>
      <c r="B2842" s="17" t="s">
        <v>977</v>
      </c>
      <c r="C2842" s="13">
        <v>410206</v>
      </c>
      <c r="D2842" s="17" t="s">
        <v>12497</v>
      </c>
      <c r="E2842" s="15"/>
      <c r="F2842" s="8"/>
      <c r="G2842" s="8"/>
      <c r="H2842" s="5"/>
      <c r="I2842" s="9"/>
      <c r="J2842" s="17" t="s">
        <v>51</v>
      </c>
      <c r="K2842" s="8" t="s">
        <v>19</v>
      </c>
      <c r="L2842" s="11">
        <v>0</v>
      </c>
      <c r="M2842" s="11" t="s">
        <v>127</v>
      </c>
      <c r="N2842" s="17" t="s">
        <v>12498</v>
      </c>
    </row>
    <row r="2843" spans="1:14" s="18" customFormat="1" ht="20.100000000000001" customHeight="1" x14ac:dyDescent="0.25">
      <c r="A2843" s="55" t="s">
        <v>12499</v>
      </c>
      <c r="B2843" s="56" t="s">
        <v>12500</v>
      </c>
      <c r="C2843" s="51">
        <v>402107</v>
      </c>
      <c r="D2843" s="56" t="s">
        <v>12501</v>
      </c>
      <c r="E2843" s="8" t="s">
        <v>12502</v>
      </c>
      <c r="F2843" s="8" t="s">
        <v>12503</v>
      </c>
      <c r="G2843" s="8"/>
      <c r="H2843" s="5"/>
      <c r="I2843" s="9"/>
      <c r="J2843" s="56" t="s">
        <v>7514</v>
      </c>
      <c r="K2843" s="8" t="s">
        <v>19</v>
      </c>
      <c r="L2843" s="11">
        <v>0</v>
      </c>
      <c r="M2843" s="11" t="s">
        <v>7564</v>
      </c>
      <c r="N2843" s="56" t="s">
        <v>12504</v>
      </c>
    </row>
    <row r="2844" spans="1:14" s="18" customFormat="1" ht="20.100000000000001" customHeight="1" x14ac:dyDescent="0.25">
      <c r="A2844" s="11" t="s">
        <v>12505</v>
      </c>
      <c r="B2844" s="17" t="s">
        <v>12506</v>
      </c>
      <c r="C2844" s="51">
        <v>410210</v>
      </c>
      <c r="D2844" s="56" t="s">
        <v>12507</v>
      </c>
      <c r="E2844" s="56"/>
      <c r="F2844" s="56"/>
      <c r="G2844" s="8"/>
      <c r="H2844" s="13" t="s">
        <v>12508</v>
      </c>
      <c r="I2844" s="9" t="e">
        <f>VLOOKUP(#REF!,[1]NVM!$H$2:$W$3659,16,0)</f>
        <v>#REF!</v>
      </c>
      <c r="J2844" s="68" t="s">
        <v>1566</v>
      </c>
      <c r="K2844" s="8" t="s">
        <v>1698</v>
      </c>
      <c r="L2844" s="63">
        <v>0</v>
      </c>
      <c r="M2844" s="11" t="s">
        <v>127</v>
      </c>
      <c r="N2844" s="56" t="s">
        <v>12509</v>
      </c>
    </row>
    <row r="2845" spans="1:14" s="18" customFormat="1" ht="20.100000000000001" customHeight="1" x14ac:dyDescent="0.25">
      <c r="A2845" s="11" t="s">
        <v>12510</v>
      </c>
      <c r="B2845" s="17" t="s">
        <v>12511</v>
      </c>
      <c r="C2845" s="51">
        <v>410210</v>
      </c>
      <c r="D2845" s="56" t="s">
        <v>12512</v>
      </c>
      <c r="E2845" s="56" t="s">
        <v>12513</v>
      </c>
      <c r="F2845" s="56"/>
      <c r="G2845" s="8"/>
      <c r="H2845" s="13"/>
      <c r="I2845" s="9" t="e">
        <f>VLOOKUP(#REF!,[1]NVM!$H$2:$W$3659,16,0)</f>
        <v>#REF!</v>
      </c>
      <c r="J2845" s="68" t="s">
        <v>1566</v>
      </c>
      <c r="K2845" s="8" t="s">
        <v>1698</v>
      </c>
      <c r="L2845" s="63">
        <v>0</v>
      </c>
      <c r="M2845" s="9" t="s">
        <v>20</v>
      </c>
      <c r="N2845" s="56" t="s">
        <v>12514</v>
      </c>
    </row>
    <row r="2846" spans="1:14" s="18" customFormat="1" ht="20.100000000000001" customHeight="1" x14ac:dyDescent="0.25">
      <c r="A2846" s="11" t="s">
        <v>12515</v>
      </c>
      <c r="B2846" s="17" t="s">
        <v>12516</v>
      </c>
      <c r="C2846" s="51">
        <v>400614</v>
      </c>
      <c r="D2846" s="56" t="s">
        <v>12517</v>
      </c>
      <c r="E2846" s="56"/>
      <c r="F2846" s="56"/>
      <c r="G2846" s="8"/>
      <c r="H2846" s="13" t="s">
        <v>12518</v>
      </c>
      <c r="I2846" s="9" t="e">
        <f>VLOOKUP(#REF!,[1]NVM!$H$2:$W$3659,16,0)</f>
        <v>#REF!</v>
      </c>
      <c r="J2846" s="17" t="s">
        <v>1808</v>
      </c>
      <c r="K2846" s="8" t="s">
        <v>1698</v>
      </c>
      <c r="L2846" s="63">
        <v>0</v>
      </c>
      <c r="M2846" s="11" t="s">
        <v>60</v>
      </c>
      <c r="N2846" s="17" t="s">
        <v>12519</v>
      </c>
    </row>
    <row r="2847" spans="1:14" s="18" customFormat="1" ht="20.100000000000001" customHeight="1" x14ac:dyDescent="0.25">
      <c r="A2847" s="11" t="s">
        <v>12520</v>
      </c>
      <c r="B2847" s="17" t="s">
        <v>12521</v>
      </c>
      <c r="C2847" s="51">
        <v>400709</v>
      </c>
      <c r="D2847" s="56" t="s">
        <v>12522</v>
      </c>
      <c r="E2847" s="56"/>
      <c r="F2847" s="56"/>
      <c r="G2847" s="8"/>
      <c r="H2847" s="13" t="s">
        <v>12523</v>
      </c>
      <c r="I2847" s="9" t="e">
        <f>VLOOKUP(#REF!,[1]NVM!$H$2:$W$3659,16,0)</f>
        <v>#REF!</v>
      </c>
      <c r="J2847" s="68" t="s">
        <v>1748</v>
      </c>
      <c r="K2847" s="8" t="s">
        <v>1698</v>
      </c>
      <c r="L2847" s="63">
        <v>0</v>
      </c>
      <c r="M2847" s="11" t="s">
        <v>127</v>
      </c>
      <c r="N2847" s="56" t="s">
        <v>12524</v>
      </c>
    </row>
    <row r="2848" spans="1:14" s="18" customFormat="1" ht="20.100000000000001" customHeight="1" x14ac:dyDescent="0.25">
      <c r="A2848" s="11" t="s">
        <v>12525</v>
      </c>
      <c r="B2848" s="17" t="s">
        <v>12526</v>
      </c>
      <c r="C2848" s="51">
        <v>400703</v>
      </c>
      <c r="D2848" s="56" t="s">
        <v>12527</v>
      </c>
      <c r="E2848" s="56"/>
      <c r="F2848" s="56"/>
      <c r="G2848" s="8"/>
      <c r="H2848" s="13" t="s">
        <v>12528</v>
      </c>
      <c r="I2848" s="9" t="e">
        <f>VLOOKUP(#REF!,[1]NVM!$H$2:$W$3659,16,0)</f>
        <v>#REF!</v>
      </c>
      <c r="J2848" s="17" t="s">
        <v>1697</v>
      </c>
      <c r="K2848" s="8" t="s">
        <v>1698</v>
      </c>
      <c r="L2848" s="63">
        <v>0</v>
      </c>
      <c r="M2848" s="11" t="s">
        <v>36</v>
      </c>
      <c r="N2848" s="56" t="s">
        <v>12529</v>
      </c>
    </row>
    <row r="2849" spans="1:14" s="18" customFormat="1" ht="20.100000000000001" customHeight="1" x14ac:dyDescent="0.25">
      <c r="A2849" s="11" t="s">
        <v>12530</v>
      </c>
      <c r="B2849" s="17" t="s">
        <v>12531</v>
      </c>
      <c r="C2849" s="51">
        <v>400706</v>
      </c>
      <c r="D2849" s="56" t="s">
        <v>12532</v>
      </c>
      <c r="E2849" s="56"/>
      <c r="F2849" s="56"/>
      <c r="G2849" s="8"/>
      <c r="H2849" s="13" t="s">
        <v>12533</v>
      </c>
      <c r="I2849" s="9" t="e">
        <f>VLOOKUP(#REF!,[1]NVM!$H$2:$W$3659,16,0)</f>
        <v>#REF!</v>
      </c>
      <c r="J2849" s="17" t="s">
        <v>1710</v>
      </c>
      <c r="K2849" s="8" t="s">
        <v>1698</v>
      </c>
      <c r="L2849" s="63">
        <v>0</v>
      </c>
      <c r="M2849" s="11" t="s">
        <v>127</v>
      </c>
      <c r="N2849" s="17" t="s">
        <v>12534</v>
      </c>
    </row>
    <row r="2850" spans="1:14" s="18" customFormat="1" ht="20.100000000000001" customHeight="1" x14ac:dyDescent="0.25">
      <c r="A2850" s="11" t="s">
        <v>12535</v>
      </c>
      <c r="B2850" s="17" t="s">
        <v>12536</v>
      </c>
      <c r="C2850" s="51">
        <v>410210</v>
      </c>
      <c r="D2850" s="56" t="s">
        <v>12537</v>
      </c>
      <c r="E2850" s="56"/>
      <c r="F2850" s="56"/>
      <c r="G2850" s="8"/>
      <c r="H2850" s="13" t="s">
        <v>12538</v>
      </c>
      <c r="I2850" s="9" t="e">
        <f>VLOOKUP(#REF!,[1]NVM!$H$2:$W$3659,16,0)</f>
        <v>#REF!</v>
      </c>
      <c r="J2850" s="68" t="s">
        <v>1566</v>
      </c>
      <c r="K2850" s="8" t="s">
        <v>1698</v>
      </c>
      <c r="L2850" s="63">
        <v>18</v>
      </c>
      <c r="M2850" s="9" t="s">
        <v>20</v>
      </c>
      <c r="N2850" s="56" t="s">
        <v>12539</v>
      </c>
    </row>
    <row r="2851" spans="1:14" s="18" customFormat="1" ht="20.100000000000001" customHeight="1" x14ac:dyDescent="0.25">
      <c r="A2851" s="12" t="s">
        <v>12540</v>
      </c>
      <c r="B2851" s="8" t="s">
        <v>977</v>
      </c>
      <c r="C2851" s="13">
        <v>410206</v>
      </c>
      <c r="D2851" s="8" t="s">
        <v>12541</v>
      </c>
      <c r="E2851" s="15" t="s">
        <v>12542</v>
      </c>
      <c r="F2851" s="8"/>
      <c r="G2851" s="8"/>
      <c r="H2851" s="5"/>
      <c r="I2851" s="9"/>
      <c r="J2851" s="8" t="s">
        <v>90</v>
      </c>
      <c r="K2851" s="8" t="s">
        <v>19</v>
      </c>
      <c r="L2851" s="12">
        <v>0</v>
      </c>
      <c r="M2851" s="12" t="s">
        <v>127</v>
      </c>
      <c r="N2851" s="17" t="s">
        <v>12543</v>
      </c>
    </row>
    <row r="2852" spans="1:14" s="18" customFormat="1" ht="20.100000000000001" customHeight="1" x14ac:dyDescent="0.25">
      <c r="A2852" s="11" t="s">
        <v>12544</v>
      </c>
      <c r="B2852" s="17" t="s">
        <v>12545</v>
      </c>
      <c r="C2852" s="13">
        <v>410208</v>
      </c>
      <c r="D2852" s="17" t="s">
        <v>12546</v>
      </c>
      <c r="E2852" s="15"/>
      <c r="F2852" s="8" t="s">
        <v>230</v>
      </c>
      <c r="G2852" s="8"/>
      <c r="H2852" s="5"/>
      <c r="I2852" s="9"/>
      <c r="J2852" s="17" t="s">
        <v>115</v>
      </c>
      <c r="K2852" s="8" t="s">
        <v>19</v>
      </c>
      <c r="L2852" s="11">
        <v>0</v>
      </c>
      <c r="M2852" s="11" t="s">
        <v>231</v>
      </c>
      <c r="N2852" s="17" t="s">
        <v>12547</v>
      </c>
    </row>
    <row r="2853" spans="1:14" s="18" customFormat="1" ht="20.100000000000001" customHeight="1" x14ac:dyDescent="0.25">
      <c r="A2853" s="11" t="s">
        <v>12548</v>
      </c>
      <c r="B2853" s="17" t="s">
        <v>12549</v>
      </c>
      <c r="C2853" s="13">
        <v>410206</v>
      </c>
      <c r="D2853" s="17" t="s">
        <v>12550</v>
      </c>
      <c r="E2853" s="15"/>
      <c r="F2853" s="8"/>
      <c r="G2853" s="8"/>
      <c r="H2853" s="5"/>
      <c r="I2853" s="9"/>
      <c r="J2853" s="17" t="s">
        <v>51</v>
      </c>
      <c r="K2853" s="8" t="s">
        <v>19</v>
      </c>
      <c r="L2853" s="11">
        <v>0</v>
      </c>
      <c r="M2853" s="11" t="s">
        <v>60</v>
      </c>
      <c r="N2853" s="17" t="s">
        <v>12551</v>
      </c>
    </row>
    <row r="2854" spans="1:14" s="18" customFormat="1" ht="20.100000000000001" customHeight="1" x14ac:dyDescent="0.25">
      <c r="A2854" s="11" t="s">
        <v>12552</v>
      </c>
      <c r="B2854" s="17" t="s">
        <v>1536</v>
      </c>
      <c r="C2854" s="13">
        <v>410206</v>
      </c>
      <c r="D2854" s="17" t="s">
        <v>12553</v>
      </c>
      <c r="E2854" s="15"/>
      <c r="F2854" s="8"/>
      <c r="G2854" s="8"/>
      <c r="H2854" s="5"/>
      <c r="I2854" s="9"/>
      <c r="J2854" s="17" t="s">
        <v>18</v>
      </c>
      <c r="K2854" s="8" t="s">
        <v>19</v>
      </c>
      <c r="L2854" s="11">
        <v>0</v>
      </c>
      <c r="M2854" s="11" t="s">
        <v>36</v>
      </c>
      <c r="N2854" s="17" t="s">
        <v>12554</v>
      </c>
    </row>
    <row r="2855" spans="1:14" s="18" customFormat="1" ht="20.100000000000001" customHeight="1" x14ac:dyDescent="0.25">
      <c r="A2855" s="11" t="s">
        <v>12555</v>
      </c>
      <c r="B2855" s="17" t="s">
        <v>529</v>
      </c>
      <c r="C2855" s="13">
        <v>410206</v>
      </c>
      <c r="D2855" s="17" t="s">
        <v>12556</v>
      </c>
      <c r="E2855" s="15" t="s">
        <v>12557</v>
      </c>
      <c r="F2855" s="8"/>
      <c r="G2855" s="8"/>
      <c r="H2855" s="5"/>
      <c r="I2855" s="9"/>
      <c r="J2855" s="17" t="s">
        <v>51</v>
      </c>
      <c r="K2855" s="8" t="s">
        <v>19</v>
      </c>
      <c r="L2855" s="11">
        <v>0</v>
      </c>
      <c r="M2855" s="11" t="s">
        <v>36</v>
      </c>
      <c r="N2855" s="17" t="s">
        <v>12558</v>
      </c>
    </row>
    <row r="2856" spans="1:14" s="18" customFormat="1" ht="20.100000000000001" customHeight="1" x14ac:dyDescent="0.25">
      <c r="A2856" s="11" t="s">
        <v>12559</v>
      </c>
      <c r="B2856" s="17" t="s">
        <v>12560</v>
      </c>
      <c r="C2856" s="13">
        <v>410206</v>
      </c>
      <c r="D2856" s="17" t="s">
        <v>12561</v>
      </c>
      <c r="E2856" s="15"/>
      <c r="F2856" s="8"/>
      <c r="G2856" s="8"/>
      <c r="H2856" s="5"/>
      <c r="I2856" s="9"/>
      <c r="J2856" s="17" t="s">
        <v>18</v>
      </c>
      <c r="K2856" s="8" t="s">
        <v>19</v>
      </c>
      <c r="L2856" s="11">
        <v>3</v>
      </c>
      <c r="M2856" s="9" t="s">
        <v>20</v>
      </c>
      <c r="N2856" s="17" t="s">
        <v>12562</v>
      </c>
    </row>
    <row r="2857" spans="1:14" s="18" customFormat="1" ht="20.100000000000001" customHeight="1" x14ac:dyDescent="0.25">
      <c r="A2857" s="55" t="s">
        <v>12563</v>
      </c>
      <c r="B2857" s="56" t="s">
        <v>12564</v>
      </c>
      <c r="C2857" s="51">
        <v>402401</v>
      </c>
      <c r="D2857" s="56" t="s">
        <v>12565</v>
      </c>
      <c r="E2857" s="8" t="s">
        <v>12566</v>
      </c>
      <c r="F2857" s="8" t="s">
        <v>12567</v>
      </c>
      <c r="G2857" s="8"/>
      <c r="H2857" s="5"/>
      <c r="I2857" s="9"/>
      <c r="J2857" s="56" t="s">
        <v>7660</v>
      </c>
      <c r="K2857" s="8" t="s">
        <v>19</v>
      </c>
      <c r="L2857" s="11">
        <v>0</v>
      </c>
      <c r="M2857" s="11" t="s">
        <v>127</v>
      </c>
      <c r="N2857" s="56" t="s">
        <v>12568</v>
      </c>
    </row>
    <row r="2858" spans="1:14" s="18" customFormat="1" ht="20.100000000000001" customHeight="1" x14ac:dyDescent="0.25">
      <c r="A2858" s="11" t="s">
        <v>12569</v>
      </c>
      <c r="B2858" s="17" t="s">
        <v>3067</v>
      </c>
      <c r="C2858" s="51">
        <v>400706</v>
      </c>
      <c r="D2858" s="56" t="s">
        <v>12570</v>
      </c>
      <c r="E2858" s="56" t="s">
        <v>12571</v>
      </c>
      <c r="F2858" s="56"/>
      <c r="G2858" s="8"/>
      <c r="H2858" s="13"/>
      <c r="I2858" s="9" t="e">
        <f>VLOOKUP(#REF!,[1]NVM!$H$2:$W$3659,16,0)</f>
        <v>#REF!</v>
      </c>
      <c r="J2858" s="17" t="s">
        <v>1710</v>
      </c>
      <c r="K2858" s="8" t="s">
        <v>1698</v>
      </c>
      <c r="L2858" s="63">
        <v>0</v>
      </c>
      <c r="M2858" s="11" t="s">
        <v>25</v>
      </c>
      <c r="N2858" s="17" t="s">
        <v>12572</v>
      </c>
    </row>
    <row r="2859" spans="1:14" s="18" customFormat="1" ht="20.100000000000001" customHeight="1" x14ac:dyDescent="0.25">
      <c r="A2859" s="11" t="s">
        <v>12573</v>
      </c>
      <c r="B2859" s="17" t="s">
        <v>12574</v>
      </c>
      <c r="C2859" s="51">
        <v>400701</v>
      </c>
      <c r="D2859" s="56" t="s">
        <v>12575</v>
      </c>
      <c r="E2859" s="56" t="s">
        <v>12576</v>
      </c>
      <c r="F2859" s="56"/>
      <c r="G2859" s="8"/>
      <c r="H2859" s="13"/>
      <c r="I2859" s="9"/>
      <c r="J2859" s="17" t="s">
        <v>1923</v>
      </c>
      <c r="K2859" s="8" t="s">
        <v>1698</v>
      </c>
      <c r="L2859" s="63">
        <v>0</v>
      </c>
      <c r="M2859" s="11" t="s">
        <v>127</v>
      </c>
      <c r="N2859" s="17" t="s">
        <v>12577</v>
      </c>
    </row>
    <row r="2860" spans="1:14" s="18" customFormat="1" ht="20.100000000000001" customHeight="1" x14ac:dyDescent="0.25">
      <c r="A2860" s="11" t="s">
        <v>12578</v>
      </c>
      <c r="B2860" s="17" t="s">
        <v>12579</v>
      </c>
      <c r="C2860" s="51">
        <v>410206</v>
      </c>
      <c r="D2860" s="56" t="s">
        <v>12580</v>
      </c>
      <c r="E2860" s="56" t="s">
        <v>12581</v>
      </c>
      <c r="F2860" s="56"/>
      <c r="G2860" s="8"/>
      <c r="H2860" s="13"/>
      <c r="I2860" s="9" t="e">
        <f>VLOOKUP(#REF!,[1]NVM!$H$2:$W$3659,16,0)</f>
        <v>#REF!</v>
      </c>
      <c r="J2860" s="17" t="s">
        <v>1510</v>
      </c>
      <c r="K2860" s="8" t="s">
        <v>1698</v>
      </c>
      <c r="L2860" s="63">
        <v>0</v>
      </c>
      <c r="M2860" s="11" t="s">
        <v>153</v>
      </c>
      <c r="N2860" s="17" t="s">
        <v>12582</v>
      </c>
    </row>
    <row r="2861" spans="1:14" s="18" customFormat="1" ht="20.100000000000001" customHeight="1" x14ac:dyDescent="0.25">
      <c r="A2861" s="11" t="s">
        <v>12583</v>
      </c>
      <c r="B2861" s="17" t="s">
        <v>12584</v>
      </c>
      <c r="C2861" s="51">
        <v>410210</v>
      </c>
      <c r="D2861" s="56" t="s">
        <v>12585</v>
      </c>
      <c r="E2861" s="56"/>
      <c r="F2861" s="17"/>
      <c r="G2861" s="11">
        <v>19</v>
      </c>
      <c r="H2861" s="13"/>
      <c r="I2861" s="9" t="e">
        <f>VLOOKUP(#REF!,[1]NVM!$H$2:$W$3659,16,0)</f>
        <v>#REF!</v>
      </c>
      <c r="J2861" s="17" t="s">
        <v>1566</v>
      </c>
      <c r="K2861" s="8" t="s">
        <v>13</v>
      </c>
      <c r="L2861" s="63">
        <v>0</v>
      </c>
      <c r="M2861" s="11" t="s">
        <v>127</v>
      </c>
      <c r="N2861" s="17" t="s">
        <v>12586</v>
      </c>
    </row>
    <row r="2862" spans="1:14" s="18" customFormat="1" ht="20.100000000000001" customHeight="1" x14ac:dyDescent="0.25">
      <c r="A2862" s="11" t="s">
        <v>12587</v>
      </c>
      <c r="B2862" s="17" t="s">
        <v>12588</v>
      </c>
      <c r="C2862" s="51">
        <v>410210</v>
      </c>
      <c r="D2862" s="56" t="s">
        <v>12589</v>
      </c>
      <c r="E2862" s="56" t="s">
        <v>12590</v>
      </c>
      <c r="F2862" s="56"/>
      <c r="G2862" s="8"/>
      <c r="H2862" s="13"/>
      <c r="I2862" s="9" t="e">
        <f>VLOOKUP(#REF!,[1]NVM!$H$2:$W$3659,16,0)</f>
        <v>#REF!</v>
      </c>
      <c r="J2862" s="68" t="s">
        <v>1566</v>
      </c>
      <c r="K2862" s="8" t="s">
        <v>1698</v>
      </c>
      <c r="L2862" s="63">
        <v>0</v>
      </c>
      <c r="M2862" s="11" t="s">
        <v>127</v>
      </c>
      <c r="N2862" s="17" t="s">
        <v>12591</v>
      </c>
    </row>
    <row r="2863" spans="1:14" s="18" customFormat="1" ht="20.100000000000001" customHeight="1" x14ac:dyDescent="0.25">
      <c r="A2863" s="11" t="s">
        <v>12592</v>
      </c>
      <c r="B2863" s="17" t="s">
        <v>12593</v>
      </c>
      <c r="C2863" s="51">
        <v>400708</v>
      </c>
      <c r="D2863" s="56" t="s">
        <v>12594</v>
      </c>
      <c r="E2863" s="56" t="s">
        <v>12595</v>
      </c>
      <c r="F2863" s="56" t="s">
        <v>12596</v>
      </c>
      <c r="G2863" s="8"/>
      <c r="H2863" s="13"/>
      <c r="I2863" s="9" t="e">
        <f>VLOOKUP(#REF!,[1]NVM!$H$2:$W$3659,16,0)</f>
        <v>#REF!</v>
      </c>
      <c r="J2863" s="17" t="s">
        <v>1784</v>
      </c>
      <c r="K2863" s="8" t="s">
        <v>1698</v>
      </c>
      <c r="L2863" s="63">
        <v>0</v>
      </c>
      <c r="M2863" s="11" t="s">
        <v>127</v>
      </c>
      <c r="N2863" s="17" t="s">
        <v>12597</v>
      </c>
    </row>
    <row r="2864" spans="1:14" s="18" customFormat="1" ht="20.100000000000001" customHeight="1" x14ac:dyDescent="0.25">
      <c r="A2864" s="11" t="s">
        <v>12598</v>
      </c>
      <c r="B2864" s="17" t="s">
        <v>12599</v>
      </c>
      <c r="C2864" s="51">
        <v>400701</v>
      </c>
      <c r="D2864" s="56" t="s">
        <v>12600</v>
      </c>
      <c r="E2864" s="56" t="s">
        <v>12601</v>
      </c>
      <c r="F2864" s="56"/>
      <c r="G2864" s="8"/>
      <c r="H2864" s="13"/>
      <c r="I2864" s="9" t="e">
        <f>VLOOKUP(#REF!,[1]NVM!$H$2:$W$3659,16,0)</f>
        <v>#REF!</v>
      </c>
      <c r="J2864" s="17" t="s">
        <v>1923</v>
      </c>
      <c r="K2864" s="8" t="s">
        <v>1698</v>
      </c>
      <c r="L2864" s="63">
        <v>0</v>
      </c>
      <c r="M2864" s="11" t="s">
        <v>127</v>
      </c>
      <c r="N2864" s="17" t="s">
        <v>12602</v>
      </c>
    </row>
    <row r="2865" spans="1:14" s="18" customFormat="1" ht="20.100000000000001" customHeight="1" x14ac:dyDescent="0.25">
      <c r="A2865" s="11" t="s">
        <v>12603</v>
      </c>
      <c r="B2865" s="17" t="s">
        <v>12604</v>
      </c>
      <c r="C2865" s="51">
        <v>410210</v>
      </c>
      <c r="D2865" s="56" t="s">
        <v>12605</v>
      </c>
      <c r="E2865" s="56" t="s">
        <v>12606</v>
      </c>
      <c r="F2865" s="56"/>
      <c r="G2865" s="8"/>
      <c r="H2865" s="13" t="s">
        <v>12607</v>
      </c>
      <c r="I2865" s="9" t="e">
        <f>VLOOKUP(#REF!,[1]NVM!$H$2:$W$3659,16,0)</f>
        <v>#REF!</v>
      </c>
      <c r="J2865" s="68" t="s">
        <v>1566</v>
      </c>
      <c r="K2865" s="8" t="s">
        <v>1698</v>
      </c>
      <c r="L2865" s="63">
        <v>0</v>
      </c>
      <c r="M2865" s="27" t="s">
        <v>153</v>
      </c>
      <c r="N2865" s="17" t="s">
        <v>12608</v>
      </c>
    </row>
    <row r="2866" spans="1:14" s="18" customFormat="1" ht="20.100000000000001" customHeight="1" x14ac:dyDescent="0.25">
      <c r="A2866" s="11" t="s">
        <v>12609</v>
      </c>
      <c r="B2866" s="17" t="s">
        <v>12610</v>
      </c>
      <c r="C2866" s="51">
        <v>410210</v>
      </c>
      <c r="D2866" s="56" t="s">
        <v>12611</v>
      </c>
      <c r="E2866" s="56" t="s">
        <v>12612</v>
      </c>
      <c r="F2866" s="56"/>
      <c r="G2866" s="8"/>
      <c r="H2866" s="13"/>
      <c r="I2866" s="9" t="e">
        <f>VLOOKUP(#REF!,[1]NVM!$H$2:$W$3659,16,0)</f>
        <v>#REF!</v>
      </c>
      <c r="J2866" s="68" t="s">
        <v>1566</v>
      </c>
      <c r="K2866" s="8" t="s">
        <v>1698</v>
      </c>
      <c r="L2866" s="63">
        <v>0</v>
      </c>
      <c r="M2866" s="27" t="s">
        <v>153</v>
      </c>
      <c r="N2866" s="17" t="s">
        <v>12613</v>
      </c>
    </row>
    <row r="2867" spans="1:14" s="18" customFormat="1" ht="20.100000000000001" customHeight="1" x14ac:dyDescent="0.25">
      <c r="A2867" s="11" t="s">
        <v>12614</v>
      </c>
      <c r="B2867" s="17" t="s">
        <v>12615</v>
      </c>
      <c r="C2867" s="13">
        <v>410208</v>
      </c>
      <c r="D2867" s="17" t="s">
        <v>12616</v>
      </c>
      <c r="E2867" s="15"/>
      <c r="F2867" s="8"/>
      <c r="G2867" s="8"/>
      <c r="H2867" s="5"/>
      <c r="I2867" s="9"/>
      <c r="J2867" s="17" t="s">
        <v>115</v>
      </c>
      <c r="K2867" s="8" t="s">
        <v>19</v>
      </c>
      <c r="L2867" s="11">
        <v>0</v>
      </c>
      <c r="M2867" s="11" t="s">
        <v>127</v>
      </c>
      <c r="N2867" s="17" t="s">
        <v>12617</v>
      </c>
    </row>
    <row r="2868" spans="1:14" s="18" customFormat="1" ht="20.100000000000001" customHeight="1" x14ac:dyDescent="0.25">
      <c r="A2868" s="12" t="s">
        <v>12618</v>
      </c>
      <c r="B2868" s="8" t="s">
        <v>6359</v>
      </c>
      <c r="C2868" s="13">
        <v>410206</v>
      </c>
      <c r="D2868" s="8" t="s">
        <v>12619</v>
      </c>
      <c r="E2868" s="15"/>
      <c r="F2868" s="8"/>
      <c r="G2868" s="8"/>
      <c r="H2868" s="5"/>
      <c r="I2868" s="9"/>
      <c r="J2868" s="8" t="s">
        <v>1510</v>
      </c>
      <c r="K2868" s="8" t="s">
        <v>19</v>
      </c>
      <c r="L2868" s="12">
        <v>8</v>
      </c>
      <c r="M2868" s="9" t="s">
        <v>20</v>
      </c>
      <c r="N2868" s="17" t="s">
        <v>12620</v>
      </c>
    </row>
    <row r="2869" spans="1:14" s="18" customFormat="1" ht="20.100000000000001" customHeight="1" x14ac:dyDescent="0.25">
      <c r="A2869" s="12" t="s">
        <v>12621</v>
      </c>
      <c r="B2869" s="8" t="s">
        <v>12622</v>
      </c>
      <c r="C2869" s="13">
        <v>410208</v>
      </c>
      <c r="D2869" s="8" t="s">
        <v>12623</v>
      </c>
      <c r="E2869" s="15"/>
      <c r="F2869" s="8"/>
      <c r="G2869" s="8"/>
      <c r="H2869" s="5"/>
      <c r="I2869" s="9"/>
      <c r="J2869" s="8" t="s">
        <v>259</v>
      </c>
      <c r="K2869" s="8" t="s">
        <v>19</v>
      </c>
      <c r="L2869" s="12">
        <v>0</v>
      </c>
      <c r="M2869" s="12" t="s">
        <v>153</v>
      </c>
      <c r="N2869" s="17" t="s">
        <v>4561</v>
      </c>
    </row>
    <row r="2870" spans="1:14" s="18" customFormat="1" ht="20.100000000000001" customHeight="1" x14ac:dyDescent="0.25">
      <c r="A2870" s="11" t="s">
        <v>12624</v>
      </c>
      <c r="B2870" s="17" t="s">
        <v>12625</v>
      </c>
      <c r="C2870" s="13">
        <v>410206</v>
      </c>
      <c r="D2870" s="17" t="s">
        <v>12626</v>
      </c>
      <c r="E2870" s="15" t="s">
        <v>12627</v>
      </c>
      <c r="F2870" s="8"/>
      <c r="G2870" s="8"/>
      <c r="H2870" s="5"/>
      <c r="I2870" s="9"/>
      <c r="J2870" s="17" t="s">
        <v>18</v>
      </c>
      <c r="K2870" s="8" t="s">
        <v>19</v>
      </c>
      <c r="L2870" s="11">
        <v>0</v>
      </c>
      <c r="M2870" s="11" t="s">
        <v>127</v>
      </c>
      <c r="N2870" s="17" t="s">
        <v>12628</v>
      </c>
    </row>
    <row r="2871" spans="1:14" s="18" customFormat="1" ht="20.100000000000001" customHeight="1" x14ac:dyDescent="0.25">
      <c r="A2871" s="12" t="s">
        <v>12629</v>
      </c>
      <c r="B2871" s="8" t="s">
        <v>12630</v>
      </c>
      <c r="C2871" s="13">
        <v>410208</v>
      </c>
      <c r="D2871" s="8" t="s">
        <v>12631</v>
      </c>
      <c r="E2871" s="15"/>
      <c r="F2871" s="8"/>
      <c r="G2871" s="8"/>
      <c r="H2871" s="5"/>
      <c r="I2871" s="9"/>
      <c r="J2871" s="8" t="s">
        <v>259</v>
      </c>
      <c r="K2871" s="8" t="s">
        <v>19</v>
      </c>
      <c r="L2871" s="12">
        <v>2</v>
      </c>
      <c r="M2871" s="9" t="s">
        <v>20</v>
      </c>
      <c r="N2871" s="17" t="s">
        <v>12632</v>
      </c>
    </row>
    <row r="2872" spans="1:14" s="18" customFormat="1" ht="20.100000000000001" customHeight="1" x14ac:dyDescent="0.25">
      <c r="A2872" s="11" t="s">
        <v>12633</v>
      </c>
      <c r="B2872" s="17" t="s">
        <v>12634</v>
      </c>
      <c r="C2872" s="13">
        <v>410206</v>
      </c>
      <c r="D2872" s="17" t="s">
        <v>12635</v>
      </c>
      <c r="E2872" s="15"/>
      <c r="F2872" s="8"/>
      <c r="G2872" s="8"/>
      <c r="H2872" s="5"/>
      <c r="I2872" s="9"/>
      <c r="J2872" s="17" t="s">
        <v>51</v>
      </c>
      <c r="K2872" s="8" t="s">
        <v>19</v>
      </c>
      <c r="L2872" s="11">
        <v>0</v>
      </c>
      <c r="M2872" s="11" t="s">
        <v>36</v>
      </c>
      <c r="N2872" s="17" t="s">
        <v>12636</v>
      </c>
    </row>
    <row r="2873" spans="1:14" s="18" customFormat="1" ht="20.100000000000001" customHeight="1" x14ac:dyDescent="0.25">
      <c r="A2873" s="12" t="s">
        <v>12637</v>
      </c>
      <c r="B2873" s="8" t="s">
        <v>12638</v>
      </c>
      <c r="C2873" s="13">
        <v>410206</v>
      </c>
      <c r="D2873" s="8" t="s">
        <v>12639</v>
      </c>
      <c r="E2873" s="15" t="s">
        <v>12640</v>
      </c>
      <c r="F2873" s="8"/>
      <c r="G2873" s="8"/>
      <c r="H2873" s="5"/>
      <c r="I2873" s="9"/>
      <c r="J2873" s="8" t="s">
        <v>90</v>
      </c>
      <c r="K2873" s="8" t="s">
        <v>19</v>
      </c>
      <c r="L2873" s="12">
        <v>0</v>
      </c>
      <c r="M2873" s="12" t="s">
        <v>127</v>
      </c>
      <c r="N2873" s="17" t="s">
        <v>12641</v>
      </c>
    </row>
    <row r="2874" spans="1:14" s="18" customFormat="1" ht="20.100000000000001" customHeight="1" x14ac:dyDescent="0.25">
      <c r="A2874" s="11" t="s">
        <v>12642</v>
      </c>
      <c r="B2874" s="17" t="s">
        <v>12643</v>
      </c>
      <c r="C2874" s="13">
        <v>410208</v>
      </c>
      <c r="D2874" s="17" t="s">
        <v>12644</v>
      </c>
      <c r="E2874" s="15"/>
      <c r="F2874" s="8"/>
      <c r="G2874" s="8"/>
      <c r="H2874" s="5"/>
      <c r="I2874" s="9"/>
      <c r="J2874" s="17" t="s">
        <v>51</v>
      </c>
      <c r="K2874" s="8" t="s">
        <v>19</v>
      </c>
      <c r="L2874" s="11">
        <v>0</v>
      </c>
      <c r="M2874" s="11" t="s">
        <v>127</v>
      </c>
      <c r="N2874" s="17" t="s">
        <v>12645</v>
      </c>
    </row>
    <row r="2875" spans="1:14" s="18" customFormat="1" ht="20.100000000000001" customHeight="1" x14ac:dyDescent="0.25">
      <c r="A2875" s="11" t="s">
        <v>12646</v>
      </c>
      <c r="B2875" s="17" t="s">
        <v>12647</v>
      </c>
      <c r="C2875" s="13">
        <v>410208</v>
      </c>
      <c r="D2875" s="17" t="s">
        <v>12648</v>
      </c>
      <c r="E2875" s="15"/>
      <c r="F2875" s="8"/>
      <c r="G2875" s="8"/>
      <c r="H2875" s="5"/>
      <c r="I2875" s="9"/>
      <c r="J2875" s="17" t="s">
        <v>51</v>
      </c>
      <c r="K2875" s="8" t="s">
        <v>19</v>
      </c>
      <c r="L2875" s="11">
        <v>8</v>
      </c>
      <c r="M2875" s="9" t="s">
        <v>20</v>
      </c>
      <c r="N2875" s="17" t="s">
        <v>12649</v>
      </c>
    </row>
    <row r="2876" spans="1:14" s="18" customFormat="1" ht="20.100000000000001" customHeight="1" x14ac:dyDescent="0.25">
      <c r="A2876" s="11" t="s">
        <v>12650</v>
      </c>
      <c r="B2876" s="17" t="s">
        <v>885</v>
      </c>
      <c r="C2876" s="13">
        <v>410206</v>
      </c>
      <c r="D2876" s="17" t="s">
        <v>12651</v>
      </c>
      <c r="E2876" s="15"/>
      <c r="F2876" s="8"/>
      <c r="G2876" s="8"/>
      <c r="H2876" s="5"/>
      <c r="I2876" s="9"/>
      <c r="J2876" s="14" t="s">
        <v>598</v>
      </c>
      <c r="K2876" s="8" t="s">
        <v>19</v>
      </c>
      <c r="L2876" s="11">
        <v>0</v>
      </c>
      <c r="M2876" s="11" t="s">
        <v>60</v>
      </c>
      <c r="N2876" s="17" t="s">
        <v>12652</v>
      </c>
    </row>
    <row r="2877" spans="1:14" s="18" customFormat="1" ht="20.100000000000001" customHeight="1" x14ac:dyDescent="0.25">
      <c r="A2877" s="11" t="s">
        <v>12653</v>
      </c>
      <c r="B2877" s="17" t="s">
        <v>12654</v>
      </c>
      <c r="C2877" s="13">
        <v>410206</v>
      </c>
      <c r="D2877" s="17" t="s">
        <v>12655</v>
      </c>
      <c r="E2877" s="15" t="s">
        <v>12656</v>
      </c>
      <c r="F2877" s="8"/>
      <c r="G2877" s="8"/>
      <c r="H2877" s="5"/>
      <c r="I2877" s="9"/>
      <c r="J2877" s="17" t="s">
        <v>18</v>
      </c>
      <c r="K2877" s="8" t="s">
        <v>19</v>
      </c>
      <c r="L2877" s="11">
        <v>0</v>
      </c>
      <c r="M2877" s="11" t="s">
        <v>36</v>
      </c>
      <c r="N2877" s="17" t="s">
        <v>12657</v>
      </c>
    </row>
    <row r="2878" spans="1:14" s="18" customFormat="1" ht="20.100000000000001" customHeight="1" x14ac:dyDescent="0.25">
      <c r="A2878" s="11" t="s">
        <v>12658</v>
      </c>
      <c r="B2878" s="17" t="s">
        <v>10609</v>
      </c>
      <c r="C2878" s="13">
        <v>410208</v>
      </c>
      <c r="D2878" s="17" t="s">
        <v>12659</v>
      </c>
      <c r="E2878" s="15" t="s">
        <v>12660</v>
      </c>
      <c r="F2878" s="8"/>
      <c r="G2878" s="8"/>
      <c r="H2878" s="5"/>
      <c r="I2878" s="9"/>
      <c r="J2878" s="17" t="s">
        <v>51</v>
      </c>
      <c r="K2878" s="8" t="s">
        <v>19</v>
      </c>
      <c r="L2878" s="11">
        <v>0</v>
      </c>
      <c r="M2878" s="11" t="s">
        <v>127</v>
      </c>
      <c r="N2878" s="17" t="s">
        <v>12661</v>
      </c>
    </row>
    <row r="2879" spans="1:14" s="18" customFormat="1" ht="20.100000000000001" customHeight="1" x14ac:dyDescent="0.25">
      <c r="A2879" s="12" t="s">
        <v>12662</v>
      </c>
      <c r="B2879" s="8" t="s">
        <v>1265</v>
      </c>
      <c r="C2879" s="13">
        <v>410218</v>
      </c>
      <c r="D2879" s="8" t="s">
        <v>12663</v>
      </c>
      <c r="E2879" s="15" t="s">
        <v>12664</v>
      </c>
      <c r="F2879" s="8"/>
      <c r="G2879" s="8"/>
      <c r="H2879" s="5"/>
      <c r="I2879" s="9"/>
      <c r="J2879" s="8" t="s">
        <v>176</v>
      </c>
      <c r="K2879" s="8" t="s">
        <v>19</v>
      </c>
      <c r="L2879" s="12">
        <v>0</v>
      </c>
      <c r="M2879" s="12" t="s">
        <v>36</v>
      </c>
      <c r="N2879" s="17" t="s">
        <v>12665</v>
      </c>
    </row>
    <row r="2880" spans="1:14" s="18" customFormat="1" ht="20.100000000000001" customHeight="1" x14ac:dyDescent="0.25">
      <c r="A2880" s="11" t="s">
        <v>12666</v>
      </c>
      <c r="B2880" s="17" t="s">
        <v>12667</v>
      </c>
      <c r="C2880" s="13">
        <v>410206</v>
      </c>
      <c r="D2880" s="17" t="s">
        <v>12668</v>
      </c>
      <c r="E2880" s="15" t="s">
        <v>12669</v>
      </c>
      <c r="F2880" s="8"/>
      <c r="G2880" s="8"/>
      <c r="H2880" s="5"/>
      <c r="I2880" s="9"/>
      <c r="J2880" s="17" t="s">
        <v>115</v>
      </c>
      <c r="K2880" s="8" t="s">
        <v>19</v>
      </c>
      <c r="L2880" s="11">
        <v>0</v>
      </c>
      <c r="M2880" s="11" t="s">
        <v>127</v>
      </c>
      <c r="N2880" s="17" t="s">
        <v>12670</v>
      </c>
    </row>
    <row r="2881" spans="1:14" s="18" customFormat="1" ht="20.100000000000001" customHeight="1" x14ac:dyDescent="0.25">
      <c r="A2881" s="55" t="s">
        <v>12671</v>
      </c>
      <c r="B2881" s="56" t="s">
        <v>12672</v>
      </c>
      <c r="C2881" s="51">
        <v>402201</v>
      </c>
      <c r="D2881" s="56" t="s">
        <v>12673</v>
      </c>
      <c r="E2881" s="8" t="s">
        <v>12674</v>
      </c>
      <c r="F2881" s="8" t="s">
        <v>12675</v>
      </c>
      <c r="G2881" s="8"/>
      <c r="H2881" s="5"/>
      <c r="I2881" s="9"/>
      <c r="J2881" s="56" t="s">
        <v>7497</v>
      </c>
      <c r="K2881" s="8" t="s">
        <v>19</v>
      </c>
      <c r="L2881" s="11">
        <v>10</v>
      </c>
      <c r="M2881" s="9" t="s">
        <v>20</v>
      </c>
      <c r="N2881" s="56" t="s">
        <v>12676</v>
      </c>
    </row>
    <row r="2882" spans="1:14" s="18" customFormat="1" ht="20.100000000000001" customHeight="1" x14ac:dyDescent="0.25">
      <c r="A2882" s="55" t="s">
        <v>12677</v>
      </c>
      <c r="B2882" s="56" t="s">
        <v>12678</v>
      </c>
      <c r="C2882" s="51">
        <v>402202</v>
      </c>
      <c r="D2882" s="56" t="s">
        <v>12679</v>
      </c>
      <c r="E2882" s="8" t="s">
        <v>12680</v>
      </c>
      <c r="F2882" s="50" t="s">
        <v>12681</v>
      </c>
      <c r="G2882" s="8"/>
      <c r="H2882" s="5"/>
      <c r="I2882" s="9"/>
      <c r="J2882" s="56" t="s">
        <v>7616</v>
      </c>
      <c r="K2882" s="8" t="s">
        <v>19</v>
      </c>
      <c r="L2882" s="11">
        <v>0</v>
      </c>
      <c r="M2882" s="11" t="s">
        <v>127</v>
      </c>
      <c r="N2882" s="56" t="s">
        <v>12682</v>
      </c>
    </row>
    <row r="2883" spans="1:14" s="18" customFormat="1" ht="20.100000000000001" customHeight="1" x14ac:dyDescent="0.25">
      <c r="A2883" s="11" t="s">
        <v>12683</v>
      </c>
      <c r="B2883" s="17" t="s">
        <v>12684</v>
      </c>
      <c r="C2883" s="51">
        <v>400614</v>
      </c>
      <c r="D2883" s="56" t="s">
        <v>12685</v>
      </c>
      <c r="E2883" s="56" t="s">
        <v>12686</v>
      </c>
      <c r="F2883" s="56"/>
      <c r="G2883" s="8"/>
      <c r="H2883" s="13"/>
      <c r="I2883" s="9" t="e">
        <f>VLOOKUP(#REF!,[1]NVM!$H$2:$W$3659,16,0)</f>
        <v>#REF!</v>
      </c>
      <c r="J2883" s="17" t="s">
        <v>1808</v>
      </c>
      <c r="K2883" s="8" t="s">
        <v>1698</v>
      </c>
      <c r="L2883" s="63">
        <v>0</v>
      </c>
      <c r="M2883" s="11" t="s">
        <v>36</v>
      </c>
      <c r="N2883" s="17" t="s">
        <v>12687</v>
      </c>
    </row>
    <row r="2884" spans="1:14" s="18" customFormat="1" ht="20.100000000000001" customHeight="1" x14ac:dyDescent="0.25">
      <c r="A2884" s="11" t="s">
        <v>12688</v>
      </c>
      <c r="B2884" s="17" t="s">
        <v>12689</v>
      </c>
      <c r="C2884" s="51">
        <v>400706</v>
      </c>
      <c r="D2884" s="56" t="s">
        <v>12690</v>
      </c>
      <c r="E2884" s="56" t="s">
        <v>12691</v>
      </c>
      <c r="F2884" s="56"/>
      <c r="G2884" s="8"/>
      <c r="H2884" s="13"/>
      <c r="I2884" s="9" t="e">
        <f>VLOOKUP(#REF!,[1]NVM!$H$2:$W$3659,16,0)</f>
        <v>#REF!</v>
      </c>
      <c r="J2884" s="17" t="s">
        <v>1710</v>
      </c>
      <c r="K2884" s="8" t="s">
        <v>1698</v>
      </c>
      <c r="L2884" s="63">
        <v>0</v>
      </c>
      <c r="M2884" s="27" t="s">
        <v>153</v>
      </c>
      <c r="N2884" s="17" t="s">
        <v>12692</v>
      </c>
    </row>
    <row r="2885" spans="1:14" s="18" customFormat="1" ht="20.100000000000001" customHeight="1" x14ac:dyDescent="0.25">
      <c r="A2885" s="11" t="s">
        <v>12693</v>
      </c>
      <c r="B2885" s="17" t="s">
        <v>12694</v>
      </c>
      <c r="C2885" s="51">
        <v>400706</v>
      </c>
      <c r="D2885" s="56" t="s">
        <v>12695</v>
      </c>
      <c r="E2885" s="56" t="s">
        <v>12696</v>
      </c>
      <c r="F2885" s="56"/>
      <c r="G2885" s="8"/>
      <c r="H2885" s="13"/>
      <c r="I2885" s="9" t="e">
        <f>VLOOKUP(#REF!,[1]NVM!$H$2:$W$3659,16,0)</f>
        <v>#REF!</v>
      </c>
      <c r="J2885" s="17" t="s">
        <v>5279</v>
      </c>
      <c r="K2885" s="8" t="s">
        <v>1698</v>
      </c>
      <c r="L2885" s="63">
        <v>0</v>
      </c>
      <c r="M2885" s="11" t="s">
        <v>60</v>
      </c>
      <c r="N2885" s="17" t="s">
        <v>12697</v>
      </c>
    </row>
    <row r="2886" spans="1:14" s="18" customFormat="1" ht="20.100000000000001" customHeight="1" x14ac:dyDescent="0.25">
      <c r="A2886" s="11" t="s">
        <v>12698</v>
      </c>
      <c r="B2886" s="17" t="s">
        <v>12699</v>
      </c>
      <c r="C2886" s="51">
        <v>400706</v>
      </c>
      <c r="D2886" s="56" t="s">
        <v>12700</v>
      </c>
      <c r="E2886" s="56" t="s">
        <v>12701</v>
      </c>
      <c r="F2886" s="56"/>
      <c r="G2886" s="8"/>
      <c r="H2886" s="13"/>
      <c r="I2886" s="9" t="e">
        <f>VLOOKUP(#REF!,[1]NVM!$H$2:$W$3659,16,0)</f>
        <v>#REF!</v>
      </c>
      <c r="J2886" s="17" t="s">
        <v>5279</v>
      </c>
      <c r="K2886" s="8" t="s">
        <v>1698</v>
      </c>
      <c r="L2886" s="63">
        <v>0</v>
      </c>
      <c r="M2886" s="11" t="s">
        <v>127</v>
      </c>
      <c r="N2886" s="17" t="s">
        <v>12702</v>
      </c>
    </row>
    <row r="2887" spans="1:14" s="18" customFormat="1" ht="20.100000000000001" customHeight="1" x14ac:dyDescent="0.25">
      <c r="A2887" s="11" t="s">
        <v>12703</v>
      </c>
      <c r="B2887" s="17" t="s">
        <v>12704</v>
      </c>
      <c r="C2887" s="51">
        <v>410210</v>
      </c>
      <c r="D2887" s="56" t="s">
        <v>12705</v>
      </c>
      <c r="E2887" s="56" t="s">
        <v>12706</v>
      </c>
      <c r="F2887" s="56"/>
      <c r="G2887" s="8"/>
      <c r="H2887" s="13"/>
      <c r="I2887" s="9" t="e">
        <f>VLOOKUP(#REF!,[1]NVM!$H$2:$W$3659,16,0)</f>
        <v>#REF!</v>
      </c>
      <c r="J2887" s="68" t="s">
        <v>1566</v>
      </c>
      <c r="K2887" s="8" t="s">
        <v>1698</v>
      </c>
      <c r="L2887" s="63">
        <v>0</v>
      </c>
      <c r="M2887" s="11" t="s">
        <v>36</v>
      </c>
      <c r="N2887" s="17" t="s">
        <v>12707</v>
      </c>
    </row>
    <row r="2888" spans="1:14" ht="20.100000000000001" customHeight="1" x14ac:dyDescent="0.25">
      <c r="A2888" s="11" t="s">
        <v>12708</v>
      </c>
      <c r="B2888" s="17" t="s">
        <v>12709</v>
      </c>
      <c r="C2888" s="51">
        <v>400705</v>
      </c>
      <c r="D2888" s="56" t="s">
        <v>12710</v>
      </c>
      <c r="E2888" s="56" t="s">
        <v>12711</v>
      </c>
      <c r="F2888" s="56"/>
      <c r="G2888" s="8"/>
      <c r="H2888" s="13"/>
      <c r="I2888" s="9" t="e">
        <f>VLOOKUP(#REF!,[1]NVM!$H$2:$W$3659,16,0)</f>
        <v>#REF!</v>
      </c>
      <c r="J2888" s="17" t="s">
        <v>1903</v>
      </c>
      <c r="K2888" s="8" t="s">
        <v>1698</v>
      </c>
      <c r="L2888" s="63">
        <v>0</v>
      </c>
      <c r="M2888" s="11" t="s">
        <v>127</v>
      </c>
      <c r="N2888" s="17" t="s">
        <v>12712</v>
      </c>
    </row>
    <row r="2889" spans="1:14" s="18" customFormat="1" ht="20.100000000000001" customHeight="1" x14ac:dyDescent="0.25">
      <c r="A2889" s="11" t="s">
        <v>12713</v>
      </c>
      <c r="B2889" s="17" t="s">
        <v>12714</v>
      </c>
      <c r="C2889" s="51">
        <v>410210</v>
      </c>
      <c r="D2889" s="56" t="s">
        <v>12715</v>
      </c>
      <c r="E2889" s="56" t="s">
        <v>12716</v>
      </c>
      <c r="F2889" s="56"/>
      <c r="G2889" s="8"/>
      <c r="H2889" s="13"/>
      <c r="I2889" s="9" t="e">
        <f>VLOOKUP(#REF!,[1]NVM!$H$2:$W$3659,16,0)</f>
        <v>#REF!</v>
      </c>
      <c r="J2889" s="68" t="s">
        <v>1566</v>
      </c>
      <c r="K2889" s="8" t="s">
        <v>1698</v>
      </c>
      <c r="L2889" s="63">
        <v>0</v>
      </c>
      <c r="M2889" s="11" t="s">
        <v>127</v>
      </c>
      <c r="N2889" s="17" t="s">
        <v>12717</v>
      </c>
    </row>
    <row r="2890" spans="1:14" s="18" customFormat="1" ht="20.100000000000001" customHeight="1" x14ac:dyDescent="0.25">
      <c r="A2890" s="11" t="s">
        <v>12718</v>
      </c>
      <c r="B2890" s="17" t="s">
        <v>12719</v>
      </c>
      <c r="C2890" s="51">
        <v>410210</v>
      </c>
      <c r="D2890" s="56" t="s">
        <v>12720</v>
      </c>
      <c r="E2890" s="56" t="s">
        <v>12721</v>
      </c>
      <c r="F2890" s="56"/>
      <c r="G2890" s="8"/>
      <c r="H2890" s="13"/>
      <c r="I2890" s="9" t="e">
        <f>VLOOKUP(#REF!,[1]NVM!$H$2:$W$3659,16,0)</f>
        <v>#REF!</v>
      </c>
      <c r="J2890" s="68" t="s">
        <v>1566</v>
      </c>
      <c r="K2890" s="8" t="s">
        <v>1698</v>
      </c>
      <c r="L2890" s="63">
        <v>0</v>
      </c>
      <c r="M2890" s="11" t="s">
        <v>127</v>
      </c>
      <c r="N2890" s="17" t="s">
        <v>12722</v>
      </c>
    </row>
    <row r="2891" spans="1:14" s="18" customFormat="1" ht="20.100000000000001" customHeight="1" x14ac:dyDescent="0.25">
      <c r="A2891" s="11" t="s">
        <v>12723</v>
      </c>
      <c r="B2891" s="17" t="s">
        <v>12724</v>
      </c>
      <c r="C2891" s="51">
        <v>410206</v>
      </c>
      <c r="D2891" s="56" t="s">
        <v>12725</v>
      </c>
      <c r="E2891" s="56" t="s">
        <v>12726</v>
      </c>
      <c r="F2891" s="56"/>
      <c r="G2891" s="8"/>
      <c r="H2891" s="13"/>
      <c r="I2891" s="9" t="e">
        <f>VLOOKUP(#REF!,[1]NVM!$H$2:$W$3659,16,0)</f>
        <v>#REF!</v>
      </c>
      <c r="J2891" s="17" t="s">
        <v>1510</v>
      </c>
      <c r="K2891" s="8" t="s">
        <v>1698</v>
      </c>
      <c r="L2891" s="63">
        <v>0</v>
      </c>
      <c r="M2891" s="11" t="s">
        <v>127</v>
      </c>
      <c r="N2891" s="17" t="s">
        <v>12727</v>
      </c>
    </row>
    <row r="2892" spans="1:14" s="18" customFormat="1" ht="20.100000000000001" customHeight="1" x14ac:dyDescent="0.25">
      <c r="A2892" s="11" t="s">
        <v>12728</v>
      </c>
      <c r="B2892" s="17" t="s">
        <v>12729</v>
      </c>
      <c r="C2892" s="51">
        <v>400706</v>
      </c>
      <c r="D2892" s="56" t="s">
        <v>12730</v>
      </c>
      <c r="E2892" s="56" t="s">
        <v>12731</v>
      </c>
      <c r="F2892" s="56"/>
      <c r="G2892" s="8"/>
      <c r="H2892" s="13"/>
      <c r="I2892" s="9" t="e">
        <f>VLOOKUP(#REF!,[1]NVM!$H$2:$W$3659,16,0)</f>
        <v>#REF!</v>
      </c>
      <c r="J2892" s="17" t="s">
        <v>1710</v>
      </c>
      <c r="K2892" s="8" t="s">
        <v>1698</v>
      </c>
      <c r="L2892" s="63">
        <v>0</v>
      </c>
      <c r="M2892" s="11" t="s">
        <v>36</v>
      </c>
      <c r="N2892" s="17" t="s">
        <v>12732</v>
      </c>
    </row>
    <row r="2893" spans="1:14" s="18" customFormat="1" ht="20.100000000000001" customHeight="1" x14ac:dyDescent="0.25">
      <c r="A2893" s="11" t="s">
        <v>12733</v>
      </c>
      <c r="B2893" s="17" t="s">
        <v>12734</v>
      </c>
      <c r="C2893" s="51">
        <v>400705</v>
      </c>
      <c r="D2893" s="56" t="s">
        <v>12735</v>
      </c>
      <c r="E2893" s="56" t="s">
        <v>12736</v>
      </c>
      <c r="F2893" s="56"/>
      <c r="G2893" s="8"/>
      <c r="H2893" s="13"/>
      <c r="I2893" s="9" t="e">
        <f>VLOOKUP(#REF!,[1]NVM!$H$2:$W$3659,16,0)</f>
        <v>#REF!</v>
      </c>
      <c r="J2893" s="17" t="s">
        <v>1903</v>
      </c>
      <c r="K2893" s="8" t="s">
        <v>1698</v>
      </c>
      <c r="L2893" s="63">
        <v>0</v>
      </c>
      <c r="M2893" s="11" t="s">
        <v>127</v>
      </c>
      <c r="N2893" s="17" t="s">
        <v>12737</v>
      </c>
    </row>
    <row r="2894" spans="1:14" s="18" customFormat="1" ht="20.100000000000001" customHeight="1" x14ac:dyDescent="0.25">
      <c r="A2894" s="11" t="s">
        <v>12738</v>
      </c>
      <c r="B2894" s="17" t="s">
        <v>12739</v>
      </c>
      <c r="C2894" s="51">
        <v>410210</v>
      </c>
      <c r="D2894" s="56" t="s">
        <v>12740</v>
      </c>
      <c r="E2894" s="56" t="s">
        <v>12741</v>
      </c>
      <c r="F2894" s="56"/>
      <c r="G2894" s="8"/>
      <c r="H2894" s="13"/>
      <c r="I2894" s="9" t="e">
        <f>VLOOKUP(#REF!,[1]NVM!$H$2:$W$3659,16,0)</f>
        <v>#REF!</v>
      </c>
      <c r="J2894" s="68" t="s">
        <v>1566</v>
      </c>
      <c r="K2894" s="8" t="s">
        <v>1698</v>
      </c>
      <c r="L2894" s="63">
        <f>35+10</f>
        <v>45</v>
      </c>
      <c r="M2894" s="9" t="s">
        <v>20</v>
      </c>
      <c r="N2894" s="17" t="s">
        <v>12742</v>
      </c>
    </row>
    <row r="2895" spans="1:14" s="18" customFormat="1" ht="20.100000000000001" customHeight="1" x14ac:dyDescent="0.25">
      <c r="A2895" s="11" t="s">
        <v>12743</v>
      </c>
      <c r="B2895" s="17" t="s">
        <v>12744</v>
      </c>
      <c r="C2895" s="13">
        <v>410206</v>
      </c>
      <c r="D2895" s="17" t="s">
        <v>12745</v>
      </c>
      <c r="E2895" s="15"/>
      <c r="F2895" s="8"/>
      <c r="G2895" s="8"/>
      <c r="H2895" s="5"/>
      <c r="I2895" s="9"/>
      <c r="J2895" s="17" t="s">
        <v>18</v>
      </c>
      <c r="K2895" s="8" t="s">
        <v>19</v>
      </c>
      <c r="L2895" s="11">
        <v>0</v>
      </c>
      <c r="M2895" s="11" t="s">
        <v>36</v>
      </c>
      <c r="N2895" s="17" t="s">
        <v>12746</v>
      </c>
    </row>
    <row r="2896" spans="1:14" s="18" customFormat="1" ht="20.100000000000001" customHeight="1" x14ac:dyDescent="0.25">
      <c r="A2896" s="11" t="s">
        <v>12747</v>
      </c>
      <c r="B2896" s="17" t="s">
        <v>12748</v>
      </c>
      <c r="C2896" s="13">
        <v>410206</v>
      </c>
      <c r="D2896" s="17" t="s">
        <v>12749</v>
      </c>
      <c r="E2896" s="15"/>
      <c r="F2896" s="8"/>
      <c r="G2896" s="8"/>
      <c r="H2896" s="5"/>
      <c r="I2896" s="9"/>
      <c r="J2896" s="17" t="s">
        <v>51</v>
      </c>
      <c r="K2896" s="8" t="s">
        <v>19</v>
      </c>
      <c r="L2896" s="11">
        <v>0</v>
      </c>
      <c r="M2896" s="11" t="s">
        <v>153</v>
      </c>
      <c r="N2896" s="17" t="s">
        <v>8085</v>
      </c>
    </row>
    <row r="2897" spans="1:14" s="18" customFormat="1" ht="20.100000000000001" customHeight="1" x14ac:dyDescent="0.25">
      <c r="A2897" s="12" t="s">
        <v>12750</v>
      </c>
      <c r="B2897" s="8" t="s">
        <v>12751</v>
      </c>
      <c r="C2897" s="13">
        <v>410209</v>
      </c>
      <c r="D2897" s="8" t="s">
        <v>12752</v>
      </c>
      <c r="E2897" s="15"/>
      <c r="F2897" s="8"/>
      <c r="G2897" s="8"/>
      <c r="H2897" s="5"/>
      <c r="I2897" s="9"/>
      <c r="J2897" s="8" t="s">
        <v>259</v>
      </c>
      <c r="K2897" s="8" t="s">
        <v>19</v>
      </c>
      <c r="L2897" s="12">
        <v>0</v>
      </c>
      <c r="M2897" s="12" t="s">
        <v>127</v>
      </c>
      <c r="N2897" s="17" t="s">
        <v>12753</v>
      </c>
    </row>
    <row r="2898" spans="1:14" s="18" customFormat="1" ht="20.100000000000001" customHeight="1" x14ac:dyDescent="0.25">
      <c r="A2898" s="11" t="s">
        <v>12754</v>
      </c>
      <c r="B2898" s="17" t="s">
        <v>12755</v>
      </c>
      <c r="C2898" s="13">
        <v>410206</v>
      </c>
      <c r="D2898" s="17" t="s">
        <v>12756</v>
      </c>
      <c r="E2898" s="15" t="s">
        <v>12757</v>
      </c>
      <c r="F2898" s="8"/>
      <c r="G2898" s="8"/>
      <c r="H2898" s="5"/>
      <c r="I2898" s="9"/>
      <c r="J2898" s="17" t="s">
        <v>51</v>
      </c>
      <c r="K2898" s="8" t="s">
        <v>19</v>
      </c>
      <c r="L2898" s="11">
        <v>0</v>
      </c>
      <c r="M2898" s="11" t="s">
        <v>153</v>
      </c>
      <c r="N2898" s="17" t="s">
        <v>12758</v>
      </c>
    </row>
    <row r="2899" spans="1:14" s="18" customFormat="1" ht="20.100000000000001" customHeight="1" x14ac:dyDescent="0.25">
      <c r="A2899" s="12" t="s">
        <v>12759</v>
      </c>
      <c r="B2899" s="8" t="s">
        <v>12760</v>
      </c>
      <c r="C2899" s="13">
        <v>410206</v>
      </c>
      <c r="D2899" s="8" t="s">
        <v>12761</v>
      </c>
      <c r="E2899" s="15" t="s">
        <v>12762</v>
      </c>
      <c r="F2899" s="8"/>
      <c r="G2899" s="8"/>
      <c r="H2899" s="5"/>
      <c r="I2899" s="9"/>
      <c r="J2899" s="8" t="s">
        <v>90</v>
      </c>
      <c r="K2899" s="8" t="s">
        <v>19</v>
      </c>
      <c r="L2899" s="12">
        <v>0</v>
      </c>
      <c r="M2899" s="11" t="s">
        <v>36</v>
      </c>
      <c r="N2899" s="17" t="s">
        <v>12763</v>
      </c>
    </row>
    <row r="2900" spans="1:14" s="18" customFormat="1" ht="20.100000000000001" customHeight="1" x14ac:dyDescent="0.25">
      <c r="A2900" s="9" t="s">
        <v>12764</v>
      </c>
      <c r="B2900" s="17" t="s">
        <v>12765</v>
      </c>
      <c r="C2900" s="13">
        <v>410203</v>
      </c>
      <c r="D2900" s="17" t="s">
        <v>12766</v>
      </c>
      <c r="E2900" s="8" t="s">
        <v>12767</v>
      </c>
      <c r="F2900" s="8" t="s">
        <v>12768</v>
      </c>
      <c r="G2900" s="8"/>
      <c r="H2900" s="5"/>
      <c r="I2900" s="9"/>
      <c r="J2900" s="14" t="s">
        <v>1441</v>
      </c>
      <c r="K2900" s="8" t="s">
        <v>19</v>
      </c>
      <c r="L2900" s="9">
        <v>0</v>
      </c>
      <c r="M2900" s="11" t="s">
        <v>231</v>
      </c>
      <c r="N2900" s="17" t="s">
        <v>12769</v>
      </c>
    </row>
    <row r="2901" spans="1:14" s="18" customFormat="1" ht="20.100000000000001" customHeight="1" x14ac:dyDescent="0.25">
      <c r="A2901" s="55" t="s">
        <v>12770</v>
      </c>
      <c r="B2901" s="56" t="s">
        <v>12771</v>
      </c>
      <c r="C2901" s="51">
        <v>410101</v>
      </c>
      <c r="D2901" s="56" t="s">
        <v>12772</v>
      </c>
      <c r="E2901" s="8" t="s">
        <v>12773</v>
      </c>
      <c r="F2901" s="8" t="s">
        <v>8151</v>
      </c>
      <c r="G2901" s="8"/>
      <c r="H2901" s="5"/>
      <c r="I2901" s="9"/>
      <c r="J2901" s="56" t="s">
        <v>8151</v>
      </c>
      <c r="K2901" s="8" t="s">
        <v>19</v>
      </c>
      <c r="L2901" s="11">
        <v>0</v>
      </c>
      <c r="M2901" s="11" t="s">
        <v>153</v>
      </c>
      <c r="N2901" s="56" t="s">
        <v>12774</v>
      </c>
    </row>
    <row r="2902" spans="1:14" s="18" customFormat="1" ht="20.100000000000001" customHeight="1" x14ac:dyDescent="0.25">
      <c r="A2902" s="55" t="s">
        <v>12775</v>
      </c>
      <c r="B2902" s="56" t="s">
        <v>12776</v>
      </c>
      <c r="C2902" s="51">
        <v>410205</v>
      </c>
      <c r="D2902" s="56" t="s">
        <v>12777</v>
      </c>
      <c r="E2902" s="8" t="s">
        <v>12778</v>
      </c>
      <c r="F2902" s="8"/>
      <c r="G2902" s="8"/>
      <c r="H2902" s="5"/>
      <c r="I2902" s="9"/>
      <c r="J2902" s="56" t="s">
        <v>12779</v>
      </c>
      <c r="K2902" s="8" t="s">
        <v>19</v>
      </c>
      <c r="L2902" s="11">
        <v>6</v>
      </c>
      <c r="M2902" s="9" t="s">
        <v>20</v>
      </c>
      <c r="N2902" s="56" t="s">
        <v>12780</v>
      </c>
    </row>
    <row r="2903" spans="1:14" s="18" customFormat="1" ht="20.100000000000001" customHeight="1" x14ac:dyDescent="0.25">
      <c r="A2903" s="11" t="s">
        <v>12781</v>
      </c>
      <c r="B2903" s="17" t="s">
        <v>12782</v>
      </c>
      <c r="C2903" s="51">
        <v>400706</v>
      </c>
      <c r="D2903" s="56" t="s">
        <v>12783</v>
      </c>
      <c r="E2903" s="56" t="s">
        <v>12784</v>
      </c>
      <c r="F2903" s="56"/>
      <c r="G2903" s="8"/>
      <c r="H2903" s="13"/>
      <c r="I2903" s="9" t="e">
        <f>VLOOKUP(#REF!,[1]NVM!$H$2:$W$3659,16,0)</f>
        <v>#REF!</v>
      </c>
      <c r="J2903" s="17" t="s">
        <v>5279</v>
      </c>
      <c r="K2903" s="8" t="s">
        <v>1698</v>
      </c>
      <c r="L2903" s="63">
        <v>0</v>
      </c>
      <c r="M2903" s="11" t="s">
        <v>127</v>
      </c>
      <c r="N2903" s="17" t="s">
        <v>12785</v>
      </c>
    </row>
    <row r="2904" spans="1:14" s="18" customFormat="1" ht="20.100000000000001" customHeight="1" x14ac:dyDescent="0.25">
      <c r="A2904" s="11" t="s">
        <v>12786</v>
      </c>
      <c r="B2904" s="17" t="s">
        <v>12787</v>
      </c>
      <c r="C2904" s="51">
        <v>400708</v>
      </c>
      <c r="D2904" s="56" t="s">
        <v>12788</v>
      </c>
      <c r="E2904" s="115" t="s">
        <v>12789</v>
      </c>
      <c r="F2904" s="56" t="s">
        <v>12790</v>
      </c>
      <c r="G2904" s="8"/>
      <c r="H2904" s="13"/>
      <c r="I2904" s="9" t="e">
        <f>VLOOKUP(#REF!,[1]NVM!$H$2:$W$3659,16,0)</f>
        <v>#REF!</v>
      </c>
      <c r="J2904" s="17" t="s">
        <v>1784</v>
      </c>
      <c r="K2904" s="8" t="s">
        <v>1698</v>
      </c>
      <c r="L2904" s="63">
        <v>0</v>
      </c>
      <c r="M2904" s="11" t="s">
        <v>127</v>
      </c>
      <c r="N2904" s="17" t="s">
        <v>12791</v>
      </c>
    </row>
    <row r="2905" spans="1:14" s="18" customFormat="1" ht="20.100000000000001" customHeight="1" x14ac:dyDescent="0.25">
      <c r="A2905" s="11" t="s">
        <v>12792</v>
      </c>
      <c r="B2905" s="17" t="s">
        <v>12793</v>
      </c>
      <c r="C2905" s="51">
        <v>410210</v>
      </c>
      <c r="D2905" s="56" t="s">
        <v>12794</v>
      </c>
      <c r="E2905" s="56" t="s">
        <v>12795</v>
      </c>
      <c r="F2905" s="56"/>
      <c r="G2905" s="8"/>
      <c r="H2905" s="13"/>
      <c r="I2905" s="9" t="e">
        <f>VLOOKUP(#REF!,[1]NVM!$H$2:$W$3659,16,0)</f>
        <v>#REF!</v>
      </c>
      <c r="J2905" s="17" t="s">
        <v>1510</v>
      </c>
      <c r="K2905" s="8" t="s">
        <v>1698</v>
      </c>
      <c r="L2905" s="63">
        <v>0</v>
      </c>
      <c r="M2905" s="11" t="s">
        <v>36</v>
      </c>
      <c r="N2905" s="17" t="s">
        <v>12796</v>
      </c>
    </row>
    <row r="2906" spans="1:14" s="18" customFormat="1" ht="20.100000000000001" customHeight="1" x14ac:dyDescent="0.25">
      <c r="A2906" s="11" t="s">
        <v>12797</v>
      </c>
      <c r="B2906" s="17" t="s">
        <v>12798</v>
      </c>
      <c r="C2906" s="51">
        <v>410210</v>
      </c>
      <c r="D2906" s="56" t="s">
        <v>12799</v>
      </c>
      <c r="E2906" s="56" t="s">
        <v>12800</v>
      </c>
      <c r="F2906" s="56"/>
      <c r="G2906" s="8"/>
      <c r="H2906" s="13"/>
      <c r="I2906" s="9" t="e">
        <f>VLOOKUP(#REF!,[1]NVM!$H$2:$W$3659,16,0)</f>
        <v>#REF!</v>
      </c>
      <c r="J2906" s="17" t="s">
        <v>1510</v>
      </c>
      <c r="K2906" s="8" t="s">
        <v>1698</v>
      </c>
      <c r="L2906" s="63">
        <v>0</v>
      </c>
      <c r="M2906" s="11" t="s">
        <v>36</v>
      </c>
      <c r="N2906" s="17" t="s">
        <v>12801</v>
      </c>
    </row>
    <row r="2907" spans="1:14" s="18" customFormat="1" ht="20.100000000000001" customHeight="1" x14ac:dyDescent="0.25">
      <c r="A2907" s="11" t="s">
        <v>12802</v>
      </c>
      <c r="B2907" s="17" t="s">
        <v>3153</v>
      </c>
      <c r="C2907" s="51">
        <v>410210</v>
      </c>
      <c r="D2907" s="56" t="s">
        <v>12803</v>
      </c>
      <c r="E2907" s="56"/>
      <c r="F2907" s="17"/>
      <c r="G2907" s="11" t="s">
        <v>6338</v>
      </c>
      <c r="H2907" s="13"/>
      <c r="I2907" s="9" t="e">
        <f>VLOOKUP(#REF!,[1]NVM!$H$2:$W$3659,16,0)</f>
        <v>#REF!</v>
      </c>
      <c r="J2907" s="17" t="s">
        <v>1566</v>
      </c>
      <c r="K2907" s="8" t="s">
        <v>13</v>
      </c>
      <c r="L2907" s="12"/>
      <c r="M2907" s="12"/>
      <c r="N2907" s="17" t="s">
        <v>12804</v>
      </c>
    </row>
    <row r="2908" spans="1:14" s="18" customFormat="1" ht="20.100000000000001" customHeight="1" x14ac:dyDescent="0.25">
      <c r="A2908" s="11" t="s">
        <v>12805</v>
      </c>
      <c r="B2908" s="17" t="s">
        <v>12806</v>
      </c>
      <c r="C2908" s="51">
        <v>410210</v>
      </c>
      <c r="D2908" s="56" t="s">
        <v>12807</v>
      </c>
      <c r="E2908" s="56"/>
      <c r="F2908" s="17"/>
      <c r="G2908" s="11">
        <v>18</v>
      </c>
      <c r="H2908" s="13"/>
      <c r="I2908" s="9" t="e">
        <f>VLOOKUP(#REF!,[1]NVM!$H$2:$W$3659,16,0)</f>
        <v>#REF!</v>
      </c>
      <c r="J2908" s="17" t="s">
        <v>1510</v>
      </c>
      <c r="K2908" s="8" t="s">
        <v>13</v>
      </c>
      <c r="L2908" s="12"/>
      <c r="M2908" s="12" t="s">
        <v>20</v>
      </c>
      <c r="N2908" s="17" t="s">
        <v>12808</v>
      </c>
    </row>
    <row r="2909" spans="1:14" s="18" customFormat="1" ht="20.100000000000001" customHeight="1" x14ac:dyDescent="0.25">
      <c r="A2909" s="29" t="s">
        <v>12809</v>
      </c>
      <c r="B2909" s="24" t="s">
        <v>12810</v>
      </c>
      <c r="C2909" s="93">
        <v>400703</v>
      </c>
      <c r="D2909" s="108" t="s">
        <v>12811</v>
      </c>
      <c r="E2909" s="56" t="s">
        <v>12812</v>
      </c>
      <c r="F2909" s="56"/>
      <c r="G2909" s="32"/>
      <c r="H2909" s="13"/>
      <c r="I2909" s="9" t="e">
        <f>VLOOKUP(#REF!,[1]NVM!$H$2:$W$3659,16,0)</f>
        <v>#REF!</v>
      </c>
      <c r="J2909" s="24" t="s">
        <v>1697</v>
      </c>
      <c r="K2909" s="32" t="s">
        <v>1698</v>
      </c>
      <c r="L2909" s="63">
        <v>300</v>
      </c>
      <c r="M2909" s="9" t="s">
        <v>20</v>
      </c>
      <c r="N2909" s="108" t="s">
        <v>12813</v>
      </c>
    </row>
    <row r="2910" spans="1:14" s="18" customFormat="1" ht="20.100000000000001" customHeight="1" x14ac:dyDescent="0.25">
      <c r="A2910" s="11" t="s">
        <v>12814</v>
      </c>
      <c r="B2910" s="17" t="s">
        <v>744</v>
      </c>
      <c r="C2910" s="51">
        <v>410210</v>
      </c>
      <c r="D2910" s="56" t="s">
        <v>12815</v>
      </c>
      <c r="E2910" s="56" t="s">
        <v>12816</v>
      </c>
      <c r="F2910" s="56"/>
      <c r="G2910" s="8"/>
      <c r="H2910" s="13"/>
      <c r="I2910" s="9" t="e">
        <f>VLOOKUP(#REF!,[1]NVM!$H$2:$W$3659,16,0)</f>
        <v>#REF!</v>
      </c>
      <c r="J2910" s="17" t="s">
        <v>1510</v>
      </c>
      <c r="K2910" s="8" t="s">
        <v>1698</v>
      </c>
      <c r="L2910" s="63">
        <v>0</v>
      </c>
      <c r="M2910" s="27" t="s">
        <v>36</v>
      </c>
      <c r="N2910" s="56" t="s">
        <v>12817</v>
      </c>
    </row>
    <row r="2911" spans="1:14" s="18" customFormat="1" ht="20.100000000000001" customHeight="1" x14ac:dyDescent="0.25">
      <c r="A2911" s="11" t="s">
        <v>12818</v>
      </c>
      <c r="B2911" s="17" t="s">
        <v>12819</v>
      </c>
      <c r="C2911" s="51">
        <v>410210</v>
      </c>
      <c r="D2911" s="56" t="s">
        <v>12820</v>
      </c>
      <c r="E2911" s="56" t="s">
        <v>12821</v>
      </c>
      <c r="F2911" s="56"/>
      <c r="G2911" s="8"/>
      <c r="H2911" s="13"/>
      <c r="I2911" s="9" t="e">
        <f>VLOOKUP(#REF!,[1]NVM!$H$2:$W$3659,16,0)</f>
        <v>#REF!</v>
      </c>
      <c r="J2911" s="17" t="s">
        <v>1510</v>
      </c>
      <c r="K2911" s="8" t="s">
        <v>1698</v>
      </c>
      <c r="L2911" s="63">
        <v>0</v>
      </c>
      <c r="M2911" s="27" t="s">
        <v>36</v>
      </c>
      <c r="N2911" s="56" t="s">
        <v>12822</v>
      </c>
    </row>
    <row r="2912" spans="1:14" s="18" customFormat="1" ht="20.100000000000001" customHeight="1" x14ac:dyDescent="0.25">
      <c r="A2912" s="11" t="s">
        <v>12823</v>
      </c>
      <c r="B2912" s="17" t="s">
        <v>12824</v>
      </c>
      <c r="C2912" s="51">
        <v>410206</v>
      </c>
      <c r="D2912" s="56" t="s">
        <v>12825</v>
      </c>
      <c r="E2912" s="56" t="s">
        <v>12826</v>
      </c>
      <c r="F2912" s="56" t="s">
        <v>12827</v>
      </c>
      <c r="G2912" s="8"/>
      <c r="H2912" s="13"/>
      <c r="I2912" s="9" t="e">
        <f>VLOOKUP(#REF!,[1]NVM!$H$2:$W$3659,16,0)</f>
        <v>#REF!</v>
      </c>
      <c r="J2912" s="17" t="s">
        <v>1510</v>
      </c>
      <c r="K2912" s="8" t="s">
        <v>1698</v>
      </c>
      <c r="L2912" s="63">
        <v>0</v>
      </c>
      <c r="M2912" s="11" t="s">
        <v>231</v>
      </c>
      <c r="N2912" s="56" t="s">
        <v>12828</v>
      </c>
    </row>
    <row r="2913" spans="1:14" s="18" customFormat="1" ht="20.100000000000001" customHeight="1" x14ac:dyDescent="0.25">
      <c r="A2913" s="11" t="s">
        <v>12829</v>
      </c>
      <c r="B2913" s="17" t="s">
        <v>12830</v>
      </c>
      <c r="C2913" s="51">
        <v>400706</v>
      </c>
      <c r="D2913" s="56" t="s">
        <v>12831</v>
      </c>
      <c r="E2913" s="56" t="s">
        <v>12832</v>
      </c>
      <c r="F2913" s="56"/>
      <c r="G2913" s="8"/>
      <c r="H2913" s="13"/>
      <c r="I2913" s="9" t="e">
        <f>VLOOKUP(#REF!,[1]NVM!$H$2:$W$3659,16,0)</f>
        <v>#REF!</v>
      </c>
      <c r="J2913" s="17" t="s">
        <v>1710</v>
      </c>
      <c r="K2913" s="8" t="s">
        <v>1698</v>
      </c>
      <c r="L2913" s="63">
        <v>0</v>
      </c>
      <c r="M2913" s="11" t="s">
        <v>60</v>
      </c>
      <c r="N2913" s="56" t="s">
        <v>12833</v>
      </c>
    </row>
    <row r="2914" spans="1:14" s="18" customFormat="1" ht="20.100000000000001" customHeight="1" x14ac:dyDescent="0.25">
      <c r="A2914" s="12" t="s">
        <v>12834</v>
      </c>
      <c r="B2914" s="8" t="s">
        <v>12835</v>
      </c>
      <c r="C2914" s="13">
        <v>410206</v>
      </c>
      <c r="D2914" s="8" t="s">
        <v>12836</v>
      </c>
      <c r="E2914" s="15" t="s">
        <v>12837</v>
      </c>
      <c r="F2914" s="8"/>
      <c r="G2914" s="8"/>
      <c r="H2914" s="5"/>
      <c r="I2914" s="9"/>
      <c r="J2914" s="8" t="s">
        <v>259</v>
      </c>
      <c r="K2914" s="8" t="s">
        <v>19</v>
      </c>
      <c r="L2914" s="12">
        <v>0</v>
      </c>
      <c r="M2914" s="12" t="s">
        <v>127</v>
      </c>
      <c r="N2914" s="17" t="s">
        <v>12838</v>
      </c>
    </row>
    <row r="2915" spans="1:14" s="18" customFormat="1" ht="20.100000000000001" customHeight="1" x14ac:dyDescent="0.25">
      <c r="A2915" s="11" t="s">
        <v>12839</v>
      </c>
      <c r="B2915" s="17" t="s">
        <v>12840</v>
      </c>
      <c r="C2915" s="13">
        <v>410206</v>
      </c>
      <c r="D2915" s="14" t="s">
        <v>12841</v>
      </c>
      <c r="E2915" s="15" t="s">
        <v>12842</v>
      </c>
      <c r="F2915" s="8"/>
      <c r="G2915" s="8"/>
      <c r="H2915" s="5"/>
      <c r="I2915" s="9"/>
      <c r="J2915" s="17" t="s">
        <v>115</v>
      </c>
      <c r="K2915" s="8" t="s">
        <v>19</v>
      </c>
      <c r="L2915" s="11">
        <v>5</v>
      </c>
      <c r="M2915" s="9" t="s">
        <v>20</v>
      </c>
      <c r="N2915" s="17" t="s">
        <v>12843</v>
      </c>
    </row>
    <row r="2916" spans="1:14" s="18" customFormat="1" ht="20.100000000000001" customHeight="1" x14ac:dyDescent="0.25">
      <c r="A2916" s="11" t="s">
        <v>12844</v>
      </c>
      <c r="B2916" s="17" t="s">
        <v>12845</v>
      </c>
      <c r="C2916" s="13">
        <v>410208</v>
      </c>
      <c r="D2916" s="14" t="s">
        <v>12846</v>
      </c>
      <c r="E2916" s="15" t="s">
        <v>12847</v>
      </c>
      <c r="F2916" s="8"/>
      <c r="G2916" s="8"/>
      <c r="H2916" s="5"/>
      <c r="I2916" s="9"/>
      <c r="J2916" s="17" t="s">
        <v>115</v>
      </c>
      <c r="K2916" s="8" t="s">
        <v>19</v>
      </c>
      <c r="L2916" s="11">
        <v>0</v>
      </c>
      <c r="M2916" s="11" t="s">
        <v>127</v>
      </c>
      <c r="N2916" s="17" t="s">
        <v>12848</v>
      </c>
    </row>
    <row r="2917" spans="1:14" s="18" customFormat="1" ht="20.100000000000001" customHeight="1" x14ac:dyDescent="0.25">
      <c r="A2917" s="55" t="s">
        <v>12849</v>
      </c>
      <c r="B2917" s="56" t="s">
        <v>12850</v>
      </c>
      <c r="C2917" s="51">
        <v>402201</v>
      </c>
      <c r="D2917" s="56" t="s">
        <v>12851</v>
      </c>
      <c r="E2917" s="50" t="s">
        <v>12852</v>
      </c>
      <c r="F2917" s="8" t="s">
        <v>12853</v>
      </c>
      <c r="G2917" s="8"/>
      <c r="H2917" s="5"/>
      <c r="I2917" s="9"/>
      <c r="J2917" s="56" t="s">
        <v>8647</v>
      </c>
      <c r="K2917" s="8" t="s">
        <v>19</v>
      </c>
      <c r="L2917" s="11">
        <v>0</v>
      </c>
      <c r="M2917" s="11" t="s">
        <v>153</v>
      </c>
      <c r="N2917" s="56" t="s">
        <v>12854</v>
      </c>
    </row>
    <row r="2918" spans="1:14" s="18" customFormat="1" ht="20.100000000000001" customHeight="1" x14ac:dyDescent="0.25">
      <c r="A2918" s="11" t="s">
        <v>12855</v>
      </c>
      <c r="B2918" s="17" t="s">
        <v>10846</v>
      </c>
      <c r="C2918" s="51">
        <v>410210</v>
      </c>
      <c r="D2918" s="56" t="s">
        <v>12856</v>
      </c>
      <c r="E2918" s="56" t="s">
        <v>12857</v>
      </c>
      <c r="F2918" s="56"/>
      <c r="G2918" s="8"/>
      <c r="H2918" s="13"/>
      <c r="I2918" s="9" t="e">
        <f>VLOOKUP(#REF!,[1]NVM!$H$2:$W$3659,16,0)</f>
        <v>#REF!</v>
      </c>
      <c r="J2918" s="68" t="s">
        <v>1566</v>
      </c>
      <c r="K2918" s="8" t="s">
        <v>1698</v>
      </c>
      <c r="L2918" s="63">
        <v>8</v>
      </c>
      <c r="M2918" s="9" t="s">
        <v>20</v>
      </c>
      <c r="N2918" s="56" t="s">
        <v>12858</v>
      </c>
    </row>
    <row r="2919" spans="1:14" s="18" customFormat="1" ht="20.100000000000001" customHeight="1" x14ac:dyDescent="0.25">
      <c r="A2919" s="11" t="s">
        <v>12859</v>
      </c>
      <c r="B2919" s="17" t="s">
        <v>12860</v>
      </c>
      <c r="C2919" s="51">
        <v>400706</v>
      </c>
      <c r="D2919" s="56" t="s">
        <v>12861</v>
      </c>
      <c r="E2919" s="56" t="s">
        <v>12862</v>
      </c>
      <c r="F2919" s="56"/>
      <c r="G2919" s="8"/>
      <c r="H2919" s="13"/>
      <c r="I2919" s="9" t="e">
        <f>VLOOKUP(#REF!,[1]NVM!$H$2:$W$3659,16,0)</f>
        <v>#REF!</v>
      </c>
      <c r="J2919" s="17" t="s">
        <v>1710</v>
      </c>
      <c r="K2919" s="8" t="s">
        <v>1698</v>
      </c>
      <c r="L2919" s="63">
        <v>0</v>
      </c>
      <c r="M2919" s="11" t="s">
        <v>60</v>
      </c>
      <c r="N2919" s="56" t="s">
        <v>12863</v>
      </c>
    </row>
    <row r="2920" spans="1:14" s="18" customFormat="1" ht="20.100000000000001" customHeight="1" x14ac:dyDescent="0.25">
      <c r="A2920" s="11" t="s">
        <v>12864</v>
      </c>
      <c r="B2920" s="17" t="s">
        <v>12865</v>
      </c>
      <c r="C2920" s="51">
        <v>410210</v>
      </c>
      <c r="D2920" s="56" t="s">
        <v>12866</v>
      </c>
      <c r="E2920" s="56" t="s">
        <v>12867</v>
      </c>
      <c r="F2920" s="56"/>
      <c r="G2920" s="8"/>
      <c r="H2920" s="13"/>
      <c r="I2920" s="9" t="e">
        <f>VLOOKUP(#REF!,[1]NVM!$H$2:$W$3659,16,0)</f>
        <v>#REF!</v>
      </c>
      <c r="J2920" s="68" t="s">
        <v>1566</v>
      </c>
      <c r="K2920" s="8" t="s">
        <v>1698</v>
      </c>
      <c r="L2920" s="63">
        <v>0</v>
      </c>
      <c r="M2920" s="11" t="s">
        <v>127</v>
      </c>
      <c r="N2920" s="56" t="s">
        <v>12868</v>
      </c>
    </row>
    <row r="2921" spans="1:14" s="18" customFormat="1" ht="20.100000000000001" customHeight="1" x14ac:dyDescent="0.25">
      <c r="A2921" s="11" t="s">
        <v>12871</v>
      </c>
      <c r="B2921" s="17" t="s">
        <v>12869</v>
      </c>
      <c r="C2921" s="51">
        <v>400708</v>
      </c>
      <c r="D2921" s="56" t="s">
        <v>12872</v>
      </c>
      <c r="E2921" s="56" t="s">
        <v>12873</v>
      </c>
      <c r="F2921" s="56"/>
      <c r="G2921" s="8"/>
      <c r="H2921" s="13"/>
      <c r="I2921" s="9"/>
      <c r="J2921" s="24" t="s">
        <v>2024</v>
      </c>
      <c r="K2921" s="8" t="s">
        <v>1698</v>
      </c>
      <c r="L2921" s="63">
        <v>0</v>
      </c>
      <c r="M2921" s="11" t="s">
        <v>231</v>
      </c>
      <c r="N2921" s="17" t="s">
        <v>12870</v>
      </c>
    </row>
    <row r="2922" spans="1:14" s="18" customFormat="1" ht="20.100000000000001" customHeight="1" x14ac:dyDescent="0.25">
      <c r="A2922" s="11" t="s">
        <v>12874</v>
      </c>
      <c r="B2922" s="17" t="s">
        <v>12875</v>
      </c>
      <c r="C2922" s="51">
        <v>400706</v>
      </c>
      <c r="D2922" s="56" t="s">
        <v>12876</v>
      </c>
      <c r="E2922" s="56" t="s">
        <v>12877</v>
      </c>
      <c r="F2922" s="56"/>
      <c r="G2922" s="8"/>
      <c r="H2922" s="13"/>
      <c r="I2922" s="9" t="e">
        <f>VLOOKUP(#REF!,[1]NVM!$H$2:$W$3659,16,0)</f>
        <v>#REF!</v>
      </c>
      <c r="J2922" s="17" t="s">
        <v>1710</v>
      </c>
      <c r="K2922" s="8" t="s">
        <v>1698</v>
      </c>
      <c r="L2922" s="63">
        <v>0</v>
      </c>
      <c r="M2922" s="11" t="s">
        <v>127</v>
      </c>
      <c r="N2922" s="56" t="s">
        <v>12878</v>
      </c>
    </row>
    <row r="2923" spans="1:14" ht="20.100000000000001" customHeight="1" x14ac:dyDescent="0.25">
      <c r="A2923" s="11" t="s">
        <v>12879</v>
      </c>
      <c r="B2923" s="17" t="s">
        <v>12869</v>
      </c>
      <c r="C2923" s="51">
        <v>400708</v>
      </c>
      <c r="D2923" s="56" t="s">
        <v>12880</v>
      </c>
      <c r="E2923" s="56"/>
      <c r="F2923" s="56"/>
      <c r="G2923" s="8"/>
      <c r="H2923" s="13"/>
      <c r="I2923" s="9"/>
      <c r="J2923" s="24" t="s">
        <v>2024</v>
      </c>
      <c r="K2923" s="8" t="s">
        <v>1698</v>
      </c>
      <c r="L2923" s="63">
        <v>0</v>
      </c>
      <c r="M2923" s="11" t="s">
        <v>231</v>
      </c>
      <c r="N2923" s="56" t="s">
        <v>12881</v>
      </c>
    </row>
    <row r="2924" spans="1:14" s="18" customFormat="1" ht="20.100000000000001" customHeight="1" x14ac:dyDescent="0.25">
      <c r="A2924" s="11" t="s">
        <v>12882</v>
      </c>
      <c r="B2924" s="17" t="s">
        <v>12883</v>
      </c>
      <c r="C2924" s="51">
        <v>410210</v>
      </c>
      <c r="D2924" s="56" t="s">
        <v>12884</v>
      </c>
      <c r="E2924" s="56" t="s">
        <v>12885</v>
      </c>
      <c r="F2924" s="56"/>
      <c r="G2924" s="8"/>
      <c r="H2924" s="13"/>
      <c r="I2924" s="9"/>
      <c r="J2924" s="68" t="s">
        <v>1566</v>
      </c>
      <c r="K2924" s="8" t="s">
        <v>1698</v>
      </c>
      <c r="L2924" s="63">
        <v>0</v>
      </c>
      <c r="M2924" s="11" t="s">
        <v>36</v>
      </c>
      <c r="N2924" s="56" t="s">
        <v>12886</v>
      </c>
    </row>
    <row r="2925" spans="1:14" s="73" customFormat="1" ht="20.100000000000001" customHeight="1" x14ac:dyDescent="0.25">
      <c r="A2925" s="11" t="s">
        <v>12888</v>
      </c>
      <c r="B2925" s="17" t="s">
        <v>12889</v>
      </c>
      <c r="C2925" s="51">
        <v>400708</v>
      </c>
      <c r="D2925" s="56" t="s">
        <v>12890</v>
      </c>
      <c r="E2925" s="56" t="s">
        <v>12891</v>
      </c>
      <c r="F2925" s="56"/>
      <c r="G2925" s="17"/>
      <c r="H2925" s="13"/>
      <c r="I2925" s="9"/>
      <c r="J2925" s="24" t="s">
        <v>2024</v>
      </c>
      <c r="K2925" s="17" t="s">
        <v>1698</v>
      </c>
      <c r="L2925" s="63">
        <v>0</v>
      </c>
      <c r="M2925" s="11" t="s">
        <v>231</v>
      </c>
      <c r="N2925" s="56" t="s">
        <v>12892</v>
      </c>
    </row>
    <row r="2926" spans="1:14" s="18" customFormat="1" ht="20.100000000000001" customHeight="1" x14ac:dyDescent="0.25">
      <c r="A2926" s="11" t="s">
        <v>12893</v>
      </c>
      <c r="B2926" s="17" t="s">
        <v>12894</v>
      </c>
      <c r="C2926" s="51">
        <v>400706</v>
      </c>
      <c r="D2926" s="56" t="s">
        <v>12895</v>
      </c>
      <c r="E2926" s="56" t="s">
        <v>12896</v>
      </c>
      <c r="F2926" s="56"/>
      <c r="G2926" s="8"/>
      <c r="H2926" s="13"/>
      <c r="I2926" s="9" t="e">
        <f>VLOOKUP(#REF!,[1]NVM!$H$2:$W$3659,16,0)</f>
        <v>#REF!</v>
      </c>
      <c r="J2926" s="17" t="s">
        <v>1710</v>
      </c>
      <c r="K2926" s="8" t="s">
        <v>1698</v>
      </c>
      <c r="L2926" s="63">
        <v>149</v>
      </c>
      <c r="M2926" s="9" t="s">
        <v>20</v>
      </c>
      <c r="N2926" s="56" t="s">
        <v>12897</v>
      </c>
    </row>
    <row r="2927" spans="1:14" ht="20.100000000000001" customHeight="1" x14ac:dyDescent="0.25">
      <c r="A2927" s="12" t="s">
        <v>12898</v>
      </c>
      <c r="B2927" s="8" t="s">
        <v>12899</v>
      </c>
      <c r="C2927" s="13">
        <v>410218</v>
      </c>
      <c r="D2927" s="8" t="s">
        <v>12900</v>
      </c>
      <c r="E2927" s="15" t="s">
        <v>12901</v>
      </c>
      <c r="F2927" s="8"/>
      <c r="G2927" s="8"/>
      <c r="H2927" s="5"/>
      <c r="I2927" s="9"/>
      <c r="J2927" s="8" t="s">
        <v>176</v>
      </c>
      <c r="K2927" s="8" t="s">
        <v>19</v>
      </c>
      <c r="L2927" s="12">
        <v>0</v>
      </c>
      <c r="M2927" s="12" t="s">
        <v>36</v>
      </c>
      <c r="N2927" s="17" t="s">
        <v>12902</v>
      </c>
    </row>
    <row r="2928" spans="1:14" s="18" customFormat="1" ht="20.100000000000001" customHeight="1" x14ac:dyDescent="0.25">
      <c r="A2928" s="12" t="s">
        <v>12903</v>
      </c>
      <c r="B2928" s="8" t="s">
        <v>12904</v>
      </c>
      <c r="C2928" s="13">
        <v>410209</v>
      </c>
      <c r="D2928" s="8" t="s">
        <v>12905</v>
      </c>
      <c r="E2928" s="15" t="s">
        <v>12906</v>
      </c>
      <c r="F2928" s="8"/>
      <c r="G2928" s="8"/>
      <c r="H2928" s="5"/>
      <c r="I2928" s="9"/>
      <c r="J2928" s="8" t="s">
        <v>259</v>
      </c>
      <c r="K2928" s="8" t="s">
        <v>19</v>
      </c>
      <c r="L2928" s="12">
        <v>0</v>
      </c>
      <c r="M2928" s="12" t="s">
        <v>60</v>
      </c>
      <c r="N2928" s="17" t="s">
        <v>12907</v>
      </c>
    </row>
    <row r="2929" spans="1:14" s="18" customFormat="1" ht="20.100000000000001" customHeight="1" x14ac:dyDescent="0.25">
      <c r="A2929" s="11" t="s">
        <v>12908</v>
      </c>
      <c r="B2929" s="17" t="s">
        <v>12909</v>
      </c>
      <c r="C2929" s="13">
        <v>410209</v>
      </c>
      <c r="D2929" s="17" t="s">
        <v>12910</v>
      </c>
      <c r="E2929" s="15" t="s">
        <v>12911</v>
      </c>
      <c r="F2929" s="8"/>
      <c r="G2929" s="8"/>
      <c r="H2929" s="5"/>
      <c r="I2929" s="9"/>
      <c r="J2929" s="17" t="s">
        <v>259</v>
      </c>
      <c r="K2929" s="8" t="s">
        <v>19</v>
      </c>
      <c r="L2929" s="11">
        <v>0</v>
      </c>
      <c r="M2929" s="11" t="s">
        <v>25</v>
      </c>
      <c r="N2929" s="17" t="s">
        <v>12912</v>
      </c>
    </row>
    <row r="2930" spans="1:14" s="18" customFormat="1" ht="20.100000000000001" customHeight="1" x14ac:dyDescent="0.25">
      <c r="A2930" s="11" t="s">
        <v>12913</v>
      </c>
      <c r="B2930" s="17" t="s">
        <v>12914</v>
      </c>
      <c r="C2930" s="13">
        <v>410206</v>
      </c>
      <c r="D2930" s="17" t="s">
        <v>12915</v>
      </c>
      <c r="E2930" s="15"/>
      <c r="F2930" s="8"/>
      <c r="G2930" s="8"/>
      <c r="H2930" s="5"/>
      <c r="I2930" s="9"/>
      <c r="J2930" s="17" t="s">
        <v>18</v>
      </c>
      <c r="K2930" s="8" t="s">
        <v>19</v>
      </c>
      <c r="L2930" s="11">
        <v>0</v>
      </c>
      <c r="M2930" s="11" t="s">
        <v>231</v>
      </c>
      <c r="N2930" s="17" t="s">
        <v>12916</v>
      </c>
    </row>
    <row r="2931" spans="1:14" s="18" customFormat="1" ht="20.100000000000001" customHeight="1" x14ac:dyDescent="0.25">
      <c r="A2931" s="11" t="s">
        <v>12917</v>
      </c>
      <c r="B2931" s="17" t="s">
        <v>12918</v>
      </c>
      <c r="C2931" s="13">
        <v>410218</v>
      </c>
      <c r="D2931" s="17" t="s">
        <v>12919</v>
      </c>
      <c r="E2931" s="15" t="s">
        <v>12920</v>
      </c>
      <c r="F2931" s="8" t="s">
        <v>12921</v>
      </c>
      <c r="G2931" s="8"/>
      <c r="H2931" s="5"/>
      <c r="I2931" s="9"/>
      <c r="J2931" s="17" t="s">
        <v>176</v>
      </c>
      <c r="K2931" s="8" t="s">
        <v>19</v>
      </c>
      <c r="L2931" s="11">
        <v>35</v>
      </c>
      <c r="M2931" s="9" t="s">
        <v>20</v>
      </c>
      <c r="N2931" s="17" t="s">
        <v>12922</v>
      </c>
    </row>
    <row r="2932" spans="1:14" s="18" customFormat="1" ht="20.100000000000001" customHeight="1" x14ac:dyDescent="0.25">
      <c r="A2932" s="11" t="s">
        <v>12923</v>
      </c>
      <c r="B2932" s="17" t="s">
        <v>12924</v>
      </c>
      <c r="C2932" s="13">
        <v>410206</v>
      </c>
      <c r="D2932" s="17" t="s">
        <v>12925</v>
      </c>
      <c r="E2932" s="15" t="s">
        <v>12926</v>
      </c>
      <c r="F2932" s="8"/>
      <c r="G2932" s="8"/>
      <c r="H2932" s="5"/>
      <c r="I2932" s="9"/>
      <c r="J2932" s="17" t="s">
        <v>18</v>
      </c>
      <c r="K2932" s="8" t="s">
        <v>19</v>
      </c>
      <c r="L2932" s="11">
        <v>0</v>
      </c>
      <c r="M2932" s="12" t="s">
        <v>36</v>
      </c>
      <c r="N2932" s="17" t="s">
        <v>12927</v>
      </c>
    </row>
    <row r="2933" spans="1:14" s="18" customFormat="1" ht="20.100000000000001" customHeight="1" x14ac:dyDescent="0.25">
      <c r="A2933" s="11" t="s">
        <v>12928</v>
      </c>
      <c r="B2933" s="17" t="s">
        <v>12929</v>
      </c>
      <c r="C2933" s="13">
        <v>410206</v>
      </c>
      <c r="D2933" s="17" t="s">
        <v>12930</v>
      </c>
      <c r="E2933" s="15" t="s">
        <v>12931</v>
      </c>
      <c r="F2933" s="8"/>
      <c r="G2933" s="8"/>
      <c r="H2933" s="5"/>
      <c r="I2933" s="9"/>
      <c r="J2933" s="17" t="s">
        <v>18</v>
      </c>
      <c r="K2933" s="8" t="s">
        <v>19</v>
      </c>
      <c r="L2933" s="11">
        <v>0</v>
      </c>
      <c r="M2933" s="12" t="s">
        <v>127</v>
      </c>
      <c r="N2933" s="17" t="s">
        <v>12932</v>
      </c>
    </row>
    <row r="2934" spans="1:14" s="18" customFormat="1" ht="20.100000000000001" customHeight="1" x14ac:dyDescent="0.25">
      <c r="A2934" s="11" t="s">
        <v>12933</v>
      </c>
      <c r="B2934" s="17" t="s">
        <v>12934</v>
      </c>
      <c r="C2934" s="13">
        <v>410218</v>
      </c>
      <c r="D2934" s="17" t="s">
        <v>12935</v>
      </c>
      <c r="E2934" s="15" t="s">
        <v>12936</v>
      </c>
      <c r="F2934" s="8"/>
      <c r="G2934" s="8"/>
      <c r="H2934" s="5"/>
      <c r="I2934" s="9"/>
      <c r="J2934" s="17" t="s">
        <v>176</v>
      </c>
      <c r="K2934" s="8" t="s">
        <v>19</v>
      </c>
      <c r="L2934" s="11">
        <v>250</v>
      </c>
      <c r="M2934" s="9" t="s">
        <v>20</v>
      </c>
      <c r="N2934" s="17" t="s">
        <v>12937</v>
      </c>
    </row>
    <row r="2935" spans="1:14" s="18" customFormat="1" ht="20.100000000000001" customHeight="1" x14ac:dyDescent="0.25">
      <c r="A2935" s="11" t="s">
        <v>12938</v>
      </c>
      <c r="B2935" s="17" t="s">
        <v>12939</v>
      </c>
      <c r="C2935" s="13">
        <v>410218</v>
      </c>
      <c r="D2935" s="17" t="s">
        <v>12940</v>
      </c>
      <c r="E2935" s="15" t="s">
        <v>12941</v>
      </c>
      <c r="F2935" s="8"/>
      <c r="G2935" s="8"/>
      <c r="H2935" s="5"/>
      <c r="I2935" s="9"/>
      <c r="J2935" s="17" t="s">
        <v>176</v>
      </c>
      <c r="K2935" s="8" t="s">
        <v>19</v>
      </c>
      <c r="L2935" s="11">
        <v>0</v>
      </c>
      <c r="M2935" s="12" t="s">
        <v>36</v>
      </c>
      <c r="N2935" s="17" t="s">
        <v>12942</v>
      </c>
    </row>
    <row r="2936" spans="1:14" s="18" customFormat="1" ht="20.100000000000001" customHeight="1" x14ac:dyDescent="0.25">
      <c r="A2936" s="11" t="s">
        <v>12943</v>
      </c>
      <c r="B2936" s="17" t="s">
        <v>12944</v>
      </c>
      <c r="C2936" s="51">
        <v>400703</v>
      </c>
      <c r="D2936" s="56" t="s">
        <v>12945</v>
      </c>
      <c r="E2936" s="56" t="s">
        <v>12946</v>
      </c>
      <c r="F2936" s="56"/>
      <c r="G2936" s="8"/>
      <c r="H2936" s="13"/>
      <c r="I2936" s="9" t="e">
        <f>VLOOKUP(#REF!,[1]NVM!$H$2:$W$3659,16,0)</f>
        <v>#REF!</v>
      </c>
      <c r="J2936" s="17" t="s">
        <v>1697</v>
      </c>
      <c r="K2936" s="8" t="s">
        <v>1698</v>
      </c>
      <c r="L2936" s="63">
        <v>0</v>
      </c>
      <c r="M2936" s="11" t="s">
        <v>127</v>
      </c>
      <c r="N2936" s="56" t="s">
        <v>12947</v>
      </c>
    </row>
    <row r="2937" spans="1:14" s="18" customFormat="1" ht="20.100000000000001" customHeight="1" x14ac:dyDescent="0.25">
      <c r="A2937" s="29" t="s">
        <v>12948</v>
      </c>
      <c r="B2937" s="24" t="s">
        <v>12949</v>
      </c>
      <c r="C2937" s="93">
        <v>410210</v>
      </c>
      <c r="D2937" s="108" t="s">
        <v>12950</v>
      </c>
      <c r="E2937" s="56" t="s">
        <v>1566</v>
      </c>
      <c r="F2937" s="56"/>
      <c r="G2937" s="32"/>
      <c r="H2937" s="13"/>
      <c r="I2937" s="9"/>
      <c r="J2937" s="68" t="s">
        <v>1566</v>
      </c>
      <c r="K2937" s="32" t="s">
        <v>1698</v>
      </c>
      <c r="L2937" s="63">
        <v>0</v>
      </c>
      <c r="M2937" s="29" t="s">
        <v>25</v>
      </c>
      <c r="N2937" s="108" t="s">
        <v>12951</v>
      </c>
    </row>
    <row r="2938" spans="1:14" s="18" customFormat="1" ht="20.100000000000001" customHeight="1" x14ac:dyDescent="0.25">
      <c r="A2938" s="11" t="s">
        <v>12952</v>
      </c>
      <c r="B2938" s="17" t="s">
        <v>12953</v>
      </c>
      <c r="C2938" s="51">
        <v>400703</v>
      </c>
      <c r="D2938" s="56" t="s">
        <v>12954</v>
      </c>
      <c r="E2938" s="56" t="s">
        <v>12955</v>
      </c>
      <c r="F2938" s="56"/>
      <c r="G2938" s="8"/>
      <c r="H2938" s="13"/>
      <c r="I2938" s="9" t="e">
        <f>VLOOKUP(#REF!,[1]NVM!$H$2:$W$3659,16,0)</f>
        <v>#REF!</v>
      </c>
      <c r="J2938" s="17" t="s">
        <v>1697</v>
      </c>
      <c r="K2938" s="8" t="s">
        <v>1698</v>
      </c>
      <c r="L2938" s="63">
        <v>0</v>
      </c>
      <c r="M2938" s="11" t="s">
        <v>127</v>
      </c>
      <c r="N2938" s="56" t="s">
        <v>12956</v>
      </c>
    </row>
    <row r="2939" spans="1:14" s="18" customFormat="1" ht="20.100000000000001" customHeight="1" x14ac:dyDescent="0.25">
      <c r="A2939" s="11" t="s">
        <v>12957</v>
      </c>
      <c r="B2939" s="17" t="s">
        <v>12958</v>
      </c>
      <c r="C2939" s="51">
        <v>400705</v>
      </c>
      <c r="D2939" s="56" t="s">
        <v>12959</v>
      </c>
      <c r="E2939" s="56" t="s">
        <v>12960</v>
      </c>
      <c r="F2939" s="56"/>
      <c r="G2939" s="8"/>
      <c r="H2939" s="13"/>
      <c r="I2939" s="9" t="e">
        <f>VLOOKUP(#REF!,[1]NVM!$H$2:$W$3659,16,0)</f>
        <v>#REF!</v>
      </c>
      <c r="J2939" s="17" t="s">
        <v>1903</v>
      </c>
      <c r="K2939" s="8" t="s">
        <v>1698</v>
      </c>
      <c r="L2939" s="63">
        <v>0</v>
      </c>
      <c r="M2939" s="11" t="s">
        <v>153</v>
      </c>
      <c r="N2939" s="56" t="s">
        <v>12961</v>
      </c>
    </row>
    <row r="2940" spans="1:14" s="18" customFormat="1" ht="20.100000000000001" customHeight="1" x14ac:dyDescent="0.25">
      <c r="A2940" s="11" t="s">
        <v>12962</v>
      </c>
      <c r="B2940" s="17" t="s">
        <v>12963</v>
      </c>
      <c r="C2940" s="51">
        <v>410206</v>
      </c>
      <c r="D2940" s="56" t="s">
        <v>12964</v>
      </c>
      <c r="E2940" s="56" t="s">
        <v>12965</v>
      </c>
      <c r="F2940" s="56"/>
      <c r="G2940" s="8"/>
      <c r="H2940" s="13"/>
      <c r="I2940" s="9" t="e">
        <f>VLOOKUP(#REF!,[1]NVM!$H$2:$W$3659,16,0)</f>
        <v>#REF!</v>
      </c>
      <c r="J2940" s="17" t="s">
        <v>1510</v>
      </c>
      <c r="K2940" s="8" t="s">
        <v>1698</v>
      </c>
      <c r="L2940" s="63">
        <v>25</v>
      </c>
      <c r="M2940" s="9" t="s">
        <v>20</v>
      </c>
      <c r="N2940" s="56" t="s">
        <v>12966</v>
      </c>
    </row>
    <row r="2941" spans="1:14" s="18" customFormat="1" ht="20.100000000000001" customHeight="1" x14ac:dyDescent="0.25">
      <c r="A2941" s="11" t="s">
        <v>12967</v>
      </c>
      <c r="B2941" s="17" t="s">
        <v>12968</v>
      </c>
      <c r="C2941" s="51">
        <v>410210</v>
      </c>
      <c r="D2941" s="56" t="s">
        <v>12969</v>
      </c>
      <c r="E2941" s="56" t="s">
        <v>12970</v>
      </c>
      <c r="F2941" s="56"/>
      <c r="G2941" s="8"/>
      <c r="H2941" s="13"/>
      <c r="I2941" s="9" t="e">
        <f>VLOOKUP(#REF!,[1]NVM!$H$2:$W$3659,16,0)</f>
        <v>#REF!</v>
      </c>
      <c r="J2941" s="68" t="s">
        <v>1566</v>
      </c>
      <c r="K2941" s="8" t="s">
        <v>1698</v>
      </c>
      <c r="L2941" s="63">
        <v>0</v>
      </c>
      <c r="M2941" s="11" t="s">
        <v>36</v>
      </c>
      <c r="N2941" s="56" t="s">
        <v>12971</v>
      </c>
    </row>
    <row r="2942" spans="1:14" s="18" customFormat="1" ht="20.100000000000001" customHeight="1" x14ac:dyDescent="0.25">
      <c r="A2942" s="11" t="s">
        <v>12972</v>
      </c>
      <c r="B2942" s="17" t="s">
        <v>12973</v>
      </c>
      <c r="C2942" s="51">
        <v>400703</v>
      </c>
      <c r="D2942" s="56" t="s">
        <v>12974</v>
      </c>
      <c r="E2942" s="56" t="s">
        <v>12975</v>
      </c>
      <c r="F2942" s="56"/>
      <c r="G2942" s="8"/>
      <c r="H2942" s="13" t="s">
        <v>12976</v>
      </c>
      <c r="I2942" s="9" t="e">
        <f>VLOOKUP(#REF!,[1]NVM!$H$2:$W$3659,16,0)</f>
        <v>#REF!</v>
      </c>
      <c r="J2942" s="68" t="s">
        <v>1748</v>
      </c>
      <c r="K2942" s="8" t="s">
        <v>1698</v>
      </c>
      <c r="L2942" s="63">
        <v>0</v>
      </c>
      <c r="M2942" s="11" t="s">
        <v>36</v>
      </c>
      <c r="N2942" s="56" t="s">
        <v>12977</v>
      </c>
    </row>
    <row r="2943" spans="1:14" s="18" customFormat="1" ht="20.100000000000001" customHeight="1" x14ac:dyDescent="0.25">
      <c r="A2943" s="11" t="s">
        <v>12979</v>
      </c>
      <c r="B2943" s="17" t="s">
        <v>12980</v>
      </c>
      <c r="C2943" s="51">
        <v>410210</v>
      </c>
      <c r="D2943" s="56" t="s">
        <v>12981</v>
      </c>
      <c r="E2943" s="56" t="s">
        <v>2093</v>
      </c>
      <c r="F2943" s="56"/>
      <c r="G2943" s="8"/>
      <c r="H2943" s="13"/>
      <c r="I2943" s="9" t="e">
        <f>VLOOKUP(#REF!,[1]NVM!$H$2:$W$3659,16,0)</f>
        <v>#REF!</v>
      </c>
      <c r="J2943" s="68" t="s">
        <v>1566</v>
      </c>
      <c r="K2943" s="8" t="s">
        <v>1698</v>
      </c>
      <c r="L2943" s="63">
        <v>100</v>
      </c>
      <c r="M2943" s="11" t="s">
        <v>12982</v>
      </c>
      <c r="N2943" s="56" t="s">
        <v>12983</v>
      </c>
    </row>
    <row r="2944" spans="1:14" s="18" customFormat="1" ht="20.100000000000001" customHeight="1" x14ac:dyDescent="0.25">
      <c r="A2944" s="11" t="s">
        <v>12984</v>
      </c>
      <c r="B2944" s="17" t="s">
        <v>12985</v>
      </c>
      <c r="C2944" s="13">
        <v>410218</v>
      </c>
      <c r="D2944" s="17" t="s">
        <v>12986</v>
      </c>
      <c r="E2944" s="15" t="s">
        <v>12987</v>
      </c>
      <c r="F2944" s="8"/>
      <c r="G2944" s="8"/>
      <c r="H2944" s="5"/>
      <c r="I2944" s="9">
        <v>15</v>
      </c>
      <c r="J2944" s="17" t="s">
        <v>5279</v>
      </c>
      <c r="K2944" s="8" t="s">
        <v>19</v>
      </c>
      <c r="L2944" s="11">
        <v>30</v>
      </c>
      <c r="M2944" s="9" t="s">
        <v>20</v>
      </c>
      <c r="N2944" s="17" t="s">
        <v>12988</v>
      </c>
    </row>
    <row r="2945" spans="1:14" s="18" customFormat="1" ht="20.100000000000001" customHeight="1" x14ac:dyDescent="0.25">
      <c r="A2945" s="11" t="s">
        <v>12989</v>
      </c>
      <c r="B2945" s="17" t="s">
        <v>12990</v>
      </c>
      <c r="C2945" s="13">
        <v>410218</v>
      </c>
      <c r="D2945" s="17" t="s">
        <v>12991</v>
      </c>
      <c r="E2945" s="15" t="s">
        <v>12992</v>
      </c>
      <c r="F2945" s="8"/>
      <c r="G2945" s="8"/>
      <c r="H2945" s="5"/>
      <c r="I2945" s="9"/>
      <c r="J2945" s="17" t="s">
        <v>176</v>
      </c>
      <c r="K2945" s="8" t="s">
        <v>19</v>
      </c>
      <c r="L2945" s="11">
        <v>0</v>
      </c>
      <c r="M2945" s="12" t="s">
        <v>36</v>
      </c>
      <c r="N2945" s="17" t="s">
        <v>12993</v>
      </c>
    </row>
    <row r="2946" spans="1:14" s="18" customFormat="1" ht="20.100000000000001" customHeight="1" x14ac:dyDescent="0.25">
      <c r="A2946" s="11" t="s">
        <v>12994</v>
      </c>
      <c r="B2946" s="17" t="s">
        <v>12995</v>
      </c>
      <c r="C2946" s="13">
        <v>410208</v>
      </c>
      <c r="D2946" s="17" t="s">
        <v>12996</v>
      </c>
      <c r="E2946" s="15" t="s">
        <v>12997</v>
      </c>
      <c r="F2946" s="8"/>
      <c r="G2946" s="8"/>
      <c r="H2946" s="5"/>
      <c r="I2946" s="9"/>
      <c r="J2946" s="17" t="s">
        <v>12998</v>
      </c>
      <c r="K2946" s="8" t="s">
        <v>19</v>
      </c>
      <c r="L2946" s="11">
        <v>0</v>
      </c>
      <c r="M2946" s="12" t="s">
        <v>36</v>
      </c>
      <c r="N2946" s="17" t="s">
        <v>12999</v>
      </c>
    </row>
    <row r="2947" spans="1:14" ht="20.100000000000001" customHeight="1" x14ac:dyDescent="0.25">
      <c r="A2947" s="11" t="s">
        <v>13000</v>
      </c>
      <c r="B2947" s="17" t="s">
        <v>13001</v>
      </c>
      <c r="C2947" s="13">
        <v>410206</v>
      </c>
      <c r="D2947" s="17" t="s">
        <v>13002</v>
      </c>
      <c r="E2947" s="15" t="s">
        <v>13003</v>
      </c>
      <c r="F2947" s="8"/>
      <c r="G2947" s="8"/>
      <c r="H2947" s="5"/>
      <c r="I2947" s="9"/>
      <c r="J2947" s="17" t="s">
        <v>18</v>
      </c>
      <c r="K2947" s="8" t="s">
        <v>19</v>
      </c>
      <c r="L2947" s="11">
        <v>50</v>
      </c>
      <c r="M2947" s="9" t="s">
        <v>20</v>
      </c>
      <c r="N2947" s="17" t="s">
        <v>13004</v>
      </c>
    </row>
    <row r="2948" spans="1:14" s="18" customFormat="1" ht="20.100000000000001" customHeight="1" x14ac:dyDescent="0.25">
      <c r="A2948" s="55" t="s">
        <v>13005</v>
      </c>
      <c r="B2948" s="56" t="s">
        <v>13006</v>
      </c>
      <c r="C2948" s="51">
        <v>402201</v>
      </c>
      <c r="D2948" s="56" t="s">
        <v>13007</v>
      </c>
      <c r="E2948" s="8" t="s">
        <v>13008</v>
      </c>
      <c r="F2948" s="8" t="s">
        <v>13009</v>
      </c>
      <c r="G2948" s="8"/>
      <c r="H2948" s="5"/>
      <c r="I2948" s="9"/>
      <c r="J2948" s="56" t="s">
        <v>7497</v>
      </c>
      <c r="K2948" s="8" t="s">
        <v>19</v>
      </c>
      <c r="L2948" s="11">
        <v>0</v>
      </c>
      <c r="M2948" s="11" t="s">
        <v>153</v>
      </c>
      <c r="N2948" s="56" t="s">
        <v>13010</v>
      </c>
    </row>
    <row r="2949" spans="1:14" s="18" customFormat="1" ht="20.100000000000001" customHeight="1" x14ac:dyDescent="0.25">
      <c r="A2949" s="55" t="s">
        <v>13011</v>
      </c>
      <c r="B2949" s="56" t="s">
        <v>13012</v>
      </c>
      <c r="C2949" s="51">
        <v>402201</v>
      </c>
      <c r="D2949" s="56" t="s">
        <v>13013</v>
      </c>
      <c r="E2949" s="8" t="s">
        <v>13014</v>
      </c>
      <c r="F2949" s="8" t="s">
        <v>13015</v>
      </c>
      <c r="G2949" s="8"/>
      <c r="H2949" s="5"/>
      <c r="I2949" s="9"/>
      <c r="J2949" s="56" t="s">
        <v>7660</v>
      </c>
      <c r="K2949" s="8" t="s">
        <v>19</v>
      </c>
      <c r="L2949" s="11">
        <v>2</v>
      </c>
      <c r="M2949" s="11" t="s">
        <v>36</v>
      </c>
      <c r="N2949" s="56" t="s">
        <v>13016</v>
      </c>
    </row>
    <row r="2950" spans="1:14" s="18" customFormat="1" ht="20.100000000000001" customHeight="1" x14ac:dyDescent="0.25">
      <c r="A2950" s="11" t="s">
        <v>13017</v>
      </c>
      <c r="B2950" s="17" t="s">
        <v>13018</v>
      </c>
      <c r="C2950" s="51">
        <v>400708</v>
      </c>
      <c r="D2950" s="56" t="s">
        <v>13019</v>
      </c>
      <c r="E2950" s="56" t="s">
        <v>13020</v>
      </c>
      <c r="F2950" s="56"/>
      <c r="G2950" s="8"/>
      <c r="H2950" s="13"/>
      <c r="I2950" s="9"/>
      <c r="J2950" s="17" t="s">
        <v>2024</v>
      </c>
      <c r="K2950" s="8" t="s">
        <v>1698</v>
      </c>
      <c r="L2950" s="63">
        <v>0</v>
      </c>
      <c r="M2950" s="11" t="s">
        <v>231</v>
      </c>
      <c r="N2950" s="56" t="s">
        <v>13021</v>
      </c>
    </row>
    <row r="2951" spans="1:14" s="18" customFormat="1" ht="20.100000000000001" customHeight="1" x14ac:dyDescent="0.25">
      <c r="A2951" s="11" t="s">
        <v>13022</v>
      </c>
      <c r="B2951" s="17" t="s">
        <v>13023</v>
      </c>
      <c r="C2951" s="51">
        <v>410210</v>
      </c>
      <c r="D2951" s="56" t="s">
        <v>13024</v>
      </c>
      <c r="E2951" s="56" t="s">
        <v>1566</v>
      </c>
      <c r="F2951" s="56"/>
      <c r="G2951" s="8"/>
      <c r="H2951" s="13"/>
      <c r="I2951" s="9"/>
      <c r="J2951" s="68" t="s">
        <v>1566</v>
      </c>
      <c r="K2951" s="8" t="s">
        <v>1698</v>
      </c>
      <c r="L2951" s="63">
        <v>15</v>
      </c>
      <c r="M2951" s="9" t="s">
        <v>20</v>
      </c>
      <c r="N2951" s="56" t="s">
        <v>13025</v>
      </c>
    </row>
    <row r="2952" spans="1:14" s="18" customFormat="1" ht="20.100000000000001" customHeight="1" x14ac:dyDescent="0.25">
      <c r="A2952" s="11" t="s">
        <v>13026</v>
      </c>
      <c r="B2952" s="17" t="s">
        <v>13027</v>
      </c>
      <c r="C2952" s="51">
        <v>400706</v>
      </c>
      <c r="D2952" s="56" t="s">
        <v>13028</v>
      </c>
      <c r="E2952" s="56" t="s">
        <v>13029</v>
      </c>
      <c r="F2952" s="56"/>
      <c r="G2952" s="8"/>
      <c r="H2952" s="13"/>
      <c r="I2952" s="9" t="e">
        <f>VLOOKUP(#REF!,[1]NVM!$H$2:$W$3659,16,0)</f>
        <v>#REF!</v>
      </c>
      <c r="J2952" s="17" t="s">
        <v>1710</v>
      </c>
      <c r="K2952" s="8" t="s">
        <v>1698</v>
      </c>
      <c r="L2952" s="63">
        <v>0</v>
      </c>
      <c r="M2952" s="11" t="s">
        <v>127</v>
      </c>
      <c r="N2952" s="56" t="s">
        <v>13030</v>
      </c>
    </row>
    <row r="2953" spans="1:14" s="18" customFormat="1" ht="20.100000000000001" customHeight="1" x14ac:dyDescent="0.25">
      <c r="A2953" s="11" t="s">
        <v>13031</v>
      </c>
      <c r="B2953" s="17" t="s">
        <v>13032</v>
      </c>
      <c r="C2953" s="51">
        <v>410210</v>
      </c>
      <c r="D2953" s="56" t="s">
        <v>13033</v>
      </c>
      <c r="E2953" s="56" t="s">
        <v>13034</v>
      </c>
      <c r="F2953" s="56"/>
      <c r="G2953" s="8"/>
      <c r="H2953" s="13"/>
      <c r="I2953" s="9" t="e">
        <f>VLOOKUP(#REF!,[1]NVM!$H$2:$W$3659,16,0)</f>
        <v>#REF!</v>
      </c>
      <c r="J2953" s="68" t="s">
        <v>1566</v>
      </c>
      <c r="K2953" s="8" t="s">
        <v>1698</v>
      </c>
      <c r="L2953" s="63">
        <v>0</v>
      </c>
      <c r="M2953" s="11" t="s">
        <v>25</v>
      </c>
      <c r="N2953" s="56" t="s">
        <v>13035</v>
      </c>
    </row>
    <row r="2954" spans="1:14" s="18" customFormat="1" ht="20.100000000000001" customHeight="1" x14ac:dyDescent="0.25">
      <c r="A2954" s="11" t="s">
        <v>13036</v>
      </c>
      <c r="B2954" s="17" t="s">
        <v>13037</v>
      </c>
      <c r="C2954" s="51">
        <v>410210</v>
      </c>
      <c r="D2954" s="56" t="s">
        <v>13038</v>
      </c>
      <c r="E2954" s="56" t="s">
        <v>13039</v>
      </c>
      <c r="F2954" s="56"/>
      <c r="G2954" s="8"/>
      <c r="H2954" s="13"/>
      <c r="I2954" s="9" t="e">
        <f>VLOOKUP(#REF!,[1]NVM!$H$2:$W$3659,16,0)</f>
        <v>#REF!</v>
      </c>
      <c r="J2954" s="68" t="s">
        <v>1566</v>
      </c>
      <c r="K2954" s="8" t="s">
        <v>1698</v>
      </c>
      <c r="L2954" s="63">
        <v>0</v>
      </c>
      <c r="M2954" s="11" t="s">
        <v>36</v>
      </c>
      <c r="N2954" s="56" t="s">
        <v>13040</v>
      </c>
    </row>
    <row r="2955" spans="1:14" s="18" customFormat="1" ht="20.100000000000001" customHeight="1" x14ac:dyDescent="0.25">
      <c r="A2955" s="11" t="s">
        <v>13041</v>
      </c>
      <c r="B2955" s="17" t="s">
        <v>13042</v>
      </c>
      <c r="C2955" s="51">
        <v>410210</v>
      </c>
      <c r="D2955" s="56" t="s">
        <v>13043</v>
      </c>
      <c r="E2955" s="56" t="s">
        <v>13044</v>
      </c>
      <c r="F2955" s="56"/>
      <c r="G2955" s="8"/>
      <c r="H2955" s="13"/>
      <c r="I2955" s="9" t="e">
        <f>VLOOKUP(#REF!,[1]NVM!$H$2:$W$3659,16,0)</f>
        <v>#REF!</v>
      </c>
      <c r="J2955" s="68" t="s">
        <v>1566</v>
      </c>
      <c r="K2955" s="8" t="s">
        <v>1698</v>
      </c>
      <c r="L2955" s="63">
        <v>0</v>
      </c>
      <c r="M2955" s="11" t="s">
        <v>127</v>
      </c>
      <c r="N2955" s="56" t="s">
        <v>13045</v>
      </c>
    </row>
    <row r="2956" spans="1:14" s="18" customFormat="1" ht="20.100000000000001" customHeight="1" x14ac:dyDescent="0.25">
      <c r="A2956" s="11" t="s">
        <v>13046</v>
      </c>
      <c r="B2956" s="17" t="s">
        <v>13047</v>
      </c>
      <c r="C2956" s="13">
        <v>410208</v>
      </c>
      <c r="D2956" s="51" t="s">
        <v>13048</v>
      </c>
      <c r="E2956" s="14"/>
      <c r="F2956" s="14"/>
      <c r="G2956" s="9"/>
      <c r="H2956" s="5"/>
      <c r="I2956" s="9"/>
      <c r="J2956" s="51" t="s">
        <v>115</v>
      </c>
      <c r="K2956" s="8" t="s">
        <v>13</v>
      </c>
      <c r="L2956" s="12">
        <v>10</v>
      </c>
      <c r="M2956" s="9" t="s">
        <v>20</v>
      </c>
      <c r="N2956" s="51" t="s">
        <v>12207</v>
      </c>
    </row>
    <row r="2957" spans="1:14" s="18" customFormat="1" ht="20.100000000000001" customHeight="1" x14ac:dyDescent="0.25">
      <c r="A2957" s="11" t="s">
        <v>13049</v>
      </c>
      <c r="B2957" s="17" t="s">
        <v>13050</v>
      </c>
      <c r="C2957" s="13">
        <v>410208</v>
      </c>
      <c r="D2957" s="17" t="s">
        <v>13051</v>
      </c>
      <c r="E2957" s="15" t="s">
        <v>13052</v>
      </c>
      <c r="F2957" s="8"/>
      <c r="G2957" s="8"/>
      <c r="H2957" s="5"/>
      <c r="I2957" s="9"/>
      <c r="J2957" s="17" t="s">
        <v>115</v>
      </c>
      <c r="K2957" s="8" t="s">
        <v>19</v>
      </c>
      <c r="L2957" s="11">
        <v>0</v>
      </c>
      <c r="M2957" s="12" t="s">
        <v>127</v>
      </c>
      <c r="N2957" s="17" t="s">
        <v>13053</v>
      </c>
    </row>
    <row r="2958" spans="1:14" s="18" customFormat="1" ht="20.100000000000001" customHeight="1" x14ac:dyDescent="0.25">
      <c r="A2958" s="9" t="s">
        <v>13054</v>
      </c>
      <c r="B2958" s="14" t="s">
        <v>13055</v>
      </c>
      <c r="C2958" s="13">
        <v>410222</v>
      </c>
      <c r="D2958" s="14" t="s">
        <v>13056</v>
      </c>
      <c r="E2958" s="8" t="s">
        <v>13057</v>
      </c>
      <c r="F2958" s="8" t="s">
        <v>13058</v>
      </c>
      <c r="G2958" s="8"/>
      <c r="H2958" s="5"/>
      <c r="I2958" s="9"/>
      <c r="J2958" s="14" t="s">
        <v>1057</v>
      </c>
      <c r="K2958" s="8" t="s">
        <v>19</v>
      </c>
      <c r="L2958" s="9">
        <v>10</v>
      </c>
      <c r="M2958" s="9" t="s">
        <v>20</v>
      </c>
      <c r="N2958" s="14" t="s">
        <v>13059</v>
      </c>
    </row>
    <row r="2959" spans="1:14" s="18" customFormat="1" ht="20.100000000000001" customHeight="1" x14ac:dyDescent="0.25">
      <c r="A2959" s="11" t="s">
        <v>13060</v>
      </c>
      <c r="B2959" s="17" t="s">
        <v>13061</v>
      </c>
      <c r="C2959" s="13">
        <v>410208</v>
      </c>
      <c r="D2959" s="17" t="s">
        <v>13062</v>
      </c>
      <c r="E2959" s="15" t="s">
        <v>13063</v>
      </c>
      <c r="F2959" s="8" t="s">
        <v>13064</v>
      </c>
      <c r="G2959" s="8"/>
      <c r="H2959" s="5"/>
      <c r="I2959" s="9"/>
      <c r="J2959" s="17" t="s">
        <v>115</v>
      </c>
      <c r="K2959" s="8" t="s">
        <v>19</v>
      </c>
      <c r="L2959" s="11">
        <v>0</v>
      </c>
      <c r="M2959" s="12" t="s">
        <v>127</v>
      </c>
      <c r="N2959" s="17" t="s">
        <v>13065</v>
      </c>
    </row>
    <row r="2960" spans="1:14" s="18" customFormat="1" ht="20.100000000000001" customHeight="1" x14ac:dyDescent="0.25">
      <c r="A2960" s="11" t="s">
        <v>13066</v>
      </c>
      <c r="B2960" s="17" t="s">
        <v>13067</v>
      </c>
      <c r="C2960" s="13">
        <v>410206</v>
      </c>
      <c r="D2960" s="17" t="s">
        <v>13068</v>
      </c>
      <c r="E2960" s="15" t="s">
        <v>13069</v>
      </c>
      <c r="F2960" s="8"/>
      <c r="G2960" s="8"/>
      <c r="H2960" s="5"/>
      <c r="I2960" s="9"/>
      <c r="J2960" s="17" t="s">
        <v>51</v>
      </c>
      <c r="K2960" s="8" t="s">
        <v>19</v>
      </c>
      <c r="L2960" s="11">
        <v>0</v>
      </c>
      <c r="M2960" s="12" t="s">
        <v>36</v>
      </c>
      <c r="N2960" s="17" t="s">
        <v>13070</v>
      </c>
    </row>
    <row r="2961" spans="1:14" s="18" customFormat="1" ht="20.100000000000001" customHeight="1" x14ac:dyDescent="0.25">
      <c r="A2961" s="11" t="s">
        <v>13071</v>
      </c>
      <c r="B2961" s="17" t="s">
        <v>13072</v>
      </c>
      <c r="C2961" s="13">
        <v>410209</v>
      </c>
      <c r="D2961" s="17" t="s">
        <v>13073</v>
      </c>
      <c r="E2961" s="15" t="s">
        <v>13074</v>
      </c>
      <c r="F2961" s="8" t="s">
        <v>13075</v>
      </c>
      <c r="G2961" s="8"/>
      <c r="H2961" s="5"/>
      <c r="I2961" s="9"/>
      <c r="J2961" s="17" t="s">
        <v>259</v>
      </c>
      <c r="K2961" s="8" t="s">
        <v>19</v>
      </c>
      <c r="L2961" s="11">
        <v>26</v>
      </c>
      <c r="M2961" s="9" t="s">
        <v>20</v>
      </c>
      <c r="N2961" s="17" t="s">
        <v>903</v>
      </c>
    </row>
    <row r="2962" spans="1:14" s="18" customFormat="1" ht="20.100000000000001" customHeight="1" x14ac:dyDescent="0.25">
      <c r="A2962" s="11" t="s">
        <v>13076</v>
      </c>
      <c r="B2962" s="17" t="s">
        <v>13077</v>
      </c>
      <c r="C2962" s="13">
        <v>410209</v>
      </c>
      <c r="D2962" s="17" t="s">
        <v>13078</v>
      </c>
      <c r="E2962" s="15" t="s">
        <v>13079</v>
      </c>
      <c r="F2962" s="8"/>
      <c r="G2962" s="8"/>
      <c r="H2962" s="5"/>
      <c r="I2962" s="9"/>
      <c r="J2962" s="17" t="s">
        <v>259</v>
      </c>
      <c r="K2962" s="8" t="s">
        <v>19</v>
      </c>
      <c r="L2962" s="11">
        <v>0</v>
      </c>
      <c r="M2962" s="12" t="s">
        <v>153</v>
      </c>
      <c r="N2962" s="17" t="s">
        <v>13080</v>
      </c>
    </row>
    <row r="2963" spans="1:14" s="18" customFormat="1" ht="20.100000000000001" customHeight="1" x14ac:dyDescent="0.25">
      <c r="A2963" s="11" t="s">
        <v>13081</v>
      </c>
      <c r="B2963" s="17" t="s">
        <v>13082</v>
      </c>
      <c r="C2963" s="13">
        <v>410206</v>
      </c>
      <c r="D2963" s="17" t="s">
        <v>13083</v>
      </c>
      <c r="E2963" s="15" t="s">
        <v>13084</v>
      </c>
      <c r="F2963" s="8"/>
      <c r="G2963" s="8"/>
      <c r="H2963" s="5"/>
      <c r="I2963" s="9"/>
      <c r="J2963" s="17" t="s">
        <v>51</v>
      </c>
      <c r="K2963" s="8" t="s">
        <v>19</v>
      </c>
      <c r="L2963" s="11">
        <v>0</v>
      </c>
      <c r="M2963" s="12" t="s">
        <v>36</v>
      </c>
      <c r="N2963" s="17" t="s">
        <v>13085</v>
      </c>
    </row>
    <row r="2964" spans="1:14" s="18" customFormat="1" ht="20.100000000000001" customHeight="1" x14ac:dyDescent="0.25">
      <c r="A2964" s="11" t="s">
        <v>13086</v>
      </c>
      <c r="B2964" s="17" t="s">
        <v>13087</v>
      </c>
      <c r="C2964" s="13">
        <v>410209</v>
      </c>
      <c r="D2964" s="17" t="s">
        <v>13088</v>
      </c>
      <c r="E2964" s="15" t="s">
        <v>13089</v>
      </c>
      <c r="F2964" s="8"/>
      <c r="G2964" s="8"/>
      <c r="H2964" s="5"/>
      <c r="I2964" s="9"/>
      <c r="J2964" s="17" t="s">
        <v>259</v>
      </c>
      <c r="K2964" s="8" t="s">
        <v>19</v>
      </c>
      <c r="L2964" s="11">
        <v>0</v>
      </c>
      <c r="M2964" s="12" t="s">
        <v>36</v>
      </c>
      <c r="N2964" s="17" t="s">
        <v>13090</v>
      </c>
    </row>
    <row r="2965" spans="1:14" s="18" customFormat="1" ht="20.100000000000001" customHeight="1" x14ac:dyDescent="0.25">
      <c r="A2965" s="11" t="s">
        <v>13091</v>
      </c>
      <c r="B2965" s="17" t="s">
        <v>13092</v>
      </c>
      <c r="C2965" s="66">
        <v>400207</v>
      </c>
      <c r="D2965" s="56" t="s">
        <v>13093</v>
      </c>
      <c r="E2965" s="56" t="s">
        <v>13094</v>
      </c>
      <c r="F2965" s="56"/>
      <c r="G2965" s="8"/>
      <c r="H2965" s="13"/>
      <c r="I2965" s="9" t="e">
        <f>VLOOKUP(#REF!,[1]NVM!$H$2:$W$3659,16,0)</f>
        <v>#REF!</v>
      </c>
      <c r="J2965" s="17" t="s">
        <v>1697</v>
      </c>
      <c r="K2965" s="8" t="s">
        <v>1698</v>
      </c>
      <c r="L2965" s="63">
        <v>10</v>
      </c>
      <c r="M2965" s="9" t="s">
        <v>20</v>
      </c>
      <c r="N2965" s="56" t="s">
        <v>13095</v>
      </c>
    </row>
    <row r="2966" spans="1:14" s="18" customFormat="1" ht="20.100000000000001" customHeight="1" x14ac:dyDescent="0.25">
      <c r="A2966" s="11" t="s">
        <v>13096</v>
      </c>
      <c r="B2966" s="17" t="s">
        <v>13097</v>
      </c>
      <c r="C2966" s="51">
        <v>400709</v>
      </c>
      <c r="D2966" s="56" t="s">
        <v>13098</v>
      </c>
      <c r="E2966" s="56" t="s">
        <v>10924</v>
      </c>
      <c r="F2966" s="56"/>
      <c r="G2966" s="8"/>
      <c r="H2966" s="13"/>
      <c r="I2966" s="9" t="e">
        <f>VLOOKUP(#REF!,[1]NVM!$H$2:$W$3659,16,0)</f>
        <v>#REF!</v>
      </c>
      <c r="J2966" s="68" t="s">
        <v>1748</v>
      </c>
      <c r="K2966" s="8" t="s">
        <v>1698</v>
      </c>
      <c r="L2966" s="63">
        <v>0</v>
      </c>
      <c r="M2966" s="11" t="s">
        <v>127</v>
      </c>
      <c r="N2966" s="56" t="s">
        <v>13099</v>
      </c>
    </row>
    <row r="2967" spans="1:14" s="18" customFormat="1" ht="20.100000000000001" customHeight="1" x14ac:dyDescent="0.25">
      <c r="A2967" s="11" t="s">
        <v>13100</v>
      </c>
      <c r="B2967" s="17" t="s">
        <v>13101</v>
      </c>
      <c r="C2967" s="51">
        <v>400708</v>
      </c>
      <c r="D2967" s="56" t="s">
        <v>13102</v>
      </c>
      <c r="E2967" s="56" t="s">
        <v>1923</v>
      </c>
      <c r="F2967" s="56"/>
      <c r="G2967" s="8"/>
      <c r="H2967" s="13"/>
      <c r="I2967" s="9" t="e">
        <f>VLOOKUP(#REF!,[1]NVM!$H$2:$W$3659,16,0)</f>
        <v>#REF!</v>
      </c>
      <c r="J2967" s="17" t="s">
        <v>1923</v>
      </c>
      <c r="K2967" s="8" t="s">
        <v>1698</v>
      </c>
      <c r="L2967" s="63">
        <v>0</v>
      </c>
      <c r="M2967" s="11" t="s">
        <v>127</v>
      </c>
      <c r="N2967" s="56" t="s">
        <v>13103</v>
      </c>
    </row>
    <row r="2968" spans="1:14" s="18" customFormat="1" ht="20.100000000000001" customHeight="1" x14ac:dyDescent="0.25">
      <c r="A2968" s="11" t="s">
        <v>13104</v>
      </c>
      <c r="B2968" s="17" t="s">
        <v>13105</v>
      </c>
      <c r="C2968" s="51">
        <v>410206</v>
      </c>
      <c r="D2968" s="56" t="s">
        <v>13106</v>
      </c>
      <c r="E2968" s="56" t="s">
        <v>13107</v>
      </c>
      <c r="F2968" s="56"/>
      <c r="G2968" s="8"/>
      <c r="H2968" s="13"/>
      <c r="I2968" s="9" t="e">
        <f>VLOOKUP(#REF!,[1]NVM!$H$2:$W$3659,16,0)</f>
        <v>#REF!</v>
      </c>
      <c r="J2968" s="17" t="s">
        <v>1510</v>
      </c>
      <c r="K2968" s="8" t="s">
        <v>1698</v>
      </c>
      <c r="L2968" s="63">
        <v>0</v>
      </c>
      <c r="M2968" s="11" t="s">
        <v>127</v>
      </c>
      <c r="N2968" s="56" t="s">
        <v>13108</v>
      </c>
    </row>
    <row r="2969" spans="1:14" s="18" customFormat="1" ht="20.100000000000001" customHeight="1" x14ac:dyDescent="0.25">
      <c r="A2969" s="11" t="s">
        <v>13109</v>
      </c>
      <c r="B2969" s="17" t="s">
        <v>939</v>
      </c>
      <c r="C2969" s="51">
        <v>410210</v>
      </c>
      <c r="D2969" s="56" t="s">
        <v>13110</v>
      </c>
      <c r="E2969" s="56" t="s">
        <v>13111</v>
      </c>
      <c r="F2969" s="56"/>
      <c r="G2969" s="8"/>
      <c r="H2969" s="13"/>
      <c r="I2969" s="9" t="e">
        <f>VLOOKUP(#REF!,[1]NVM!$H$2:$W$3659,16,0)</f>
        <v>#REF!</v>
      </c>
      <c r="J2969" s="68" t="s">
        <v>1566</v>
      </c>
      <c r="K2969" s="8" t="s">
        <v>1698</v>
      </c>
      <c r="L2969" s="63">
        <v>0</v>
      </c>
      <c r="M2969" s="11" t="s">
        <v>127</v>
      </c>
      <c r="N2969" s="56" t="s">
        <v>13112</v>
      </c>
    </row>
    <row r="2970" spans="1:14" s="18" customFormat="1" ht="20.100000000000001" customHeight="1" x14ac:dyDescent="0.25">
      <c r="A2970" s="11" t="s">
        <v>13113</v>
      </c>
      <c r="B2970" s="17" t="s">
        <v>13114</v>
      </c>
      <c r="C2970" s="51">
        <v>410210</v>
      </c>
      <c r="D2970" s="56" t="s">
        <v>13115</v>
      </c>
      <c r="E2970" s="56" t="s">
        <v>13116</v>
      </c>
      <c r="F2970" s="56" t="s">
        <v>13117</v>
      </c>
      <c r="G2970" s="8"/>
      <c r="H2970" s="13"/>
      <c r="I2970" s="9" t="e">
        <f>VLOOKUP(#REF!,[1]NVM!$H$2:$W$3659,16,0)</f>
        <v>#REF!</v>
      </c>
      <c r="J2970" s="68" t="s">
        <v>1566</v>
      </c>
      <c r="K2970" s="8" t="s">
        <v>1698</v>
      </c>
      <c r="L2970" s="63">
        <v>0</v>
      </c>
      <c r="M2970" s="11" t="s">
        <v>466</v>
      </c>
      <c r="N2970" s="56" t="s">
        <v>13118</v>
      </c>
    </row>
    <row r="2971" spans="1:14" s="7" customFormat="1" ht="20.100000000000001" customHeight="1" x14ac:dyDescent="0.25">
      <c r="A2971" s="11" t="s">
        <v>13119</v>
      </c>
      <c r="B2971" s="17" t="s">
        <v>13120</v>
      </c>
      <c r="C2971" s="51">
        <v>400706</v>
      </c>
      <c r="D2971" s="56" t="s">
        <v>13121</v>
      </c>
      <c r="E2971" s="56" t="s">
        <v>13122</v>
      </c>
      <c r="F2971" s="56"/>
      <c r="G2971" s="8"/>
      <c r="H2971" s="13"/>
      <c r="I2971" s="9" t="e">
        <f>VLOOKUP(#REF!,[1]NVM!$H$2:$W$3659,16,0)</f>
        <v>#REF!</v>
      </c>
      <c r="J2971" s="17" t="s">
        <v>1710</v>
      </c>
      <c r="K2971" s="8" t="s">
        <v>1698</v>
      </c>
      <c r="L2971" s="63">
        <v>0</v>
      </c>
      <c r="M2971" s="11" t="s">
        <v>60</v>
      </c>
      <c r="N2971" s="56" t="s">
        <v>13123</v>
      </c>
    </row>
    <row r="2972" spans="1:14" s="18" customFormat="1" ht="20.100000000000001" customHeight="1" x14ac:dyDescent="0.25">
      <c r="A2972" s="11" t="s">
        <v>13124</v>
      </c>
      <c r="B2972" s="17" t="s">
        <v>13125</v>
      </c>
      <c r="C2972" s="51">
        <v>400709</v>
      </c>
      <c r="D2972" s="56" t="s">
        <v>13126</v>
      </c>
      <c r="E2972" s="56" t="s">
        <v>13127</v>
      </c>
      <c r="F2972" s="56" t="s">
        <v>13128</v>
      </c>
      <c r="G2972" s="8"/>
      <c r="H2972" s="13"/>
      <c r="I2972" s="9"/>
      <c r="J2972" s="68" t="s">
        <v>1748</v>
      </c>
      <c r="K2972" s="8" t="s">
        <v>1698</v>
      </c>
      <c r="L2972" s="63">
        <v>0</v>
      </c>
      <c r="M2972" s="11" t="s">
        <v>36</v>
      </c>
      <c r="N2972" s="56" t="s">
        <v>13129</v>
      </c>
    </row>
    <row r="2973" spans="1:14" s="18" customFormat="1" ht="20.100000000000001" customHeight="1" x14ac:dyDescent="0.25">
      <c r="A2973" s="11" t="s">
        <v>13130</v>
      </c>
      <c r="B2973" s="17" t="s">
        <v>13131</v>
      </c>
      <c r="C2973" s="51">
        <v>400614</v>
      </c>
      <c r="D2973" s="56" t="s">
        <v>13132</v>
      </c>
      <c r="E2973" s="56" t="s">
        <v>13133</v>
      </c>
      <c r="F2973" s="56" t="s">
        <v>13134</v>
      </c>
      <c r="G2973" s="8"/>
      <c r="H2973" s="13"/>
      <c r="I2973" s="9" t="e">
        <f>VLOOKUP(#REF!,[1]NVM!$H$2:$W$3659,16,0)</f>
        <v>#REF!</v>
      </c>
      <c r="J2973" s="17" t="s">
        <v>1808</v>
      </c>
      <c r="K2973" s="8" t="s">
        <v>1698</v>
      </c>
      <c r="L2973" s="63">
        <v>0</v>
      </c>
      <c r="M2973" s="11" t="s">
        <v>60</v>
      </c>
      <c r="N2973" s="56" t="s">
        <v>13135</v>
      </c>
    </row>
    <row r="2974" spans="1:14" ht="20.100000000000001" customHeight="1" x14ac:dyDescent="0.25">
      <c r="A2974" s="11" t="s">
        <v>13136</v>
      </c>
      <c r="B2974" s="17" t="s">
        <v>3067</v>
      </c>
      <c r="C2974" s="51">
        <v>410210</v>
      </c>
      <c r="D2974" s="56" t="s">
        <v>13137</v>
      </c>
      <c r="E2974" s="56" t="s">
        <v>13138</v>
      </c>
      <c r="F2974" s="56" t="s">
        <v>13139</v>
      </c>
      <c r="G2974" s="8"/>
      <c r="H2974" s="13"/>
      <c r="I2974" s="9" t="e">
        <f>VLOOKUP(#REF!,[1]NVM!$H$2:$W$3659,16,0)</f>
        <v>#REF!</v>
      </c>
      <c r="J2974" s="68" t="s">
        <v>1566</v>
      </c>
      <c r="K2974" s="8" t="s">
        <v>1698</v>
      </c>
      <c r="L2974" s="63">
        <v>0</v>
      </c>
      <c r="M2974" s="11" t="s">
        <v>25</v>
      </c>
      <c r="N2974" s="56" t="s">
        <v>13140</v>
      </c>
    </row>
    <row r="2975" spans="1:14" s="18" customFormat="1" ht="20.100000000000001" customHeight="1" x14ac:dyDescent="0.25">
      <c r="A2975" s="55" t="s">
        <v>13141</v>
      </c>
      <c r="B2975" s="56" t="s">
        <v>13142</v>
      </c>
      <c r="C2975" s="51">
        <v>402201</v>
      </c>
      <c r="D2975" s="56" t="s">
        <v>13143</v>
      </c>
      <c r="E2975" s="8" t="s">
        <v>13144</v>
      </c>
      <c r="F2975" s="8" t="s">
        <v>8661</v>
      </c>
      <c r="G2975" s="8"/>
      <c r="H2975" s="5"/>
      <c r="I2975" s="9"/>
      <c r="J2975" s="56" t="s">
        <v>7497</v>
      </c>
      <c r="K2975" s="8" t="s">
        <v>19</v>
      </c>
      <c r="L2975" s="11">
        <v>0</v>
      </c>
      <c r="M2975" s="11" t="s">
        <v>127</v>
      </c>
      <c r="N2975" s="56" t="s">
        <v>13145</v>
      </c>
    </row>
    <row r="2976" spans="1:14" s="18" customFormat="1" ht="20.100000000000001" customHeight="1" x14ac:dyDescent="0.25">
      <c r="A2976" s="55" t="s">
        <v>13146</v>
      </c>
      <c r="B2976" s="56" t="s">
        <v>2574</v>
      </c>
      <c r="C2976" s="51">
        <v>410201</v>
      </c>
      <c r="D2976" s="56" t="s">
        <v>13147</v>
      </c>
      <c r="E2976" s="8" t="s">
        <v>13148</v>
      </c>
      <c r="F2976" s="8" t="s">
        <v>13149</v>
      </c>
      <c r="G2976" s="8"/>
      <c r="H2976" s="5"/>
      <c r="I2976" s="9"/>
      <c r="J2976" s="56" t="s">
        <v>7044</v>
      </c>
      <c r="K2976" s="8" t="s">
        <v>19</v>
      </c>
      <c r="L2976" s="11">
        <v>0</v>
      </c>
      <c r="M2976" s="11" t="s">
        <v>36</v>
      </c>
      <c r="N2976" s="56" t="s">
        <v>13150</v>
      </c>
    </row>
    <row r="2977" spans="1:14" s="18" customFormat="1" ht="20.100000000000001" customHeight="1" x14ac:dyDescent="0.25">
      <c r="A2977" s="55" t="s">
        <v>13151</v>
      </c>
      <c r="B2977" s="56" t="s">
        <v>13152</v>
      </c>
      <c r="C2977" s="51">
        <v>41201</v>
      </c>
      <c r="D2977" s="56" t="s">
        <v>13153</v>
      </c>
      <c r="E2977" s="8" t="s">
        <v>409</v>
      </c>
      <c r="F2977" s="8" t="s">
        <v>409</v>
      </c>
      <c r="G2977" s="8"/>
      <c r="H2977" s="5"/>
      <c r="I2977" s="9"/>
      <c r="J2977" s="56" t="s">
        <v>7044</v>
      </c>
      <c r="K2977" s="8" t="s">
        <v>19</v>
      </c>
      <c r="L2977" s="11">
        <v>25</v>
      </c>
      <c r="M2977" s="9" t="s">
        <v>20</v>
      </c>
      <c r="N2977" s="56" t="s">
        <v>13154</v>
      </c>
    </row>
    <row r="2978" spans="1:14" s="18" customFormat="1" ht="20.100000000000001" customHeight="1" x14ac:dyDescent="0.25">
      <c r="A2978" s="11" t="s">
        <v>13155</v>
      </c>
      <c r="B2978" s="17" t="s">
        <v>13156</v>
      </c>
      <c r="C2978" s="13">
        <v>410206</v>
      </c>
      <c r="D2978" s="17" t="s">
        <v>13157</v>
      </c>
      <c r="E2978" s="15" t="s">
        <v>13158</v>
      </c>
      <c r="F2978" s="8"/>
      <c r="G2978" s="8"/>
      <c r="H2978" s="5"/>
      <c r="I2978" s="9"/>
      <c r="J2978" s="17" t="s">
        <v>51</v>
      </c>
      <c r="K2978" s="8" t="s">
        <v>19</v>
      </c>
      <c r="L2978" s="11">
        <v>0</v>
      </c>
      <c r="M2978" s="12" t="s">
        <v>127</v>
      </c>
      <c r="N2978" s="17" t="s">
        <v>13159</v>
      </c>
    </row>
    <row r="2979" spans="1:14" s="18" customFormat="1" ht="20.100000000000001" customHeight="1" x14ac:dyDescent="0.25">
      <c r="A2979" s="11" t="s">
        <v>13160</v>
      </c>
      <c r="B2979" s="17" t="s">
        <v>13161</v>
      </c>
      <c r="C2979" s="13">
        <v>410206</v>
      </c>
      <c r="D2979" s="17" t="s">
        <v>13162</v>
      </c>
      <c r="E2979" s="15" t="s">
        <v>13163</v>
      </c>
      <c r="F2979" s="8" t="s">
        <v>13164</v>
      </c>
      <c r="G2979" s="8"/>
      <c r="H2979" s="5"/>
      <c r="I2979" s="9"/>
      <c r="J2979" s="17" t="s">
        <v>51</v>
      </c>
      <c r="K2979" s="8" t="s">
        <v>19</v>
      </c>
      <c r="L2979" s="11">
        <v>0</v>
      </c>
      <c r="M2979" s="11" t="s">
        <v>153</v>
      </c>
      <c r="N2979" s="17" t="s">
        <v>13165</v>
      </c>
    </row>
    <row r="2980" spans="1:14" s="18" customFormat="1" ht="20.100000000000001" customHeight="1" x14ac:dyDescent="0.25">
      <c r="A2980" s="11" t="s">
        <v>13166</v>
      </c>
      <c r="B2980" s="51" t="s">
        <v>13167</v>
      </c>
      <c r="C2980" s="51">
        <v>400705</v>
      </c>
      <c r="D2980" s="56" t="s">
        <v>13168</v>
      </c>
      <c r="E2980" s="56" t="s">
        <v>13169</v>
      </c>
      <c r="F2980" s="56" t="s">
        <v>2348</v>
      </c>
      <c r="G2980" s="8"/>
      <c r="H2980" s="13" t="s">
        <v>13170</v>
      </c>
      <c r="I2980" s="9" t="e">
        <f>VLOOKUP(#REF!,[1]NVM!$H$2:$W$3659,16,0)</f>
        <v>#REF!</v>
      </c>
      <c r="J2980" s="17" t="s">
        <v>2348</v>
      </c>
      <c r="K2980" s="8" t="s">
        <v>1698</v>
      </c>
      <c r="L2980" s="63">
        <v>0</v>
      </c>
      <c r="M2980" s="11" t="s">
        <v>36</v>
      </c>
      <c r="N2980" s="56" t="s">
        <v>13171</v>
      </c>
    </row>
    <row r="2981" spans="1:14" s="18" customFormat="1" ht="20.100000000000001" customHeight="1" x14ac:dyDescent="0.25">
      <c r="A2981" s="11" t="s">
        <v>13172</v>
      </c>
      <c r="B2981" s="17" t="s">
        <v>13173</v>
      </c>
      <c r="C2981" s="51">
        <v>400708</v>
      </c>
      <c r="D2981" s="56" t="s">
        <v>13174</v>
      </c>
      <c r="E2981" s="56" t="s">
        <v>13175</v>
      </c>
      <c r="F2981" s="56"/>
      <c r="G2981" s="8"/>
      <c r="H2981" s="13"/>
      <c r="I2981" s="9" t="e">
        <f>VLOOKUP(#REF!,[1]NVM!$H$2:$W$3659,16,0)</f>
        <v>#REF!</v>
      </c>
      <c r="J2981" s="17" t="s">
        <v>1903</v>
      </c>
      <c r="K2981" s="8" t="s">
        <v>1698</v>
      </c>
      <c r="L2981" s="63">
        <v>0</v>
      </c>
      <c r="M2981" s="11" t="s">
        <v>36</v>
      </c>
      <c r="N2981" s="56" t="s">
        <v>13176</v>
      </c>
    </row>
    <row r="2982" spans="1:14" s="18" customFormat="1" ht="20.100000000000001" customHeight="1" x14ac:dyDescent="0.25">
      <c r="A2982" s="11" t="s">
        <v>13177</v>
      </c>
      <c r="B2982" s="17" t="s">
        <v>13178</v>
      </c>
      <c r="C2982" s="51">
        <v>400706</v>
      </c>
      <c r="D2982" s="56" t="s">
        <v>13179</v>
      </c>
      <c r="E2982" s="56" t="s">
        <v>13180</v>
      </c>
      <c r="F2982" s="56"/>
      <c r="G2982" s="8"/>
      <c r="H2982" s="13"/>
      <c r="I2982" s="9" t="e">
        <f>VLOOKUP(#REF!,[1]NVM!$H$2:$W$3659,16,0)</f>
        <v>#REF!</v>
      </c>
      <c r="J2982" s="17" t="s">
        <v>1710</v>
      </c>
      <c r="K2982" s="8" t="s">
        <v>1698</v>
      </c>
      <c r="L2982" s="63">
        <v>11</v>
      </c>
      <c r="M2982" s="9" t="s">
        <v>20</v>
      </c>
      <c r="N2982" s="56" t="s">
        <v>13181</v>
      </c>
    </row>
    <row r="2983" spans="1:14" s="18" customFormat="1" ht="20.100000000000001" customHeight="1" x14ac:dyDescent="0.25">
      <c r="A2983" s="11" t="s">
        <v>13182</v>
      </c>
      <c r="B2983" s="17" t="s">
        <v>13183</v>
      </c>
      <c r="C2983" s="51">
        <v>410206</v>
      </c>
      <c r="D2983" s="56" t="s">
        <v>13184</v>
      </c>
      <c r="E2983" s="56" t="s">
        <v>13185</v>
      </c>
      <c r="F2983" s="56"/>
      <c r="G2983" s="8"/>
      <c r="H2983" s="13"/>
      <c r="I2983" s="9" t="e">
        <f>VLOOKUP(#REF!,[1]NVM!$H$2:$W$3659,16,0)</f>
        <v>#REF!</v>
      </c>
      <c r="J2983" s="17" t="s">
        <v>1510</v>
      </c>
      <c r="K2983" s="8" t="s">
        <v>1698</v>
      </c>
      <c r="L2983" s="63">
        <v>35</v>
      </c>
      <c r="M2983" s="9" t="s">
        <v>20</v>
      </c>
      <c r="N2983" s="56" t="s">
        <v>13186</v>
      </c>
    </row>
    <row r="2984" spans="1:14" s="18" customFormat="1" ht="20.100000000000001" customHeight="1" x14ac:dyDescent="0.25">
      <c r="A2984" s="29" t="s">
        <v>13187</v>
      </c>
      <c r="B2984" s="24" t="s">
        <v>13188</v>
      </c>
      <c r="C2984" s="93">
        <v>400708</v>
      </c>
      <c r="D2984" s="108" t="s">
        <v>13189</v>
      </c>
      <c r="E2984" s="56" t="s">
        <v>6855</v>
      </c>
      <c r="F2984" s="56"/>
      <c r="G2984" s="32"/>
      <c r="H2984" s="13"/>
      <c r="I2984" s="9" t="e">
        <f>VLOOKUP(#REF!,[1]NVM!$H$2:$W$3659,16,0)</f>
        <v>#REF!</v>
      </c>
      <c r="J2984" s="24" t="s">
        <v>1784</v>
      </c>
      <c r="K2984" s="32" t="s">
        <v>1698</v>
      </c>
      <c r="L2984" s="63">
        <v>0</v>
      </c>
      <c r="M2984" s="27" t="s">
        <v>153</v>
      </c>
      <c r="N2984" s="108" t="s">
        <v>13190</v>
      </c>
    </row>
    <row r="2985" spans="1:14" s="18" customFormat="1" ht="20.100000000000001" customHeight="1" x14ac:dyDescent="0.25">
      <c r="A2985" s="11" t="s">
        <v>13191</v>
      </c>
      <c r="B2985" s="17" t="s">
        <v>13192</v>
      </c>
      <c r="C2985" s="66">
        <v>400614</v>
      </c>
      <c r="D2985" s="56" t="s">
        <v>13193</v>
      </c>
      <c r="E2985" s="56" t="s">
        <v>13194</v>
      </c>
      <c r="F2985" s="56"/>
      <c r="G2985" s="8"/>
      <c r="H2985" s="13"/>
      <c r="I2985" s="9"/>
      <c r="J2985" s="17" t="s">
        <v>2024</v>
      </c>
      <c r="K2985" s="8" t="s">
        <v>1698</v>
      </c>
      <c r="L2985" s="63">
        <v>0</v>
      </c>
      <c r="M2985" s="11" t="s">
        <v>231</v>
      </c>
      <c r="N2985" s="56" t="s">
        <v>13195</v>
      </c>
    </row>
    <row r="2986" spans="1:14" s="18" customFormat="1" ht="20.100000000000001" customHeight="1" x14ac:dyDescent="0.25">
      <c r="A2986" s="11" t="s">
        <v>13196</v>
      </c>
      <c r="B2986" s="17" t="s">
        <v>13197</v>
      </c>
      <c r="C2986" s="51">
        <v>410210</v>
      </c>
      <c r="D2986" s="56" t="s">
        <v>13198</v>
      </c>
      <c r="E2986" s="56" t="s">
        <v>13199</v>
      </c>
      <c r="F2986" s="56"/>
      <c r="G2986" s="8"/>
      <c r="H2986" s="13"/>
      <c r="I2986" s="9" t="e">
        <f>VLOOKUP(#REF!,[1]NVM!$H$2:$W$3659,16,0)</f>
        <v>#REF!</v>
      </c>
      <c r="J2986" s="68" t="s">
        <v>1566</v>
      </c>
      <c r="K2986" s="8" t="s">
        <v>1698</v>
      </c>
      <c r="L2986" s="63">
        <v>0</v>
      </c>
      <c r="M2986" s="11" t="s">
        <v>127</v>
      </c>
      <c r="N2986" s="56" t="s">
        <v>13200</v>
      </c>
    </row>
    <row r="2987" spans="1:14" s="18" customFormat="1" ht="20.100000000000001" customHeight="1" x14ac:dyDescent="0.25">
      <c r="A2987" s="55" t="s">
        <v>13201</v>
      </c>
      <c r="B2987" s="56" t="s">
        <v>13202</v>
      </c>
      <c r="C2987" s="51">
        <v>402201</v>
      </c>
      <c r="D2987" s="56" t="s">
        <v>13203</v>
      </c>
      <c r="E2987" s="8" t="s">
        <v>13204</v>
      </c>
      <c r="F2987" s="50" t="s">
        <v>13205</v>
      </c>
      <c r="G2987" s="8"/>
      <c r="H2987" s="5"/>
      <c r="I2987" s="9"/>
      <c r="J2987" s="56" t="s">
        <v>7497</v>
      </c>
      <c r="K2987" s="8" t="s">
        <v>19</v>
      </c>
      <c r="L2987" s="11">
        <v>0</v>
      </c>
      <c r="M2987" s="11" t="s">
        <v>36</v>
      </c>
      <c r="N2987" s="56" t="s">
        <v>13206</v>
      </c>
    </row>
    <row r="2988" spans="1:14" s="18" customFormat="1" ht="20.100000000000001" customHeight="1" x14ac:dyDescent="0.25">
      <c r="A2988" s="11" t="s">
        <v>13208</v>
      </c>
      <c r="B2988" s="17" t="s">
        <v>13209</v>
      </c>
      <c r="C2988" s="51">
        <v>410210</v>
      </c>
      <c r="D2988" s="56" t="s">
        <v>13210</v>
      </c>
      <c r="E2988" s="56" t="s">
        <v>13211</v>
      </c>
      <c r="F2988" s="56"/>
      <c r="G2988" s="8"/>
      <c r="H2988" s="13"/>
      <c r="I2988" s="9" t="e">
        <f>VLOOKUP(#REF!,[1]NVM!$H$2:$W$3659,16,0)</f>
        <v>#REF!</v>
      </c>
      <c r="J2988" s="68" t="s">
        <v>1566</v>
      </c>
      <c r="K2988" s="8" t="s">
        <v>1698</v>
      </c>
      <c r="L2988" s="63">
        <v>31</v>
      </c>
      <c r="M2988" s="9" t="s">
        <v>20</v>
      </c>
      <c r="N2988" s="56" t="s">
        <v>13212</v>
      </c>
    </row>
    <row r="2989" spans="1:14" s="18" customFormat="1" ht="20.100000000000001" customHeight="1" x14ac:dyDescent="0.25">
      <c r="A2989" s="11" t="s">
        <v>13213</v>
      </c>
      <c r="B2989" s="17" t="s">
        <v>13214</v>
      </c>
      <c r="C2989" s="51">
        <v>400615</v>
      </c>
      <c r="D2989" s="56" t="s">
        <v>13215</v>
      </c>
      <c r="E2989" s="56" t="s">
        <v>13216</v>
      </c>
      <c r="F2989" s="56"/>
      <c r="G2989" s="8"/>
      <c r="H2989" s="13"/>
      <c r="I2989" s="9"/>
      <c r="J2989" s="17" t="s">
        <v>1808</v>
      </c>
      <c r="K2989" s="8" t="s">
        <v>1698</v>
      </c>
      <c r="L2989" s="63">
        <v>0</v>
      </c>
      <c r="M2989" s="11" t="s">
        <v>36</v>
      </c>
      <c r="N2989" s="56" t="s">
        <v>13217</v>
      </c>
    </row>
    <row r="2990" spans="1:14" s="18" customFormat="1" ht="20.100000000000001" customHeight="1" x14ac:dyDescent="0.25">
      <c r="A2990" s="11" t="s">
        <v>13218</v>
      </c>
      <c r="B2990" s="17" t="s">
        <v>13219</v>
      </c>
      <c r="C2990" s="51">
        <v>410206</v>
      </c>
      <c r="D2990" s="56" t="s">
        <v>13220</v>
      </c>
      <c r="E2990" s="56" t="s">
        <v>13221</v>
      </c>
      <c r="F2990" s="56" t="s">
        <v>13222</v>
      </c>
      <c r="G2990" s="8"/>
      <c r="H2990" s="13"/>
      <c r="I2990" s="9" t="e">
        <f>VLOOKUP(#REF!,[1]NVM!$H$2:$W$3659,16,0)</f>
        <v>#REF!</v>
      </c>
      <c r="J2990" s="17" t="s">
        <v>1510</v>
      </c>
      <c r="K2990" s="8" t="s">
        <v>1698</v>
      </c>
      <c r="L2990" s="63">
        <v>0</v>
      </c>
      <c r="M2990" s="11" t="s">
        <v>60</v>
      </c>
      <c r="N2990" s="56" t="s">
        <v>13223</v>
      </c>
    </row>
    <row r="2991" spans="1:14" s="18" customFormat="1" ht="20.100000000000001" customHeight="1" x14ac:dyDescent="0.25">
      <c r="A2991" s="11" t="s">
        <v>13224</v>
      </c>
      <c r="B2991" s="17" t="s">
        <v>13225</v>
      </c>
      <c r="C2991" s="51">
        <v>400706</v>
      </c>
      <c r="D2991" s="56" t="s">
        <v>13226</v>
      </c>
      <c r="E2991" s="56" t="s">
        <v>13227</v>
      </c>
      <c r="F2991" s="56"/>
      <c r="G2991" s="8"/>
      <c r="H2991" s="13"/>
      <c r="I2991" s="9" t="e">
        <f>VLOOKUP(#REF!,[1]NVM!$H$2:$W$3659,16,0)</f>
        <v>#REF!</v>
      </c>
      <c r="J2991" s="17" t="s">
        <v>1710</v>
      </c>
      <c r="K2991" s="8" t="s">
        <v>1698</v>
      </c>
      <c r="L2991" s="63">
        <v>0</v>
      </c>
      <c r="M2991" s="11" t="s">
        <v>363</v>
      </c>
      <c r="N2991" s="56" t="s">
        <v>13228</v>
      </c>
    </row>
    <row r="2992" spans="1:14" s="18" customFormat="1" ht="20.100000000000001" customHeight="1" x14ac:dyDescent="0.25">
      <c r="A2992" s="11" t="s">
        <v>13229</v>
      </c>
      <c r="B2992" s="17" t="s">
        <v>4080</v>
      </c>
      <c r="C2992" s="66">
        <v>400706</v>
      </c>
      <c r="D2992" s="56" t="s">
        <v>13230</v>
      </c>
      <c r="E2992" s="56" t="s">
        <v>13231</v>
      </c>
      <c r="F2992" s="56"/>
      <c r="G2992" s="8"/>
      <c r="H2992" s="13"/>
      <c r="I2992" s="9" t="e">
        <f>VLOOKUP(#REF!,[1]NVM!$H$2:$W$3659,16,0)</f>
        <v>#REF!</v>
      </c>
      <c r="J2992" s="17" t="s">
        <v>1710</v>
      </c>
      <c r="K2992" s="8" t="s">
        <v>1698</v>
      </c>
      <c r="L2992" s="63">
        <v>0</v>
      </c>
      <c r="M2992" s="11" t="s">
        <v>36</v>
      </c>
      <c r="N2992" s="56" t="s">
        <v>13232</v>
      </c>
    </row>
    <row r="2993" spans="1:14" s="18" customFormat="1" ht="20.100000000000001" customHeight="1" x14ac:dyDescent="0.25">
      <c r="A2993" s="11" t="s">
        <v>13233</v>
      </c>
      <c r="B2993" s="17" t="s">
        <v>13234</v>
      </c>
      <c r="C2993" s="51">
        <v>400709</v>
      </c>
      <c r="D2993" s="56" t="s">
        <v>13235</v>
      </c>
      <c r="E2993" s="56" t="s">
        <v>13236</v>
      </c>
      <c r="F2993" s="56"/>
      <c r="G2993" s="8"/>
      <c r="H2993" s="13"/>
      <c r="I2993" s="9" t="e">
        <f>VLOOKUP(#REF!,[1]NVM!$H$2:$W$3659,16,0)</f>
        <v>#REF!</v>
      </c>
      <c r="J2993" s="68" t="s">
        <v>1748</v>
      </c>
      <c r="K2993" s="8" t="s">
        <v>1698</v>
      </c>
      <c r="L2993" s="63">
        <v>0</v>
      </c>
      <c r="M2993" s="11" t="s">
        <v>36</v>
      </c>
      <c r="N2993" s="56" t="s">
        <v>13237</v>
      </c>
    </row>
    <row r="2994" spans="1:14" ht="20.100000000000001" customHeight="1" x14ac:dyDescent="0.25">
      <c r="A2994" s="11" t="s">
        <v>13238</v>
      </c>
      <c r="B2994" s="17" t="s">
        <v>13239</v>
      </c>
      <c r="C2994" s="51">
        <v>410210</v>
      </c>
      <c r="D2994" s="56" t="s">
        <v>13240</v>
      </c>
      <c r="E2994" s="56" t="s">
        <v>13241</v>
      </c>
      <c r="F2994" s="56"/>
      <c r="G2994" s="8"/>
      <c r="H2994" s="13"/>
      <c r="I2994" s="9" t="e">
        <f>VLOOKUP(#REF!,[1]NVM!$H$2:$W$3659,16,0)</f>
        <v>#REF!</v>
      </c>
      <c r="J2994" s="68" t="s">
        <v>1566</v>
      </c>
      <c r="K2994" s="8" t="s">
        <v>1698</v>
      </c>
      <c r="L2994" s="63">
        <v>0</v>
      </c>
      <c r="M2994" s="11" t="s">
        <v>127</v>
      </c>
      <c r="N2994" s="56" t="s">
        <v>13242</v>
      </c>
    </row>
    <row r="2995" spans="1:14" s="18" customFormat="1" ht="20.100000000000001" customHeight="1" x14ac:dyDescent="0.25">
      <c r="A2995" s="11" t="s">
        <v>13243</v>
      </c>
      <c r="B2995" s="17" t="s">
        <v>13244</v>
      </c>
      <c r="C2995" s="51">
        <v>410216</v>
      </c>
      <c r="D2995" s="56" t="s">
        <v>13245</v>
      </c>
      <c r="E2995" s="56" t="s">
        <v>13246</v>
      </c>
      <c r="F2995" s="56"/>
      <c r="G2995" s="8"/>
      <c r="H2995" s="13"/>
      <c r="I2995" s="9" t="e">
        <f>VLOOKUP(#REF!,[1]NVM!$H$2:$W$3659,16,0)</f>
        <v>#REF!</v>
      </c>
      <c r="J2995" s="17" t="s">
        <v>1510</v>
      </c>
      <c r="K2995" s="8" t="s">
        <v>1698</v>
      </c>
      <c r="L2995" s="63">
        <v>0</v>
      </c>
      <c r="M2995" s="11" t="s">
        <v>36</v>
      </c>
      <c r="N2995" s="56" t="s">
        <v>13247</v>
      </c>
    </row>
    <row r="2996" spans="1:14" ht="20.100000000000001" customHeight="1" x14ac:dyDescent="0.25">
      <c r="A2996" s="11" t="s">
        <v>13248</v>
      </c>
      <c r="B2996" s="17" t="s">
        <v>13249</v>
      </c>
      <c r="C2996" s="51">
        <v>400703</v>
      </c>
      <c r="D2996" s="56" t="s">
        <v>13250</v>
      </c>
      <c r="E2996" s="56" t="s">
        <v>13251</v>
      </c>
      <c r="F2996" s="56"/>
      <c r="G2996" s="8"/>
      <c r="H2996" s="13"/>
      <c r="I2996" s="9" t="e">
        <f>VLOOKUP(#REF!,[1]NVM!$H$2:$W$3659,16,0)</f>
        <v>#REF!</v>
      </c>
      <c r="J2996" s="17" t="s">
        <v>1697</v>
      </c>
      <c r="K2996" s="8" t="s">
        <v>1698</v>
      </c>
      <c r="L2996" s="63">
        <v>0</v>
      </c>
      <c r="M2996" s="11" t="s">
        <v>60</v>
      </c>
      <c r="N2996" s="56" t="s">
        <v>13252</v>
      </c>
    </row>
    <row r="2997" spans="1:14" s="18" customFormat="1" ht="20.100000000000001" customHeight="1" x14ac:dyDescent="0.25">
      <c r="A2997" s="11" t="s">
        <v>13253</v>
      </c>
      <c r="B2997" s="17" t="s">
        <v>13254</v>
      </c>
      <c r="C2997" s="51">
        <v>400708</v>
      </c>
      <c r="D2997" s="56" t="s">
        <v>13255</v>
      </c>
      <c r="E2997" s="56" t="s">
        <v>13256</v>
      </c>
      <c r="F2997" s="56"/>
      <c r="G2997" s="8"/>
      <c r="H2997" s="13"/>
      <c r="I2997" s="9" t="e">
        <f>VLOOKUP(#REF!,[1]NVM!$H$2:$W$3659,16,0)</f>
        <v>#REF!</v>
      </c>
      <c r="J2997" s="17" t="s">
        <v>1784</v>
      </c>
      <c r="K2997" s="8" t="s">
        <v>1698</v>
      </c>
      <c r="L2997" s="63">
        <v>0</v>
      </c>
      <c r="M2997" s="11" t="s">
        <v>36</v>
      </c>
      <c r="N2997" s="56" t="s">
        <v>13257</v>
      </c>
    </row>
    <row r="2998" spans="1:14" s="18" customFormat="1" ht="20.100000000000001" customHeight="1" x14ac:dyDescent="0.25">
      <c r="A2998" s="11" t="s">
        <v>13258</v>
      </c>
      <c r="B2998" s="17" t="s">
        <v>13259</v>
      </c>
      <c r="C2998" s="13">
        <v>410206</v>
      </c>
      <c r="D2998" s="17" t="s">
        <v>13260</v>
      </c>
      <c r="E2998" s="15" t="s">
        <v>13261</v>
      </c>
      <c r="F2998" s="8" t="s">
        <v>1011</v>
      </c>
      <c r="G2998" s="8"/>
      <c r="H2998" s="5"/>
      <c r="I2998" s="9"/>
      <c r="J2998" s="17" t="s">
        <v>18</v>
      </c>
      <c r="K2998" s="8" t="s">
        <v>19</v>
      </c>
      <c r="L2998" s="11">
        <v>0</v>
      </c>
      <c r="M2998" s="12" t="s">
        <v>36</v>
      </c>
      <c r="N2998" s="17" t="s">
        <v>1537</v>
      </c>
    </row>
    <row r="2999" spans="1:14" s="18" customFormat="1" ht="20.100000000000001" customHeight="1" x14ac:dyDescent="0.25">
      <c r="A2999" s="11" t="s">
        <v>13262</v>
      </c>
      <c r="B2999" s="17" t="s">
        <v>13263</v>
      </c>
      <c r="C2999" s="13">
        <v>410206</v>
      </c>
      <c r="D2999" s="17" t="s">
        <v>13264</v>
      </c>
      <c r="E2999" s="15" t="s">
        <v>13265</v>
      </c>
      <c r="F2999" s="8" t="s">
        <v>13266</v>
      </c>
      <c r="G2999" s="8"/>
      <c r="H2999" s="5"/>
      <c r="I2999" s="9"/>
      <c r="J2999" s="17" t="s">
        <v>18</v>
      </c>
      <c r="K2999" s="8" t="s">
        <v>19</v>
      </c>
      <c r="L2999" s="11">
        <v>0</v>
      </c>
      <c r="M2999" s="12" t="s">
        <v>127</v>
      </c>
      <c r="N2999" s="17" t="s">
        <v>13267</v>
      </c>
    </row>
    <row r="3000" spans="1:14" s="18" customFormat="1" ht="20.100000000000001" customHeight="1" x14ac:dyDescent="0.25">
      <c r="A3000" s="11" t="s">
        <v>13268</v>
      </c>
      <c r="B3000" s="17" t="s">
        <v>13269</v>
      </c>
      <c r="C3000" s="13">
        <v>410206</v>
      </c>
      <c r="D3000" s="17" t="s">
        <v>13270</v>
      </c>
      <c r="E3000" s="15" t="s">
        <v>13271</v>
      </c>
      <c r="F3000" s="8" t="s">
        <v>13272</v>
      </c>
      <c r="G3000" s="8"/>
      <c r="H3000" s="5"/>
      <c r="I3000" s="9"/>
      <c r="J3000" s="17" t="s">
        <v>51</v>
      </c>
      <c r="K3000" s="8" t="s">
        <v>19</v>
      </c>
      <c r="L3000" s="11">
        <v>16</v>
      </c>
      <c r="M3000" s="9" t="s">
        <v>20</v>
      </c>
      <c r="N3000" s="17" t="s">
        <v>13273</v>
      </c>
    </row>
    <row r="3001" spans="1:14" s="18" customFormat="1" ht="20.100000000000001" customHeight="1" x14ac:dyDescent="0.25">
      <c r="A3001" s="11" t="s">
        <v>13274</v>
      </c>
      <c r="B3001" s="17" t="s">
        <v>13275</v>
      </c>
      <c r="C3001" s="13">
        <v>410208</v>
      </c>
      <c r="D3001" s="17" t="s">
        <v>13276</v>
      </c>
      <c r="E3001" s="15" t="s">
        <v>13277</v>
      </c>
      <c r="F3001" s="8"/>
      <c r="G3001" s="8"/>
      <c r="H3001" s="5"/>
      <c r="I3001" s="9"/>
      <c r="J3001" s="17" t="s">
        <v>115</v>
      </c>
      <c r="K3001" s="8" t="s">
        <v>19</v>
      </c>
      <c r="L3001" s="11">
        <v>0</v>
      </c>
      <c r="M3001" s="12" t="s">
        <v>127</v>
      </c>
      <c r="N3001" s="17" t="s">
        <v>13278</v>
      </c>
    </row>
    <row r="3002" spans="1:14" s="18" customFormat="1" ht="20.100000000000001" customHeight="1" x14ac:dyDescent="0.25">
      <c r="A3002" s="11" t="s">
        <v>13280</v>
      </c>
      <c r="B3002" s="17" t="s">
        <v>13281</v>
      </c>
      <c r="C3002" s="13">
        <v>410206</v>
      </c>
      <c r="D3002" s="17" t="s">
        <v>13282</v>
      </c>
      <c r="E3002" s="15" t="s">
        <v>13283</v>
      </c>
      <c r="F3002" s="8"/>
      <c r="G3002" s="8"/>
      <c r="H3002" s="5"/>
      <c r="I3002" s="9"/>
      <c r="J3002" s="17" t="s">
        <v>51</v>
      </c>
      <c r="K3002" s="8" t="s">
        <v>19</v>
      </c>
      <c r="L3002" s="11">
        <v>0</v>
      </c>
      <c r="M3002" s="12" t="s">
        <v>127</v>
      </c>
      <c r="N3002" s="17" t="s">
        <v>13284</v>
      </c>
    </row>
    <row r="3003" spans="1:14" s="18" customFormat="1" ht="20.100000000000001" customHeight="1" x14ac:dyDescent="0.25">
      <c r="A3003" s="11" t="s">
        <v>13285</v>
      </c>
      <c r="B3003" s="17" t="s">
        <v>13286</v>
      </c>
      <c r="C3003" s="13">
        <v>410206</v>
      </c>
      <c r="D3003" s="17" t="s">
        <v>13287</v>
      </c>
      <c r="E3003" s="15" t="s">
        <v>13288</v>
      </c>
      <c r="F3003" s="8" t="s">
        <v>10719</v>
      </c>
      <c r="G3003" s="8"/>
      <c r="H3003" s="5"/>
      <c r="I3003" s="9"/>
      <c r="J3003" s="17" t="s">
        <v>90</v>
      </c>
      <c r="K3003" s="8" t="s">
        <v>19</v>
      </c>
      <c r="L3003" s="11">
        <v>0</v>
      </c>
      <c r="M3003" s="12" t="s">
        <v>127</v>
      </c>
      <c r="N3003" s="17" t="s">
        <v>13289</v>
      </c>
    </row>
    <row r="3004" spans="1:14" s="18" customFormat="1" ht="20.100000000000001" customHeight="1" x14ac:dyDescent="0.25">
      <c r="A3004" s="11" t="s">
        <v>13290</v>
      </c>
      <c r="B3004" s="17" t="s">
        <v>13291</v>
      </c>
      <c r="C3004" s="13">
        <v>410206</v>
      </c>
      <c r="D3004" s="17" t="s">
        <v>13292</v>
      </c>
      <c r="E3004" s="15" t="s">
        <v>13293</v>
      </c>
      <c r="F3004" s="8" t="s">
        <v>13294</v>
      </c>
      <c r="G3004" s="8"/>
      <c r="H3004" s="5"/>
      <c r="I3004" s="9"/>
      <c r="J3004" s="14" t="s">
        <v>598</v>
      </c>
      <c r="K3004" s="8" t="s">
        <v>19</v>
      </c>
      <c r="L3004" s="11">
        <v>0</v>
      </c>
      <c r="M3004" s="12" t="s">
        <v>36</v>
      </c>
      <c r="N3004" s="17" t="s">
        <v>13295</v>
      </c>
    </row>
    <row r="3005" spans="1:14" s="18" customFormat="1" ht="20.100000000000001" customHeight="1" x14ac:dyDescent="0.25">
      <c r="A3005" s="11" t="s">
        <v>13296</v>
      </c>
      <c r="B3005" s="17" t="s">
        <v>13297</v>
      </c>
      <c r="C3005" s="13">
        <v>410208</v>
      </c>
      <c r="D3005" s="17" t="s">
        <v>13298</v>
      </c>
      <c r="E3005" s="15" t="s">
        <v>13299</v>
      </c>
      <c r="F3005" s="8"/>
      <c r="G3005" s="8"/>
      <c r="H3005" s="5"/>
      <c r="I3005" s="9"/>
      <c r="J3005" s="17" t="s">
        <v>115</v>
      </c>
      <c r="K3005" s="8" t="s">
        <v>19</v>
      </c>
      <c r="L3005" s="11">
        <v>15</v>
      </c>
      <c r="M3005" s="9" t="s">
        <v>20</v>
      </c>
      <c r="N3005" s="17" t="s">
        <v>13300</v>
      </c>
    </row>
    <row r="3006" spans="1:14" s="18" customFormat="1" ht="20.100000000000001" customHeight="1" x14ac:dyDescent="0.25">
      <c r="A3006" s="11" t="s">
        <v>13301</v>
      </c>
      <c r="B3006" s="17" t="s">
        <v>13302</v>
      </c>
      <c r="C3006" s="13">
        <v>410206</v>
      </c>
      <c r="D3006" s="17" t="s">
        <v>13303</v>
      </c>
      <c r="E3006" s="15" t="s">
        <v>13304</v>
      </c>
      <c r="F3006" s="8"/>
      <c r="G3006" s="8"/>
      <c r="H3006" s="5"/>
      <c r="I3006" s="9"/>
      <c r="J3006" s="17" t="s">
        <v>51</v>
      </c>
      <c r="K3006" s="8" t="s">
        <v>19</v>
      </c>
      <c r="L3006" s="11">
        <v>0</v>
      </c>
      <c r="M3006" s="12" t="s">
        <v>127</v>
      </c>
      <c r="N3006" s="17" t="s">
        <v>13305</v>
      </c>
    </row>
    <row r="3007" spans="1:14" s="18" customFormat="1" ht="20.100000000000001" customHeight="1" x14ac:dyDescent="0.25">
      <c r="A3007" s="9" t="s">
        <v>13306</v>
      </c>
      <c r="B3007" s="14" t="s">
        <v>13307</v>
      </c>
      <c r="C3007" s="13">
        <v>410222</v>
      </c>
      <c r="D3007" s="14" t="s">
        <v>13308</v>
      </c>
      <c r="E3007" s="8" t="s">
        <v>13309</v>
      </c>
      <c r="F3007" s="8" t="s">
        <v>13310</v>
      </c>
      <c r="G3007" s="8"/>
      <c r="H3007" s="5"/>
      <c r="I3007" s="9"/>
      <c r="J3007" s="14" t="s">
        <v>1057</v>
      </c>
      <c r="K3007" s="8" t="s">
        <v>19</v>
      </c>
      <c r="L3007" s="9">
        <v>5</v>
      </c>
      <c r="M3007" s="9" t="s">
        <v>20</v>
      </c>
      <c r="N3007" s="14" t="s">
        <v>13311</v>
      </c>
    </row>
    <row r="3008" spans="1:14" s="18" customFormat="1" ht="20.100000000000001" customHeight="1" x14ac:dyDescent="0.25">
      <c r="A3008" s="55" t="s">
        <v>13312</v>
      </c>
      <c r="B3008" s="56" t="s">
        <v>13313</v>
      </c>
      <c r="C3008" s="51">
        <v>410201</v>
      </c>
      <c r="D3008" s="56" t="s">
        <v>13314</v>
      </c>
      <c r="E3008" s="8" t="s">
        <v>13315</v>
      </c>
      <c r="F3008" s="8" t="s">
        <v>10800</v>
      </c>
      <c r="G3008" s="8"/>
      <c r="H3008" s="5"/>
      <c r="I3008" s="9"/>
      <c r="J3008" s="56" t="s">
        <v>7044</v>
      </c>
      <c r="K3008" s="8" t="s">
        <v>19</v>
      </c>
      <c r="L3008" s="11">
        <v>0</v>
      </c>
      <c r="M3008" s="11" t="s">
        <v>153</v>
      </c>
      <c r="N3008" s="56" t="s">
        <v>13316</v>
      </c>
    </row>
    <row r="3009" spans="1:14" s="18" customFormat="1" ht="20.100000000000001" customHeight="1" x14ac:dyDescent="0.25">
      <c r="A3009" s="55" t="s">
        <v>13317</v>
      </c>
      <c r="B3009" s="56" t="s">
        <v>13318</v>
      </c>
      <c r="C3009" s="51">
        <v>402107</v>
      </c>
      <c r="D3009" s="56" t="s">
        <v>13319</v>
      </c>
      <c r="E3009" s="8" t="s">
        <v>7514</v>
      </c>
      <c r="F3009" s="8" t="s">
        <v>409</v>
      </c>
      <c r="G3009" s="8"/>
      <c r="H3009" s="5"/>
      <c r="I3009" s="9"/>
      <c r="J3009" s="56" t="s">
        <v>7514</v>
      </c>
      <c r="K3009" s="8" t="s">
        <v>19</v>
      </c>
      <c r="L3009" s="11">
        <v>0</v>
      </c>
      <c r="M3009" s="11" t="s">
        <v>127</v>
      </c>
      <c r="N3009" s="56" t="s">
        <v>13320</v>
      </c>
    </row>
    <row r="3010" spans="1:14" s="18" customFormat="1" ht="20.100000000000001" customHeight="1" x14ac:dyDescent="0.25">
      <c r="A3010" s="11" t="s">
        <v>13321</v>
      </c>
      <c r="B3010" s="17" t="s">
        <v>13322</v>
      </c>
      <c r="C3010" s="51">
        <v>410210</v>
      </c>
      <c r="D3010" s="56" t="s">
        <v>13323</v>
      </c>
      <c r="E3010" s="56" t="s">
        <v>1566</v>
      </c>
      <c r="F3010" s="56"/>
      <c r="G3010" s="8"/>
      <c r="H3010" s="13"/>
      <c r="I3010" s="9" t="e">
        <f>VLOOKUP(#REF!,[1]NVM!$H$2:$W$3659,16,0)</f>
        <v>#REF!</v>
      </c>
      <c r="J3010" s="68" t="s">
        <v>1566</v>
      </c>
      <c r="K3010" s="8" t="s">
        <v>1698</v>
      </c>
      <c r="L3010" s="63">
        <v>0</v>
      </c>
      <c r="M3010" s="11" t="s">
        <v>127</v>
      </c>
      <c r="N3010" s="56" t="s">
        <v>13324</v>
      </c>
    </row>
    <row r="3011" spans="1:14" s="18" customFormat="1" ht="20.100000000000001" customHeight="1" x14ac:dyDescent="0.25">
      <c r="A3011" s="11" t="s">
        <v>13325</v>
      </c>
      <c r="B3011" s="17" t="s">
        <v>13326</v>
      </c>
      <c r="C3011" s="51">
        <v>400702</v>
      </c>
      <c r="D3011" s="56" t="s">
        <v>13327</v>
      </c>
      <c r="E3011" s="56" t="s">
        <v>13328</v>
      </c>
      <c r="F3011" s="56"/>
      <c r="G3011" s="8"/>
      <c r="H3011" s="13"/>
      <c r="I3011" s="9" t="e">
        <f>VLOOKUP(#REF!,[1]NVM!$H$2:$W$3659,16,0)</f>
        <v>#REF!</v>
      </c>
      <c r="J3011" s="68" t="s">
        <v>1748</v>
      </c>
      <c r="K3011" s="8" t="s">
        <v>1698</v>
      </c>
      <c r="L3011" s="63">
        <v>0</v>
      </c>
      <c r="M3011" s="11" t="s">
        <v>127</v>
      </c>
      <c r="N3011" s="56" t="s">
        <v>13329</v>
      </c>
    </row>
    <row r="3012" spans="1:14" s="18" customFormat="1" ht="20.100000000000001" customHeight="1" x14ac:dyDescent="0.25">
      <c r="A3012" s="11" t="s">
        <v>13330</v>
      </c>
      <c r="B3012" s="17" t="s">
        <v>13331</v>
      </c>
      <c r="C3012" s="51">
        <v>410206</v>
      </c>
      <c r="D3012" s="56" t="s">
        <v>13332</v>
      </c>
      <c r="E3012" s="56" t="s">
        <v>13333</v>
      </c>
      <c r="F3012" s="56"/>
      <c r="G3012" s="8"/>
      <c r="H3012" s="13"/>
      <c r="I3012" s="9" t="e">
        <f>VLOOKUP(#REF!,[1]NVM!$H$2:$W$3659,16,0)</f>
        <v>#REF!</v>
      </c>
      <c r="J3012" s="17" t="s">
        <v>1510</v>
      </c>
      <c r="K3012" s="8" t="s">
        <v>1698</v>
      </c>
      <c r="L3012" s="63">
        <v>3</v>
      </c>
      <c r="M3012" s="9" t="s">
        <v>20</v>
      </c>
      <c r="N3012" s="56" t="s">
        <v>13334</v>
      </c>
    </row>
    <row r="3013" spans="1:14" s="18" customFormat="1" ht="20.100000000000001" customHeight="1" x14ac:dyDescent="0.25">
      <c r="A3013" s="11" t="s">
        <v>13335</v>
      </c>
      <c r="B3013" s="17" t="s">
        <v>13336</v>
      </c>
      <c r="C3013" s="51">
        <v>400708</v>
      </c>
      <c r="D3013" s="56" t="s">
        <v>13337</v>
      </c>
      <c r="E3013" s="56"/>
      <c r="F3013" s="56"/>
      <c r="G3013" s="8"/>
      <c r="H3013" s="13"/>
      <c r="I3013" s="9" t="e">
        <f>VLOOKUP(#REF!,[1]NVM!$H$2:$W$3659,16,0)</f>
        <v>#REF!</v>
      </c>
      <c r="J3013" s="17" t="s">
        <v>1903</v>
      </c>
      <c r="K3013" s="8" t="s">
        <v>1698</v>
      </c>
      <c r="L3013" s="63">
        <v>15</v>
      </c>
      <c r="M3013" s="9" t="s">
        <v>20</v>
      </c>
      <c r="N3013" s="56" t="s">
        <v>13338</v>
      </c>
    </row>
    <row r="3014" spans="1:14" s="18" customFormat="1" ht="20.100000000000001" customHeight="1" x14ac:dyDescent="0.25">
      <c r="A3014" s="11" t="s">
        <v>13339</v>
      </c>
      <c r="B3014" s="17" t="s">
        <v>13340</v>
      </c>
      <c r="C3014" s="13">
        <v>410209</v>
      </c>
      <c r="D3014" s="17" t="s">
        <v>13341</v>
      </c>
      <c r="E3014" s="15" t="s">
        <v>13342</v>
      </c>
      <c r="F3014" s="8"/>
      <c r="G3014" s="8"/>
      <c r="H3014" s="5"/>
      <c r="I3014" s="9"/>
      <c r="J3014" s="17" t="s">
        <v>259</v>
      </c>
      <c r="K3014" s="8" t="s">
        <v>19</v>
      </c>
      <c r="L3014" s="11">
        <v>0</v>
      </c>
      <c r="M3014" s="12" t="s">
        <v>36</v>
      </c>
      <c r="N3014" s="17" t="s">
        <v>13343</v>
      </c>
    </row>
    <row r="3015" spans="1:14" ht="20.100000000000001" customHeight="1" x14ac:dyDescent="0.25">
      <c r="A3015" s="11" t="s">
        <v>13344</v>
      </c>
      <c r="B3015" s="17" t="s">
        <v>6397</v>
      </c>
      <c r="C3015" s="13">
        <v>410206</v>
      </c>
      <c r="D3015" s="17" t="s">
        <v>13345</v>
      </c>
      <c r="E3015" s="15" t="s">
        <v>13346</v>
      </c>
      <c r="F3015" s="8"/>
      <c r="G3015" s="8"/>
      <c r="H3015" s="5"/>
      <c r="I3015" s="9"/>
      <c r="J3015" s="17" t="s">
        <v>51</v>
      </c>
      <c r="K3015" s="8" t="s">
        <v>19</v>
      </c>
      <c r="L3015" s="11">
        <v>0</v>
      </c>
      <c r="M3015" s="12" t="s">
        <v>127</v>
      </c>
      <c r="N3015" s="17" t="s">
        <v>13347</v>
      </c>
    </row>
    <row r="3016" spans="1:14" s="18" customFormat="1" ht="20.100000000000001" customHeight="1" x14ac:dyDescent="0.25">
      <c r="A3016" s="11" t="s">
        <v>13348</v>
      </c>
      <c r="B3016" s="17" t="s">
        <v>13349</v>
      </c>
      <c r="C3016" s="13">
        <v>410209</v>
      </c>
      <c r="D3016" s="17" t="s">
        <v>13350</v>
      </c>
      <c r="E3016" s="15" t="s">
        <v>13351</v>
      </c>
      <c r="F3016" s="8"/>
      <c r="G3016" s="8"/>
      <c r="H3016" s="5"/>
      <c r="I3016" s="9"/>
      <c r="J3016" s="17" t="s">
        <v>259</v>
      </c>
      <c r="K3016" s="8" t="s">
        <v>19</v>
      </c>
      <c r="L3016" s="11">
        <v>0</v>
      </c>
      <c r="M3016" s="12" t="s">
        <v>127</v>
      </c>
      <c r="N3016" s="17" t="s">
        <v>13352</v>
      </c>
    </row>
    <row r="3017" spans="1:14" s="18" customFormat="1" ht="20.100000000000001" customHeight="1" x14ac:dyDescent="0.25">
      <c r="A3017" s="11" t="s">
        <v>13353</v>
      </c>
      <c r="B3017" s="17" t="s">
        <v>13354</v>
      </c>
      <c r="C3017" s="51">
        <v>400703</v>
      </c>
      <c r="D3017" s="56" t="s">
        <v>13355</v>
      </c>
      <c r="E3017" s="56" t="s">
        <v>13356</v>
      </c>
      <c r="F3017" s="56"/>
      <c r="G3017" s="8"/>
      <c r="H3017" s="13"/>
      <c r="I3017" s="9" t="e">
        <f>VLOOKUP(#REF!,[1]NVM!$H$2:$W$3659,16,0)</f>
        <v>#REF!</v>
      </c>
      <c r="J3017" s="17" t="s">
        <v>1697</v>
      </c>
      <c r="K3017" s="8" t="s">
        <v>1698</v>
      </c>
      <c r="L3017" s="63">
        <v>0</v>
      </c>
      <c r="M3017" s="11" t="s">
        <v>36</v>
      </c>
      <c r="N3017" s="56" t="s">
        <v>13357</v>
      </c>
    </row>
    <row r="3018" spans="1:14" s="18" customFormat="1" ht="20.100000000000001" customHeight="1" x14ac:dyDescent="0.25">
      <c r="A3018" s="11" t="s">
        <v>13358</v>
      </c>
      <c r="B3018" s="17" t="s">
        <v>13359</v>
      </c>
      <c r="C3018" s="51">
        <v>400706</v>
      </c>
      <c r="D3018" s="56" t="s">
        <v>13360</v>
      </c>
      <c r="E3018" s="56" t="s">
        <v>13361</v>
      </c>
      <c r="F3018" s="56"/>
      <c r="G3018" s="8"/>
      <c r="H3018" s="13"/>
      <c r="I3018" s="9" t="e">
        <f>VLOOKUP(#REF!,[1]NVM!$H$2:$W$3659,16,0)</f>
        <v>#REF!</v>
      </c>
      <c r="J3018" s="17" t="s">
        <v>1710</v>
      </c>
      <c r="K3018" s="8" t="s">
        <v>1698</v>
      </c>
      <c r="L3018" s="63">
        <v>0</v>
      </c>
      <c r="M3018" s="11" t="s">
        <v>127</v>
      </c>
      <c r="N3018" s="56" t="s">
        <v>13362</v>
      </c>
    </row>
    <row r="3019" spans="1:14" ht="20.100000000000001" customHeight="1" x14ac:dyDescent="0.25">
      <c r="A3019" s="11" t="s">
        <v>13364</v>
      </c>
      <c r="B3019" s="17" t="s">
        <v>13365</v>
      </c>
      <c r="C3019" s="51">
        <v>410206</v>
      </c>
      <c r="D3019" s="56" t="s">
        <v>13366</v>
      </c>
      <c r="E3019" s="56" t="s">
        <v>13367</v>
      </c>
      <c r="F3019" s="56"/>
      <c r="G3019" s="8"/>
      <c r="H3019" s="13"/>
      <c r="I3019" s="9" t="e">
        <f>VLOOKUP(#REF!,[1]NVM!$H$2:$W$3659,16,0)</f>
        <v>#REF!</v>
      </c>
      <c r="J3019" s="17" t="s">
        <v>1510</v>
      </c>
      <c r="K3019" s="8" t="s">
        <v>1698</v>
      </c>
      <c r="L3019" s="63">
        <v>0</v>
      </c>
      <c r="M3019" s="11" t="s">
        <v>127</v>
      </c>
      <c r="N3019" s="56" t="s">
        <v>13368</v>
      </c>
    </row>
    <row r="3020" spans="1:14" s="18" customFormat="1" ht="20.100000000000001" customHeight="1" x14ac:dyDescent="0.25">
      <c r="A3020" s="11" t="s">
        <v>13369</v>
      </c>
      <c r="B3020" s="17" t="s">
        <v>13370</v>
      </c>
      <c r="C3020" s="13">
        <v>410209</v>
      </c>
      <c r="D3020" s="17" t="s">
        <v>13371</v>
      </c>
      <c r="E3020" s="15" t="s">
        <v>13372</v>
      </c>
      <c r="F3020" s="8" t="s">
        <v>13373</v>
      </c>
      <c r="G3020" s="8"/>
      <c r="H3020" s="5"/>
      <c r="I3020" s="9"/>
      <c r="J3020" s="17" t="s">
        <v>259</v>
      </c>
      <c r="K3020" s="8" t="s">
        <v>19</v>
      </c>
      <c r="L3020" s="11">
        <v>25</v>
      </c>
      <c r="M3020" s="9" t="s">
        <v>20</v>
      </c>
      <c r="N3020" s="17" t="s">
        <v>13374</v>
      </c>
    </row>
    <row r="3021" spans="1:14" s="18" customFormat="1" ht="20.100000000000001" customHeight="1" x14ac:dyDescent="0.25">
      <c r="A3021" s="11" t="s">
        <v>13375</v>
      </c>
      <c r="B3021" s="17" t="s">
        <v>13376</v>
      </c>
      <c r="C3021" s="13">
        <v>410209</v>
      </c>
      <c r="D3021" s="17" t="s">
        <v>13377</v>
      </c>
      <c r="E3021" s="15" t="s">
        <v>13378</v>
      </c>
      <c r="F3021" s="8"/>
      <c r="G3021" s="8"/>
      <c r="H3021" s="5"/>
      <c r="I3021" s="9"/>
      <c r="J3021" s="17" t="s">
        <v>259</v>
      </c>
      <c r="K3021" s="8" t="s">
        <v>19</v>
      </c>
      <c r="L3021" s="11">
        <v>0</v>
      </c>
      <c r="M3021" s="12" t="s">
        <v>363</v>
      </c>
      <c r="N3021" s="17" t="s">
        <v>13379</v>
      </c>
    </row>
    <row r="3022" spans="1:14" s="18" customFormat="1" ht="20.100000000000001" customHeight="1" x14ac:dyDescent="0.25">
      <c r="A3022" s="11" t="s">
        <v>13380</v>
      </c>
      <c r="B3022" s="17" t="s">
        <v>13381</v>
      </c>
      <c r="C3022" s="13">
        <v>410206</v>
      </c>
      <c r="D3022" s="17" t="s">
        <v>13382</v>
      </c>
      <c r="E3022" s="15" t="s">
        <v>13383</v>
      </c>
      <c r="F3022" s="8"/>
      <c r="G3022" s="8"/>
      <c r="H3022" s="5"/>
      <c r="I3022" s="9"/>
      <c r="J3022" s="17" t="s">
        <v>18</v>
      </c>
      <c r="K3022" s="8" t="s">
        <v>19</v>
      </c>
      <c r="L3022" s="11">
        <v>0</v>
      </c>
      <c r="M3022" s="12" t="s">
        <v>363</v>
      </c>
      <c r="N3022" s="17" t="s">
        <v>13384</v>
      </c>
    </row>
    <row r="3023" spans="1:14" s="18" customFormat="1" ht="20.100000000000001" customHeight="1" x14ac:dyDescent="0.25">
      <c r="A3023" s="11" t="s">
        <v>13385</v>
      </c>
      <c r="B3023" s="17" t="s">
        <v>13386</v>
      </c>
      <c r="C3023" s="51">
        <v>400706</v>
      </c>
      <c r="D3023" s="56" t="s">
        <v>13387</v>
      </c>
      <c r="E3023" s="56" t="s">
        <v>13388</v>
      </c>
      <c r="F3023" s="56" t="s">
        <v>13389</v>
      </c>
      <c r="G3023" s="8"/>
      <c r="H3023" s="13"/>
      <c r="I3023" s="9"/>
      <c r="J3023" s="17" t="s">
        <v>5279</v>
      </c>
      <c r="K3023" s="8" t="s">
        <v>1698</v>
      </c>
      <c r="L3023" s="63">
        <v>0</v>
      </c>
      <c r="M3023" s="11" t="s">
        <v>25</v>
      </c>
      <c r="N3023" s="56" t="s">
        <v>13390</v>
      </c>
    </row>
    <row r="3024" spans="1:14" s="18" customFormat="1" ht="20.100000000000001" customHeight="1" x14ac:dyDescent="0.25">
      <c r="A3024" s="11" t="s">
        <v>13391</v>
      </c>
      <c r="B3024" s="17" t="s">
        <v>3771</v>
      </c>
      <c r="C3024" s="51">
        <v>410210</v>
      </c>
      <c r="D3024" s="56" t="s">
        <v>13392</v>
      </c>
      <c r="E3024" s="56" t="s">
        <v>13393</v>
      </c>
      <c r="F3024" s="56"/>
      <c r="G3024" s="8"/>
      <c r="H3024" s="13"/>
      <c r="I3024" s="9" t="e">
        <f>VLOOKUP(#REF!,[1]NVM!$H$2:$W$3659,16,0)</f>
        <v>#REF!</v>
      </c>
      <c r="J3024" s="68" t="s">
        <v>1566</v>
      </c>
      <c r="K3024" s="8" t="s">
        <v>1698</v>
      </c>
      <c r="L3024" s="63">
        <v>0</v>
      </c>
      <c r="M3024" s="11" t="s">
        <v>36</v>
      </c>
      <c r="N3024" s="56" t="s">
        <v>13394</v>
      </c>
    </row>
    <row r="3025" spans="1:14" s="18" customFormat="1" ht="20.100000000000001" customHeight="1" x14ac:dyDescent="0.25">
      <c r="A3025" s="11" t="s">
        <v>13395</v>
      </c>
      <c r="B3025" s="17" t="s">
        <v>13396</v>
      </c>
      <c r="C3025" s="51">
        <v>400706</v>
      </c>
      <c r="D3025" s="56" t="s">
        <v>13397</v>
      </c>
      <c r="E3025" s="56" t="s">
        <v>13398</v>
      </c>
      <c r="F3025" s="56"/>
      <c r="G3025" s="8"/>
      <c r="H3025" s="13"/>
      <c r="I3025" s="9" t="e">
        <f>VLOOKUP(#REF!,[1]NVM!$H$2:$W$3659,16,0)</f>
        <v>#REF!</v>
      </c>
      <c r="J3025" s="17" t="s">
        <v>1710</v>
      </c>
      <c r="K3025" s="8" t="s">
        <v>1698</v>
      </c>
      <c r="L3025" s="63">
        <v>0</v>
      </c>
      <c r="M3025" s="27" t="s">
        <v>153</v>
      </c>
      <c r="N3025" s="56" t="s">
        <v>13399</v>
      </c>
    </row>
    <row r="3026" spans="1:14" s="18" customFormat="1" ht="20.100000000000001" customHeight="1" x14ac:dyDescent="0.25">
      <c r="A3026" s="11" t="s">
        <v>13400</v>
      </c>
      <c r="B3026" s="17" t="s">
        <v>13401</v>
      </c>
      <c r="C3026" s="51">
        <v>400705</v>
      </c>
      <c r="D3026" s="56" t="s">
        <v>13402</v>
      </c>
      <c r="E3026" s="56" t="s">
        <v>13403</v>
      </c>
      <c r="F3026" s="56"/>
      <c r="G3026" s="8"/>
      <c r="H3026" s="13"/>
      <c r="I3026" s="9" t="e">
        <f>VLOOKUP(#REF!,[1]NVM!$H$2:$W$3659,16,0)</f>
        <v>#REF!</v>
      </c>
      <c r="J3026" s="17" t="s">
        <v>5408</v>
      </c>
      <c r="K3026" s="8" t="s">
        <v>1698</v>
      </c>
      <c r="L3026" s="63">
        <v>0</v>
      </c>
      <c r="M3026" s="11" t="s">
        <v>36</v>
      </c>
      <c r="N3026" s="56" t="s">
        <v>13404</v>
      </c>
    </row>
    <row r="3027" spans="1:14" s="18" customFormat="1" ht="20.100000000000001" customHeight="1" x14ac:dyDescent="0.25">
      <c r="A3027" s="11" t="s">
        <v>13405</v>
      </c>
      <c r="B3027" s="17" t="s">
        <v>3763</v>
      </c>
      <c r="C3027" s="51">
        <v>400701</v>
      </c>
      <c r="D3027" s="56" t="s">
        <v>13406</v>
      </c>
      <c r="E3027" s="56" t="s">
        <v>13407</v>
      </c>
      <c r="F3027" s="56"/>
      <c r="G3027" s="8"/>
      <c r="H3027" s="13"/>
      <c r="I3027" s="9"/>
      <c r="J3027" s="17" t="s">
        <v>1923</v>
      </c>
      <c r="K3027" s="8" t="s">
        <v>1698</v>
      </c>
      <c r="L3027" s="63">
        <v>0</v>
      </c>
      <c r="M3027" s="11" t="s">
        <v>36</v>
      </c>
      <c r="N3027" s="56" t="s">
        <v>13408</v>
      </c>
    </row>
    <row r="3028" spans="1:14" s="18" customFormat="1" ht="20.100000000000001" customHeight="1" x14ac:dyDescent="0.25">
      <c r="A3028" s="11" t="s">
        <v>13409</v>
      </c>
      <c r="B3028" s="17" t="s">
        <v>6738</v>
      </c>
      <c r="C3028" s="51">
        <v>400706</v>
      </c>
      <c r="D3028" s="56" t="s">
        <v>13410</v>
      </c>
      <c r="E3028" s="56" t="s">
        <v>13411</v>
      </c>
      <c r="F3028" s="56"/>
      <c r="G3028" s="8"/>
      <c r="H3028" s="13"/>
      <c r="I3028" s="9" t="e">
        <f>VLOOKUP(#REF!,[1]NVM!$H$2:$W$3659,16,0)</f>
        <v>#REF!</v>
      </c>
      <c r="J3028" s="17" t="s">
        <v>5279</v>
      </c>
      <c r="K3028" s="8" t="s">
        <v>1698</v>
      </c>
      <c r="L3028" s="63">
        <v>0</v>
      </c>
      <c r="M3028" s="11" t="s">
        <v>36</v>
      </c>
      <c r="N3028" s="56" t="s">
        <v>13412</v>
      </c>
    </row>
    <row r="3029" spans="1:14" s="18" customFormat="1" ht="20.100000000000001" customHeight="1" x14ac:dyDescent="0.25">
      <c r="A3029" s="11" t="s">
        <v>13413</v>
      </c>
      <c r="B3029" s="17" t="s">
        <v>13414</v>
      </c>
      <c r="C3029" s="51">
        <v>400614</v>
      </c>
      <c r="D3029" s="56" t="s">
        <v>13415</v>
      </c>
      <c r="E3029" s="56" t="s">
        <v>13416</v>
      </c>
      <c r="F3029" s="56"/>
      <c r="G3029" s="8"/>
      <c r="H3029" s="13"/>
      <c r="I3029" s="9"/>
      <c r="J3029" s="17" t="s">
        <v>1808</v>
      </c>
      <c r="K3029" s="8" t="s">
        <v>1698</v>
      </c>
      <c r="L3029" s="63">
        <v>0</v>
      </c>
      <c r="M3029" s="11" t="s">
        <v>36</v>
      </c>
      <c r="N3029" s="56" t="s">
        <v>13417</v>
      </c>
    </row>
    <row r="3030" spans="1:14" s="18" customFormat="1" ht="20.100000000000001" customHeight="1" x14ac:dyDescent="0.25">
      <c r="A3030" s="29" t="s">
        <v>13418</v>
      </c>
      <c r="B3030" s="24" t="s">
        <v>13419</v>
      </c>
      <c r="C3030" s="93">
        <v>400611</v>
      </c>
      <c r="D3030" s="108" t="s">
        <v>13420</v>
      </c>
      <c r="E3030" s="56"/>
      <c r="F3030" s="56"/>
      <c r="G3030" s="32"/>
      <c r="H3030" s="13"/>
      <c r="I3030" s="9"/>
      <c r="J3030" s="24" t="s">
        <v>1808</v>
      </c>
      <c r="K3030" s="32" t="s">
        <v>1698</v>
      </c>
      <c r="L3030" s="63">
        <v>0</v>
      </c>
      <c r="M3030" s="29" t="s">
        <v>231</v>
      </c>
      <c r="N3030" s="108" t="s">
        <v>13421</v>
      </c>
    </row>
    <row r="3031" spans="1:14" s="18" customFormat="1" ht="20.100000000000001" customHeight="1" x14ac:dyDescent="0.25">
      <c r="A3031" s="11" t="s">
        <v>13422</v>
      </c>
      <c r="B3031" s="17" t="s">
        <v>13423</v>
      </c>
      <c r="C3031" s="51">
        <v>400708</v>
      </c>
      <c r="D3031" s="56" t="s">
        <v>13424</v>
      </c>
      <c r="E3031" s="56" t="s">
        <v>13425</v>
      </c>
      <c r="F3031" s="56"/>
      <c r="G3031" s="8"/>
      <c r="H3031" s="13"/>
      <c r="I3031" s="9"/>
      <c r="J3031" s="17" t="s">
        <v>1784</v>
      </c>
      <c r="K3031" s="8" t="s">
        <v>1698</v>
      </c>
      <c r="L3031" s="63">
        <v>0</v>
      </c>
      <c r="M3031" s="11" t="s">
        <v>36</v>
      </c>
      <c r="N3031" s="56" t="s">
        <v>13426</v>
      </c>
    </row>
    <row r="3032" spans="1:14" s="18" customFormat="1" ht="20.100000000000001" customHeight="1" x14ac:dyDescent="0.25">
      <c r="A3032" s="11" t="s">
        <v>13427</v>
      </c>
      <c r="B3032" s="17" t="s">
        <v>13428</v>
      </c>
      <c r="C3032" s="51">
        <v>400709</v>
      </c>
      <c r="D3032" s="56" t="s">
        <v>13429</v>
      </c>
      <c r="E3032" s="56" t="s">
        <v>13430</v>
      </c>
      <c r="F3032" s="56"/>
      <c r="G3032" s="8"/>
      <c r="H3032" s="13"/>
      <c r="I3032" s="9"/>
      <c r="J3032" s="68" t="s">
        <v>1748</v>
      </c>
      <c r="K3032" s="8" t="s">
        <v>1698</v>
      </c>
      <c r="L3032" s="63">
        <v>0</v>
      </c>
      <c r="M3032" s="11" t="s">
        <v>153</v>
      </c>
      <c r="N3032" s="56" t="s">
        <v>13431</v>
      </c>
    </row>
    <row r="3033" spans="1:14" s="18" customFormat="1" ht="20.100000000000001" customHeight="1" x14ac:dyDescent="0.25">
      <c r="A3033" s="11" t="s">
        <v>13432</v>
      </c>
      <c r="B3033" s="17" t="s">
        <v>13433</v>
      </c>
      <c r="C3033" s="51">
        <v>400703</v>
      </c>
      <c r="D3033" s="56" t="s">
        <v>13434</v>
      </c>
      <c r="E3033" s="56" t="s">
        <v>13435</v>
      </c>
      <c r="F3033" s="56"/>
      <c r="G3033" s="8"/>
      <c r="H3033" s="13"/>
      <c r="I3033" s="9"/>
      <c r="J3033" s="17" t="s">
        <v>1697</v>
      </c>
      <c r="K3033" s="8" t="s">
        <v>1698</v>
      </c>
      <c r="L3033" s="63">
        <v>0</v>
      </c>
      <c r="M3033" s="11" t="s">
        <v>153</v>
      </c>
      <c r="N3033" s="56" t="s">
        <v>13436</v>
      </c>
    </row>
    <row r="3034" spans="1:14" s="18" customFormat="1" ht="20.100000000000001" customHeight="1" x14ac:dyDescent="0.25">
      <c r="A3034" s="11" t="s">
        <v>13437</v>
      </c>
      <c r="B3034" s="17" t="s">
        <v>13438</v>
      </c>
      <c r="C3034" s="66">
        <v>400614</v>
      </c>
      <c r="D3034" s="56" t="s">
        <v>13439</v>
      </c>
      <c r="E3034" s="56" t="s">
        <v>13440</v>
      </c>
      <c r="F3034" s="56"/>
      <c r="G3034" s="8"/>
      <c r="H3034" s="13"/>
      <c r="I3034" s="9"/>
      <c r="J3034" s="17" t="s">
        <v>1808</v>
      </c>
      <c r="K3034" s="8" t="s">
        <v>1698</v>
      </c>
      <c r="L3034" s="63">
        <v>0</v>
      </c>
      <c r="M3034" s="11" t="s">
        <v>36</v>
      </c>
      <c r="N3034" s="56" t="s">
        <v>13441</v>
      </c>
    </row>
    <row r="3035" spans="1:14" s="18" customFormat="1" ht="20.100000000000001" customHeight="1" x14ac:dyDescent="0.25">
      <c r="A3035" s="11" t="s">
        <v>13442</v>
      </c>
      <c r="B3035" s="17" t="s">
        <v>13443</v>
      </c>
      <c r="C3035" s="51">
        <v>410210</v>
      </c>
      <c r="D3035" s="56" t="s">
        <v>13444</v>
      </c>
      <c r="E3035" s="56" t="s">
        <v>13445</v>
      </c>
      <c r="F3035" s="56"/>
      <c r="G3035" s="8"/>
      <c r="H3035" s="13"/>
      <c r="I3035" s="9"/>
      <c r="J3035" s="68" t="s">
        <v>1566</v>
      </c>
      <c r="K3035" s="8" t="s">
        <v>1698</v>
      </c>
      <c r="L3035" s="63">
        <v>0</v>
      </c>
      <c r="M3035" s="11" t="s">
        <v>36</v>
      </c>
      <c r="N3035" s="56" t="s">
        <v>13446</v>
      </c>
    </row>
    <row r="3036" spans="1:14" s="18" customFormat="1" ht="20.100000000000001" customHeight="1" x14ac:dyDescent="0.25">
      <c r="A3036" s="29" t="s">
        <v>13447</v>
      </c>
      <c r="B3036" s="24" t="s">
        <v>13448</v>
      </c>
      <c r="C3036" s="93">
        <v>410210</v>
      </c>
      <c r="D3036" s="108" t="s">
        <v>13449</v>
      </c>
      <c r="E3036" s="56" t="s">
        <v>13450</v>
      </c>
      <c r="F3036" s="56"/>
      <c r="G3036" s="32"/>
      <c r="H3036" s="13"/>
      <c r="I3036" s="9" t="e">
        <f>VLOOKUP(#REF!,[1]NVM!$H$2:$W$3659,16,0)</f>
        <v>#REF!</v>
      </c>
      <c r="J3036" s="68" t="s">
        <v>1566</v>
      </c>
      <c r="K3036" s="32" t="s">
        <v>1698</v>
      </c>
      <c r="L3036" s="63">
        <v>0</v>
      </c>
      <c r="M3036" s="29" t="s">
        <v>60</v>
      </c>
      <c r="N3036" s="108" t="s">
        <v>13451</v>
      </c>
    </row>
    <row r="3037" spans="1:14" s="18" customFormat="1" ht="20.100000000000001" customHeight="1" x14ac:dyDescent="0.25">
      <c r="A3037" s="11" t="s">
        <v>13453</v>
      </c>
      <c r="B3037" s="17" t="s">
        <v>13454</v>
      </c>
      <c r="C3037" s="51">
        <v>400708</v>
      </c>
      <c r="D3037" s="56" t="s">
        <v>13455</v>
      </c>
      <c r="E3037" s="56" t="s">
        <v>13456</v>
      </c>
      <c r="F3037" s="56"/>
      <c r="G3037" s="8"/>
      <c r="H3037" s="13"/>
      <c r="I3037" s="9"/>
      <c r="J3037" s="17" t="s">
        <v>1784</v>
      </c>
      <c r="K3037" s="8" t="s">
        <v>1698</v>
      </c>
      <c r="L3037" s="63">
        <v>0</v>
      </c>
      <c r="M3037" s="11" t="s">
        <v>153</v>
      </c>
      <c r="N3037" s="56" t="s">
        <v>13457</v>
      </c>
    </row>
    <row r="3038" spans="1:14" s="18" customFormat="1" ht="20.100000000000001" customHeight="1" x14ac:dyDescent="0.25">
      <c r="A3038" s="11" t="s">
        <v>13458</v>
      </c>
      <c r="B3038" s="17" t="s">
        <v>529</v>
      </c>
      <c r="C3038" s="51">
        <v>400709</v>
      </c>
      <c r="D3038" s="56" t="s">
        <v>13459</v>
      </c>
      <c r="E3038" s="56" t="s">
        <v>13460</v>
      </c>
      <c r="F3038" s="56"/>
      <c r="G3038" s="8"/>
      <c r="H3038" s="13"/>
      <c r="I3038" s="9"/>
      <c r="J3038" s="68" t="s">
        <v>1748</v>
      </c>
      <c r="K3038" s="8" t="s">
        <v>1698</v>
      </c>
      <c r="L3038" s="63">
        <v>0</v>
      </c>
      <c r="M3038" s="11" t="s">
        <v>36</v>
      </c>
      <c r="N3038" s="56" t="s">
        <v>13461</v>
      </c>
    </row>
    <row r="3039" spans="1:14" s="18" customFormat="1" ht="20.100000000000001" customHeight="1" x14ac:dyDescent="0.25">
      <c r="A3039" s="11" t="s">
        <v>13462</v>
      </c>
      <c r="B3039" s="17" t="s">
        <v>13463</v>
      </c>
      <c r="C3039" s="13">
        <v>410206</v>
      </c>
      <c r="D3039" s="17" t="s">
        <v>13464</v>
      </c>
      <c r="E3039" s="15" t="s">
        <v>13465</v>
      </c>
      <c r="F3039" s="8"/>
      <c r="G3039" s="8"/>
      <c r="H3039" s="5"/>
      <c r="I3039" s="9"/>
      <c r="J3039" s="17" t="s">
        <v>18</v>
      </c>
      <c r="K3039" s="8" t="s">
        <v>19</v>
      </c>
      <c r="L3039" s="11">
        <v>0</v>
      </c>
      <c r="M3039" s="12" t="s">
        <v>363</v>
      </c>
      <c r="N3039" s="17" t="s">
        <v>13466</v>
      </c>
    </row>
    <row r="3040" spans="1:14" s="18" customFormat="1" ht="20.100000000000001" customHeight="1" x14ac:dyDescent="0.25">
      <c r="A3040" s="11" t="s">
        <v>13467</v>
      </c>
      <c r="B3040" s="17" t="s">
        <v>13468</v>
      </c>
      <c r="C3040" s="13">
        <v>410208</v>
      </c>
      <c r="D3040" s="17" t="s">
        <v>13469</v>
      </c>
      <c r="E3040" s="15" t="s">
        <v>13470</v>
      </c>
      <c r="F3040" s="8"/>
      <c r="G3040" s="8"/>
      <c r="H3040" s="5"/>
      <c r="I3040" s="9"/>
      <c r="J3040" s="17" t="s">
        <v>115</v>
      </c>
      <c r="K3040" s="8" t="s">
        <v>19</v>
      </c>
      <c r="L3040" s="11">
        <v>0</v>
      </c>
      <c r="M3040" s="12" t="s">
        <v>36</v>
      </c>
      <c r="N3040" s="17" t="s">
        <v>13471</v>
      </c>
    </row>
    <row r="3041" spans="1:14" s="18" customFormat="1" ht="20.100000000000001" customHeight="1" x14ac:dyDescent="0.25">
      <c r="A3041" s="11" t="s">
        <v>13472</v>
      </c>
      <c r="B3041" s="17" t="s">
        <v>13473</v>
      </c>
      <c r="C3041" s="13">
        <v>410206</v>
      </c>
      <c r="D3041" s="17" t="s">
        <v>13474</v>
      </c>
      <c r="E3041" s="15" t="s">
        <v>13475</v>
      </c>
      <c r="F3041" s="8"/>
      <c r="G3041" s="8"/>
      <c r="H3041" s="5"/>
      <c r="I3041" s="9"/>
      <c r="J3041" s="17" t="s">
        <v>51</v>
      </c>
      <c r="K3041" s="8" t="s">
        <v>19</v>
      </c>
      <c r="L3041" s="11">
        <v>0</v>
      </c>
      <c r="M3041" s="12" t="s">
        <v>36</v>
      </c>
      <c r="N3041" s="17" t="s">
        <v>13476</v>
      </c>
    </row>
    <row r="3042" spans="1:14" s="18" customFormat="1" ht="20.100000000000001" customHeight="1" x14ac:dyDescent="0.25">
      <c r="A3042" s="11" t="s">
        <v>13477</v>
      </c>
      <c r="B3042" s="17" t="s">
        <v>899</v>
      </c>
      <c r="C3042" s="13">
        <v>410218</v>
      </c>
      <c r="D3042" s="17" t="s">
        <v>13478</v>
      </c>
      <c r="E3042" s="15" t="s">
        <v>13479</v>
      </c>
      <c r="F3042" s="8"/>
      <c r="G3042" s="8"/>
      <c r="H3042" s="5"/>
      <c r="I3042" s="9"/>
      <c r="J3042" s="17" t="s">
        <v>176</v>
      </c>
      <c r="K3042" s="8" t="s">
        <v>19</v>
      </c>
      <c r="L3042" s="11">
        <v>0</v>
      </c>
      <c r="M3042" s="12" t="s">
        <v>36</v>
      </c>
      <c r="N3042" s="17" t="s">
        <v>13480</v>
      </c>
    </row>
    <row r="3043" spans="1:14" s="18" customFormat="1" ht="20.100000000000001" customHeight="1" x14ac:dyDescent="0.25">
      <c r="A3043" s="11" t="s">
        <v>13481</v>
      </c>
      <c r="B3043" s="17" t="s">
        <v>13482</v>
      </c>
      <c r="C3043" s="13">
        <v>410208</v>
      </c>
      <c r="D3043" s="17" t="s">
        <v>13483</v>
      </c>
      <c r="E3043" s="15"/>
      <c r="F3043" s="8"/>
      <c r="G3043" s="8"/>
      <c r="H3043" s="5"/>
      <c r="I3043" s="9"/>
      <c r="J3043" s="17" t="s">
        <v>710</v>
      </c>
      <c r="K3043" s="8" t="s">
        <v>19</v>
      </c>
      <c r="L3043" s="11">
        <v>0</v>
      </c>
      <c r="M3043" s="12" t="s">
        <v>36</v>
      </c>
      <c r="N3043" s="17" t="s">
        <v>13484</v>
      </c>
    </row>
    <row r="3044" spans="1:14" s="18" customFormat="1" ht="20.100000000000001" customHeight="1" x14ac:dyDescent="0.25">
      <c r="A3044" s="11" t="s">
        <v>13485</v>
      </c>
      <c r="B3044" s="17" t="s">
        <v>13486</v>
      </c>
      <c r="C3044" s="13">
        <v>410209</v>
      </c>
      <c r="D3044" s="17" t="s">
        <v>13487</v>
      </c>
      <c r="E3044" s="15" t="s">
        <v>13488</v>
      </c>
      <c r="F3044" s="8"/>
      <c r="G3044" s="8"/>
      <c r="H3044" s="5"/>
      <c r="I3044" s="9"/>
      <c r="J3044" s="17" t="s">
        <v>259</v>
      </c>
      <c r="K3044" s="8" t="s">
        <v>19</v>
      </c>
      <c r="L3044" s="11">
        <v>0</v>
      </c>
      <c r="M3044" s="12" t="s">
        <v>127</v>
      </c>
      <c r="N3044" s="17" t="s">
        <v>13489</v>
      </c>
    </row>
    <row r="3045" spans="1:14" s="18" customFormat="1" ht="20.100000000000001" customHeight="1" x14ac:dyDescent="0.25">
      <c r="A3045" s="11" t="s">
        <v>13490</v>
      </c>
      <c r="B3045" s="17" t="s">
        <v>13491</v>
      </c>
      <c r="C3045" s="13">
        <v>410209</v>
      </c>
      <c r="D3045" s="17" t="s">
        <v>13492</v>
      </c>
      <c r="E3045" s="15" t="s">
        <v>13493</v>
      </c>
      <c r="F3045" s="8"/>
      <c r="G3045" s="8"/>
      <c r="H3045" s="5"/>
      <c r="I3045" s="9"/>
      <c r="J3045" s="17" t="s">
        <v>259</v>
      </c>
      <c r="K3045" s="8" t="s">
        <v>19</v>
      </c>
      <c r="L3045" s="11">
        <v>0</v>
      </c>
      <c r="M3045" s="12" t="s">
        <v>127</v>
      </c>
      <c r="N3045" s="17" t="s">
        <v>13494</v>
      </c>
    </row>
    <row r="3046" spans="1:14" s="18" customFormat="1" ht="20.100000000000001" customHeight="1" x14ac:dyDescent="0.25">
      <c r="A3046" s="11" t="s">
        <v>13495</v>
      </c>
      <c r="B3046" s="17" t="s">
        <v>13496</v>
      </c>
      <c r="C3046" s="13">
        <v>410206</v>
      </c>
      <c r="D3046" s="17" t="s">
        <v>13497</v>
      </c>
      <c r="E3046" s="15" t="s">
        <v>13498</v>
      </c>
      <c r="F3046" s="8"/>
      <c r="G3046" s="8"/>
      <c r="H3046" s="5"/>
      <c r="I3046" s="9"/>
      <c r="J3046" s="17" t="s">
        <v>18</v>
      </c>
      <c r="K3046" s="8" t="s">
        <v>19</v>
      </c>
      <c r="L3046" s="11">
        <v>0</v>
      </c>
      <c r="M3046" s="12" t="s">
        <v>36</v>
      </c>
      <c r="N3046" s="17" t="s">
        <v>13499</v>
      </c>
    </row>
    <row r="3047" spans="1:14" s="18" customFormat="1" ht="20.100000000000001" customHeight="1" x14ac:dyDescent="0.25">
      <c r="A3047" s="11" t="s">
        <v>13500</v>
      </c>
      <c r="B3047" s="17" t="s">
        <v>13501</v>
      </c>
      <c r="C3047" s="13">
        <v>410206</v>
      </c>
      <c r="D3047" s="17" t="s">
        <v>13502</v>
      </c>
      <c r="E3047" s="15"/>
      <c r="F3047" s="8"/>
      <c r="G3047" s="8"/>
      <c r="H3047" s="5"/>
      <c r="I3047" s="9"/>
      <c r="J3047" s="17" t="s">
        <v>18</v>
      </c>
      <c r="K3047" s="8" t="s">
        <v>19</v>
      </c>
      <c r="L3047" s="11">
        <v>0</v>
      </c>
      <c r="M3047" s="12" t="s">
        <v>36</v>
      </c>
      <c r="N3047" s="17" t="s">
        <v>13503</v>
      </c>
    </row>
    <row r="3048" spans="1:14" s="18" customFormat="1" ht="20.100000000000001" customHeight="1" x14ac:dyDescent="0.25">
      <c r="A3048" s="11" t="s">
        <v>13504</v>
      </c>
      <c r="B3048" s="17" t="s">
        <v>13505</v>
      </c>
      <c r="C3048" s="13">
        <v>410218</v>
      </c>
      <c r="D3048" s="17" t="s">
        <v>13506</v>
      </c>
      <c r="E3048" s="15" t="s">
        <v>13507</v>
      </c>
      <c r="F3048" s="8"/>
      <c r="G3048" s="8"/>
      <c r="H3048" s="5"/>
      <c r="I3048" s="9"/>
      <c r="J3048" s="17" t="s">
        <v>176</v>
      </c>
      <c r="K3048" s="8" t="s">
        <v>19</v>
      </c>
      <c r="L3048" s="11">
        <v>15</v>
      </c>
      <c r="M3048" s="9" t="s">
        <v>20</v>
      </c>
      <c r="N3048" s="17" t="s">
        <v>13508</v>
      </c>
    </row>
    <row r="3049" spans="1:14" s="18" customFormat="1" ht="20.100000000000001" customHeight="1" x14ac:dyDescent="0.25">
      <c r="A3049" s="55" t="s">
        <v>13509</v>
      </c>
      <c r="B3049" s="56" t="s">
        <v>13510</v>
      </c>
      <c r="C3049" s="51">
        <v>410203</v>
      </c>
      <c r="D3049" s="56" t="s">
        <v>13511</v>
      </c>
      <c r="E3049" s="8" t="s">
        <v>13512</v>
      </c>
      <c r="F3049" s="50" t="s">
        <v>13513</v>
      </c>
      <c r="G3049" s="8"/>
      <c r="H3049" s="5"/>
      <c r="I3049" s="9"/>
      <c r="J3049" s="56" t="s">
        <v>8647</v>
      </c>
      <c r="K3049" s="8" t="s">
        <v>19</v>
      </c>
      <c r="L3049" s="11">
        <v>0</v>
      </c>
      <c r="M3049" s="11" t="s">
        <v>7774</v>
      </c>
      <c r="N3049" s="56" t="s">
        <v>13514</v>
      </c>
    </row>
    <row r="3050" spans="1:14" s="18" customFormat="1" ht="20.100000000000001" customHeight="1" x14ac:dyDescent="0.25">
      <c r="A3050" s="11" t="s">
        <v>13515</v>
      </c>
      <c r="B3050" s="17" t="s">
        <v>13516</v>
      </c>
      <c r="C3050" s="51">
        <v>400706</v>
      </c>
      <c r="D3050" s="56" t="s">
        <v>13517</v>
      </c>
      <c r="E3050" s="56" t="s">
        <v>13518</v>
      </c>
      <c r="F3050" s="56"/>
      <c r="G3050" s="8"/>
      <c r="H3050" s="13"/>
      <c r="I3050" s="9"/>
      <c r="J3050" s="17" t="s">
        <v>5279</v>
      </c>
      <c r="K3050" s="8" t="s">
        <v>1698</v>
      </c>
      <c r="L3050" s="63">
        <v>0</v>
      </c>
      <c r="M3050" s="11" t="s">
        <v>36</v>
      </c>
      <c r="N3050" s="56" t="s">
        <v>13519</v>
      </c>
    </row>
    <row r="3051" spans="1:14" s="18" customFormat="1" ht="20.100000000000001" customHeight="1" x14ac:dyDescent="0.25">
      <c r="A3051" s="11" t="s">
        <v>13520</v>
      </c>
      <c r="B3051" s="17" t="s">
        <v>13521</v>
      </c>
      <c r="C3051" s="51">
        <v>400706</v>
      </c>
      <c r="D3051" s="56" t="s">
        <v>13522</v>
      </c>
      <c r="E3051" s="56" t="s">
        <v>13523</v>
      </c>
      <c r="F3051" s="56"/>
      <c r="G3051" s="8"/>
      <c r="H3051" s="13"/>
      <c r="I3051" s="9"/>
      <c r="J3051" s="17" t="s">
        <v>1710</v>
      </c>
      <c r="K3051" s="8" t="s">
        <v>1698</v>
      </c>
      <c r="L3051" s="63">
        <v>0</v>
      </c>
      <c r="M3051" s="11" t="s">
        <v>127</v>
      </c>
      <c r="N3051" s="56" t="s">
        <v>13524</v>
      </c>
    </row>
    <row r="3052" spans="1:14" s="18" customFormat="1" ht="20.100000000000001" customHeight="1" x14ac:dyDescent="0.25">
      <c r="A3052" s="11" t="s">
        <v>13525</v>
      </c>
      <c r="B3052" s="17" t="s">
        <v>13526</v>
      </c>
      <c r="C3052" s="51">
        <v>410210</v>
      </c>
      <c r="D3052" s="56" t="s">
        <v>13527</v>
      </c>
      <c r="E3052" s="56" t="s">
        <v>12970</v>
      </c>
      <c r="F3052" s="56"/>
      <c r="G3052" s="8"/>
      <c r="H3052" s="13"/>
      <c r="I3052" s="9"/>
      <c r="J3052" s="68" t="s">
        <v>1566</v>
      </c>
      <c r="K3052" s="8" t="s">
        <v>1698</v>
      </c>
      <c r="L3052" s="63">
        <v>0</v>
      </c>
      <c r="M3052" s="11" t="s">
        <v>127</v>
      </c>
      <c r="N3052" s="56" t="s">
        <v>13528</v>
      </c>
    </row>
    <row r="3053" spans="1:14" s="18" customFormat="1" ht="20.100000000000001" customHeight="1" x14ac:dyDescent="0.25">
      <c r="A3053" s="11" t="s">
        <v>13529</v>
      </c>
      <c r="B3053" s="17" t="s">
        <v>13530</v>
      </c>
      <c r="C3053" s="51">
        <v>400706</v>
      </c>
      <c r="D3053" s="56" t="s">
        <v>13531</v>
      </c>
      <c r="E3053" s="56" t="s">
        <v>13532</v>
      </c>
      <c r="F3053" s="56"/>
      <c r="G3053" s="8"/>
      <c r="H3053" s="13"/>
      <c r="I3053" s="9"/>
      <c r="J3053" s="17" t="s">
        <v>1710</v>
      </c>
      <c r="K3053" s="8" t="s">
        <v>1698</v>
      </c>
      <c r="L3053" s="63">
        <v>0</v>
      </c>
      <c r="M3053" s="27" t="s">
        <v>153</v>
      </c>
      <c r="N3053" s="56" t="s">
        <v>13533</v>
      </c>
    </row>
    <row r="3054" spans="1:14" s="18" customFormat="1" ht="20.100000000000001" customHeight="1" x14ac:dyDescent="0.25">
      <c r="A3054" s="11" t="s">
        <v>13534</v>
      </c>
      <c r="B3054" s="17" t="s">
        <v>943</v>
      </c>
      <c r="C3054" s="51">
        <v>400706</v>
      </c>
      <c r="D3054" s="56" t="s">
        <v>13535</v>
      </c>
      <c r="E3054" s="56" t="s">
        <v>13536</v>
      </c>
      <c r="F3054" s="56"/>
      <c r="G3054" s="8"/>
      <c r="H3054" s="13"/>
      <c r="I3054" s="9"/>
      <c r="J3054" s="17" t="s">
        <v>5279</v>
      </c>
      <c r="K3054" s="8" t="s">
        <v>1698</v>
      </c>
      <c r="L3054" s="63">
        <v>0</v>
      </c>
      <c r="M3054" s="11" t="s">
        <v>127</v>
      </c>
      <c r="N3054" s="56" t="s">
        <v>13537</v>
      </c>
    </row>
    <row r="3055" spans="1:14" s="18" customFormat="1" ht="20.100000000000001" customHeight="1" x14ac:dyDescent="0.25">
      <c r="A3055" s="11" t="s">
        <v>13538</v>
      </c>
      <c r="B3055" s="17" t="s">
        <v>13539</v>
      </c>
      <c r="C3055" s="66">
        <v>400614</v>
      </c>
      <c r="D3055" s="56" t="s">
        <v>13540</v>
      </c>
      <c r="E3055" s="56" t="s">
        <v>13541</v>
      </c>
      <c r="F3055" s="56"/>
      <c r="G3055" s="8"/>
      <c r="H3055" s="13"/>
      <c r="I3055" s="9" t="e">
        <f>VLOOKUP(#REF!,[1]NVM!$H$2:$W$3659,16,0)</f>
        <v>#REF!</v>
      </c>
      <c r="J3055" s="17" t="s">
        <v>1808</v>
      </c>
      <c r="K3055" s="8" t="s">
        <v>1698</v>
      </c>
      <c r="L3055" s="63">
        <v>0</v>
      </c>
      <c r="M3055" s="11" t="s">
        <v>36</v>
      </c>
      <c r="N3055" s="56" t="s">
        <v>13542</v>
      </c>
    </row>
    <row r="3056" spans="1:14" s="18" customFormat="1" ht="20.100000000000001" customHeight="1" x14ac:dyDescent="0.25">
      <c r="A3056" s="11" t="s">
        <v>13543</v>
      </c>
      <c r="B3056" s="17" t="s">
        <v>13544</v>
      </c>
      <c r="C3056" s="51">
        <v>410210</v>
      </c>
      <c r="D3056" s="56" t="s">
        <v>13545</v>
      </c>
      <c r="E3056" s="56" t="s">
        <v>13546</v>
      </c>
      <c r="F3056" s="56"/>
      <c r="G3056" s="8"/>
      <c r="H3056" s="13"/>
      <c r="I3056" s="9" t="e">
        <f>VLOOKUP(#REF!,[1]NVM!$H$2:$W$3659,16,0)</f>
        <v>#REF!</v>
      </c>
      <c r="J3056" s="68" t="s">
        <v>1566</v>
      </c>
      <c r="K3056" s="8" t="s">
        <v>1698</v>
      </c>
      <c r="L3056" s="63">
        <v>0</v>
      </c>
      <c r="M3056" s="11" t="s">
        <v>127</v>
      </c>
      <c r="N3056" s="56" t="s">
        <v>13547</v>
      </c>
    </row>
    <row r="3057" spans="1:14" s="18" customFormat="1" ht="20.100000000000001" customHeight="1" x14ac:dyDescent="0.25">
      <c r="A3057" s="11" t="s">
        <v>13548</v>
      </c>
      <c r="B3057" s="17" t="s">
        <v>13549</v>
      </c>
      <c r="C3057" s="51">
        <v>410210</v>
      </c>
      <c r="D3057" s="56" t="s">
        <v>13550</v>
      </c>
      <c r="E3057" s="56" t="s">
        <v>13551</v>
      </c>
      <c r="F3057" s="56"/>
      <c r="G3057" s="8"/>
      <c r="H3057" s="13"/>
      <c r="I3057" s="9" t="e">
        <f>VLOOKUP(#REF!,[1]NVM!$H$2:$W$3659,16,0)</f>
        <v>#REF!</v>
      </c>
      <c r="J3057" s="68" t="s">
        <v>1566</v>
      </c>
      <c r="K3057" s="8" t="s">
        <v>1698</v>
      </c>
      <c r="L3057" s="63">
        <v>0</v>
      </c>
      <c r="M3057" s="11" t="s">
        <v>127</v>
      </c>
      <c r="N3057" s="56" t="s">
        <v>13552</v>
      </c>
    </row>
    <row r="3058" spans="1:14" s="18" customFormat="1" ht="20.100000000000001" customHeight="1" x14ac:dyDescent="0.25">
      <c r="A3058" s="11" t="s">
        <v>13553</v>
      </c>
      <c r="B3058" s="17" t="s">
        <v>13554</v>
      </c>
      <c r="C3058" s="51">
        <v>410210</v>
      </c>
      <c r="D3058" s="56" t="s">
        <v>13555</v>
      </c>
      <c r="E3058" s="56" t="s">
        <v>13556</v>
      </c>
      <c r="F3058" s="56" t="s">
        <v>13557</v>
      </c>
      <c r="G3058" s="8"/>
      <c r="H3058" s="13"/>
      <c r="I3058" s="9" t="e">
        <f>VLOOKUP(#REF!,[1]NVM!$H$2:$W$3659,16,0)</f>
        <v>#REF!</v>
      </c>
      <c r="J3058" s="68" t="s">
        <v>1566</v>
      </c>
      <c r="K3058" s="8" t="s">
        <v>1698</v>
      </c>
      <c r="L3058" s="63">
        <v>0</v>
      </c>
      <c r="M3058" s="11" t="s">
        <v>127</v>
      </c>
      <c r="N3058" s="56" t="s">
        <v>13558</v>
      </c>
    </row>
    <row r="3059" spans="1:14" s="18" customFormat="1" ht="20.100000000000001" customHeight="1" x14ac:dyDescent="0.25">
      <c r="A3059" s="11" t="s">
        <v>13559</v>
      </c>
      <c r="B3059" s="17" t="s">
        <v>13560</v>
      </c>
      <c r="C3059" s="51">
        <v>400708</v>
      </c>
      <c r="D3059" s="56" t="s">
        <v>13561</v>
      </c>
      <c r="E3059" s="56" t="s">
        <v>13562</v>
      </c>
      <c r="F3059" s="56"/>
      <c r="G3059" s="8"/>
      <c r="H3059" s="13"/>
      <c r="I3059" s="9" t="e">
        <f>VLOOKUP(#REF!,[1]NVM!$H$2:$W$3659,16,0)</f>
        <v>#REF!</v>
      </c>
      <c r="J3059" s="17" t="s">
        <v>1784</v>
      </c>
      <c r="K3059" s="8" t="s">
        <v>1698</v>
      </c>
      <c r="L3059" s="63">
        <v>0</v>
      </c>
      <c r="M3059" s="27" t="s">
        <v>153</v>
      </c>
      <c r="N3059" s="56" t="s">
        <v>13563</v>
      </c>
    </row>
    <row r="3060" spans="1:14" s="18" customFormat="1" ht="20.100000000000001" customHeight="1" x14ac:dyDescent="0.25">
      <c r="A3060" s="55" t="s">
        <v>13564</v>
      </c>
      <c r="B3060" s="56" t="s">
        <v>13565</v>
      </c>
      <c r="C3060" s="51">
        <v>402201</v>
      </c>
      <c r="D3060" s="56" t="s">
        <v>13566</v>
      </c>
      <c r="E3060" s="50" t="s">
        <v>13567</v>
      </c>
      <c r="F3060" s="8" t="s">
        <v>7497</v>
      </c>
      <c r="G3060" s="8"/>
      <c r="H3060" s="5"/>
      <c r="I3060" s="9"/>
      <c r="J3060" s="56" t="s">
        <v>7497</v>
      </c>
      <c r="K3060" s="8" t="s">
        <v>19</v>
      </c>
      <c r="L3060" s="11">
        <v>0</v>
      </c>
      <c r="M3060" s="11" t="s">
        <v>127</v>
      </c>
      <c r="N3060" s="56" t="s">
        <v>13568</v>
      </c>
    </row>
    <row r="3061" spans="1:14" s="18" customFormat="1" ht="20.100000000000001" customHeight="1" x14ac:dyDescent="0.25">
      <c r="A3061" s="55" t="s">
        <v>13569</v>
      </c>
      <c r="B3061" s="56" t="s">
        <v>13570</v>
      </c>
      <c r="C3061" s="51">
        <v>402107</v>
      </c>
      <c r="D3061" s="56" t="s">
        <v>13571</v>
      </c>
      <c r="E3061" s="8" t="s">
        <v>13572</v>
      </c>
      <c r="F3061" s="8" t="s">
        <v>13573</v>
      </c>
      <c r="G3061" s="8"/>
      <c r="H3061" s="5"/>
      <c r="I3061" s="9"/>
      <c r="J3061" s="56" t="s">
        <v>7514</v>
      </c>
      <c r="K3061" s="8" t="s">
        <v>19</v>
      </c>
      <c r="L3061" s="11">
        <v>0</v>
      </c>
      <c r="M3061" s="11" t="s">
        <v>127</v>
      </c>
      <c r="N3061" s="56" t="s">
        <v>13574</v>
      </c>
    </row>
    <row r="3062" spans="1:14" s="18" customFormat="1" ht="20.100000000000001" customHeight="1" x14ac:dyDescent="0.25">
      <c r="A3062" s="11" t="s">
        <v>13575</v>
      </c>
      <c r="B3062" s="17" t="s">
        <v>13576</v>
      </c>
      <c r="C3062" s="51">
        <v>410210</v>
      </c>
      <c r="D3062" s="56" t="s">
        <v>13577</v>
      </c>
      <c r="E3062" s="56" t="s">
        <v>13578</v>
      </c>
      <c r="F3062" s="56"/>
      <c r="G3062" s="8"/>
      <c r="H3062" s="13"/>
      <c r="I3062" s="9" t="e">
        <f>VLOOKUP(#REF!,[1]NVM!$H$2:$W$3659,16,0)</f>
        <v>#REF!</v>
      </c>
      <c r="J3062" s="68" t="s">
        <v>1566</v>
      </c>
      <c r="K3062" s="8" t="s">
        <v>1698</v>
      </c>
      <c r="L3062" s="63">
        <v>0</v>
      </c>
      <c r="M3062" s="11" t="s">
        <v>127</v>
      </c>
      <c r="N3062" s="56" t="s">
        <v>13579</v>
      </c>
    </row>
    <row r="3063" spans="1:14" s="18" customFormat="1" ht="20.100000000000001" customHeight="1" x14ac:dyDescent="0.25">
      <c r="A3063" s="11" t="s">
        <v>13580</v>
      </c>
      <c r="B3063" s="17" t="s">
        <v>13581</v>
      </c>
      <c r="C3063" s="51">
        <v>410206</v>
      </c>
      <c r="D3063" s="56" t="s">
        <v>13582</v>
      </c>
      <c r="E3063" s="56" t="s">
        <v>13583</v>
      </c>
      <c r="F3063" s="56"/>
      <c r="G3063" s="8"/>
      <c r="H3063" s="13"/>
      <c r="I3063" s="9" t="e">
        <f>VLOOKUP(#REF!,[1]NVM!$H$2:$W$3659,16,0)</f>
        <v>#REF!</v>
      </c>
      <c r="J3063" s="17" t="s">
        <v>1510</v>
      </c>
      <c r="K3063" s="8" t="s">
        <v>1698</v>
      </c>
      <c r="L3063" s="63">
        <v>0</v>
      </c>
      <c r="M3063" s="11" t="s">
        <v>127</v>
      </c>
      <c r="N3063" s="56" t="s">
        <v>13584</v>
      </c>
    </row>
    <row r="3064" spans="1:14" s="18" customFormat="1" ht="20.100000000000001" customHeight="1" x14ac:dyDescent="0.25">
      <c r="A3064" s="11" t="s">
        <v>13585</v>
      </c>
      <c r="B3064" s="17" t="s">
        <v>1580</v>
      </c>
      <c r="C3064" s="51">
        <v>400709</v>
      </c>
      <c r="D3064" s="56" t="s">
        <v>13586</v>
      </c>
      <c r="E3064" s="56" t="s">
        <v>13587</v>
      </c>
      <c r="F3064" s="56"/>
      <c r="G3064" s="8"/>
      <c r="H3064" s="13"/>
      <c r="I3064" s="9" t="e">
        <f>VLOOKUP(#REF!,[1]NVM!$H$2:$W$3659,16,0)</f>
        <v>#REF!</v>
      </c>
      <c r="J3064" s="68" t="s">
        <v>1748</v>
      </c>
      <c r="K3064" s="8" t="s">
        <v>1698</v>
      </c>
      <c r="L3064" s="63">
        <v>0</v>
      </c>
      <c r="M3064" s="11" t="s">
        <v>36</v>
      </c>
      <c r="N3064" s="56" t="s">
        <v>13588</v>
      </c>
    </row>
    <row r="3065" spans="1:14" s="18" customFormat="1" ht="20.100000000000001" customHeight="1" x14ac:dyDescent="0.25">
      <c r="A3065" s="11" t="s">
        <v>13589</v>
      </c>
      <c r="B3065" s="17" t="s">
        <v>13590</v>
      </c>
      <c r="C3065" s="51">
        <v>400708</v>
      </c>
      <c r="D3065" s="56" t="s">
        <v>13591</v>
      </c>
      <c r="E3065" s="56"/>
      <c r="F3065" s="56"/>
      <c r="G3065" s="8"/>
      <c r="H3065" s="13"/>
      <c r="I3065" s="9" t="e">
        <f>VLOOKUP(#REF!,[1]NVM!$H$2:$W$3659,16,0)</f>
        <v>#REF!</v>
      </c>
      <c r="J3065" s="17" t="s">
        <v>1784</v>
      </c>
      <c r="K3065" s="8" t="s">
        <v>1698</v>
      </c>
      <c r="L3065" s="63">
        <v>0</v>
      </c>
      <c r="M3065" s="11" t="s">
        <v>36</v>
      </c>
      <c r="N3065" s="56" t="s">
        <v>13592</v>
      </c>
    </row>
    <row r="3066" spans="1:14" s="18" customFormat="1" ht="20.100000000000001" customHeight="1" x14ac:dyDescent="0.25">
      <c r="A3066" s="11" t="s">
        <v>13593</v>
      </c>
      <c r="B3066" s="17" t="s">
        <v>13594</v>
      </c>
      <c r="C3066" s="13">
        <v>410206</v>
      </c>
      <c r="D3066" s="17" t="s">
        <v>13595</v>
      </c>
      <c r="E3066" s="15" t="s">
        <v>13596</v>
      </c>
      <c r="F3066" s="8"/>
      <c r="G3066" s="8"/>
      <c r="H3066" s="5"/>
      <c r="I3066" s="9"/>
      <c r="J3066" s="17" t="s">
        <v>18</v>
      </c>
      <c r="K3066" s="8" t="s">
        <v>19</v>
      </c>
      <c r="L3066" s="11">
        <v>0</v>
      </c>
      <c r="M3066" s="12" t="s">
        <v>36</v>
      </c>
      <c r="N3066" s="17" t="s">
        <v>13597</v>
      </c>
    </row>
    <row r="3067" spans="1:14" s="18" customFormat="1" ht="20.100000000000001" customHeight="1" x14ac:dyDescent="0.25">
      <c r="A3067" s="11" t="s">
        <v>13598</v>
      </c>
      <c r="B3067" s="17" t="s">
        <v>13599</v>
      </c>
      <c r="C3067" s="13">
        <v>410206</v>
      </c>
      <c r="D3067" s="17" t="s">
        <v>13600</v>
      </c>
      <c r="E3067" s="15" t="s">
        <v>13601</v>
      </c>
      <c r="F3067" s="8"/>
      <c r="G3067" s="8"/>
      <c r="H3067" s="5"/>
      <c r="I3067" s="9"/>
      <c r="J3067" s="17" t="s">
        <v>18</v>
      </c>
      <c r="K3067" s="8" t="s">
        <v>19</v>
      </c>
      <c r="L3067" s="11">
        <v>0</v>
      </c>
      <c r="M3067" s="12" t="s">
        <v>36</v>
      </c>
      <c r="N3067" s="17" t="s">
        <v>13602</v>
      </c>
    </row>
    <row r="3068" spans="1:14" s="18" customFormat="1" ht="20.100000000000001" customHeight="1" x14ac:dyDescent="0.25">
      <c r="A3068" s="55" t="s">
        <v>13603</v>
      </c>
      <c r="B3068" s="56" t="s">
        <v>13604</v>
      </c>
      <c r="C3068" s="51">
        <v>402107</v>
      </c>
      <c r="D3068" s="56" t="s">
        <v>13605</v>
      </c>
      <c r="E3068" s="8" t="s">
        <v>13606</v>
      </c>
      <c r="F3068" s="8" t="s">
        <v>13607</v>
      </c>
      <c r="G3068" s="8"/>
      <c r="H3068" s="5"/>
      <c r="I3068" s="9"/>
      <c r="J3068" s="56" t="s">
        <v>7514</v>
      </c>
      <c r="K3068" s="8" t="s">
        <v>19</v>
      </c>
      <c r="L3068" s="11">
        <v>0</v>
      </c>
      <c r="M3068" s="11" t="s">
        <v>36</v>
      </c>
      <c r="N3068" s="56" t="s">
        <v>13608</v>
      </c>
    </row>
    <row r="3069" spans="1:14" ht="20.100000000000001" customHeight="1" x14ac:dyDescent="0.25">
      <c r="A3069" s="11" t="s">
        <v>13609</v>
      </c>
      <c r="B3069" s="17" t="s">
        <v>13610</v>
      </c>
      <c r="C3069" s="51">
        <v>400701</v>
      </c>
      <c r="D3069" s="56" t="s">
        <v>13611</v>
      </c>
      <c r="E3069" s="56" t="s">
        <v>13612</v>
      </c>
      <c r="F3069" s="56"/>
      <c r="G3069" s="8"/>
      <c r="H3069" s="13"/>
      <c r="I3069" s="9" t="e">
        <f>VLOOKUP(#REF!,[1]NVM!$H$2:$W$3659,16,0)</f>
        <v>#REF!</v>
      </c>
      <c r="J3069" s="17" t="s">
        <v>1923</v>
      </c>
      <c r="K3069" s="8" t="s">
        <v>1698</v>
      </c>
      <c r="L3069" s="63">
        <v>0</v>
      </c>
      <c r="M3069" s="11" t="s">
        <v>153</v>
      </c>
      <c r="N3069" s="56" t="s">
        <v>13613</v>
      </c>
    </row>
    <row r="3070" spans="1:14" s="18" customFormat="1" ht="20.100000000000001" customHeight="1" x14ac:dyDescent="0.25">
      <c r="A3070" s="11" t="s">
        <v>13614</v>
      </c>
      <c r="B3070" s="17" t="s">
        <v>13615</v>
      </c>
      <c r="C3070" s="51">
        <v>400708</v>
      </c>
      <c r="D3070" s="56" t="s">
        <v>13616</v>
      </c>
      <c r="E3070" s="56" t="s">
        <v>13617</v>
      </c>
      <c r="F3070" s="56"/>
      <c r="G3070" s="8"/>
      <c r="H3070" s="13"/>
      <c r="I3070" s="9" t="e">
        <f>VLOOKUP(#REF!,[1]NVM!$H$2:$W$3659,16,0)</f>
        <v>#REF!</v>
      </c>
      <c r="J3070" s="17" t="s">
        <v>1784</v>
      </c>
      <c r="K3070" s="8" t="s">
        <v>1698</v>
      </c>
      <c r="L3070" s="63">
        <v>0</v>
      </c>
      <c r="M3070" s="11" t="s">
        <v>127</v>
      </c>
      <c r="N3070" s="56" t="s">
        <v>13618</v>
      </c>
    </row>
    <row r="3071" spans="1:14" s="18" customFormat="1" ht="20.100000000000001" customHeight="1" x14ac:dyDescent="0.25">
      <c r="A3071" s="11" t="s">
        <v>13619</v>
      </c>
      <c r="B3071" s="17" t="s">
        <v>13620</v>
      </c>
      <c r="C3071" s="51">
        <v>400709</v>
      </c>
      <c r="D3071" s="56" t="s">
        <v>13621</v>
      </c>
      <c r="E3071" s="56" t="s">
        <v>13622</v>
      </c>
      <c r="F3071" s="56"/>
      <c r="G3071" s="8"/>
      <c r="H3071" s="13"/>
      <c r="I3071" s="9"/>
      <c r="J3071" s="68" t="s">
        <v>1748</v>
      </c>
      <c r="K3071" s="8" t="s">
        <v>1698</v>
      </c>
      <c r="L3071" s="63">
        <v>0</v>
      </c>
      <c r="M3071" s="11" t="s">
        <v>127</v>
      </c>
      <c r="N3071" s="56" t="s">
        <v>13623</v>
      </c>
    </row>
    <row r="3072" spans="1:14" s="18" customFormat="1" ht="20.100000000000001" customHeight="1" x14ac:dyDescent="0.25">
      <c r="A3072" s="11" t="s">
        <v>13624</v>
      </c>
      <c r="B3072" s="17" t="s">
        <v>13625</v>
      </c>
      <c r="C3072" s="51">
        <v>410210</v>
      </c>
      <c r="D3072" s="56" t="s">
        <v>13626</v>
      </c>
      <c r="E3072" s="115" t="s">
        <v>13627</v>
      </c>
      <c r="F3072" s="56"/>
      <c r="G3072" s="8"/>
      <c r="H3072" s="13"/>
      <c r="I3072" s="9" t="e">
        <f>VLOOKUP(#REF!,[1]NVM!$H$2:$W$3659,16,0)</f>
        <v>#REF!</v>
      </c>
      <c r="J3072" s="68" t="s">
        <v>1566</v>
      </c>
      <c r="K3072" s="8" t="s">
        <v>1698</v>
      </c>
      <c r="L3072" s="63">
        <v>0</v>
      </c>
      <c r="M3072" s="11" t="s">
        <v>127</v>
      </c>
      <c r="N3072" s="56" t="s">
        <v>13628</v>
      </c>
    </row>
    <row r="3073" spans="1:14" ht="20.100000000000001" customHeight="1" x14ac:dyDescent="0.25">
      <c r="A3073" s="11" t="s">
        <v>13629</v>
      </c>
      <c r="B3073" s="17" t="s">
        <v>10208</v>
      </c>
      <c r="C3073" s="51">
        <v>400708</v>
      </c>
      <c r="D3073" s="56" t="s">
        <v>13630</v>
      </c>
      <c r="E3073" s="56" t="s">
        <v>13631</v>
      </c>
      <c r="F3073" s="56"/>
      <c r="G3073" s="8"/>
      <c r="H3073" s="13"/>
      <c r="I3073" s="9"/>
      <c r="J3073" s="17" t="s">
        <v>1784</v>
      </c>
      <c r="K3073" s="8" t="s">
        <v>1698</v>
      </c>
      <c r="L3073" s="63">
        <v>0</v>
      </c>
      <c r="M3073" s="11" t="s">
        <v>36</v>
      </c>
      <c r="N3073" s="56" t="s">
        <v>13632</v>
      </c>
    </row>
    <row r="3074" spans="1:14" s="18" customFormat="1" ht="20.100000000000001" customHeight="1" x14ac:dyDescent="0.25">
      <c r="A3074" s="101" t="s">
        <v>13633</v>
      </c>
      <c r="B3074" s="17" t="s">
        <v>13634</v>
      </c>
      <c r="C3074" s="51">
        <v>400703</v>
      </c>
      <c r="D3074" s="56" t="s">
        <v>13635</v>
      </c>
      <c r="E3074" s="56" t="s">
        <v>13636</v>
      </c>
      <c r="F3074" s="56"/>
      <c r="G3074" s="8"/>
      <c r="H3074" s="13"/>
      <c r="I3074" s="9" t="e">
        <f>VLOOKUP(#REF!,[1]NVM!$H$2:$W$3659,16,0)</f>
        <v>#REF!</v>
      </c>
      <c r="J3074" s="17" t="s">
        <v>1697</v>
      </c>
      <c r="K3074" s="8" t="s">
        <v>1698</v>
      </c>
      <c r="L3074" s="63">
        <v>0</v>
      </c>
      <c r="M3074" s="11" t="s">
        <v>60</v>
      </c>
      <c r="N3074" s="56" t="s">
        <v>13637</v>
      </c>
    </row>
    <row r="3075" spans="1:14" s="18" customFormat="1" ht="20.100000000000001" customHeight="1" x14ac:dyDescent="0.25">
      <c r="A3075" s="11" t="s">
        <v>13638</v>
      </c>
      <c r="B3075" s="17" t="s">
        <v>13639</v>
      </c>
      <c r="C3075" s="51">
        <v>400761</v>
      </c>
      <c r="D3075" s="56" t="s">
        <v>13640</v>
      </c>
      <c r="E3075" s="56" t="s">
        <v>13641</v>
      </c>
      <c r="F3075" s="56"/>
      <c r="G3075" s="8"/>
      <c r="H3075" s="13"/>
      <c r="I3075" s="9" t="e">
        <f>VLOOKUP(#REF!,[1]NVM!$H$2:$W$3659,16,0)</f>
        <v>#REF!</v>
      </c>
      <c r="J3075" s="17" t="s">
        <v>5279</v>
      </c>
      <c r="K3075" s="8" t="s">
        <v>1698</v>
      </c>
      <c r="L3075" s="63">
        <v>0</v>
      </c>
      <c r="M3075" s="11" t="s">
        <v>36</v>
      </c>
      <c r="N3075" s="56" t="s">
        <v>13642</v>
      </c>
    </row>
    <row r="3076" spans="1:14" s="18" customFormat="1" ht="20.100000000000001" customHeight="1" x14ac:dyDescent="0.25">
      <c r="A3076" s="11" t="s">
        <v>13643</v>
      </c>
      <c r="B3076" s="17" t="s">
        <v>13644</v>
      </c>
      <c r="C3076" s="13">
        <v>410206</v>
      </c>
      <c r="D3076" s="17" t="s">
        <v>13645</v>
      </c>
      <c r="E3076" s="15" t="s">
        <v>13646</v>
      </c>
      <c r="F3076" s="8"/>
      <c r="G3076" s="8"/>
      <c r="H3076" s="5"/>
      <c r="I3076" s="9"/>
      <c r="J3076" s="17" t="s">
        <v>51</v>
      </c>
      <c r="K3076" s="8" t="s">
        <v>19</v>
      </c>
      <c r="L3076" s="11">
        <v>0</v>
      </c>
      <c r="M3076" s="12" t="s">
        <v>36</v>
      </c>
      <c r="N3076" s="17" t="s">
        <v>13647</v>
      </c>
    </row>
    <row r="3077" spans="1:14" s="18" customFormat="1" ht="20.100000000000001" customHeight="1" x14ac:dyDescent="0.25">
      <c r="A3077" s="55" t="s">
        <v>13648</v>
      </c>
      <c r="B3077" s="56" t="s">
        <v>13649</v>
      </c>
      <c r="C3077" s="51">
        <v>410201</v>
      </c>
      <c r="D3077" s="56" t="s">
        <v>13650</v>
      </c>
      <c r="E3077" s="8" t="s">
        <v>13651</v>
      </c>
      <c r="F3077" s="8" t="s">
        <v>13652</v>
      </c>
      <c r="G3077" s="8"/>
      <c r="H3077" s="5"/>
      <c r="I3077" s="9"/>
      <c r="J3077" s="56" t="s">
        <v>7044</v>
      </c>
      <c r="K3077" s="8" t="s">
        <v>19</v>
      </c>
      <c r="L3077" s="11">
        <v>6</v>
      </c>
      <c r="M3077" s="9" t="s">
        <v>20</v>
      </c>
      <c r="N3077" s="56" t="s">
        <v>7955</v>
      </c>
    </row>
    <row r="3078" spans="1:14" s="18" customFormat="1" ht="20.100000000000001" customHeight="1" x14ac:dyDescent="0.25">
      <c r="A3078" s="11" t="s">
        <v>13653</v>
      </c>
      <c r="B3078" s="17" t="s">
        <v>13654</v>
      </c>
      <c r="C3078" s="51">
        <v>410210</v>
      </c>
      <c r="D3078" s="56" t="s">
        <v>13655</v>
      </c>
      <c r="E3078" s="56" t="s">
        <v>13656</v>
      </c>
      <c r="F3078" s="56"/>
      <c r="G3078" s="8"/>
      <c r="H3078" s="13"/>
      <c r="I3078" s="9" t="e">
        <f>VLOOKUP(#REF!,[1]NVM!$H$2:$W$3659,16,0)</f>
        <v>#REF!</v>
      </c>
      <c r="J3078" s="68" t="s">
        <v>1566</v>
      </c>
      <c r="K3078" s="8" t="s">
        <v>1698</v>
      </c>
      <c r="L3078" s="63">
        <v>40</v>
      </c>
      <c r="M3078" s="9" t="s">
        <v>20</v>
      </c>
      <c r="N3078" s="56" t="s">
        <v>13657</v>
      </c>
    </row>
    <row r="3079" spans="1:14" s="18" customFormat="1" ht="20.100000000000001" customHeight="1" x14ac:dyDescent="0.25">
      <c r="A3079" s="11" t="s">
        <v>13658</v>
      </c>
      <c r="B3079" s="17" t="s">
        <v>529</v>
      </c>
      <c r="C3079" s="13">
        <v>410206</v>
      </c>
      <c r="D3079" s="17" t="s">
        <v>13659</v>
      </c>
      <c r="E3079" s="15"/>
      <c r="F3079" s="8"/>
      <c r="G3079" s="8"/>
      <c r="H3079" s="5"/>
      <c r="I3079" s="9"/>
      <c r="J3079" s="17" t="s">
        <v>18</v>
      </c>
      <c r="K3079" s="8" t="s">
        <v>19</v>
      </c>
      <c r="L3079" s="11">
        <v>0</v>
      </c>
      <c r="M3079" s="12" t="s">
        <v>36</v>
      </c>
      <c r="N3079" s="17" t="s">
        <v>13660</v>
      </c>
    </row>
    <row r="3080" spans="1:14" s="18" customFormat="1" ht="20.100000000000001" customHeight="1" x14ac:dyDescent="0.25">
      <c r="A3080" s="11" t="s">
        <v>13661</v>
      </c>
      <c r="B3080" s="17" t="s">
        <v>13662</v>
      </c>
      <c r="C3080" s="13">
        <v>410206</v>
      </c>
      <c r="D3080" s="17" t="s">
        <v>13663</v>
      </c>
      <c r="E3080" s="15" t="s">
        <v>13664</v>
      </c>
      <c r="F3080" s="8"/>
      <c r="G3080" s="8"/>
      <c r="H3080" s="5"/>
      <c r="I3080" s="9"/>
      <c r="J3080" s="17" t="s">
        <v>18</v>
      </c>
      <c r="K3080" s="8" t="s">
        <v>19</v>
      </c>
      <c r="L3080" s="11">
        <v>0</v>
      </c>
      <c r="M3080" s="12" t="s">
        <v>36</v>
      </c>
      <c r="N3080" s="17" t="s">
        <v>13665</v>
      </c>
    </row>
    <row r="3081" spans="1:14" s="18" customFormat="1" ht="20.100000000000001" customHeight="1" x14ac:dyDescent="0.25">
      <c r="A3081" s="11" t="s">
        <v>13666</v>
      </c>
      <c r="B3081" s="17" t="s">
        <v>13667</v>
      </c>
      <c r="C3081" s="13">
        <v>410208</v>
      </c>
      <c r="D3081" s="17" t="s">
        <v>13668</v>
      </c>
      <c r="E3081" s="15" t="s">
        <v>13669</v>
      </c>
      <c r="F3081" s="8"/>
      <c r="G3081" s="8"/>
      <c r="H3081" s="5"/>
      <c r="I3081" s="9"/>
      <c r="J3081" s="17" t="s">
        <v>115</v>
      </c>
      <c r="K3081" s="8" t="s">
        <v>19</v>
      </c>
      <c r="L3081" s="11">
        <v>0</v>
      </c>
      <c r="M3081" s="12" t="s">
        <v>36</v>
      </c>
      <c r="N3081" s="17" t="s">
        <v>13670</v>
      </c>
    </row>
    <row r="3082" spans="1:14" s="18" customFormat="1" ht="20.100000000000001" customHeight="1" x14ac:dyDescent="0.25">
      <c r="A3082" s="9" t="s">
        <v>13671</v>
      </c>
      <c r="B3082" s="14" t="s">
        <v>13672</v>
      </c>
      <c r="C3082" s="13">
        <v>410203</v>
      </c>
      <c r="D3082" s="14" t="s">
        <v>13673</v>
      </c>
      <c r="E3082" s="8" t="s">
        <v>13674</v>
      </c>
      <c r="F3082" s="8" t="s">
        <v>12768</v>
      </c>
      <c r="G3082" s="8"/>
      <c r="H3082" s="5"/>
      <c r="I3082" s="9"/>
      <c r="J3082" s="14" t="s">
        <v>1441</v>
      </c>
      <c r="K3082" s="8" t="s">
        <v>19</v>
      </c>
      <c r="L3082" s="9">
        <v>0</v>
      </c>
      <c r="M3082" s="9" t="s">
        <v>231</v>
      </c>
      <c r="N3082" s="14" t="s">
        <v>13675</v>
      </c>
    </row>
    <row r="3083" spans="1:14" s="18" customFormat="1" ht="20.100000000000001" customHeight="1" x14ac:dyDescent="0.25">
      <c r="A3083" s="9" t="s">
        <v>13676</v>
      </c>
      <c r="B3083" s="14" t="s">
        <v>13677</v>
      </c>
      <c r="C3083" s="13">
        <v>410203</v>
      </c>
      <c r="D3083" s="14" t="s">
        <v>13678</v>
      </c>
      <c r="E3083" s="8" t="s">
        <v>13679</v>
      </c>
      <c r="F3083" s="8" t="s">
        <v>12768</v>
      </c>
      <c r="G3083" s="8"/>
      <c r="H3083" s="5"/>
      <c r="I3083" s="9"/>
      <c r="J3083" s="14" t="s">
        <v>1441</v>
      </c>
      <c r="K3083" s="8" t="s">
        <v>19</v>
      </c>
      <c r="L3083" s="9">
        <v>0</v>
      </c>
      <c r="M3083" s="9" t="s">
        <v>231</v>
      </c>
      <c r="N3083" s="14" t="s">
        <v>13675</v>
      </c>
    </row>
    <row r="3084" spans="1:14" s="18" customFormat="1" ht="20.100000000000001" customHeight="1" x14ac:dyDescent="0.25">
      <c r="A3084" s="11" t="s">
        <v>13680</v>
      </c>
      <c r="B3084" s="17" t="s">
        <v>13681</v>
      </c>
      <c r="C3084" s="51">
        <v>410210</v>
      </c>
      <c r="D3084" s="56" t="s">
        <v>13682</v>
      </c>
      <c r="E3084" s="56" t="s">
        <v>13683</v>
      </c>
      <c r="F3084" s="56" t="s">
        <v>13684</v>
      </c>
      <c r="G3084" s="8"/>
      <c r="H3084" s="13"/>
      <c r="I3084" s="9" t="s">
        <v>5558</v>
      </c>
      <c r="J3084" s="68" t="s">
        <v>1566</v>
      </c>
      <c r="K3084" s="8" t="s">
        <v>1698</v>
      </c>
      <c r="L3084" s="63">
        <v>0</v>
      </c>
      <c r="M3084" s="11" t="s">
        <v>127</v>
      </c>
      <c r="N3084" s="56" t="s">
        <v>13685</v>
      </c>
    </row>
    <row r="3085" spans="1:14" s="18" customFormat="1" ht="20.100000000000001" customHeight="1" x14ac:dyDescent="0.25">
      <c r="A3085" s="11" t="s">
        <v>13686</v>
      </c>
      <c r="B3085" s="17" t="s">
        <v>13687</v>
      </c>
      <c r="C3085" s="51">
        <v>400706</v>
      </c>
      <c r="D3085" s="56" t="s">
        <v>13688</v>
      </c>
      <c r="E3085" s="56" t="s">
        <v>13689</v>
      </c>
      <c r="F3085" s="56"/>
      <c r="G3085" s="8"/>
      <c r="H3085" s="13"/>
      <c r="I3085" s="9" t="e">
        <f>VLOOKUP(#REF!,[1]NVM!$H$2:$W$3659,16,0)</f>
        <v>#REF!</v>
      </c>
      <c r="J3085" s="17" t="s">
        <v>1710</v>
      </c>
      <c r="K3085" s="8" t="s">
        <v>1698</v>
      </c>
      <c r="L3085" s="63">
        <v>8</v>
      </c>
      <c r="M3085" s="9" t="s">
        <v>20</v>
      </c>
      <c r="N3085" s="56" t="s">
        <v>13690</v>
      </c>
    </row>
    <row r="3086" spans="1:14" s="18" customFormat="1" ht="20.100000000000001" customHeight="1" x14ac:dyDescent="0.25">
      <c r="A3086" s="11" t="s">
        <v>13691</v>
      </c>
      <c r="B3086" s="17" t="s">
        <v>13692</v>
      </c>
      <c r="C3086" s="51">
        <v>410206</v>
      </c>
      <c r="D3086" s="56" t="s">
        <v>13693</v>
      </c>
      <c r="E3086" s="56" t="s">
        <v>13694</v>
      </c>
      <c r="F3086" s="56"/>
      <c r="G3086" s="8"/>
      <c r="H3086" s="13"/>
      <c r="I3086" s="9" t="e">
        <f>VLOOKUP(#REF!,[1]NVM!$H$2:$W$3659,16,0)</f>
        <v>#REF!</v>
      </c>
      <c r="J3086" s="17" t="s">
        <v>1510</v>
      </c>
      <c r="K3086" s="8" t="s">
        <v>1698</v>
      </c>
      <c r="L3086" s="63">
        <v>0</v>
      </c>
      <c r="M3086" s="11" t="s">
        <v>127</v>
      </c>
      <c r="N3086" s="56" t="s">
        <v>13695</v>
      </c>
    </row>
    <row r="3087" spans="1:14" s="18" customFormat="1" ht="20.100000000000001" customHeight="1" x14ac:dyDescent="0.25">
      <c r="A3087" s="11" t="s">
        <v>13696</v>
      </c>
      <c r="B3087" s="17" t="s">
        <v>3363</v>
      </c>
      <c r="C3087" s="51">
        <v>400708</v>
      </c>
      <c r="D3087" s="17" t="s">
        <v>13697</v>
      </c>
      <c r="E3087" s="17" t="s">
        <v>13698</v>
      </c>
      <c r="F3087" s="17"/>
      <c r="G3087" s="8"/>
      <c r="H3087" s="13"/>
      <c r="I3087" s="9" t="e">
        <f>VLOOKUP(#REF!,[1]NVM!$H$2:$W$3659,16,0)</f>
        <v>#REF!</v>
      </c>
      <c r="J3087" s="17" t="s">
        <v>1784</v>
      </c>
      <c r="K3087" s="8" t="s">
        <v>1698</v>
      </c>
      <c r="L3087" s="63">
        <v>0</v>
      </c>
      <c r="M3087" s="27" t="s">
        <v>153</v>
      </c>
      <c r="N3087" s="56" t="s">
        <v>13699</v>
      </c>
    </row>
    <row r="3088" spans="1:14" s="18" customFormat="1" ht="20.100000000000001" customHeight="1" x14ac:dyDescent="0.25">
      <c r="A3088" s="11" t="s">
        <v>13700</v>
      </c>
      <c r="B3088" s="17" t="s">
        <v>13701</v>
      </c>
      <c r="C3088" s="51">
        <v>400708</v>
      </c>
      <c r="D3088" s="56" t="s">
        <v>13702</v>
      </c>
      <c r="E3088" s="56" t="s">
        <v>13703</v>
      </c>
      <c r="F3088" s="56"/>
      <c r="G3088" s="8"/>
      <c r="H3088" s="13"/>
      <c r="I3088" s="9" t="e">
        <f>VLOOKUP(#REF!,[1]NVM!$H$2:$W$3659,16,0)</f>
        <v>#REF!</v>
      </c>
      <c r="J3088" s="17" t="s">
        <v>1784</v>
      </c>
      <c r="K3088" s="8" t="s">
        <v>1698</v>
      </c>
      <c r="L3088" s="63">
        <v>0</v>
      </c>
      <c r="M3088" s="11" t="s">
        <v>36</v>
      </c>
      <c r="N3088" s="56" t="s">
        <v>13704</v>
      </c>
    </row>
    <row r="3089" spans="1:14" s="18" customFormat="1" ht="20.100000000000001" customHeight="1" x14ac:dyDescent="0.25">
      <c r="A3089" s="11" t="s">
        <v>13705</v>
      </c>
      <c r="B3089" s="17" t="s">
        <v>58</v>
      </c>
      <c r="C3089" s="51">
        <v>410206</v>
      </c>
      <c r="D3089" s="56" t="s">
        <v>13706</v>
      </c>
      <c r="E3089" s="56" t="s">
        <v>13707</v>
      </c>
      <c r="F3089" s="56"/>
      <c r="G3089" s="8"/>
      <c r="H3089" s="13"/>
      <c r="I3089" s="9" t="e">
        <f>VLOOKUP(#REF!,[1]NVM!$H$2:$W$3659,16,0)</f>
        <v>#REF!</v>
      </c>
      <c r="J3089" s="17" t="s">
        <v>1510</v>
      </c>
      <c r="K3089" s="8" t="s">
        <v>1698</v>
      </c>
      <c r="L3089" s="63">
        <v>0</v>
      </c>
      <c r="M3089" s="11" t="s">
        <v>36</v>
      </c>
      <c r="N3089" s="56" t="s">
        <v>13708</v>
      </c>
    </row>
    <row r="3090" spans="1:14" s="18" customFormat="1" ht="20.100000000000001" customHeight="1" x14ac:dyDescent="0.25">
      <c r="A3090" s="11" t="s">
        <v>13709</v>
      </c>
      <c r="B3090" s="17" t="s">
        <v>13710</v>
      </c>
      <c r="C3090" s="51">
        <v>410210</v>
      </c>
      <c r="D3090" s="56" t="s">
        <v>13711</v>
      </c>
      <c r="E3090" s="56" t="s">
        <v>13712</v>
      </c>
      <c r="F3090" s="56"/>
      <c r="G3090" s="8"/>
      <c r="H3090" s="13"/>
      <c r="I3090" s="9" t="e">
        <f>VLOOKUP(#REF!,[1]NVM!$H$2:$W$3659,16,0)</f>
        <v>#REF!</v>
      </c>
      <c r="J3090" s="68" t="s">
        <v>1566</v>
      </c>
      <c r="K3090" s="8" t="s">
        <v>1698</v>
      </c>
      <c r="L3090" s="63">
        <v>1</v>
      </c>
      <c r="M3090" s="11" t="s">
        <v>2010</v>
      </c>
      <c r="N3090" s="56" t="s">
        <v>13713</v>
      </c>
    </row>
    <row r="3091" spans="1:14" s="18" customFormat="1" ht="20.100000000000001" customHeight="1" x14ac:dyDescent="0.25">
      <c r="A3091" s="11" t="s">
        <v>13714</v>
      </c>
      <c r="B3091" s="17" t="s">
        <v>13715</v>
      </c>
      <c r="C3091" s="51">
        <v>410210</v>
      </c>
      <c r="D3091" s="56" t="s">
        <v>13716</v>
      </c>
      <c r="E3091" s="56" t="s">
        <v>13717</v>
      </c>
      <c r="F3091" s="56"/>
      <c r="G3091" s="8"/>
      <c r="H3091" s="13"/>
      <c r="I3091" s="9" t="e">
        <f>VLOOKUP(#REF!,[1]NVM!$H$2:$W$3659,16,0)</f>
        <v>#REF!</v>
      </c>
      <c r="J3091" s="68" t="s">
        <v>1566</v>
      </c>
      <c r="K3091" s="8" t="s">
        <v>1698</v>
      </c>
      <c r="L3091" s="63">
        <v>1</v>
      </c>
      <c r="M3091" s="11" t="s">
        <v>2010</v>
      </c>
      <c r="N3091" s="56" t="s">
        <v>13718</v>
      </c>
    </row>
    <row r="3092" spans="1:14" s="18" customFormat="1" ht="20.100000000000001" customHeight="1" x14ac:dyDescent="0.25">
      <c r="A3092" s="11" t="s">
        <v>13719</v>
      </c>
      <c r="B3092" s="17" t="s">
        <v>13720</v>
      </c>
      <c r="C3092" s="13">
        <v>410206</v>
      </c>
      <c r="D3092" s="17" t="s">
        <v>13721</v>
      </c>
      <c r="E3092" s="15" t="s">
        <v>13722</v>
      </c>
      <c r="F3092" s="8"/>
      <c r="G3092" s="8"/>
      <c r="H3092" s="5"/>
      <c r="I3092" s="9"/>
      <c r="J3092" s="17" t="s">
        <v>90</v>
      </c>
      <c r="K3092" s="8" t="s">
        <v>19</v>
      </c>
      <c r="L3092" s="11">
        <v>0</v>
      </c>
      <c r="M3092" s="12" t="s">
        <v>36</v>
      </c>
      <c r="N3092" s="17" t="s">
        <v>13723</v>
      </c>
    </row>
    <row r="3093" spans="1:14" s="18" customFormat="1" ht="20.100000000000001" customHeight="1" x14ac:dyDescent="0.25">
      <c r="A3093" s="11" t="s">
        <v>13724</v>
      </c>
      <c r="B3093" s="17" t="s">
        <v>13725</v>
      </c>
      <c r="C3093" s="13">
        <v>410206</v>
      </c>
      <c r="D3093" s="17" t="s">
        <v>13726</v>
      </c>
      <c r="E3093" s="15" t="s">
        <v>13727</v>
      </c>
      <c r="F3093" s="8"/>
      <c r="G3093" s="8"/>
      <c r="H3093" s="5"/>
      <c r="I3093" s="9"/>
      <c r="J3093" s="17" t="s">
        <v>18</v>
      </c>
      <c r="K3093" s="8" t="s">
        <v>19</v>
      </c>
      <c r="L3093" s="11">
        <v>0</v>
      </c>
      <c r="M3093" s="12" t="s">
        <v>127</v>
      </c>
      <c r="N3093" s="17" t="s">
        <v>13728</v>
      </c>
    </row>
    <row r="3094" spans="1:14" s="18" customFormat="1" ht="20.100000000000001" customHeight="1" x14ac:dyDescent="0.25">
      <c r="A3094" s="11" t="s">
        <v>13729</v>
      </c>
      <c r="B3094" s="17" t="s">
        <v>13730</v>
      </c>
      <c r="C3094" s="13">
        <v>410206</v>
      </c>
      <c r="D3094" s="17" t="s">
        <v>13731</v>
      </c>
      <c r="E3094" s="15" t="s">
        <v>13732</v>
      </c>
      <c r="F3094" s="8"/>
      <c r="G3094" s="8"/>
      <c r="H3094" s="5"/>
      <c r="I3094" s="9"/>
      <c r="J3094" s="17" t="s">
        <v>18</v>
      </c>
      <c r="K3094" s="8" t="s">
        <v>19</v>
      </c>
      <c r="L3094" s="11">
        <v>0</v>
      </c>
      <c r="M3094" s="12" t="s">
        <v>36</v>
      </c>
      <c r="N3094" s="17" t="s">
        <v>13733</v>
      </c>
    </row>
    <row r="3095" spans="1:14" s="7" customFormat="1" ht="20.100000000000001" customHeight="1" x14ac:dyDescent="0.25">
      <c r="A3095" s="11" t="s">
        <v>13734</v>
      </c>
      <c r="B3095" s="17" t="s">
        <v>13735</v>
      </c>
      <c r="C3095" s="13">
        <v>410209</v>
      </c>
      <c r="D3095" s="17" t="s">
        <v>13736</v>
      </c>
      <c r="E3095" s="15" t="s">
        <v>13737</v>
      </c>
      <c r="F3095" s="8"/>
      <c r="G3095" s="8"/>
      <c r="H3095" s="5"/>
      <c r="I3095" s="9"/>
      <c r="J3095" s="17" t="s">
        <v>259</v>
      </c>
      <c r="K3095" s="8" t="s">
        <v>19</v>
      </c>
      <c r="L3095" s="11">
        <v>0</v>
      </c>
      <c r="M3095" s="12" t="s">
        <v>127</v>
      </c>
      <c r="N3095" s="17" t="s">
        <v>13738</v>
      </c>
    </row>
    <row r="3096" spans="1:14" s="18" customFormat="1" ht="20.100000000000001" customHeight="1" x14ac:dyDescent="0.25">
      <c r="A3096" s="11" t="s">
        <v>13739</v>
      </c>
      <c r="B3096" s="17" t="s">
        <v>13740</v>
      </c>
      <c r="C3096" s="13">
        <v>410206</v>
      </c>
      <c r="D3096" s="17" t="s">
        <v>13741</v>
      </c>
      <c r="E3096" s="15" t="s">
        <v>13742</v>
      </c>
      <c r="F3096" s="8" t="s">
        <v>13743</v>
      </c>
      <c r="G3096" s="8"/>
      <c r="H3096" s="5"/>
      <c r="I3096" s="9"/>
      <c r="J3096" s="17" t="s">
        <v>18</v>
      </c>
      <c r="K3096" s="8" t="s">
        <v>19</v>
      </c>
      <c r="L3096" s="11">
        <v>0</v>
      </c>
      <c r="M3096" s="12" t="s">
        <v>60</v>
      </c>
      <c r="N3096" s="17" t="s">
        <v>13744</v>
      </c>
    </row>
    <row r="3097" spans="1:14" s="18" customFormat="1" ht="20.100000000000001" customHeight="1" x14ac:dyDescent="0.25">
      <c r="A3097" s="11" t="s">
        <v>13745</v>
      </c>
      <c r="B3097" s="17" t="s">
        <v>13746</v>
      </c>
      <c r="C3097" s="13">
        <v>410206</v>
      </c>
      <c r="D3097" s="17" t="s">
        <v>13747</v>
      </c>
      <c r="E3097" s="15" t="s">
        <v>13748</v>
      </c>
      <c r="F3097" s="8" t="s">
        <v>13749</v>
      </c>
      <c r="G3097" s="8"/>
      <c r="H3097" s="5"/>
      <c r="I3097" s="9"/>
      <c r="J3097" s="17" t="s">
        <v>51</v>
      </c>
      <c r="K3097" s="8" t="s">
        <v>19</v>
      </c>
      <c r="L3097" s="11">
        <v>0</v>
      </c>
      <c r="M3097" s="12" t="s">
        <v>36</v>
      </c>
      <c r="N3097" s="17" t="s">
        <v>13750</v>
      </c>
    </row>
    <row r="3098" spans="1:14" s="18" customFormat="1" ht="20.100000000000001" customHeight="1" x14ac:dyDescent="0.25">
      <c r="A3098" s="55" t="s">
        <v>13751</v>
      </c>
      <c r="B3098" s="56" t="s">
        <v>13752</v>
      </c>
      <c r="C3098" s="51">
        <v>410201</v>
      </c>
      <c r="D3098" s="56" t="s">
        <v>13753</v>
      </c>
      <c r="E3098" s="8" t="s">
        <v>13754</v>
      </c>
      <c r="F3098" s="8" t="s">
        <v>13755</v>
      </c>
      <c r="G3098" s="8"/>
      <c r="H3098" s="5"/>
      <c r="I3098" s="9"/>
      <c r="J3098" s="56" t="s">
        <v>7514</v>
      </c>
      <c r="K3098" s="8" t="s">
        <v>19</v>
      </c>
      <c r="L3098" s="11">
        <v>7</v>
      </c>
      <c r="M3098" s="9" t="s">
        <v>20</v>
      </c>
      <c r="N3098" s="56" t="s">
        <v>13756</v>
      </c>
    </row>
    <row r="3099" spans="1:14" s="18" customFormat="1" ht="20.100000000000001" customHeight="1" x14ac:dyDescent="0.25">
      <c r="A3099" s="11" t="s">
        <v>13757</v>
      </c>
      <c r="B3099" s="17" t="s">
        <v>1701</v>
      </c>
      <c r="C3099" s="51">
        <v>400702</v>
      </c>
      <c r="D3099" s="56" t="s">
        <v>13758</v>
      </c>
      <c r="E3099" s="56"/>
      <c r="F3099" s="56"/>
      <c r="G3099" s="8"/>
      <c r="H3099" s="13"/>
      <c r="I3099" s="9" t="e">
        <f>VLOOKUP(#REF!,[1]NVM!$H$2:$W$3659,16,0)</f>
        <v>#REF!</v>
      </c>
      <c r="J3099" s="17" t="s">
        <v>10225</v>
      </c>
      <c r="K3099" s="8" t="s">
        <v>1698</v>
      </c>
      <c r="L3099" s="63">
        <v>10</v>
      </c>
      <c r="M3099" s="9" t="s">
        <v>20</v>
      </c>
      <c r="N3099" s="56" t="s">
        <v>13759</v>
      </c>
    </row>
    <row r="3100" spans="1:14" s="18" customFormat="1" ht="20.100000000000001" customHeight="1" x14ac:dyDescent="0.25">
      <c r="A3100" s="11" t="s">
        <v>13760</v>
      </c>
      <c r="B3100" s="17" t="s">
        <v>13761</v>
      </c>
      <c r="C3100" s="51">
        <v>400702</v>
      </c>
      <c r="D3100" s="56" t="s">
        <v>13762</v>
      </c>
      <c r="E3100" s="56"/>
      <c r="F3100" s="56"/>
      <c r="G3100" s="8"/>
      <c r="H3100" s="13"/>
      <c r="I3100" s="9" t="e">
        <f>VLOOKUP(#REF!,[1]NVM!$H$2:$W$3659,16,0)</f>
        <v>#REF!</v>
      </c>
      <c r="J3100" s="17" t="s">
        <v>10225</v>
      </c>
      <c r="K3100" s="8" t="s">
        <v>1698</v>
      </c>
      <c r="L3100" s="63">
        <v>19</v>
      </c>
      <c r="M3100" s="9" t="s">
        <v>20</v>
      </c>
      <c r="N3100" s="56" t="s">
        <v>13763</v>
      </c>
    </row>
    <row r="3101" spans="1:14" s="18" customFormat="1" ht="20.100000000000001" customHeight="1" x14ac:dyDescent="0.25">
      <c r="A3101" s="11" t="s">
        <v>13764</v>
      </c>
      <c r="B3101" s="17" t="s">
        <v>13765</v>
      </c>
      <c r="C3101" s="51">
        <v>400702</v>
      </c>
      <c r="D3101" s="56" t="s">
        <v>13766</v>
      </c>
      <c r="E3101" s="56"/>
      <c r="F3101" s="56"/>
      <c r="G3101" s="8"/>
      <c r="H3101" s="13"/>
      <c r="I3101" s="9" t="e">
        <f>VLOOKUP(#REF!,[1]NVM!$H$2:$W$3659,16,0)</f>
        <v>#REF!</v>
      </c>
      <c r="J3101" s="17" t="s">
        <v>10225</v>
      </c>
      <c r="K3101" s="8" t="s">
        <v>1698</v>
      </c>
      <c r="L3101" s="63">
        <v>0</v>
      </c>
      <c r="M3101" s="11" t="s">
        <v>36</v>
      </c>
      <c r="N3101" s="56" t="s">
        <v>13767</v>
      </c>
    </row>
    <row r="3102" spans="1:14" s="18" customFormat="1" ht="20.100000000000001" customHeight="1" x14ac:dyDescent="0.25">
      <c r="A3102" s="11" t="s">
        <v>13768</v>
      </c>
      <c r="B3102" s="17" t="s">
        <v>13769</v>
      </c>
      <c r="C3102" s="51">
        <v>400702</v>
      </c>
      <c r="D3102" s="56" t="s">
        <v>13770</v>
      </c>
      <c r="E3102" s="56"/>
      <c r="F3102" s="56"/>
      <c r="G3102" s="8"/>
      <c r="H3102" s="13"/>
      <c r="I3102" s="9" t="e">
        <f>VLOOKUP(#REF!,[1]NVM!$H$2:$W$3659,16,0)</f>
        <v>#REF!</v>
      </c>
      <c r="J3102" s="17" t="s">
        <v>10225</v>
      </c>
      <c r="K3102" s="8" t="s">
        <v>1698</v>
      </c>
      <c r="L3102" s="63">
        <v>15</v>
      </c>
      <c r="M3102" s="9" t="s">
        <v>20</v>
      </c>
      <c r="N3102" s="56" t="s">
        <v>13771</v>
      </c>
    </row>
    <row r="3103" spans="1:14" s="18" customFormat="1" ht="20.100000000000001" customHeight="1" x14ac:dyDescent="0.25">
      <c r="A3103" s="11" t="s">
        <v>13772</v>
      </c>
      <c r="B3103" s="17" t="s">
        <v>13773</v>
      </c>
      <c r="C3103" s="51">
        <v>400702</v>
      </c>
      <c r="D3103" s="56" t="s">
        <v>13774</v>
      </c>
      <c r="E3103" s="56" t="s">
        <v>13775</v>
      </c>
      <c r="F3103" s="56"/>
      <c r="G3103" s="8"/>
      <c r="H3103" s="13"/>
      <c r="I3103" s="9" t="e">
        <f>VLOOKUP(#REF!,[1]NVM!$H$2:$W$3659,16,0)</f>
        <v>#REF!</v>
      </c>
      <c r="J3103" s="17" t="s">
        <v>10225</v>
      </c>
      <c r="K3103" s="8" t="s">
        <v>1698</v>
      </c>
      <c r="L3103" s="63">
        <v>0</v>
      </c>
      <c r="M3103" s="11" t="s">
        <v>153</v>
      </c>
      <c r="N3103" s="56" t="s">
        <v>13776</v>
      </c>
    </row>
    <row r="3104" spans="1:14" s="18" customFormat="1" ht="20.100000000000001" customHeight="1" x14ac:dyDescent="0.25">
      <c r="A3104" s="11" t="s">
        <v>13777</v>
      </c>
      <c r="B3104" s="17" t="s">
        <v>13778</v>
      </c>
      <c r="C3104" s="51">
        <v>402107</v>
      </c>
      <c r="D3104" s="56" t="s">
        <v>13779</v>
      </c>
      <c r="E3104" s="56" t="s">
        <v>13780</v>
      </c>
      <c r="F3104" s="56"/>
      <c r="G3104" s="8"/>
      <c r="H3104" s="13"/>
      <c r="I3104" s="9" t="e">
        <f>VLOOKUP(#REF!,[1]NVM!$H$2:$W$3659,16,0)</f>
        <v>#REF!</v>
      </c>
      <c r="J3104" s="17" t="s">
        <v>1697</v>
      </c>
      <c r="K3104" s="8" t="s">
        <v>1698</v>
      </c>
      <c r="L3104" s="63">
        <v>0</v>
      </c>
      <c r="M3104" s="11" t="s">
        <v>25</v>
      </c>
      <c r="N3104" s="56" t="s">
        <v>13781</v>
      </c>
    </row>
    <row r="3105" spans="1:14" s="18" customFormat="1" ht="20.100000000000001" customHeight="1" x14ac:dyDescent="0.25">
      <c r="A3105" s="11" t="s">
        <v>13782</v>
      </c>
      <c r="B3105" s="17" t="s">
        <v>13783</v>
      </c>
      <c r="C3105" s="51">
        <v>410210</v>
      </c>
      <c r="D3105" s="56" t="s">
        <v>13784</v>
      </c>
      <c r="E3105" s="56" t="s">
        <v>13785</v>
      </c>
      <c r="F3105" s="56"/>
      <c r="G3105" s="8"/>
      <c r="H3105" s="13"/>
      <c r="I3105" s="9" t="e">
        <f>VLOOKUP(#REF!,[1]NVM!$H$2:$W$3659,16,0)</f>
        <v>#REF!</v>
      </c>
      <c r="J3105" s="68" t="s">
        <v>1566</v>
      </c>
      <c r="K3105" s="8" t="s">
        <v>1698</v>
      </c>
      <c r="L3105" s="63">
        <v>0</v>
      </c>
      <c r="M3105" s="11" t="s">
        <v>127</v>
      </c>
      <c r="N3105" s="56" t="s">
        <v>13783</v>
      </c>
    </row>
    <row r="3106" spans="1:14" s="18" customFormat="1" ht="20.100000000000001" customHeight="1" x14ac:dyDescent="0.25">
      <c r="A3106" s="11" t="s">
        <v>13786</v>
      </c>
      <c r="B3106" s="17" t="s">
        <v>13787</v>
      </c>
      <c r="C3106" s="51">
        <v>400702</v>
      </c>
      <c r="D3106" s="56" t="s">
        <v>13788</v>
      </c>
      <c r="E3106" s="56" t="s">
        <v>13789</v>
      </c>
      <c r="F3106" s="56" t="s">
        <v>13790</v>
      </c>
      <c r="G3106" s="8"/>
      <c r="H3106" s="13"/>
      <c r="I3106" s="9" t="e">
        <f>VLOOKUP(#REF!,[1]NVM!$H$2:$W$3659,16,0)</f>
        <v>#REF!</v>
      </c>
      <c r="J3106" s="17" t="s">
        <v>10225</v>
      </c>
      <c r="K3106" s="8" t="s">
        <v>1698</v>
      </c>
      <c r="L3106" s="63">
        <v>0</v>
      </c>
      <c r="M3106" s="11" t="s">
        <v>36</v>
      </c>
      <c r="N3106" s="56" t="s">
        <v>13791</v>
      </c>
    </row>
    <row r="3107" spans="1:14" ht="20.100000000000001" customHeight="1" x14ac:dyDescent="0.25">
      <c r="A3107" s="11" t="s">
        <v>13792</v>
      </c>
      <c r="B3107" s="17" t="s">
        <v>13793</v>
      </c>
      <c r="C3107" s="51">
        <v>400702</v>
      </c>
      <c r="D3107" s="121" t="s">
        <v>13794</v>
      </c>
      <c r="E3107" s="121" t="s">
        <v>13795</v>
      </c>
      <c r="F3107" s="121"/>
      <c r="G3107" s="8"/>
      <c r="H3107" s="13"/>
      <c r="I3107" s="9" t="e">
        <f>VLOOKUP(#REF!,[1]NVM!$H$2:$W$3659,16,0)</f>
        <v>#REF!</v>
      </c>
      <c r="J3107" s="17" t="s">
        <v>10225</v>
      </c>
      <c r="K3107" s="8" t="s">
        <v>1698</v>
      </c>
      <c r="L3107" s="63">
        <v>10</v>
      </c>
      <c r="M3107" s="9" t="s">
        <v>20</v>
      </c>
      <c r="N3107" s="56" t="s">
        <v>13796</v>
      </c>
    </row>
    <row r="3108" spans="1:14" s="18" customFormat="1" ht="20.100000000000001" customHeight="1" x14ac:dyDescent="0.25">
      <c r="A3108" s="11" t="s">
        <v>13797</v>
      </c>
      <c r="B3108" s="17" t="s">
        <v>13798</v>
      </c>
      <c r="C3108" s="51">
        <v>410209</v>
      </c>
      <c r="D3108" s="56" t="s">
        <v>13799</v>
      </c>
      <c r="E3108" s="56" t="s">
        <v>13800</v>
      </c>
      <c r="F3108" s="56"/>
      <c r="G3108" s="8"/>
      <c r="H3108" s="13"/>
      <c r="I3108" s="9" t="e">
        <f>VLOOKUP(#REF!,[1]NVM!$H$2:$W$3659,16,0)</f>
        <v>#REF!</v>
      </c>
      <c r="J3108" s="68" t="s">
        <v>1566</v>
      </c>
      <c r="K3108" s="8" t="s">
        <v>1698</v>
      </c>
      <c r="L3108" s="63">
        <v>1</v>
      </c>
      <c r="M3108" s="11" t="s">
        <v>127</v>
      </c>
      <c r="N3108" s="56" t="s">
        <v>13801</v>
      </c>
    </row>
    <row r="3109" spans="1:14" s="18" customFormat="1" ht="20.100000000000001" customHeight="1" x14ac:dyDescent="0.25">
      <c r="A3109" s="11" t="s">
        <v>13802</v>
      </c>
      <c r="B3109" s="17" t="s">
        <v>13803</v>
      </c>
      <c r="C3109" s="51">
        <v>400706</v>
      </c>
      <c r="D3109" s="56" t="s">
        <v>13804</v>
      </c>
      <c r="E3109" s="56" t="s">
        <v>13805</v>
      </c>
      <c r="F3109" s="56" t="s">
        <v>13806</v>
      </c>
      <c r="G3109" s="8"/>
      <c r="H3109" s="13"/>
      <c r="I3109" s="9" t="e">
        <f>VLOOKUP(#REF!,[1]NVM!$H$2:$W$3659,16,0)</f>
        <v>#REF!</v>
      </c>
      <c r="J3109" s="17" t="s">
        <v>5279</v>
      </c>
      <c r="K3109" s="8" t="s">
        <v>1698</v>
      </c>
      <c r="L3109" s="63">
        <v>0</v>
      </c>
      <c r="M3109" s="11" t="s">
        <v>127</v>
      </c>
      <c r="N3109" s="56" t="s">
        <v>13807</v>
      </c>
    </row>
    <row r="3110" spans="1:14" s="18" customFormat="1" ht="20.100000000000001" customHeight="1" x14ac:dyDescent="0.25">
      <c r="A3110" s="11" t="s">
        <v>13808</v>
      </c>
      <c r="B3110" s="17" t="s">
        <v>13809</v>
      </c>
      <c r="C3110" s="51">
        <v>400603</v>
      </c>
      <c r="D3110" s="56" t="s">
        <v>13810</v>
      </c>
      <c r="E3110" s="56" t="s">
        <v>13811</v>
      </c>
      <c r="F3110" s="56" t="s">
        <v>13812</v>
      </c>
      <c r="G3110" s="8"/>
      <c r="H3110" s="13"/>
      <c r="I3110" s="9" t="e">
        <f>VLOOKUP(#REF!,[1]NVM!$H$2:$W$3659,16,0)</f>
        <v>#REF!</v>
      </c>
      <c r="J3110" s="68" t="s">
        <v>3194</v>
      </c>
      <c r="K3110" s="8" t="s">
        <v>1698</v>
      </c>
      <c r="L3110" s="63">
        <v>0</v>
      </c>
      <c r="M3110" s="11" t="s">
        <v>363</v>
      </c>
      <c r="N3110" s="56" t="s">
        <v>5791</v>
      </c>
    </row>
    <row r="3111" spans="1:14" s="18" customFormat="1" ht="20.100000000000001" customHeight="1" x14ac:dyDescent="0.25">
      <c r="A3111" s="11" t="s">
        <v>13813</v>
      </c>
      <c r="B3111" s="17" t="s">
        <v>13814</v>
      </c>
      <c r="C3111" s="51">
        <v>400702</v>
      </c>
      <c r="D3111" s="56" t="s">
        <v>13815</v>
      </c>
      <c r="E3111" s="56" t="s">
        <v>13816</v>
      </c>
      <c r="F3111" s="56"/>
      <c r="G3111" s="8"/>
      <c r="H3111" s="13"/>
      <c r="I3111" s="9" t="e">
        <f>VLOOKUP(#REF!,[1]NVM!$H$2:$W$3659,16,0)</f>
        <v>#REF!</v>
      </c>
      <c r="J3111" s="17" t="s">
        <v>10225</v>
      </c>
      <c r="K3111" s="8" t="s">
        <v>1698</v>
      </c>
      <c r="L3111" s="63">
        <v>0</v>
      </c>
      <c r="M3111" s="11" t="s">
        <v>36</v>
      </c>
      <c r="N3111" s="56" t="s">
        <v>13817</v>
      </c>
    </row>
    <row r="3112" spans="1:14" s="18" customFormat="1" ht="20.100000000000001" customHeight="1" x14ac:dyDescent="0.25">
      <c r="A3112" s="11" t="s">
        <v>13818</v>
      </c>
      <c r="B3112" s="17" t="s">
        <v>13819</v>
      </c>
      <c r="C3112" s="51">
        <v>400709</v>
      </c>
      <c r="D3112" s="56" t="s">
        <v>13820</v>
      </c>
      <c r="E3112" s="56" t="s">
        <v>13821</v>
      </c>
      <c r="F3112" s="56"/>
      <c r="G3112" s="8"/>
      <c r="H3112" s="13"/>
      <c r="I3112" s="9" t="e">
        <f>VLOOKUP(#REF!,[1]NVM!$H$2:$W$3659,16,0)</f>
        <v>#REF!</v>
      </c>
      <c r="J3112" s="17" t="s">
        <v>2024</v>
      </c>
      <c r="K3112" s="8" t="s">
        <v>1698</v>
      </c>
      <c r="L3112" s="63">
        <v>2</v>
      </c>
      <c r="M3112" s="11" t="s">
        <v>231</v>
      </c>
      <c r="N3112" s="56" t="s">
        <v>13822</v>
      </c>
    </row>
    <row r="3113" spans="1:14" s="18" customFormat="1" ht="20.100000000000001" customHeight="1" x14ac:dyDescent="0.25">
      <c r="A3113" s="11" t="s">
        <v>13823</v>
      </c>
      <c r="B3113" s="17" t="s">
        <v>13824</v>
      </c>
      <c r="C3113" s="51">
        <v>400702</v>
      </c>
      <c r="D3113" s="56" t="s">
        <v>13825</v>
      </c>
      <c r="E3113" s="56"/>
      <c r="F3113" s="56"/>
      <c r="G3113" s="8"/>
      <c r="H3113" s="13"/>
      <c r="I3113" s="9" t="e">
        <f>VLOOKUP(#REF!,[1]NVM!$H$2:$W$3659,16,0)</f>
        <v>#REF!</v>
      </c>
      <c r="J3113" s="17" t="s">
        <v>10225</v>
      </c>
      <c r="K3113" s="8" t="s">
        <v>1698</v>
      </c>
      <c r="L3113" s="63">
        <v>5</v>
      </c>
      <c r="M3113" s="9" t="s">
        <v>20</v>
      </c>
      <c r="N3113" s="56" t="s">
        <v>13826</v>
      </c>
    </row>
    <row r="3114" spans="1:14" s="18" customFormat="1" ht="20.100000000000001" customHeight="1" x14ac:dyDescent="0.25">
      <c r="A3114" s="11" t="s">
        <v>13827</v>
      </c>
      <c r="B3114" s="17" t="s">
        <v>13828</v>
      </c>
      <c r="C3114" s="51">
        <v>400707</v>
      </c>
      <c r="D3114" s="56" t="s">
        <v>13829</v>
      </c>
      <c r="E3114" s="115" t="s">
        <v>13830</v>
      </c>
      <c r="F3114" s="56"/>
      <c r="G3114" s="8"/>
      <c r="H3114" s="13"/>
      <c r="I3114" s="9" t="e">
        <f>VLOOKUP(#REF!,[1]NVM!$H$2:$W$3659,16,0)</f>
        <v>#REF!</v>
      </c>
      <c r="J3114" s="17" t="s">
        <v>13831</v>
      </c>
      <c r="K3114" s="8" t="s">
        <v>1698</v>
      </c>
      <c r="L3114" s="63">
        <v>50</v>
      </c>
      <c r="M3114" s="9" t="s">
        <v>20</v>
      </c>
      <c r="N3114" s="56" t="s">
        <v>13832</v>
      </c>
    </row>
    <row r="3115" spans="1:14" s="18" customFormat="1" ht="20.100000000000001" customHeight="1" x14ac:dyDescent="0.25">
      <c r="A3115" s="11" t="s">
        <v>13833</v>
      </c>
      <c r="B3115" s="17" t="s">
        <v>899</v>
      </c>
      <c r="C3115" s="51">
        <v>410206</v>
      </c>
      <c r="D3115" s="56" t="s">
        <v>13834</v>
      </c>
      <c r="E3115" s="56" t="s">
        <v>238</v>
      </c>
      <c r="F3115" s="56"/>
      <c r="G3115" s="8"/>
      <c r="H3115" s="13"/>
      <c r="I3115" s="9" t="e">
        <f>VLOOKUP(#REF!,[1]NVM!$H$2:$W$3659,16,0)</f>
        <v>#REF!</v>
      </c>
      <c r="J3115" s="17" t="s">
        <v>10225</v>
      </c>
      <c r="K3115" s="8" t="s">
        <v>1698</v>
      </c>
      <c r="L3115" s="63">
        <v>1</v>
      </c>
      <c r="M3115" s="11" t="s">
        <v>36</v>
      </c>
      <c r="N3115" s="56" t="s">
        <v>13835</v>
      </c>
    </row>
    <row r="3116" spans="1:14" s="7" customFormat="1" ht="20.100000000000001" customHeight="1" x14ac:dyDescent="0.25">
      <c r="A3116" s="29" t="s">
        <v>13836</v>
      </c>
      <c r="B3116" s="24" t="s">
        <v>13837</v>
      </c>
      <c r="C3116" s="93">
        <v>400605</v>
      </c>
      <c r="D3116" s="108" t="s">
        <v>13838</v>
      </c>
      <c r="E3116" s="56" t="s">
        <v>13839</v>
      </c>
      <c r="F3116" s="56"/>
      <c r="G3116" s="32"/>
      <c r="H3116" s="13"/>
      <c r="I3116" s="9" t="e">
        <f>VLOOKUP(#REF!,[1]NVM!$H$2:$W$3659,16,0)</f>
        <v>#REF!</v>
      </c>
      <c r="J3116" s="68" t="s">
        <v>3194</v>
      </c>
      <c r="K3116" s="32" t="s">
        <v>1698</v>
      </c>
      <c r="L3116" s="63">
        <v>0</v>
      </c>
      <c r="M3116" s="9" t="s">
        <v>20</v>
      </c>
      <c r="N3116" s="108" t="s">
        <v>13840</v>
      </c>
    </row>
    <row r="3117" spans="1:14" s="18" customFormat="1" ht="20.100000000000001" customHeight="1" x14ac:dyDescent="0.25">
      <c r="A3117" s="29" t="s">
        <v>13841</v>
      </c>
      <c r="B3117" s="24" t="s">
        <v>13842</v>
      </c>
      <c r="C3117" s="93">
        <v>400612</v>
      </c>
      <c r="D3117" s="108" t="s">
        <v>13843</v>
      </c>
      <c r="E3117" s="56" t="s">
        <v>13844</v>
      </c>
      <c r="F3117" s="56"/>
      <c r="G3117" s="32"/>
      <c r="H3117" s="13"/>
      <c r="I3117" s="9" t="e">
        <f>VLOOKUP(#REF!,[1]NVM!$H$2:$W$3659,16,0)</f>
        <v>#REF!</v>
      </c>
      <c r="J3117" s="68" t="s">
        <v>3194</v>
      </c>
      <c r="K3117" s="32" t="s">
        <v>1698</v>
      </c>
      <c r="L3117" s="63">
        <v>0</v>
      </c>
      <c r="M3117" s="9" t="s">
        <v>20</v>
      </c>
      <c r="N3117" s="108" t="s">
        <v>13845</v>
      </c>
    </row>
    <row r="3118" spans="1:14" s="18" customFormat="1" ht="20.100000000000001" customHeight="1" x14ac:dyDescent="0.25">
      <c r="A3118" s="29" t="s">
        <v>13846</v>
      </c>
      <c r="B3118" s="24" t="s">
        <v>13847</v>
      </c>
      <c r="C3118" s="93">
        <v>400615</v>
      </c>
      <c r="D3118" s="108" t="s">
        <v>13848</v>
      </c>
      <c r="E3118" s="56" t="s">
        <v>13849</v>
      </c>
      <c r="F3118" s="56"/>
      <c r="G3118" s="32"/>
      <c r="H3118" s="13"/>
      <c r="I3118" s="9" t="e">
        <f>VLOOKUP(#REF!,[1]NVM!$H$2:$W$3659,16,0)</f>
        <v>#REF!</v>
      </c>
      <c r="J3118" s="68" t="s">
        <v>3194</v>
      </c>
      <c r="K3118" s="32" t="s">
        <v>1698</v>
      </c>
      <c r="L3118" s="63">
        <v>0</v>
      </c>
      <c r="M3118" s="9" t="s">
        <v>20</v>
      </c>
      <c r="N3118" s="108" t="s">
        <v>13850</v>
      </c>
    </row>
    <row r="3119" spans="1:14" s="18" customFormat="1" ht="20.100000000000001" customHeight="1" x14ac:dyDescent="0.25">
      <c r="A3119" s="29" t="s">
        <v>13851</v>
      </c>
      <c r="B3119" s="24" t="s">
        <v>13852</v>
      </c>
      <c r="C3119" s="93">
        <v>400606</v>
      </c>
      <c r="D3119" s="108" t="s">
        <v>13853</v>
      </c>
      <c r="E3119" s="56" t="s">
        <v>13854</v>
      </c>
      <c r="F3119" s="56"/>
      <c r="G3119" s="32"/>
      <c r="H3119" s="13"/>
      <c r="I3119" s="9" t="e">
        <f>VLOOKUP(#REF!,[1]NVM!$H$2:$W$3659,16,0)</f>
        <v>#REF!</v>
      </c>
      <c r="J3119" s="68" t="s">
        <v>3194</v>
      </c>
      <c r="K3119" s="32" t="s">
        <v>1698</v>
      </c>
      <c r="L3119" s="63">
        <v>0</v>
      </c>
      <c r="M3119" s="9" t="s">
        <v>20</v>
      </c>
      <c r="N3119" s="108" t="s">
        <v>13855</v>
      </c>
    </row>
    <row r="3120" spans="1:14" s="18" customFormat="1" ht="20.100000000000001" customHeight="1" x14ac:dyDescent="0.25">
      <c r="A3120" s="11" t="s">
        <v>13856</v>
      </c>
      <c r="B3120" s="56" t="s">
        <v>13857</v>
      </c>
      <c r="C3120" s="51">
        <v>400614</v>
      </c>
      <c r="D3120" s="56" t="s">
        <v>13858</v>
      </c>
      <c r="E3120" s="56" t="s">
        <v>13859</v>
      </c>
      <c r="F3120" s="56"/>
      <c r="G3120" s="8"/>
      <c r="H3120" s="13"/>
      <c r="I3120" s="9" t="e">
        <f>VLOOKUP(#REF!,[1]NVM!$H$2:$W$3659,16,0)</f>
        <v>#REF!</v>
      </c>
      <c r="J3120" s="17" t="s">
        <v>1808</v>
      </c>
      <c r="K3120" s="8" t="s">
        <v>1698</v>
      </c>
      <c r="L3120" s="63">
        <v>0</v>
      </c>
      <c r="M3120" s="11" t="s">
        <v>363</v>
      </c>
      <c r="N3120" s="56" t="s">
        <v>13860</v>
      </c>
    </row>
    <row r="3121" spans="1:14" s="19" customFormat="1" ht="20.100000000000001" customHeight="1" x14ac:dyDescent="0.25">
      <c r="A3121" s="29" t="s">
        <v>13861</v>
      </c>
      <c r="B3121" s="108" t="s">
        <v>13862</v>
      </c>
      <c r="C3121" s="93">
        <v>400701</v>
      </c>
      <c r="D3121" s="108" t="s">
        <v>13863</v>
      </c>
      <c r="E3121" s="56"/>
      <c r="F3121" s="56"/>
      <c r="G3121" s="32"/>
      <c r="H3121" s="13"/>
      <c r="I3121" s="9" t="e">
        <f>VLOOKUP(#REF!,[1]NVM!$H$2:$W$3659,16,0)</f>
        <v>#REF!</v>
      </c>
      <c r="J3121" s="68" t="s">
        <v>3194</v>
      </c>
      <c r="K3121" s="32" t="s">
        <v>1698</v>
      </c>
      <c r="L3121" s="63">
        <v>0</v>
      </c>
      <c r="M3121" s="9" t="s">
        <v>20</v>
      </c>
      <c r="N3121" s="108" t="s">
        <v>13864</v>
      </c>
    </row>
    <row r="3122" spans="1:14" s="18" customFormat="1" ht="20.100000000000001" customHeight="1" x14ac:dyDescent="0.25">
      <c r="A3122" s="11" t="s">
        <v>13865</v>
      </c>
      <c r="B3122" s="17" t="s">
        <v>13866</v>
      </c>
      <c r="C3122" s="13">
        <v>410208</v>
      </c>
      <c r="D3122" s="17" t="s">
        <v>13867</v>
      </c>
      <c r="E3122" s="15" t="s">
        <v>13868</v>
      </c>
      <c r="F3122" s="8"/>
      <c r="G3122" s="8"/>
      <c r="H3122" s="5"/>
      <c r="I3122" s="9"/>
      <c r="J3122" s="17" t="s">
        <v>115</v>
      </c>
      <c r="K3122" s="8" t="s">
        <v>19</v>
      </c>
      <c r="L3122" s="11">
        <v>10</v>
      </c>
      <c r="M3122" s="9" t="s">
        <v>20</v>
      </c>
      <c r="N3122" s="17" t="s">
        <v>13869</v>
      </c>
    </row>
    <row r="3123" spans="1:14" s="18" customFormat="1" ht="20.100000000000001" customHeight="1" x14ac:dyDescent="0.25">
      <c r="A3123" s="11" t="s">
        <v>13870</v>
      </c>
      <c r="B3123" s="17" t="s">
        <v>13871</v>
      </c>
      <c r="C3123" s="51">
        <v>400702</v>
      </c>
      <c r="D3123" s="56" t="s">
        <v>13872</v>
      </c>
      <c r="E3123" s="56"/>
      <c r="F3123" s="56"/>
      <c r="G3123" s="8"/>
      <c r="H3123" s="13"/>
      <c r="I3123" s="9" t="e">
        <f>VLOOKUP(#REF!,[1]NVM!$H$2:$W$3659,16,0)</f>
        <v>#REF!</v>
      </c>
      <c r="J3123" s="17" t="s">
        <v>10225</v>
      </c>
      <c r="K3123" s="8" t="s">
        <v>1698</v>
      </c>
      <c r="L3123" s="63">
        <v>16</v>
      </c>
      <c r="M3123" s="9" t="s">
        <v>20</v>
      </c>
      <c r="N3123" s="56" t="s">
        <v>13873</v>
      </c>
    </row>
    <row r="3124" spans="1:14" s="18" customFormat="1" ht="20.100000000000001" customHeight="1" x14ac:dyDescent="0.25">
      <c r="A3124" s="11" t="s">
        <v>13874</v>
      </c>
      <c r="B3124" s="56" t="s">
        <v>1634</v>
      </c>
      <c r="C3124" s="51">
        <v>400707</v>
      </c>
      <c r="D3124" s="56" t="s">
        <v>13875</v>
      </c>
      <c r="E3124" s="56" t="s">
        <v>13876</v>
      </c>
      <c r="F3124" s="56"/>
      <c r="G3124" s="8"/>
      <c r="H3124" s="13"/>
      <c r="I3124" s="9" t="e">
        <f>VLOOKUP(#REF!,[1]NVM!$H$2:$W$3659,16,0)</f>
        <v>#REF!</v>
      </c>
      <c r="J3124" s="17" t="s">
        <v>10225</v>
      </c>
      <c r="K3124" s="8" t="s">
        <v>1698</v>
      </c>
      <c r="L3124" s="63">
        <v>0</v>
      </c>
      <c r="M3124" s="11" t="s">
        <v>36</v>
      </c>
      <c r="N3124" s="56" t="s">
        <v>13877</v>
      </c>
    </row>
    <row r="3125" spans="1:14" s="18" customFormat="1" ht="20.100000000000001" customHeight="1" x14ac:dyDescent="0.25">
      <c r="A3125" s="11" t="s">
        <v>13878</v>
      </c>
      <c r="B3125" s="56" t="s">
        <v>13879</v>
      </c>
      <c r="C3125" s="51">
        <v>410206</v>
      </c>
      <c r="D3125" s="56" t="s">
        <v>13880</v>
      </c>
      <c r="E3125" s="56">
        <v>410206</v>
      </c>
      <c r="F3125" s="56"/>
      <c r="G3125" s="8"/>
      <c r="H3125" s="13"/>
      <c r="I3125" s="9" t="e">
        <f>VLOOKUP(#REF!,[1]NVM!$H$2:$W$3659,16,0)</f>
        <v>#REF!</v>
      </c>
      <c r="J3125" s="17" t="s">
        <v>10225</v>
      </c>
      <c r="K3125" s="8" t="s">
        <v>1698</v>
      </c>
      <c r="L3125" s="63">
        <v>0</v>
      </c>
      <c r="M3125" s="11" t="s">
        <v>36</v>
      </c>
      <c r="N3125" s="56" t="s">
        <v>13881</v>
      </c>
    </row>
    <row r="3126" spans="1:14" s="18" customFormat="1" ht="20.100000000000001" customHeight="1" x14ac:dyDescent="0.25">
      <c r="A3126" s="11" t="s">
        <v>13882</v>
      </c>
      <c r="B3126" s="56" t="s">
        <v>1265</v>
      </c>
      <c r="C3126" s="51">
        <v>400702</v>
      </c>
      <c r="D3126" s="56" t="s">
        <v>13883</v>
      </c>
      <c r="E3126" s="56" t="s">
        <v>13884</v>
      </c>
      <c r="F3126" s="56"/>
      <c r="G3126" s="8"/>
      <c r="H3126" s="13"/>
      <c r="I3126" s="9" t="e">
        <f>VLOOKUP(#REF!,[1]NVM!$H$2:$W$3659,16,0)</f>
        <v>#REF!</v>
      </c>
      <c r="J3126" s="17" t="s">
        <v>10225</v>
      </c>
      <c r="K3126" s="8" t="s">
        <v>1698</v>
      </c>
      <c r="L3126" s="63">
        <v>1</v>
      </c>
      <c r="M3126" s="11" t="s">
        <v>36</v>
      </c>
      <c r="N3126" s="56" t="s">
        <v>13885</v>
      </c>
    </row>
    <row r="3127" spans="1:14" s="18" customFormat="1" ht="20.100000000000001" customHeight="1" x14ac:dyDescent="0.25">
      <c r="A3127" s="11" t="s">
        <v>13886</v>
      </c>
      <c r="B3127" s="56" t="s">
        <v>13887</v>
      </c>
      <c r="C3127" s="51">
        <v>400702</v>
      </c>
      <c r="D3127" s="56" t="s">
        <v>13888</v>
      </c>
      <c r="E3127" s="56"/>
      <c r="F3127" s="56"/>
      <c r="G3127" s="8"/>
      <c r="H3127" s="13"/>
      <c r="I3127" s="9" t="e">
        <f>VLOOKUP(#REF!,[1]NVM!$H$2:$W$3659,16,0)</f>
        <v>#REF!</v>
      </c>
      <c r="J3127" s="17" t="s">
        <v>10225</v>
      </c>
      <c r="K3127" s="8" t="s">
        <v>1698</v>
      </c>
      <c r="L3127" s="63">
        <v>1</v>
      </c>
      <c r="M3127" s="11" t="s">
        <v>36</v>
      </c>
      <c r="N3127" s="56" t="s">
        <v>13889</v>
      </c>
    </row>
    <row r="3128" spans="1:14" s="18" customFormat="1" ht="20.100000000000001" customHeight="1" x14ac:dyDescent="0.25">
      <c r="A3128" s="11" t="s">
        <v>13890</v>
      </c>
      <c r="B3128" s="56" t="s">
        <v>13891</v>
      </c>
      <c r="C3128" s="51">
        <v>400702</v>
      </c>
      <c r="D3128" s="56" t="s">
        <v>13892</v>
      </c>
      <c r="E3128" s="56" t="s">
        <v>13893</v>
      </c>
      <c r="F3128" s="56"/>
      <c r="G3128" s="8"/>
      <c r="H3128" s="13"/>
      <c r="I3128" s="9" t="e">
        <f>VLOOKUP(#REF!,[1]NVM!$H$2:$W$3659,16,0)</f>
        <v>#REF!</v>
      </c>
      <c r="J3128" s="17" t="s">
        <v>10225</v>
      </c>
      <c r="K3128" s="8" t="s">
        <v>1698</v>
      </c>
      <c r="L3128" s="63">
        <v>0</v>
      </c>
      <c r="M3128" s="11" t="s">
        <v>36</v>
      </c>
      <c r="N3128" s="56" t="s">
        <v>13894</v>
      </c>
    </row>
    <row r="3129" spans="1:14" s="18" customFormat="1" ht="20.100000000000001" customHeight="1" x14ac:dyDescent="0.25">
      <c r="A3129" s="11" t="s">
        <v>13895</v>
      </c>
      <c r="B3129" s="56" t="s">
        <v>13896</v>
      </c>
      <c r="C3129" s="51">
        <v>400702</v>
      </c>
      <c r="D3129" s="56" t="s">
        <v>13897</v>
      </c>
      <c r="E3129" s="56"/>
      <c r="F3129" s="56"/>
      <c r="G3129" s="8"/>
      <c r="H3129" s="13"/>
      <c r="I3129" s="9" t="e">
        <f>VLOOKUP(#REF!,[1]NVM!$H$2:$W$3659,16,0)</f>
        <v>#REF!</v>
      </c>
      <c r="J3129" s="17" t="s">
        <v>10225</v>
      </c>
      <c r="K3129" s="8" t="s">
        <v>1698</v>
      </c>
      <c r="L3129" s="63">
        <v>1</v>
      </c>
      <c r="M3129" s="11" t="s">
        <v>36</v>
      </c>
      <c r="N3129" s="56" t="s">
        <v>13898</v>
      </c>
    </row>
    <row r="3130" spans="1:14" s="18" customFormat="1" ht="20.100000000000001" customHeight="1" x14ac:dyDescent="0.25">
      <c r="A3130" s="11" t="s">
        <v>13899</v>
      </c>
      <c r="B3130" s="56" t="s">
        <v>5437</v>
      </c>
      <c r="C3130" s="51">
        <v>400702</v>
      </c>
      <c r="D3130" s="56" t="s">
        <v>13900</v>
      </c>
      <c r="E3130" s="56"/>
      <c r="F3130" s="56"/>
      <c r="G3130" s="8"/>
      <c r="H3130" s="13"/>
      <c r="I3130" s="9" t="e">
        <f>VLOOKUP(#REF!,[1]NVM!$H$2:$W$3659,16,0)</f>
        <v>#REF!</v>
      </c>
      <c r="J3130" s="17" t="s">
        <v>10225</v>
      </c>
      <c r="K3130" s="8" t="s">
        <v>1698</v>
      </c>
      <c r="L3130" s="63">
        <v>1</v>
      </c>
      <c r="M3130" s="11" t="s">
        <v>36</v>
      </c>
      <c r="N3130" s="56" t="s">
        <v>13901</v>
      </c>
    </row>
    <row r="3131" spans="1:14" s="18" customFormat="1" ht="20.100000000000001" customHeight="1" x14ac:dyDescent="0.25">
      <c r="A3131" s="11" t="s">
        <v>13902</v>
      </c>
      <c r="B3131" s="56" t="s">
        <v>730</v>
      </c>
      <c r="C3131" s="51">
        <v>400702</v>
      </c>
      <c r="D3131" s="56" t="s">
        <v>13903</v>
      </c>
      <c r="E3131" s="56"/>
      <c r="F3131" s="56"/>
      <c r="G3131" s="8"/>
      <c r="H3131" s="13"/>
      <c r="I3131" s="9" t="e">
        <f>VLOOKUP(#REF!,[1]NVM!$H$2:$W$3659,16,0)</f>
        <v>#REF!</v>
      </c>
      <c r="J3131" s="17" t="s">
        <v>10225</v>
      </c>
      <c r="K3131" s="8" t="s">
        <v>1698</v>
      </c>
      <c r="L3131" s="63">
        <v>1</v>
      </c>
      <c r="M3131" s="11" t="s">
        <v>36</v>
      </c>
      <c r="N3131" s="56" t="s">
        <v>13904</v>
      </c>
    </row>
    <row r="3132" spans="1:14" s="18" customFormat="1" ht="20.100000000000001" customHeight="1" x14ac:dyDescent="0.25">
      <c r="A3132" s="11" t="s">
        <v>13905</v>
      </c>
      <c r="B3132" s="56" t="s">
        <v>13906</v>
      </c>
      <c r="C3132" s="51">
        <v>410206</v>
      </c>
      <c r="D3132" s="56" t="s">
        <v>13907</v>
      </c>
      <c r="E3132" s="56"/>
      <c r="F3132" s="56"/>
      <c r="G3132" s="8"/>
      <c r="H3132" s="13"/>
      <c r="I3132" s="9" t="e">
        <f>VLOOKUP(#REF!,[1]NVM!$H$2:$W$3659,16,0)</f>
        <v>#REF!</v>
      </c>
      <c r="J3132" s="17" t="s">
        <v>10225</v>
      </c>
      <c r="K3132" s="8" t="s">
        <v>1698</v>
      </c>
      <c r="L3132" s="63">
        <v>1</v>
      </c>
      <c r="M3132" s="11" t="s">
        <v>36</v>
      </c>
      <c r="N3132" s="56" t="s">
        <v>13908</v>
      </c>
    </row>
    <row r="3133" spans="1:14" s="18" customFormat="1" ht="20.100000000000001" customHeight="1" x14ac:dyDescent="0.25">
      <c r="A3133" s="11" t="s">
        <v>13909</v>
      </c>
      <c r="B3133" s="56" t="s">
        <v>3942</v>
      </c>
      <c r="C3133" s="51">
        <v>400702</v>
      </c>
      <c r="D3133" s="56" t="s">
        <v>13910</v>
      </c>
      <c r="E3133" s="56">
        <v>-400702</v>
      </c>
      <c r="F3133" s="56"/>
      <c r="G3133" s="8"/>
      <c r="H3133" s="13"/>
      <c r="I3133" s="9" t="e">
        <f>VLOOKUP(#REF!,[1]NVM!$H$2:$W$3659,16,0)</f>
        <v>#REF!</v>
      </c>
      <c r="J3133" s="17" t="s">
        <v>10225</v>
      </c>
      <c r="K3133" s="8" t="s">
        <v>1698</v>
      </c>
      <c r="L3133" s="63">
        <v>1</v>
      </c>
      <c r="M3133" s="11" t="s">
        <v>36</v>
      </c>
      <c r="N3133" s="56" t="s">
        <v>13911</v>
      </c>
    </row>
    <row r="3134" spans="1:14" s="18" customFormat="1" ht="20.100000000000001" customHeight="1" x14ac:dyDescent="0.25">
      <c r="A3134" s="11" t="s">
        <v>13912</v>
      </c>
      <c r="B3134" s="56" t="s">
        <v>13913</v>
      </c>
      <c r="C3134" s="51">
        <v>400702</v>
      </c>
      <c r="D3134" s="56" t="s">
        <v>13914</v>
      </c>
      <c r="E3134" s="56"/>
      <c r="F3134" s="56"/>
      <c r="G3134" s="8"/>
      <c r="H3134" s="13"/>
      <c r="I3134" s="9" t="e">
        <f>VLOOKUP(#REF!,[1]NVM!$H$2:$W$3659,16,0)</f>
        <v>#REF!</v>
      </c>
      <c r="J3134" s="17" t="s">
        <v>10225</v>
      </c>
      <c r="K3134" s="8" t="s">
        <v>1698</v>
      </c>
      <c r="L3134" s="63">
        <v>1</v>
      </c>
      <c r="M3134" s="11" t="s">
        <v>36</v>
      </c>
      <c r="N3134" s="56" t="s">
        <v>13915</v>
      </c>
    </row>
    <row r="3135" spans="1:14" s="18" customFormat="1" ht="20.100000000000001" customHeight="1" x14ac:dyDescent="0.25">
      <c r="A3135" s="11" t="s">
        <v>13916</v>
      </c>
      <c r="B3135" s="56" t="s">
        <v>13917</v>
      </c>
      <c r="C3135" s="51">
        <v>410206</v>
      </c>
      <c r="D3135" s="56" t="s">
        <v>13918</v>
      </c>
      <c r="E3135" s="56"/>
      <c r="F3135" s="56"/>
      <c r="G3135" s="8"/>
      <c r="H3135" s="13"/>
      <c r="I3135" s="9" t="e">
        <f>VLOOKUP(#REF!,[1]NVM!$H$2:$W$3659,16,0)</f>
        <v>#REF!</v>
      </c>
      <c r="J3135" s="17" t="s">
        <v>10225</v>
      </c>
      <c r="K3135" s="8" t="s">
        <v>1698</v>
      </c>
      <c r="L3135" s="63">
        <v>1</v>
      </c>
      <c r="M3135" s="11" t="s">
        <v>36</v>
      </c>
      <c r="N3135" s="56" t="s">
        <v>13919</v>
      </c>
    </row>
    <row r="3136" spans="1:14" s="18" customFormat="1" ht="20.100000000000001" customHeight="1" x14ac:dyDescent="0.25">
      <c r="A3136" s="11" t="s">
        <v>13920</v>
      </c>
      <c r="B3136" s="56" t="s">
        <v>885</v>
      </c>
      <c r="C3136" s="51">
        <v>410206</v>
      </c>
      <c r="D3136" s="56" t="s">
        <v>13921</v>
      </c>
      <c r="E3136" s="56" t="s">
        <v>13922</v>
      </c>
      <c r="F3136" s="56"/>
      <c r="G3136" s="8"/>
      <c r="H3136" s="13"/>
      <c r="I3136" s="9" t="e">
        <f>VLOOKUP(#REF!,[1]NVM!$H$2:$W$3659,16,0)</f>
        <v>#REF!</v>
      </c>
      <c r="J3136" s="17" t="s">
        <v>10225</v>
      </c>
      <c r="K3136" s="8" t="s">
        <v>1698</v>
      </c>
      <c r="L3136" s="63">
        <v>0</v>
      </c>
      <c r="M3136" s="11" t="s">
        <v>36</v>
      </c>
      <c r="N3136" s="56" t="s">
        <v>13923</v>
      </c>
    </row>
    <row r="3137" spans="1:14" ht="20.100000000000001" customHeight="1" x14ac:dyDescent="0.25">
      <c r="A3137" s="11" t="s">
        <v>13924</v>
      </c>
      <c r="B3137" s="56" t="s">
        <v>13925</v>
      </c>
      <c r="C3137" s="51">
        <v>410206</v>
      </c>
      <c r="D3137" s="56" t="s">
        <v>13926</v>
      </c>
      <c r="E3137" s="56" t="s">
        <v>13927</v>
      </c>
      <c r="F3137" s="56"/>
      <c r="G3137" s="8"/>
      <c r="H3137" s="13"/>
      <c r="I3137" s="9" t="e">
        <f>VLOOKUP(#REF!,[1]NVM!$H$2:$W$3659,16,0)</f>
        <v>#REF!</v>
      </c>
      <c r="J3137" s="17" t="s">
        <v>10225</v>
      </c>
      <c r="K3137" s="8" t="s">
        <v>1698</v>
      </c>
      <c r="L3137" s="63">
        <v>0</v>
      </c>
      <c r="M3137" s="11" t="s">
        <v>36</v>
      </c>
      <c r="N3137" s="56" t="s">
        <v>13928</v>
      </c>
    </row>
    <row r="3138" spans="1:14" s="18" customFormat="1" ht="20.100000000000001" customHeight="1" x14ac:dyDescent="0.25">
      <c r="A3138" s="11" t="s">
        <v>13929</v>
      </c>
      <c r="B3138" s="56" t="s">
        <v>13930</v>
      </c>
      <c r="C3138" s="51">
        <v>400702</v>
      </c>
      <c r="D3138" s="56" t="s">
        <v>13931</v>
      </c>
      <c r="E3138" s="56"/>
      <c r="F3138" s="56"/>
      <c r="G3138" s="8"/>
      <c r="H3138" s="13"/>
      <c r="I3138" s="9" t="e">
        <f>VLOOKUP(#REF!,[1]NVM!$H$2:$W$3659,16,0)</f>
        <v>#REF!</v>
      </c>
      <c r="J3138" s="17" t="s">
        <v>10225</v>
      </c>
      <c r="K3138" s="8" t="s">
        <v>1698</v>
      </c>
      <c r="L3138" s="63">
        <v>0</v>
      </c>
      <c r="M3138" s="11" t="s">
        <v>153</v>
      </c>
      <c r="N3138" s="56" t="s">
        <v>13932</v>
      </c>
    </row>
    <row r="3139" spans="1:14" s="18" customFormat="1" ht="20.100000000000001" customHeight="1" x14ac:dyDescent="0.25">
      <c r="A3139" s="11" t="s">
        <v>13933</v>
      </c>
      <c r="B3139" s="56" t="s">
        <v>13934</v>
      </c>
      <c r="C3139" s="51">
        <v>400702</v>
      </c>
      <c r="D3139" s="56" t="s">
        <v>13935</v>
      </c>
      <c r="E3139" s="56" t="s">
        <v>13936</v>
      </c>
      <c r="F3139" s="56"/>
      <c r="G3139" s="8"/>
      <c r="H3139" s="13"/>
      <c r="I3139" s="9" t="e">
        <f>VLOOKUP(#REF!,[1]NVM!$H$2:$W$3659,16,0)</f>
        <v>#REF!</v>
      </c>
      <c r="J3139" s="17" t="s">
        <v>10225</v>
      </c>
      <c r="K3139" s="8" t="s">
        <v>1698</v>
      </c>
      <c r="L3139" s="63">
        <v>1</v>
      </c>
      <c r="M3139" s="11" t="s">
        <v>153</v>
      </c>
      <c r="N3139" s="56" t="s">
        <v>13937</v>
      </c>
    </row>
    <row r="3140" spans="1:14" s="18" customFormat="1" ht="20.100000000000001" customHeight="1" x14ac:dyDescent="0.25">
      <c r="A3140" s="11" t="s">
        <v>13938</v>
      </c>
      <c r="B3140" s="56" t="s">
        <v>529</v>
      </c>
      <c r="C3140" s="51">
        <v>400702</v>
      </c>
      <c r="D3140" s="56" t="s">
        <v>13939</v>
      </c>
      <c r="E3140" s="56"/>
      <c r="F3140" s="56"/>
      <c r="G3140" s="8"/>
      <c r="H3140" s="13"/>
      <c r="I3140" s="9" t="e">
        <f>VLOOKUP(#REF!,[1]NVM!$H$2:$W$3659,16,0)</f>
        <v>#REF!</v>
      </c>
      <c r="J3140" s="17" t="s">
        <v>10225</v>
      </c>
      <c r="K3140" s="8" t="s">
        <v>1698</v>
      </c>
      <c r="L3140" s="63">
        <v>0</v>
      </c>
      <c r="M3140" s="11" t="s">
        <v>36</v>
      </c>
      <c r="N3140" s="56" t="s">
        <v>13940</v>
      </c>
    </row>
    <row r="3141" spans="1:14" s="18" customFormat="1" ht="20.100000000000001" customHeight="1" x14ac:dyDescent="0.25">
      <c r="A3141" s="11" t="s">
        <v>13941</v>
      </c>
      <c r="B3141" s="56" t="s">
        <v>730</v>
      </c>
      <c r="C3141" s="51">
        <v>400702</v>
      </c>
      <c r="D3141" s="56" t="s">
        <v>13942</v>
      </c>
      <c r="E3141" s="56" t="s">
        <v>13816</v>
      </c>
      <c r="F3141" s="56"/>
      <c r="G3141" s="8"/>
      <c r="H3141" s="13"/>
      <c r="I3141" s="9" t="e">
        <f>VLOOKUP(#REF!,[1]NVM!$H$2:$W$3659,16,0)</f>
        <v>#REF!</v>
      </c>
      <c r="J3141" s="17" t="s">
        <v>10225</v>
      </c>
      <c r="K3141" s="8" t="s">
        <v>1698</v>
      </c>
      <c r="L3141" s="63">
        <v>0</v>
      </c>
      <c r="M3141" s="11" t="s">
        <v>36</v>
      </c>
      <c r="N3141" s="56" t="s">
        <v>13943</v>
      </c>
    </row>
    <row r="3142" spans="1:14" s="18" customFormat="1" ht="20.100000000000001" customHeight="1" x14ac:dyDescent="0.25">
      <c r="A3142" s="11" t="s">
        <v>13944</v>
      </c>
      <c r="B3142" s="17" t="s">
        <v>5666</v>
      </c>
      <c r="C3142" s="51">
        <v>400702</v>
      </c>
      <c r="D3142" s="56" t="s">
        <v>13945</v>
      </c>
      <c r="E3142" s="56" t="s">
        <v>13946</v>
      </c>
      <c r="F3142" s="56"/>
      <c r="G3142" s="8"/>
      <c r="H3142" s="13"/>
      <c r="I3142" s="9" t="e">
        <f>VLOOKUP(#REF!,[1]NVM!$H$2:$W$3659,16,0)</f>
        <v>#REF!</v>
      </c>
      <c r="J3142" s="17" t="s">
        <v>10225</v>
      </c>
      <c r="K3142" s="8" t="s">
        <v>1698</v>
      </c>
      <c r="L3142" s="63">
        <v>0</v>
      </c>
      <c r="M3142" s="11" t="s">
        <v>36</v>
      </c>
      <c r="N3142" s="56" t="s">
        <v>13947</v>
      </c>
    </row>
    <row r="3143" spans="1:14" s="18" customFormat="1" ht="20.100000000000001" customHeight="1" x14ac:dyDescent="0.25">
      <c r="A3143" s="11" t="s">
        <v>13948</v>
      </c>
      <c r="B3143" s="17" t="s">
        <v>13949</v>
      </c>
      <c r="C3143" s="51">
        <v>400702</v>
      </c>
      <c r="D3143" s="56" t="s">
        <v>13950</v>
      </c>
      <c r="E3143" s="56" t="s">
        <v>13951</v>
      </c>
      <c r="F3143" s="56"/>
      <c r="G3143" s="8"/>
      <c r="H3143" s="13"/>
      <c r="I3143" s="9" t="e">
        <f>VLOOKUP(#REF!,[1]NVM!$H$2:$W$3659,16,0)</f>
        <v>#REF!</v>
      </c>
      <c r="J3143" s="17" t="s">
        <v>10225</v>
      </c>
      <c r="K3143" s="8" t="s">
        <v>1698</v>
      </c>
      <c r="L3143" s="63">
        <v>0</v>
      </c>
      <c r="M3143" s="11" t="s">
        <v>36</v>
      </c>
      <c r="N3143" s="56" t="s">
        <v>13952</v>
      </c>
    </row>
    <row r="3144" spans="1:14" s="18" customFormat="1" ht="20.100000000000001" customHeight="1" x14ac:dyDescent="0.25">
      <c r="A3144" s="11" t="s">
        <v>13953</v>
      </c>
      <c r="B3144" s="17" t="s">
        <v>13954</v>
      </c>
      <c r="C3144" s="51">
        <v>400702</v>
      </c>
      <c r="D3144" s="56" t="s">
        <v>13955</v>
      </c>
      <c r="E3144" s="56" t="s">
        <v>13956</v>
      </c>
      <c r="F3144" s="56"/>
      <c r="G3144" s="8"/>
      <c r="H3144" s="13"/>
      <c r="I3144" s="9" t="e">
        <f>VLOOKUP(#REF!,[1]NVM!$H$2:$W$3659,16,0)</f>
        <v>#REF!</v>
      </c>
      <c r="J3144" s="17" t="s">
        <v>10225</v>
      </c>
      <c r="K3144" s="8" t="s">
        <v>1698</v>
      </c>
      <c r="L3144" s="63">
        <v>0</v>
      </c>
      <c r="M3144" s="11" t="s">
        <v>36</v>
      </c>
      <c r="N3144" s="56" t="s">
        <v>13957</v>
      </c>
    </row>
    <row r="3145" spans="1:14" s="18" customFormat="1" ht="20.100000000000001" customHeight="1" x14ac:dyDescent="0.25">
      <c r="A3145" s="11" t="s">
        <v>13958</v>
      </c>
      <c r="B3145" s="17" t="s">
        <v>13959</v>
      </c>
      <c r="C3145" s="51">
        <v>400702</v>
      </c>
      <c r="D3145" s="56" t="s">
        <v>13960</v>
      </c>
      <c r="E3145" s="56" t="s">
        <v>13946</v>
      </c>
      <c r="F3145" s="56"/>
      <c r="G3145" s="8"/>
      <c r="H3145" s="13"/>
      <c r="I3145" s="9" t="e">
        <f>VLOOKUP(#REF!,[1]NVM!$H$2:$W$3659,16,0)</f>
        <v>#REF!</v>
      </c>
      <c r="J3145" s="17" t="s">
        <v>10225</v>
      </c>
      <c r="K3145" s="8" t="s">
        <v>1698</v>
      </c>
      <c r="L3145" s="63">
        <v>0</v>
      </c>
      <c r="M3145" s="11" t="s">
        <v>36</v>
      </c>
      <c r="N3145" s="56" t="s">
        <v>13961</v>
      </c>
    </row>
    <row r="3146" spans="1:14" s="18" customFormat="1" ht="20.100000000000001" customHeight="1" x14ac:dyDescent="0.25">
      <c r="A3146" s="11" t="s">
        <v>13962</v>
      </c>
      <c r="B3146" s="17" t="s">
        <v>13963</v>
      </c>
      <c r="C3146" s="51">
        <v>400702</v>
      </c>
      <c r="D3146" s="56" t="s">
        <v>13964</v>
      </c>
      <c r="E3146" s="56" t="s">
        <v>13965</v>
      </c>
      <c r="F3146" s="56"/>
      <c r="G3146" s="8"/>
      <c r="H3146" s="13"/>
      <c r="I3146" s="9" t="e">
        <f>VLOOKUP(#REF!,[1]NVM!$H$2:$W$3659,16,0)</f>
        <v>#REF!</v>
      </c>
      <c r="J3146" s="17" t="s">
        <v>10225</v>
      </c>
      <c r="K3146" s="8" t="s">
        <v>1698</v>
      </c>
      <c r="L3146" s="63">
        <v>0</v>
      </c>
      <c r="M3146" s="11" t="s">
        <v>36</v>
      </c>
      <c r="N3146" s="56" t="s">
        <v>13966</v>
      </c>
    </row>
    <row r="3147" spans="1:14" s="18" customFormat="1" ht="20.100000000000001" customHeight="1" x14ac:dyDescent="0.25">
      <c r="A3147" s="11" t="s">
        <v>13967</v>
      </c>
      <c r="B3147" s="17" t="s">
        <v>10467</v>
      </c>
      <c r="C3147" s="51">
        <v>400702</v>
      </c>
      <c r="D3147" s="56" t="s">
        <v>13968</v>
      </c>
      <c r="E3147" s="56"/>
      <c r="F3147" s="56"/>
      <c r="G3147" s="8"/>
      <c r="H3147" s="13"/>
      <c r="I3147" s="9" t="e">
        <f>VLOOKUP(#REF!,[1]NVM!$H$2:$W$3659,16,0)</f>
        <v>#REF!</v>
      </c>
      <c r="J3147" s="17" t="s">
        <v>10225</v>
      </c>
      <c r="K3147" s="8" t="s">
        <v>1698</v>
      </c>
      <c r="L3147" s="63">
        <v>0</v>
      </c>
      <c r="M3147" s="11" t="s">
        <v>36</v>
      </c>
      <c r="N3147" s="56" t="s">
        <v>13969</v>
      </c>
    </row>
    <row r="3148" spans="1:14" ht="20.100000000000001" customHeight="1" x14ac:dyDescent="0.25">
      <c r="A3148" s="11" t="s">
        <v>13970</v>
      </c>
      <c r="B3148" s="17" t="s">
        <v>3636</v>
      </c>
      <c r="C3148" s="51">
        <v>400702</v>
      </c>
      <c r="D3148" s="56" t="s">
        <v>13971</v>
      </c>
      <c r="E3148" s="56"/>
      <c r="F3148" s="56"/>
      <c r="G3148" s="8"/>
      <c r="H3148" s="13"/>
      <c r="I3148" s="9" t="e">
        <f>VLOOKUP(#REF!,[1]NVM!$H$2:$W$3659,16,0)</f>
        <v>#REF!</v>
      </c>
      <c r="J3148" s="17" t="s">
        <v>10225</v>
      </c>
      <c r="K3148" s="8" t="s">
        <v>1698</v>
      </c>
      <c r="L3148" s="63">
        <v>0</v>
      </c>
      <c r="M3148" s="11" t="s">
        <v>36</v>
      </c>
      <c r="N3148" s="56" t="s">
        <v>13972</v>
      </c>
    </row>
    <row r="3149" spans="1:14" s="18" customFormat="1" ht="20.100000000000001" customHeight="1" x14ac:dyDescent="0.25">
      <c r="A3149" s="11" t="s">
        <v>13973</v>
      </c>
      <c r="B3149" s="17" t="s">
        <v>1652</v>
      </c>
      <c r="C3149" s="51">
        <v>400702</v>
      </c>
      <c r="D3149" s="56" t="s">
        <v>13974</v>
      </c>
      <c r="E3149" s="56"/>
      <c r="F3149" s="56"/>
      <c r="G3149" s="8"/>
      <c r="H3149" s="13"/>
      <c r="I3149" s="9" t="e">
        <f>VLOOKUP(#REF!,[1]NVM!$H$2:$W$3659,16,0)</f>
        <v>#REF!</v>
      </c>
      <c r="J3149" s="17" t="s">
        <v>10225</v>
      </c>
      <c r="K3149" s="8" t="s">
        <v>1698</v>
      </c>
      <c r="L3149" s="63">
        <v>0</v>
      </c>
      <c r="M3149" s="11" t="s">
        <v>36</v>
      </c>
      <c r="N3149" s="56" t="s">
        <v>13975</v>
      </c>
    </row>
    <row r="3150" spans="1:14" s="18" customFormat="1" ht="20.100000000000001" customHeight="1" x14ac:dyDescent="0.25">
      <c r="A3150" s="11" t="s">
        <v>13976</v>
      </c>
      <c r="B3150" s="17" t="s">
        <v>686</v>
      </c>
      <c r="C3150" s="51">
        <v>400707</v>
      </c>
      <c r="D3150" s="56" t="s">
        <v>13977</v>
      </c>
      <c r="E3150" s="56"/>
      <c r="F3150" s="56"/>
      <c r="G3150" s="8"/>
      <c r="H3150" s="13"/>
      <c r="I3150" s="9" t="e">
        <f>VLOOKUP(#REF!,[1]NVM!$H$2:$W$3659,16,0)</f>
        <v>#REF!</v>
      </c>
      <c r="J3150" s="17" t="s">
        <v>10225</v>
      </c>
      <c r="K3150" s="8" t="s">
        <v>1698</v>
      </c>
      <c r="L3150" s="63">
        <v>0</v>
      </c>
      <c r="M3150" s="11" t="s">
        <v>36</v>
      </c>
      <c r="N3150" s="56" t="s">
        <v>13978</v>
      </c>
    </row>
    <row r="3151" spans="1:14" s="18" customFormat="1" ht="20.100000000000001" customHeight="1" x14ac:dyDescent="0.25">
      <c r="A3151" s="11" t="s">
        <v>13979</v>
      </c>
      <c r="B3151" s="17" t="s">
        <v>503</v>
      </c>
      <c r="C3151" s="51">
        <v>400707</v>
      </c>
      <c r="D3151" s="56" t="s">
        <v>13980</v>
      </c>
      <c r="E3151" s="56"/>
      <c r="F3151" s="56"/>
      <c r="G3151" s="8"/>
      <c r="H3151" s="13"/>
      <c r="I3151" s="9" t="e">
        <f>VLOOKUP(#REF!,[1]NVM!$H$2:$W$3659,16,0)</f>
        <v>#REF!</v>
      </c>
      <c r="J3151" s="17" t="s">
        <v>10225</v>
      </c>
      <c r="K3151" s="8" t="s">
        <v>1698</v>
      </c>
      <c r="L3151" s="63">
        <v>0</v>
      </c>
      <c r="M3151" s="11" t="s">
        <v>36</v>
      </c>
      <c r="N3151" s="56" t="s">
        <v>13981</v>
      </c>
    </row>
    <row r="3152" spans="1:14" s="18" customFormat="1" ht="20.100000000000001" customHeight="1" x14ac:dyDescent="0.25">
      <c r="A3152" s="11" t="s">
        <v>13982</v>
      </c>
      <c r="B3152" s="17" t="s">
        <v>529</v>
      </c>
      <c r="C3152" s="51">
        <v>400702</v>
      </c>
      <c r="D3152" s="56" t="s">
        <v>13983</v>
      </c>
      <c r="E3152" s="56"/>
      <c r="F3152" s="56"/>
      <c r="G3152" s="8"/>
      <c r="H3152" s="13"/>
      <c r="I3152" s="9" t="e">
        <f>VLOOKUP(#REF!,[1]NVM!$H$2:$W$3659,16,0)</f>
        <v>#REF!</v>
      </c>
      <c r="J3152" s="17" t="s">
        <v>10225</v>
      </c>
      <c r="K3152" s="8" t="s">
        <v>1698</v>
      </c>
      <c r="L3152" s="63">
        <v>1</v>
      </c>
      <c r="M3152" s="11" t="s">
        <v>36</v>
      </c>
      <c r="N3152" s="56" t="s">
        <v>13984</v>
      </c>
    </row>
    <row r="3153" spans="1:14" s="18" customFormat="1" ht="20.100000000000001" customHeight="1" x14ac:dyDescent="0.25">
      <c r="A3153" s="11" t="s">
        <v>13985</v>
      </c>
      <c r="B3153" s="17" t="s">
        <v>529</v>
      </c>
      <c r="C3153" s="51">
        <v>400707</v>
      </c>
      <c r="D3153" s="56" t="s">
        <v>13980</v>
      </c>
      <c r="E3153" s="56"/>
      <c r="F3153" s="56"/>
      <c r="G3153" s="8"/>
      <c r="H3153" s="13"/>
      <c r="I3153" s="9" t="e">
        <f>VLOOKUP(#REF!,[1]NVM!$H$2:$W$3659,16,0)</f>
        <v>#REF!</v>
      </c>
      <c r="J3153" s="17" t="s">
        <v>10225</v>
      </c>
      <c r="K3153" s="8" t="s">
        <v>1698</v>
      </c>
      <c r="L3153" s="63">
        <v>0</v>
      </c>
      <c r="M3153" s="11" t="s">
        <v>36</v>
      </c>
      <c r="N3153" s="56" t="s">
        <v>13986</v>
      </c>
    </row>
    <row r="3154" spans="1:14" s="18" customFormat="1" ht="20.100000000000001" customHeight="1" x14ac:dyDescent="0.25">
      <c r="A3154" s="11" t="s">
        <v>13987</v>
      </c>
      <c r="B3154" s="17" t="s">
        <v>529</v>
      </c>
      <c r="C3154" s="51">
        <v>400702</v>
      </c>
      <c r="D3154" s="56" t="s">
        <v>13988</v>
      </c>
      <c r="E3154" s="56" t="s">
        <v>13989</v>
      </c>
      <c r="F3154" s="56"/>
      <c r="G3154" s="8"/>
      <c r="H3154" s="13"/>
      <c r="I3154" s="9" t="e">
        <f>VLOOKUP(#REF!,[1]NVM!$H$2:$W$3659,16,0)</f>
        <v>#REF!</v>
      </c>
      <c r="J3154" s="17" t="s">
        <v>10225</v>
      </c>
      <c r="K3154" s="8" t="s">
        <v>1698</v>
      </c>
      <c r="L3154" s="63">
        <v>0</v>
      </c>
      <c r="M3154" s="11" t="s">
        <v>36</v>
      </c>
      <c r="N3154" s="56" t="s">
        <v>13990</v>
      </c>
    </row>
    <row r="3155" spans="1:14" s="18" customFormat="1" ht="20.100000000000001" customHeight="1" x14ac:dyDescent="0.25">
      <c r="A3155" s="11" t="s">
        <v>13991</v>
      </c>
      <c r="B3155" s="17" t="s">
        <v>529</v>
      </c>
      <c r="C3155" s="51">
        <v>400702</v>
      </c>
      <c r="D3155" s="56" t="s">
        <v>13992</v>
      </c>
      <c r="E3155" s="56"/>
      <c r="F3155" s="56"/>
      <c r="G3155" s="8"/>
      <c r="H3155" s="13"/>
      <c r="I3155" s="9" t="e">
        <f>VLOOKUP(#REF!,[1]NVM!$H$2:$W$3659,16,0)</f>
        <v>#REF!</v>
      </c>
      <c r="J3155" s="17" t="s">
        <v>10225</v>
      </c>
      <c r="K3155" s="8" t="s">
        <v>1698</v>
      </c>
      <c r="L3155" s="63">
        <v>0</v>
      </c>
      <c r="M3155" s="11" t="s">
        <v>36</v>
      </c>
      <c r="N3155" s="56" t="s">
        <v>13993</v>
      </c>
    </row>
    <row r="3156" spans="1:14" s="18" customFormat="1" ht="20.100000000000001" customHeight="1" x14ac:dyDescent="0.25">
      <c r="A3156" s="11" t="s">
        <v>13994</v>
      </c>
      <c r="B3156" s="17" t="s">
        <v>529</v>
      </c>
      <c r="C3156" s="51">
        <v>400702</v>
      </c>
      <c r="D3156" s="56" t="s">
        <v>13974</v>
      </c>
      <c r="E3156" s="56"/>
      <c r="F3156" s="56"/>
      <c r="G3156" s="8"/>
      <c r="H3156" s="13"/>
      <c r="I3156" s="9" t="e">
        <f>VLOOKUP(#REF!,[1]NVM!$H$2:$W$3659,16,0)</f>
        <v>#REF!</v>
      </c>
      <c r="J3156" s="17" t="s">
        <v>10225</v>
      </c>
      <c r="K3156" s="8" t="s">
        <v>1698</v>
      </c>
      <c r="L3156" s="63">
        <v>0</v>
      </c>
      <c r="M3156" s="11" t="s">
        <v>36</v>
      </c>
      <c r="N3156" s="56" t="s">
        <v>13995</v>
      </c>
    </row>
    <row r="3157" spans="1:14" s="18" customFormat="1" ht="20.100000000000001" customHeight="1" x14ac:dyDescent="0.25">
      <c r="A3157" s="11" t="s">
        <v>13996</v>
      </c>
      <c r="B3157" s="17" t="s">
        <v>58</v>
      </c>
      <c r="C3157" s="51">
        <v>410206</v>
      </c>
      <c r="D3157" s="56" t="s">
        <v>13997</v>
      </c>
      <c r="E3157" s="56"/>
      <c r="F3157" s="56"/>
      <c r="G3157" s="8"/>
      <c r="H3157" s="13"/>
      <c r="I3157" s="9" t="e">
        <f>VLOOKUP(#REF!,[1]NVM!$H$2:$W$3659,16,0)</f>
        <v>#REF!</v>
      </c>
      <c r="J3157" s="17" t="s">
        <v>10225</v>
      </c>
      <c r="K3157" s="8" t="s">
        <v>1698</v>
      </c>
      <c r="L3157" s="63">
        <v>0</v>
      </c>
      <c r="M3157" s="11" t="s">
        <v>36</v>
      </c>
      <c r="N3157" s="56" t="s">
        <v>13998</v>
      </c>
    </row>
    <row r="3158" spans="1:14" s="18" customFormat="1" ht="20.100000000000001" customHeight="1" x14ac:dyDescent="0.25">
      <c r="A3158" s="11" t="s">
        <v>13999</v>
      </c>
      <c r="B3158" s="17" t="s">
        <v>3656</v>
      </c>
      <c r="C3158" s="51">
        <v>410206</v>
      </c>
      <c r="D3158" s="56" t="s">
        <v>14000</v>
      </c>
      <c r="E3158" s="56"/>
      <c r="F3158" s="56"/>
      <c r="G3158" s="8"/>
      <c r="H3158" s="13"/>
      <c r="I3158" s="9" t="e">
        <f>VLOOKUP(#REF!,[1]NVM!$H$2:$W$3659,16,0)</f>
        <v>#REF!</v>
      </c>
      <c r="J3158" s="17" t="s">
        <v>10225</v>
      </c>
      <c r="K3158" s="8" t="s">
        <v>1698</v>
      </c>
      <c r="L3158" s="63">
        <v>0</v>
      </c>
      <c r="M3158" s="11" t="s">
        <v>36</v>
      </c>
      <c r="N3158" s="56" t="s">
        <v>14001</v>
      </c>
    </row>
    <row r="3159" spans="1:14" ht="20.100000000000001" customHeight="1" x14ac:dyDescent="0.25">
      <c r="A3159" s="11" t="s">
        <v>14002</v>
      </c>
      <c r="B3159" s="17" t="s">
        <v>14003</v>
      </c>
      <c r="C3159" s="51">
        <v>410206</v>
      </c>
      <c r="D3159" s="56" t="s">
        <v>13997</v>
      </c>
      <c r="E3159" s="56"/>
      <c r="F3159" s="56"/>
      <c r="G3159" s="8"/>
      <c r="H3159" s="13"/>
      <c r="I3159" s="9" t="e">
        <f>VLOOKUP(#REF!,[1]NVM!$H$2:$W$3659,16,0)</f>
        <v>#REF!</v>
      </c>
      <c r="J3159" s="17" t="s">
        <v>10225</v>
      </c>
      <c r="K3159" s="8" t="s">
        <v>1698</v>
      </c>
      <c r="L3159" s="63">
        <v>0</v>
      </c>
      <c r="M3159" s="11" t="s">
        <v>36</v>
      </c>
      <c r="N3159" s="56" t="s">
        <v>14004</v>
      </c>
    </row>
    <row r="3160" spans="1:14" s="18" customFormat="1" ht="20.100000000000001" customHeight="1" x14ac:dyDescent="0.25">
      <c r="A3160" s="11" t="s">
        <v>14005</v>
      </c>
      <c r="B3160" s="56" t="s">
        <v>14006</v>
      </c>
      <c r="C3160" s="51">
        <v>400702</v>
      </c>
      <c r="D3160" s="56" t="s">
        <v>14007</v>
      </c>
      <c r="E3160" s="56" t="s">
        <v>13775</v>
      </c>
      <c r="F3160" s="56"/>
      <c r="G3160" s="8"/>
      <c r="H3160" s="13"/>
      <c r="I3160" s="9" t="e">
        <f>VLOOKUP(#REF!,[1]NVM!$H$2:$W$3659,16,0)</f>
        <v>#REF!</v>
      </c>
      <c r="J3160" s="17" t="s">
        <v>10225</v>
      </c>
      <c r="K3160" s="8" t="s">
        <v>1698</v>
      </c>
      <c r="L3160" s="63">
        <v>0</v>
      </c>
      <c r="M3160" s="11" t="s">
        <v>153</v>
      </c>
      <c r="N3160" s="56" t="s">
        <v>14008</v>
      </c>
    </row>
    <row r="3161" spans="1:14" s="18" customFormat="1" ht="20.100000000000001" customHeight="1" x14ac:dyDescent="0.25">
      <c r="A3161" s="11" t="s">
        <v>14009</v>
      </c>
      <c r="B3161" s="17" t="s">
        <v>14010</v>
      </c>
      <c r="C3161" s="51">
        <v>400702</v>
      </c>
      <c r="D3161" s="56" t="s">
        <v>14011</v>
      </c>
      <c r="E3161" s="56" t="s">
        <v>13775</v>
      </c>
      <c r="F3161" s="56"/>
      <c r="G3161" s="8"/>
      <c r="H3161" s="13"/>
      <c r="I3161" s="9" t="e">
        <f>VLOOKUP(#REF!,[1]NVM!$H$2:$W$3659,16,0)</f>
        <v>#REF!</v>
      </c>
      <c r="J3161" s="17" t="s">
        <v>10225</v>
      </c>
      <c r="K3161" s="8" t="s">
        <v>1698</v>
      </c>
      <c r="L3161" s="63">
        <v>2</v>
      </c>
      <c r="M3161" s="11" t="s">
        <v>2010</v>
      </c>
      <c r="N3161" s="56" t="s">
        <v>14012</v>
      </c>
    </row>
    <row r="3162" spans="1:14" s="18" customFormat="1" ht="20.100000000000001" customHeight="1" x14ac:dyDescent="0.25">
      <c r="A3162" s="11" t="s">
        <v>14013</v>
      </c>
      <c r="B3162" s="17" t="s">
        <v>14014</v>
      </c>
      <c r="C3162" s="51">
        <v>400702</v>
      </c>
      <c r="D3162" s="56" t="s">
        <v>14015</v>
      </c>
      <c r="E3162" s="56">
        <v>-400702</v>
      </c>
      <c r="F3162" s="56"/>
      <c r="G3162" s="8"/>
      <c r="H3162" s="13"/>
      <c r="I3162" s="9" t="e">
        <f>VLOOKUP(#REF!,[1]NVM!$H$2:$W$3659,16,0)</f>
        <v>#REF!</v>
      </c>
      <c r="J3162" s="17" t="s">
        <v>10225</v>
      </c>
      <c r="K3162" s="8" t="s">
        <v>1698</v>
      </c>
      <c r="L3162" s="63">
        <v>2</v>
      </c>
      <c r="M3162" s="11" t="s">
        <v>2010</v>
      </c>
      <c r="N3162" s="56" t="s">
        <v>14016</v>
      </c>
    </row>
    <row r="3163" spans="1:14" s="18" customFormat="1" ht="20.100000000000001" customHeight="1" x14ac:dyDescent="0.25">
      <c r="A3163" s="11" t="s">
        <v>14017</v>
      </c>
      <c r="B3163" s="17" t="s">
        <v>14018</v>
      </c>
      <c r="C3163" s="51">
        <v>400702</v>
      </c>
      <c r="D3163" s="56" t="s">
        <v>14019</v>
      </c>
      <c r="E3163" s="56"/>
      <c r="F3163" s="56"/>
      <c r="G3163" s="8"/>
      <c r="H3163" s="13"/>
      <c r="I3163" s="9" t="e">
        <f>VLOOKUP(#REF!,[1]NVM!$H$2:$W$3659,16,0)</f>
        <v>#REF!</v>
      </c>
      <c r="J3163" s="17" t="s">
        <v>10225</v>
      </c>
      <c r="K3163" s="8" t="s">
        <v>1698</v>
      </c>
      <c r="L3163" s="63">
        <v>7</v>
      </c>
      <c r="M3163" s="9" t="s">
        <v>20</v>
      </c>
      <c r="N3163" s="56" t="s">
        <v>14020</v>
      </c>
    </row>
    <row r="3164" spans="1:14" s="18" customFormat="1" ht="20.100000000000001" customHeight="1" x14ac:dyDescent="0.25">
      <c r="A3164" s="11" t="s">
        <v>14021</v>
      </c>
      <c r="B3164" s="17" t="s">
        <v>14022</v>
      </c>
      <c r="C3164" s="51">
        <v>400702</v>
      </c>
      <c r="D3164" s="56" t="s">
        <v>14023</v>
      </c>
      <c r="E3164" s="56" t="s">
        <v>14024</v>
      </c>
      <c r="F3164" s="56"/>
      <c r="G3164" s="8"/>
      <c r="H3164" s="13"/>
      <c r="I3164" s="9" t="e">
        <f>VLOOKUP(#REF!,[1]NVM!$H$2:$W$3659,16,0)</f>
        <v>#REF!</v>
      </c>
      <c r="J3164" s="17" t="s">
        <v>10225</v>
      </c>
      <c r="K3164" s="8" t="s">
        <v>1698</v>
      </c>
      <c r="L3164" s="63">
        <v>5</v>
      </c>
      <c r="M3164" s="9" t="s">
        <v>20</v>
      </c>
      <c r="N3164" s="56" t="s">
        <v>14025</v>
      </c>
    </row>
    <row r="3165" spans="1:14" s="18" customFormat="1" ht="20.100000000000001" customHeight="1" x14ac:dyDescent="0.25">
      <c r="A3165" s="11" t="s">
        <v>14026</v>
      </c>
      <c r="B3165" s="56" t="s">
        <v>14027</v>
      </c>
      <c r="C3165" s="51">
        <v>400702</v>
      </c>
      <c r="D3165" s="56" t="s">
        <v>14028</v>
      </c>
      <c r="E3165" s="56" t="s">
        <v>14029</v>
      </c>
      <c r="F3165" s="56"/>
      <c r="G3165" s="8" t="s">
        <v>14030</v>
      </c>
      <c r="H3165" s="13"/>
      <c r="I3165" s="9" t="e">
        <f>VLOOKUP(#REF!,[1]NVM!$H$2:$W$3659,16,0)</f>
        <v>#REF!</v>
      </c>
      <c r="J3165" s="17" t="s">
        <v>10225</v>
      </c>
      <c r="K3165" s="8" t="s">
        <v>1698</v>
      </c>
      <c r="L3165" s="63">
        <v>10</v>
      </c>
      <c r="M3165" s="9" t="s">
        <v>20</v>
      </c>
      <c r="N3165" s="56" t="s">
        <v>14031</v>
      </c>
    </row>
    <row r="3166" spans="1:14" s="18" customFormat="1" ht="20.100000000000001" customHeight="1" x14ac:dyDescent="0.25">
      <c r="A3166" s="11" t="s">
        <v>14032</v>
      </c>
      <c r="B3166" s="17" t="s">
        <v>14033</v>
      </c>
      <c r="C3166" s="51">
        <v>400702</v>
      </c>
      <c r="D3166" s="56" t="s">
        <v>14034</v>
      </c>
      <c r="E3166" s="56"/>
      <c r="F3166" s="56"/>
      <c r="G3166" s="8"/>
      <c r="H3166" s="13"/>
      <c r="I3166" s="9" t="e">
        <f>VLOOKUP(#REF!,[1]NVM!$H$2:$W$3659,16,0)</f>
        <v>#REF!</v>
      </c>
      <c r="J3166" s="17" t="s">
        <v>10225</v>
      </c>
      <c r="K3166" s="8" t="s">
        <v>1698</v>
      </c>
      <c r="L3166" s="63">
        <v>5</v>
      </c>
      <c r="M3166" s="9" t="s">
        <v>20</v>
      </c>
      <c r="N3166" s="56" t="s">
        <v>14035</v>
      </c>
    </row>
    <row r="3167" spans="1:14" s="18" customFormat="1" ht="20.100000000000001" customHeight="1" x14ac:dyDescent="0.25">
      <c r="A3167" s="11" t="s">
        <v>14036</v>
      </c>
      <c r="B3167" s="17" t="s">
        <v>14037</v>
      </c>
      <c r="C3167" s="51">
        <v>400702</v>
      </c>
      <c r="D3167" s="56" t="s">
        <v>14038</v>
      </c>
      <c r="E3167" s="56"/>
      <c r="F3167" s="56"/>
      <c r="G3167" s="8"/>
      <c r="H3167" s="13"/>
      <c r="I3167" s="9" t="e">
        <f>VLOOKUP(#REF!,[1]NVM!$H$2:$W$3659,16,0)</f>
        <v>#REF!</v>
      </c>
      <c r="J3167" s="17" t="s">
        <v>10225</v>
      </c>
      <c r="K3167" s="8" t="s">
        <v>1698</v>
      </c>
      <c r="L3167" s="63">
        <v>6</v>
      </c>
      <c r="M3167" s="9" t="s">
        <v>20</v>
      </c>
      <c r="N3167" s="56" t="s">
        <v>14039</v>
      </c>
    </row>
    <row r="3168" spans="1:14" s="18" customFormat="1" ht="20.100000000000001" customHeight="1" x14ac:dyDescent="0.25">
      <c r="A3168" s="11" t="s">
        <v>14040</v>
      </c>
      <c r="B3168" s="17" t="s">
        <v>14041</v>
      </c>
      <c r="C3168" s="51">
        <v>400702</v>
      </c>
      <c r="D3168" s="56" t="s">
        <v>14042</v>
      </c>
      <c r="E3168" s="56" t="s">
        <v>14043</v>
      </c>
      <c r="F3168" s="56"/>
      <c r="G3168" s="8"/>
      <c r="H3168" s="13"/>
      <c r="I3168" s="9" t="e">
        <f>VLOOKUP(#REF!,[1]NVM!$H$2:$W$3659,16,0)</f>
        <v>#REF!</v>
      </c>
      <c r="J3168" s="17" t="s">
        <v>10225</v>
      </c>
      <c r="K3168" s="8" t="s">
        <v>1698</v>
      </c>
      <c r="L3168" s="63">
        <v>0</v>
      </c>
      <c r="M3168" s="9" t="s">
        <v>36</v>
      </c>
      <c r="N3168" s="56" t="s">
        <v>14044</v>
      </c>
    </row>
    <row r="3169" spans="1:14" s="18" customFormat="1" ht="20.100000000000001" customHeight="1" x14ac:dyDescent="0.25">
      <c r="A3169" s="11" t="s">
        <v>14045</v>
      </c>
      <c r="B3169" s="17" t="s">
        <v>14046</v>
      </c>
      <c r="C3169" s="51">
        <v>400702</v>
      </c>
      <c r="D3169" s="56" t="s">
        <v>14047</v>
      </c>
      <c r="E3169" s="56"/>
      <c r="F3169" s="56"/>
      <c r="G3169" s="8"/>
      <c r="H3169" s="13"/>
      <c r="I3169" s="9" t="e">
        <f>VLOOKUP(#REF!,[1]NVM!$H$2:$W$3659,16,0)</f>
        <v>#REF!</v>
      </c>
      <c r="J3169" s="17" t="s">
        <v>10225</v>
      </c>
      <c r="K3169" s="8" t="s">
        <v>1698</v>
      </c>
      <c r="L3169" s="63">
        <v>22</v>
      </c>
      <c r="M3169" s="9" t="s">
        <v>20</v>
      </c>
      <c r="N3169" s="56" t="s">
        <v>14048</v>
      </c>
    </row>
    <row r="3170" spans="1:14" s="18" customFormat="1" ht="20.100000000000001" customHeight="1" x14ac:dyDescent="0.25">
      <c r="A3170" s="11" t="s">
        <v>14049</v>
      </c>
      <c r="B3170" s="17" t="s">
        <v>14050</v>
      </c>
      <c r="C3170" s="51">
        <v>402107</v>
      </c>
      <c r="D3170" s="56" t="s">
        <v>14051</v>
      </c>
      <c r="E3170" s="56" t="s">
        <v>14052</v>
      </c>
      <c r="F3170" s="56"/>
      <c r="G3170" s="8"/>
      <c r="H3170" s="13"/>
      <c r="I3170" s="9" t="e">
        <f>VLOOKUP(#REF!,[1]NVM!$H$2:$W$3659,16,0)</f>
        <v>#REF!</v>
      </c>
      <c r="J3170" s="17" t="s">
        <v>1697</v>
      </c>
      <c r="K3170" s="8" t="s">
        <v>1698</v>
      </c>
      <c r="L3170" s="63">
        <v>0</v>
      </c>
      <c r="M3170" s="11" t="s">
        <v>25</v>
      </c>
      <c r="N3170" s="56" t="s">
        <v>14053</v>
      </c>
    </row>
    <row r="3171" spans="1:14" s="18" customFormat="1" ht="20.100000000000001" customHeight="1" x14ac:dyDescent="0.25">
      <c r="A3171" s="11" t="s">
        <v>14054</v>
      </c>
      <c r="B3171" s="17" t="s">
        <v>14055</v>
      </c>
      <c r="C3171" s="51">
        <v>400702</v>
      </c>
      <c r="D3171" s="56" t="s">
        <v>14056</v>
      </c>
      <c r="E3171" s="56" t="s">
        <v>14057</v>
      </c>
      <c r="F3171" s="56"/>
      <c r="G3171" s="8"/>
      <c r="H3171" s="13"/>
      <c r="I3171" s="9" t="e">
        <f>VLOOKUP(#REF!,[1]NVM!$H$2:$W$3659,16,0)</f>
        <v>#REF!</v>
      </c>
      <c r="J3171" s="17" t="s">
        <v>10225</v>
      </c>
      <c r="K3171" s="8" t="s">
        <v>1698</v>
      </c>
      <c r="L3171" s="63">
        <v>0</v>
      </c>
      <c r="M3171" s="11" t="s">
        <v>36</v>
      </c>
      <c r="N3171" s="56" t="s">
        <v>14058</v>
      </c>
    </row>
    <row r="3172" spans="1:14" s="73" customFormat="1" ht="20.100000000000001" customHeight="1" x14ac:dyDescent="0.25">
      <c r="A3172" s="11" t="s">
        <v>14059</v>
      </c>
      <c r="B3172" s="17" t="s">
        <v>14060</v>
      </c>
      <c r="C3172" s="51">
        <v>400702</v>
      </c>
      <c r="D3172" s="56" t="s">
        <v>14061</v>
      </c>
      <c r="E3172" s="56" t="s">
        <v>13775</v>
      </c>
      <c r="F3172" s="56"/>
      <c r="G3172" s="8"/>
      <c r="H3172" s="13"/>
      <c r="I3172" s="9" t="e">
        <f>VLOOKUP(#REF!,[1]NVM!$H$2:$W$3659,16,0)</f>
        <v>#REF!</v>
      </c>
      <c r="J3172" s="17" t="s">
        <v>10225</v>
      </c>
      <c r="K3172" s="8" t="s">
        <v>1698</v>
      </c>
      <c r="L3172" s="63">
        <v>0</v>
      </c>
      <c r="M3172" s="11" t="s">
        <v>36</v>
      </c>
      <c r="N3172" s="56" t="s">
        <v>14062</v>
      </c>
    </row>
    <row r="3173" spans="1:14" s="18" customFormat="1" ht="20.100000000000001" customHeight="1" x14ac:dyDescent="0.25">
      <c r="A3173" s="11" t="s">
        <v>14063</v>
      </c>
      <c r="B3173" s="17" t="s">
        <v>14064</v>
      </c>
      <c r="C3173" s="51">
        <v>400702</v>
      </c>
      <c r="D3173" s="56" t="s">
        <v>14065</v>
      </c>
      <c r="E3173" s="56"/>
      <c r="F3173" s="56"/>
      <c r="G3173" s="8"/>
      <c r="H3173" s="13"/>
      <c r="I3173" s="9" t="e">
        <f>VLOOKUP(#REF!,[1]NVM!$H$2:$W$3659,16,0)</f>
        <v>#REF!</v>
      </c>
      <c r="J3173" s="17" t="s">
        <v>10225</v>
      </c>
      <c r="K3173" s="8" t="s">
        <v>1698</v>
      </c>
      <c r="L3173" s="63">
        <v>0</v>
      </c>
      <c r="M3173" s="11" t="s">
        <v>36</v>
      </c>
      <c r="N3173" s="56" t="s">
        <v>58</v>
      </c>
    </row>
    <row r="3174" spans="1:14" s="18" customFormat="1" ht="20.100000000000001" customHeight="1" x14ac:dyDescent="0.25">
      <c r="A3174" s="11" t="s">
        <v>14066</v>
      </c>
      <c r="B3174" s="56" t="s">
        <v>14067</v>
      </c>
      <c r="C3174" s="51">
        <v>400701</v>
      </c>
      <c r="D3174" s="56" t="s">
        <v>14068</v>
      </c>
      <c r="E3174" s="56" t="s">
        <v>14069</v>
      </c>
      <c r="F3174" s="56"/>
      <c r="G3174" s="8"/>
      <c r="H3174" s="13"/>
      <c r="I3174" s="9" t="e">
        <f>VLOOKUP(#REF!,[1]NVM!$H$2:$W$3659,16,0)</f>
        <v>#REF!</v>
      </c>
      <c r="J3174" s="17" t="s">
        <v>2024</v>
      </c>
      <c r="K3174" s="8" t="s">
        <v>1698</v>
      </c>
      <c r="L3174" s="63">
        <v>0</v>
      </c>
      <c r="M3174" s="11" t="s">
        <v>231</v>
      </c>
      <c r="N3174" s="17" t="s">
        <v>14070</v>
      </c>
    </row>
    <row r="3175" spans="1:14" s="18" customFormat="1" ht="20.100000000000001" customHeight="1" x14ac:dyDescent="0.25">
      <c r="A3175" s="11" t="s">
        <v>14071</v>
      </c>
      <c r="B3175" s="56" t="s">
        <v>14072</v>
      </c>
      <c r="C3175" s="51">
        <v>400614</v>
      </c>
      <c r="D3175" s="56" t="s">
        <v>14073</v>
      </c>
      <c r="E3175" s="56" t="s">
        <v>14074</v>
      </c>
      <c r="F3175" s="56" t="s">
        <v>13541</v>
      </c>
      <c r="G3175" s="8"/>
      <c r="H3175" s="13"/>
      <c r="I3175" s="9" t="e">
        <f>VLOOKUP(#REF!,[1]NVM!$H$2:$W$3659,16,0)</f>
        <v>#REF!</v>
      </c>
      <c r="J3175" s="17" t="s">
        <v>1808</v>
      </c>
      <c r="K3175" s="8" t="s">
        <v>1698</v>
      </c>
      <c r="L3175" s="63">
        <v>0</v>
      </c>
      <c r="M3175" s="11" t="s">
        <v>127</v>
      </c>
      <c r="N3175" s="56" t="s">
        <v>14075</v>
      </c>
    </row>
    <row r="3176" spans="1:14" s="18" customFormat="1" ht="20.100000000000001" customHeight="1" x14ac:dyDescent="0.25">
      <c r="A3176" s="11" t="s">
        <v>14077</v>
      </c>
      <c r="B3176" s="17" t="s">
        <v>14078</v>
      </c>
      <c r="C3176" s="13">
        <v>410206</v>
      </c>
      <c r="D3176" s="17" t="s">
        <v>14079</v>
      </c>
      <c r="E3176" s="15" t="s">
        <v>14080</v>
      </c>
      <c r="F3176" s="8"/>
      <c r="G3176" s="8"/>
      <c r="H3176" s="5"/>
      <c r="I3176" s="9"/>
      <c r="J3176" s="17" t="s">
        <v>51</v>
      </c>
      <c r="K3176" s="8" t="s">
        <v>19</v>
      </c>
      <c r="L3176" s="11">
        <v>0</v>
      </c>
      <c r="M3176" s="12" t="s">
        <v>36</v>
      </c>
      <c r="N3176" s="17" t="s">
        <v>14081</v>
      </c>
    </row>
    <row r="3177" spans="1:14" s="18" customFormat="1" ht="20.100000000000001" customHeight="1" x14ac:dyDescent="0.25">
      <c r="A3177" s="11" t="s">
        <v>14082</v>
      </c>
      <c r="B3177" s="17" t="s">
        <v>14083</v>
      </c>
      <c r="C3177" s="13">
        <v>410209</v>
      </c>
      <c r="D3177" s="17" t="s">
        <v>14084</v>
      </c>
      <c r="E3177" s="15" t="s">
        <v>14085</v>
      </c>
      <c r="F3177" s="8" t="s">
        <v>14086</v>
      </c>
      <c r="G3177" s="8"/>
      <c r="H3177" s="5"/>
      <c r="I3177" s="9"/>
      <c r="J3177" s="17" t="s">
        <v>259</v>
      </c>
      <c r="K3177" s="8" t="s">
        <v>19</v>
      </c>
      <c r="L3177" s="11">
        <v>0</v>
      </c>
      <c r="M3177" s="11" t="s">
        <v>127</v>
      </c>
      <c r="N3177" s="17" t="s">
        <v>14087</v>
      </c>
    </row>
    <row r="3178" spans="1:14" s="18" customFormat="1" ht="20.100000000000001" customHeight="1" x14ac:dyDescent="0.25">
      <c r="A3178" s="11" t="s">
        <v>14088</v>
      </c>
      <c r="B3178" s="17" t="s">
        <v>14089</v>
      </c>
      <c r="C3178" s="13">
        <v>410218</v>
      </c>
      <c r="D3178" s="17" t="s">
        <v>14090</v>
      </c>
      <c r="E3178" s="15" t="s">
        <v>14091</v>
      </c>
      <c r="F3178" s="8"/>
      <c r="G3178" s="8"/>
      <c r="H3178" s="5"/>
      <c r="I3178" s="9"/>
      <c r="J3178" s="17" t="s">
        <v>176</v>
      </c>
      <c r="K3178" s="8" t="s">
        <v>19</v>
      </c>
      <c r="L3178" s="11">
        <v>0</v>
      </c>
      <c r="M3178" s="12" t="s">
        <v>25</v>
      </c>
      <c r="N3178" s="17" t="s">
        <v>14092</v>
      </c>
    </row>
    <row r="3179" spans="1:14" s="18" customFormat="1" ht="20.100000000000001" customHeight="1" x14ac:dyDescent="0.25">
      <c r="A3179" s="11" t="s">
        <v>14093</v>
      </c>
      <c r="B3179" s="17" t="s">
        <v>14094</v>
      </c>
      <c r="C3179" s="51">
        <v>400702</v>
      </c>
      <c r="D3179" s="56" t="s">
        <v>14095</v>
      </c>
      <c r="E3179" s="56" t="s">
        <v>14096</v>
      </c>
      <c r="F3179" s="56"/>
      <c r="G3179" s="8"/>
      <c r="H3179" s="13"/>
      <c r="I3179" s="9"/>
      <c r="J3179" s="17" t="s">
        <v>10225</v>
      </c>
      <c r="K3179" s="8" t="s">
        <v>1698</v>
      </c>
      <c r="L3179" s="63">
        <v>15</v>
      </c>
      <c r="M3179" s="9" t="s">
        <v>20</v>
      </c>
      <c r="N3179" s="56" t="s">
        <v>14097</v>
      </c>
    </row>
    <row r="3180" spans="1:14" s="18" customFormat="1" ht="20.100000000000001" customHeight="1" x14ac:dyDescent="0.25">
      <c r="A3180" s="11" t="s">
        <v>14098</v>
      </c>
      <c r="B3180" s="17" t="s">
        <v>14099</v>
      </c>
      <c r="C3180" s="51">
        <v>400702</v>
      </c>
      <c r="D3180" s="56" t="s">
        <v>14100</v>
      </c>
      <c r="E3180" s="56" t="s">
        <v>14101</v>
      </c>
      <c r="F3180" s="56"/>
      <c r="G3180" s="8"/>
      <c r="H3180" s="13"/>
      <c r="I3180" s="9"/>
      <c r="J3180" s="17" t="s">
        <v>10225</v>
      </c>
      <c r="K3180" s="8" t="s">
        <v>1698</v>
      </c>
      <c r="L3180" s="63">
        <v>13</v>
      </c>
      <c r="M3180" s="9" t="s">
        <v>20</v>
      </c>
      <c r="N3180" s="56" t="s">
        <v>14102</v>
      </c>
    </row>
    <row r="3181" spans="1:14" s="18" customFormat="1" ht="20.100000000000001" customHeight="1" x14ac:dyDescent="0.25">
      <c r="A3181" s="11" t="s">
        <v>14103</v>
      </c>
      <c r="B3181" s="17" t="s">
        <v>628</v>
      </c>
      <c r="C3181" s="51">
        <v>400702</v>
      </c>
      <c r="D3181" s="56" t="s">
        <v>14104</v>
      </c>
      <c r="E3181" s="56" t="s">
        <v>14105</v>
      </c>
      <c r="F3181" s="56"/>
      <c r="G3181" s="8"/>
      <c r="H3181" s="13"/>
      <c r="I3181" s="9"/>
      <c r="J3181" s="17" t="s">
        <v>10225</v>
      </c>
      <c r="K3181" s="8" t="s">
        <v>1698</v>
      </c>
      <c r="L3181" s="63">
        <v>0</v>
      </c>
      <c r="M3181" s="11" t="s">
        <v>36</v>
      </c>
      <c r="N3181" s="56" t="s">
        <v>14106</v>
      </c>
    </row>
    <row r="3182" spans="1:14" s="18" customFormat="1" ht="20.100000000000001" customHeight="1" x14ac:dyDescent="0.25">
      <c r="A3182" s="11" t="s">
        <v>14107</v>
      </c>
      <c r="B3182" s="17" t="s">
        <v>14108</v>
      </c>
      <c r="C3182" s="51">
        <v>410206</v>
      </c>
      <c r="D3182" s="56" t="s">
        <v>14109</v>
      </c>
      <c r="E3182" s="56" t="s">
        <v>14110</v>
      </c>
      <c r="F3182" s="56"/>
      <c r="G3182" s="8"/>
      <c r="H3182" s="13"/>
      <c r="I3182" s="9"/>
      <c r="J3182" s="17" t="s">
        <v>1510</v>
      </c>
      <c r="K3182" s="8" t="s">
        <v>1698</v>
      </c>
      <c r="L3182" s="63">
        <v>0</v>
      </c>
      <c r="M3182" s="11" t="s">
        <v>36</v>
      </c>
      <c r="N3182" s="56" t="s">
        <v>14111</v>
      </c>
    </row>
    <row r="3183" spans="1:14" s="18" customFormat="1" ht="20.100000000000001" customHeight="1" x14ac:dyDescent="0.25">
      <c r="A3183" s="11" t="s">
        <v>14112</v>
      </c>
      <c r="B3183" s="17" t="s">
        <v>14113</v>
      </c>
      <c r="C3183" s="51">
        <v>410206</v>
      </c>
      <c r="D3183" s="56" t="s">
        <v>14114</v>
      </c>
      <c r="E3183" s="56"/>
      <c r="F3183" s="56"/>
      <c r="G3183" s="8"/>
      <c r="H3183" s="13"/>
      <c r="I3183" s="9"/>
      <c r="J3183" s="17" t="s">
        <v>10225</v>
      </c>
      <c r="K3183" s="8" t="s">
        <v>1698</v>
      </c>
      <c r="L3183" s="63">
        <v>4</v>
      </c>
      <c r="M3183" s="9" t="s">
        <v>20</v>
      </c>
      <c r="N3183" s="56" t="s">
        <v>14115</v>
      </c>
    </row>
    <row r="3184" spans="1:14" s="18" customFormat="1" ht="20.100000000000001" customHeight="1" x14ac:dyDescent="0.25">
      <c r="A3184" s="11" t="s">
        <v>14116</v>
      </c>
      <c r="B3184" s="17" t="s">
        <v>14117</v>
      </c>
      <c r="C3184" s="51">
        <v>410206</v>
      </c>
      <c r="D3184" s="56" t="s">
        <v>14118</v>
      </c>
      <c r="E3184" s="56" t="s">
        <v>14119</v>
      </c>
      <c r="F3184" s="56"/>
      <c r="G3184" s="8"/>
      <c r="H3184" s="13"/>
      <c r="I3184" s="9"/>
      <c r="J3184" s="17" t="s">
        <v>10225</v>
      </c>
      <c r="K3184" s="8" t="s">
        <v>1698</v>
      </c>
      <c r="L3184" s="63">
        <v>0</v>
      </c>
      <c r="M3184" s="11" t="s">
        <v>153</v>
      </c>
      <c r="N3184" s="56" t="s">
        <v>14120</v>
      </c>
    </row>
    <row r="3185" spans="1:14" s="18" customFormat="1" ht="20.100000000000001" customHeight="1" x14ac:dyDescent="0.25">
      <c r="A3185" s="11" t="s">
        <v>14121</v>
      </c>
      <c r="B3185" s="17" t="s">
        <v>14122</v>
      </c>
      <c r="C3185" s="51">
        <v>400702</v>
      </c>
      <c r="D3185" s="56" t="s">
        <v>14123</v>
      </c>
      <c r="E3185" s="56"/>
      <c r="F3185" s="56"/>
      <c r="G3185" s="8"/>
      <c r="H3185" s="13"/>
      <c r="I3185" s="9"/>
      <c r="J3185" s="17" t="s">
        <v>10225</v>
      </c>
      <c r="K3185" s="8" t="s">
        <v>1698</v>
      </c>
      <c r="L3185" s="63">
        <v>0</v>
      </c>
      <c r="M3185" s="11" t="s">
        <v>36</v>
      </c>
      <c r="N3185" s="56" t="s">
        <v>14122</v>
      </c>
    </row>
    <row r="3186" spans="1:14" s="18" customFormat="1" ht="20.100000000000001" customHeight="1" x14ac:dyDescent="0.25">
      <c r="A3186" s="11" t="s">
        <v>14124</v>
      </c>
      <c r="B3186" s="17" t="s">
        <v>14125</v>
      </c>
      <c r="C3186" s="51">
        <v>400702</v>
      </c>
      <c r="D3186" s="56" t="s">
        <v>14126</v>
      </c>
      <c r="E3186" s="56" t="s">
        <v>14127</v>
      </c>
      <c r="F3186" s="56" t="s">
        <v>14128</v>
      </c>
      <c r="G3186" s="8"/>
      <c r="H3186" s="13"/>
      <c r="I3186" s="9"/>
      <c r="J3186" s="17" t="s">
        <v>10225</v>
      </c>
      <c r="K3186" s="8" t="s">
        <v>1698</v>
      </c>
      <c r="L3186" s="63">
        <v>1</v>
      </c>
      <c r="M3186" s="11" t="s">
        <v>36</v>
      </c>
      <c r="N3186" s="56" t="s">
        <v>14129</v>
      </c>
    </row>
    <row r="3187" spans="1:14" s="18" customFormat="1" ht="20.100000000000001" customHeight="1" x14ac:dyDescent="0.25">
      <c r="A3187" s="11" t="s">
        <v>14130</v>
      </c>
      <c r="B3187" s="17" t="s">
        <v>11550</v>
      </c>
      <c r="C3187" s="51">
        <v>400614</v>
      </c>
      <c r="D3187" s="56" t="s">
        <v>14131</v>
      </c>
      <c r="E3187" s="115" t="s">
        <v>14132</v>
      </c>
      <c r="F3187" s="56"/>
      <c r="G3187" s="8"/>
      <c r="H3187" s="13"/>
      <c r="I3187" s="9" t="e">
        <f>VLOOKUP(#REF!,[1]NVM!$H$2:$W$3659,16,0)</f>
        <v>#REF!</v>
      </c>
      <c r="J3187" s="17" t="s">
        <v>1808</v>
      </c>
      <c r="K3187" s="8" t="s">
        <v>1698</v>
      </c>
      <c r="L3187" s="63">
        <v>0</v>
      </c>
      <c r="M3187" s="11" t="s">
        <v>153</v>
      </c>
      <c r="N3187" s="56" t="s">
        <v>14133</v>
      </c>
    </row>
    <row r="3188" spans="1:14" s="18" customFormat="1" ht="20.100000000000001" customHeight="1" x14ac:dyDescent="0.25">
      <c r="A3188" s="11" t="s">
        <v>14134</v>
      </c>
      <c r="B3188" s="17" t="s">
        <v>14135</v>
      </c>
      <c r="C3188" s="51">
        <v>400614</v>
      </c>
      <c r="D3188" s="56" t="s">
        <v>14136</v>
      </c>
      <c r="E3188" s="56" t="s">
        <v>14137</v>
      </c>
      <c r="F3188" s="56"/>
      <c r="G3188" s="8"/>
      <c r="H3188" s="13"/>
      <c r="I3188" s="9" t="e">
        <f>VLOOKUP(#REF!,[1]NVM!$H$2:$W$3659,16,0)</f>
        <v>#REF!</v>
      </c>
      <c r="J3188" s="17" t="s">
        <v>1808</v>
      </c>
      <c r="K3188" s="8" t="s">
        <v>1698</v>
      </c>
      <c r="L3188" s="63">
        <v>0</v>
      </c>
      <c r="M3188" s="9" t="s">
        <v>466</v>
      </c>
      <c r="N3188" s="56" t="s">
        <v>14138</v>
      </c>
    </row>
    <row r="3189" spans="1:14" s="18" customFormat="1" ht="20.100000000000001" customHeight="1" x14ac:dyDescent="0.25">
      <c r="A3189" s="11" t="s">
        <v>14139</v>
      </c>
      <c r="B3189" s="17" t="s">
        <v>6959</v>
      </c>
      <c r="C3189" s="13">
        <v>410206</v>
      </c>
      <c r="D3189" s="17" t="s">
        <v>14140</v>
      </c>
      <c r="E3189" s="15" t="s">
        <v>14141</v>
      </c>
      <c r="F3189" s="8"/>
      <c r="G3189" s="8"/>
      <c r="H3189" s="5"/>
      <c r="I3189" s="9"/>
      <c r="J3189" s="17" t="s">
        <v>18</v>
      </c>
      <c r="K3189" s="8" t="s">
        <v>19</v>
      </c>
      <c r="L3189" s="11">
        <v>0</v>
      </c>
      <c r="M3189" s="12" t="s">
        <v>36</v>
      </c>
      <c r="N3189" s="17" t="s">
        <v>14142</v>
      </c>
    </row>
    <row r="3190" spans="1:14" s="18" customFormat="1" ht="20.100000000000001" customHeight="1" x14ac:dyDescent="0.25">
      <c r="A3190" s="11" t="s">
        <v>14143</v>
      </c>
      <c r="B3190" s="17" t="s">
        <v>14144</v>
      </c>
      <c r="C3190" s="51">
        <v>410206</v>
      </c>
      <c r="D3190" s="56" t="s">
        <v>14145</v>
      </c>
      <c r="E3190" s="56" t="s">
        <v>14146</v>
      </c>
      <c r="F3190" s="56"/>
      <c r="G3190" s="8"/>
      <c r="H3190" s="13"/>
      <c r="I3190" s="9" t="e">
        <f>VLOOKUP(#REF!,[1]NVM!$H$2:$W$3659,16,0)</f>
        <v>#REF!</v>
      </c>
      <c r="J3190" s="17" t="s">
        <v>1510</v>
      </c>
      <c r="K3190" s="8" t="s">
        <v>1698</v>
      </c>
      <c r="L3190" s="63">
        <v>10</v>
      </c>
      <c r="M3190" s="9" t="s">
        <v>20</v>
      </c>
      <c r="N3190" s="56" t="s">
        <v>14147</v>
      </c>
    </row>
    <row r="3191" spans="1:14" s="18" customFormat="1" ht="20.100000000000001" customHeight="1" x14ac:dyDescent="0.25">
      <c r="A3191" s="11" t="s">
        <v>14148</v>
      </c>
      <c r="B3191" s="17" t="s">
        <v>14149</v>
      </c>
      <c r="C3191" s="51">
        <v>400705</v>
      </c>
      <c r="D3191" s="56" t="s">
        <v>14150</v>
      </c>
      <c r="E3191" s="56" t="s">
        <v>14151</v>
      </c>
      <c r="F3191" s="56" t="s">
        <v>14152</v>
      </c>
      <c r="G3191" s="8"/>
      <c r="H3191" s="13"/>
      <c r="I3191" s="9"/>
      <c r="J3191" s="17" t="s">
        <v>2024</v>
      </c>
      <c r="K3191" s="8" t="s">
        <v>1698</v>
      </c>
      <c r="L3191" s="63">
        <v>0</v>
      </c>
      <c r="M3191" s="11" t="s">
        <v>25</v>
      </c>
      <c r="N3191" s="56" t="s">
        <v>14153</v>
      </c>
    </row>
    <row r="3192" spans="1:14" s="18" customFormat="1" ht="20.100000000000001" customHeight="1" x14ac:dyDescent="0.25">
      <c r="A3192" s="11" t="s">
        <v>14154</v>
      </c>
      <c r="B3192" s="17" t="s">
        <v>14155</v>
      </c>
      <c r="C3192" s="51">
        <v>400708</v>
      </c>
      <c r="D3192" s="56" t="s">
        <v>14156</v>
      </c>
      <c r="E3192" s="56" t="s">
        <v>14157</v>
      </c>
      <c r="F3192" s="56"/>
      <c r="G3192" s="8"/>
      <c r="H3192" s="13"/>
      <c r="I3192" s="9" t="e">
        <f>VLOOKUP(#REF!,[1]NVM!$H$2:$W$3659,16,0)</f>
        <v>#REF!</v>
      </c>
      <c r="J3192" s="17" t="s">
        <v>1784</v>
      </c>
      <c r="K3192" s="8" t="s">
        <v>1698</v>
      </c>
      <c r="L3192" s="63">
        <v>0</v>
      </c>
      <c r="M3192" s="27" t="s">
        <v>153</v>
      </c>
      <c r="N3192" s="56" t="s">
        <v>14158</v>
      </c>
    </row>
    <row r="3193" spans="1:14" s="18" customFormat="1" ht="20.100000000000001" customHeight="1" x14ac:dyDescent="0.25">
      <c r="A3193" s="29" t="s">
        <v>14159</v>
      </c>
      <c r="B3193" s="24" t="s">
        <v>14160</v>
      </c>
      <c r="C3193" s="93">
        <v>416415</v>
      </c>
      <c r="D3193" s="108" t="s">
        <v>14161</v>
      </c>
      <c r="E3193" s="56" t="s">
        <v>14162</v>
      </c>
      <c r="F3193" s="56"/>
      <c r="G3193" s="32"/>
      <c r="H3193" s="13"/>
      <c r="I3193" s="9"/>
      <c r="J3193" s="24" t="s">
        <v>14163</v>
      </c>
      <c r="K3193" s="32" t="s">
        <v>1698</v>
      </c>
      <c r="L3193" s="63">
        <v>0</v>
      </c>
      <c r="M3193" s="29" t="s">
        <v>5792</v>
      </c>
      <c r="N3193" s="108" t="s">
        <v>14164</v>
      </c>
    </row>
    <row r="3194" spans="1:14" ht="20.100000000000001" customHeight="1" x14ac:dyDescent="0.25">
      <c r="A3194" s="11" t="s">
        <v>14165</v>
      </c>
      <c r="B3194" s="17" t="s">
        <v>14166</v>
      </c>
      <c r="C3194" s="51">
        <v>410210</v>
      </c>
      <c r="D3194" s="56" t="s">
        <v>14167</v>
      </c>
      <c r="E3194" s="56" t="s">
        <v>14168</v>
      </c>
      <c r="F3194" s="56"/>
      <c r="G3194" s="8"/>
      <c r="H3194" s="13"/>
      <c r="I3194" s="9" t="e">
        <f>VLOOKUP(#REF!,[1]NVM!$H$2:$W$3659,16,0)</f>
        <v>#REF!</v>
      </c>
      <c r="J3194" s="68" t="s">
        <v>1566</v>
      </c>
      <c r="K3194" s="8" t="s">
        <v>1698</v>
      </c>
      <c r="L3194" s="63">
        <v>0</v>
      </c>
      <c r="M3194" s="11" t="s">
        <v>127</v>
      </c>
      <c r="N3194" s="56" t="s">
        <v>14169</v>
      </c>
    </row>
    <row r="3195" spans="1:14" s="18" customFormat="1" ht="20.100000000000001" customHeight="1" x14ac:dyDescent="0.25">
      <c r="A3195" s="29" t="s">
        <v>14170</v>
      </c>
      <c r="B3195" s="24" t="s">
        <v>14171</v>
      </c>
      <c r="C3195" s="93">
        <v>400615</v>
      </c>
      <c r="D3195" s="108" t="s">
        <v>14172</v>
      </c>
      <c r="E3195" s="56" t="s">
        <v>14173</v>
      </c>
      <c r="F3195" s="56" t="s">
        <v>14174</v>
      </c>
      <c r="G3195" s="32"/>
      <c r="H3195" s="13"/>
      <c r="I3195" s="9"/>
      <c r="J3195" s="68" t="s">
        <v>3194</v>
      </c>
      <c r="K3195" s="32" t="s">
        <v>1698</v>
      </c>
      <c r="L3195" s="63">
        <v>0</v>
      </c>
      <c r="M3195" s="9" t="s">
        <v>20</v>
      </c>
      <c r="N3195" s="108" t="s">
        <v>14175</v>
      </c>
    </row>
    <row r="3196" spans="1:14" s="18" customFormat="1" ht="20.100000000000001" customHeight="1" x14ac:dyDescent="0.25">
      <c r="A3196" s="11" t="s">
        <v>14176</v>
      </c>
      <c r="B3196" s="17" t="s">
        <v>14177</v>
      </c>
      <c r="C3196" s="13">
        <v>410206</v>
      </c>
      <c r="D3196" s="17" t="s">
        <v>14178</v>
      </c>
      <c r="E3196" s="15" t="s">
        <v>14179</v>
      </c>
      <c r="F3196" s="8"/>
      <c r="G3196" s="8"/>
      <c r="H3196" s="5"/>
      <c r="I3196" s="9"/>
      <c r="J3196" s="17" t="s">
        <v>51</v>
      </c>
      <c r="K3196" s="8" t="s">
        <v>19</v>
      </c>
      <c r="L3196" s="11">
        <v>24</v>
      </c>
      <c r="M3196" s="9" t="s">
        <v>20</v>
      </c>
      <c r="N3196" s="17" t="s">
        <v>14180</v>
      </c>
    </row>
    <row r="3197" spans="1:14" s="18" customFormat="1" ht="20.100000000000001" customHeight="1" x14ac:dyDescent="0.25">
      <c r="A3197" s="55" t="s">
        <v>14181</v>
      </c>
      <c r="B3197" s="56" t="s">
        <v>14182</v>
      </c>
      <c r="C3197" s="51">
        <v>410702</v>
      </c>
      <c r="D3197" s="56" t="s">
        <v>14183</v>
      </c>
      <c r="E3197" s="8" t="s">
        <v>14184</v>
      </c>
      <c r="F3197" s="8" t="s">
        <v>14185</v>
      </c>
      <c r="G3197" s="8"/>
      <c r="H3197" s="5"/>
      <c r="I3197" s="9"/>
      <c r="J3197" s="56" t="s">
        <v>7044</v>
      </c>
      <c r="K3197" s="8" t="s">
        <v>19</v>
      </c>
      <c r="L3197" s="11">
        <v>0</v>
      </c>
      <c r="M3197" s="11" t="s">
        <v>153</v>
      </c>
      <c r="N3197" s="56" t="s">
        <v>14186</v>
      </c>
    </row>
    <row r="3198" spans="1:14" s="18" customFormat="1" ht="20.100000000000001" customHeight="1" x14ac:dyDescent="0.25">
      <c r="A3198" s="11" t="s">
        <v>14187</v>
      </c>
      <c r="B3198" s="17" t="s">
        <v>14188</v>
      </c>
      <c r="C3198" s="13">
        <v>410206</v>
      </c>
      <c r="D3198" s="17" t="s">
        <v>14189</v>
      </c>
      <c r="E3198" s="15" t="s">
        <v>14190</v>
      </c>
      <c r="F3198" s="8" t="s">
        <v>14191</v>
      </c>
      <c r="G3198" s="8"/>
      <c r="H3198" s="5"/>
      <c r="I3198" s="9"/>
      <c r="J3198" s="17" t="s">
        <v>18</v>
      </c>
      <c r="K3198" s="8" t="s">
        <v>19</v>
      </c>
      <c r="L3198" s="11">
        <v>0</v>
      </c>
      <c r="M3198" s="12" t="s">
        <v>127</v>
      </c>
      <c r="N3198" s="17" t="s">
        <v>14192</v>
      </c>
    </row>
    <row r="3199" spans="1:14" s="18" customFormat="1" ht="20.100000000000001" customHeight="1" x14ac:dyDescent="0.25">
      <c r="A3199" s="29" t="s">
        <v>14193</v>
      </c>
      <c r="B3199" s="24" t="s">
        <v>14194</v>
      </c>
      <c r="C3199" s="93">
        <v>410210</v>
      </c>
      <c r="D3199" s="108" t="s">
        <v>14195</v>
      </c>
      <c r="E3199" s="56" t="s">
        <v>14196</v>
      </c>
      <c r="F3199" s="56"/>
      <c r="G3199" s="32"/>
      <c r="H3199" s="13"/>
      <c r="I3199" s="9" t="e">
        <f>VLOOKUP(#REF!,[1]NVM!$H$2:$W$3659,16,0)</f>
        <v>#REF!</v>
      </c>
      <c r="J3199" s="68" t="s">
        <v>1566</v>
      </c>
      <c r="K3199" s="32" t="s">
        <v>1698</v>
      </c>
      <c r="L3199" s="63">
        <v>0</v>
      </c>
      <c r="M3199" s="29" t="s">
        <v>231</v>
      </c>
      <c r="N3199" s="108" t="s">
        <v>14197</v>
      </c>
    </row>
    <row r="3200" spans="1:14" s="18" customFormat="1" ht="20.100000000000001" customHeight="1" x14ac:dyDescent="0.25">
      <c r="A3200" s="63" t="s">
        <v>14198</v>
      </c>
      <c r="B3200" s="64" t="s">
        <v>2189</v>
      </c>
      <c r="C3200" s="71">
        <v>400705</v>
      </c>
      <c r="D3200" s="67" t="s">
        <v>14199</v>
      </c>
      <c r="E3200" s="67" t="s">
        <v>14200</v>
      </c>
      <c r="F3200" s="67"/>
      <c r="G3200" s="8"/>
      <c r="H3200" s="13"/>
      <c r="I3200" s="9"/>
      <c r="J3200" s="65" t="s">
        <v>2024</v>
      </c>
      <c r="K3200" s="8" t="s">
        <v>1698</v>
      </c>
      <c r="L3200" s="63">
        <v>0</v>
      </c>
      <c r="M3200" s="9" t="s">
        <v>845</v>
      </c>
      <c r="N3200" s="64" t="s">
        <v>14201</v>
      </c>
    </row>
    <row r="3201" spans="1:14" s="18" customFormat="1" ht="20.100000000000001" customHeight="1" x14ac:dyDescent="0.25">
      <c r="A3201" s="63" t="s">
        <v>14202</v>
      </c>
      <c r="B3201" s="64" t="s">
        <v>2189</v>
      </c>
      <c r="C3201" s="71">
        <v>400705</v>
      </c>
      <c r="D3201" s="67" t="s">
        <v>14203</v>
      </c>
      <c r="E3201" s="67" t="s">
        <v>14204</v>
      </c>
      <c r="F3201" s="67"/>
      <c r="G3201" s="8"/>
      <c r="H3201" s="13"/>
      <c r="I3201" s="9"/>
      <c r="J3201" s="65" t="s">
        <v>2024</v>
      </c>
      <c r="K3201" s="8" t="s">
        <v>1698</v>
      </c>
      <c r="L3201" s="63">
        <v>0</v>
      </c>
      <c r="M3201" s="9" t="s">
        <v>845</v>
      </c>
      <c r="N3201" s="64" t="s">
        <v>14201</v>
      </c>
    </row>
    <row r="3202" spans="1:14" s="18" customFormat="1" ht="20.100000000000001" customHeight="1" x14ac:dyDescent="0.25">
      <c r="A3202" s="11" t="s">
        <v>14205</v>
      </c>
      <c r="B3202" s="17" t="s">
        <v>14206</v>
      </c>
      <c r="C3202" s="51">
        <v>410210</v>
      </c>
      <c r="D3202" s="56" t="s">
        <v>14207</v>
      </c>
      <c r="E3202" s="56" t="s">
        <v>14208</v>
      </c>
      <c r="F3202" s="56"/>
      <c r="G3202" s="8"/>
      <c r="H3202" s="13"/>
      <c r="I3202" s="9" t="e">
        <f>VLOOKUP(#REF!,[1]NVM!$H$2:$W$3659,16,0)</f>
        <v>#REF!</v>
      </c>
      <c r="J3202" s="68" t="s">
        <v>1566</v>
      </c>
      <c r="K3202" s="8" t="s">
        <v>1698</v>
      </c>
      <c r="L3202" s="63">
        <v>0</v>
      </c>
      <c r="M3202" s="11" t="s">
        <v>127</v>
      </c>
      <c r="N3202" s="56" t="s">
        <v>14209</v>
      </c>
    </row>
    <row r="3203" spans="1:14" s="18" customFormat="1" ht="20.100000000000001" customHeight="1" x14ac:dyDescent="0.25">
      <c r="A3203" s="63" t="s">
        <v>14210</v>
      </c>
      <c r="B3203" s="17" t="s">
        <v>14211</v>
      </c>
      <c r="C3203" s="51">
        <v>400702</v>
      </c>
      <c r="D3203" s="56" t="s">
        <v>14212</v>
      </c>
      <c r="E3203" s="56"/>
      <c r="F3203" s="56"/>
      <c r="G3203" s="8"/>
      <c r="H3203" s="13"/>
      <c r="I3203" s="9"/>
      <c r="J3203" s="17" t="s">
        <v>10225</v>
      </c>
      <c r="K3203" s="8" t="s">
        <v>1698</v>
      </c>
      <c r="L3203" s="63">
        <v>0</v>
      </c>
      <c r="M3203" s="11" t="s">
        <v>231</v>
      </c>
      <c r="N3203" s="56" t="s">
        <v>14213</v>
      </c>
    </row>
    <row r="3204" spans="1:14" s="18" customFormat="1" ht="20.100000000000001" customHeight="1" x14ac:dyDescent="0.25">
      <c r="A3204" s="11" t="s">
        <v>14214</v>
      </c>
      <c r="B3204" s="17" t="s">
        <v>14215</v>
      </c>
      <c r="C3204" s="51">
        <v>410206</v>
      </c>
      <c r="D3204" s="56" t="s">
        <v>14216</v>
      </c>
      <c r="E3204" s="56" t="s">
        <v>14217</v>
      </c>
      <c r="F3204" s="56"/>
      <c r="G3204" s="8"/>
      <c r="H3204" s="13"/>
      <c r="I3204" s="9" t="e">
        <f>VLOOKUP(#REF!,[1]NVM!$H$2:$W$3659,16,0)</f>
        <v>#REF!</v>
      </c>
      <c r="J3204" s="17" t="s">
        <v>1510</v>
      </c>
      <c r="K3204" s="8" t="s">
        <v>1698</v>
      </c>
      <c r="L3204" s="63">
        <v>4</v>
      </c>
      <c r="M3204" s="11" t="s">
        <v>36</v>
      </c>
      <c r="N3204" s="56" t="s">
        <v>14218</v>
      </c>
    </row>
    <row r="3205" spans="1:14" s="18" customFormat="1" ht="20.100000000000001" customHeight="1" x14ac:dyDescent="0.25">
      <c r="A3205" s="63" t="s">
        <v>14219</v>
      </c>
      <c r="B3205" s="64" t="s">
        <v>14220</v>
      </c>
      <c r="C3205" s="71">
        <v>400708</v>
      </c>
      <c r="D3205" s="67" t="s">
        <v>14221</v>
      </c>
      <c r="E3205" s="67" t="s">
        <v>14222</v>
      </c>
      <c r="F3205" s="67"/>
      <c r="G3205" s="8"/>
      <c r="H3205" s="13"/>
      <c r="I3205" s="9"/>
      <c r="J3205" s="65" t="s">
        <v>2035</v>
      </c>
      <c r="K3205" s="8" t="s">
        <v>1698</v>
      </c>
      <c r="L3205" s="63">
        <v>0</v>
      </c>
      <c r="M3205" s="27" t="s">
        <v>127</v>
      </c>
      <c r="N3205" s="64" t="s">
        <v>14223</v>
      </c>
    </row>
    <row r="3206" spans="1:14" s="18" customFormat="1" ht="20.100000000000001" customHeight="1" x14ac:dyDescent="0.25">
      <c r="A3206" s="63" t="s">
        <v>14224</v>
      </c>
      <c r="B3206" s="64" t="s">
        <v>563</v>
      </c>
      <c r="C3206" s="71">
        <v>400702</v>
      </c>
      <c r="D3206" s="67" t="s">
        <v>14225</v>
      </c>
      <c r="E3206" s="67" t="s">
        <v>13775</v>
      </c>
      <c r="F3206" s="67"/>
      <c r="G3206" s="32"/>
      <c r="H3206" s="13"/>
      <c r="I3206" s="9" t="e">
        <f>VLOOKUP(#REF!,[1]NVM!$H$2:$W$3659,16,0)</f>
        <v>#REF!</v>
      </c>
      <c r="J3206" s="65" t="s">
        <v>10225</v>
      </c>
      <c r="K3206" s="32" t="s">
        <v>1698</v>
      </c>
      <c r="L3206" s="63">
        <v>0</v>
      </c>
      <c r="M3206" s="27" t="s">
        <v>127</v>
      </c>
      <c r="N3206" s="64" t="s">
        <v>14226</v>
      </c>
    </row>
    <row r="3207" spans="1:14" s="18" customFormat="1" ht="20.100000000000001" customHeight="1" x14ac:dyDescent="0.25">
      <c r="A3207" s="63" t="s">
        <v>14227</v>
      </c>
      <c r="B3207" s="64" t="s">
        <v>14228</v>
      </c>
      <c r="C3207" s="71">
        <v>416002</v>
      </c>
      <c r="D3207" s="67" t="s">
        <v>14229</v>
      </c>
      <c r="E3207" s="67"/>
      <c r="F3207" s="67"/>
      <c r="G3207" s="8"/>
      <c r="H3207" s="13"/>
      <c r="I3207" s="9"/>
      <c r="J3207" s="65" t="s">
        <v>14230</v>
      </c>
      <c r="K3207" s="8" t="s">
        <v>1698</v>
      </c>
      <c r="L3207" s="63">
        <v>0</v>
      </c>
      <c r="M3207" s="27" t="s">
        <v>5792</v>
      </c>
      <c r="N3207" s="64" t="s">
        <v>14231</v>
      </c>
    </row>
    <row r="3208" spans="1:14" s="18" customFormat="1" ht="20.100000000000001" customHeight="1" x14ac:dyDescent="0.25">
      <c r="A3208" s="63" t="s">
        <v>14232</v>
      </c>
      <c r="B3208" s="64" t="s">
        <v>14233</v>
      </c>
      <c r="C3208" s="71">
        <v>400708</v>
      </c>
      <c r="D3208" s="67" t="s">
        <v>14234</v>
      </c>
      <c r="E3208" s="67" t="s">
        <v>14235</v>
      </c>
      <c r="F3208" s="67"/>
      <c r="G3208" s="8"/>
      <c r="H3208" s="13"/>
      <c r="I3208" s="9"/>
      <c r="J3208" s="65" t="s">
        <v>1784</v>
      </c>
      <c r="K3208" s="8" t="s">
        <v>1698</v>
      </c>
      <c r="L3208" s="63">
        <v>2</v>
      </c>
      <c r="M3208" s="9" t="s">
        <v>20</v>
      </c>
      <c r="N3208" s="64" t="s">
        <v>14236</v>
      </c>
    </row>
    <row r="3209" spans="1:14" s="18" customFormat="1" ht="20.100000000000001" customHeight="1" x14ac:dyDescent="0.25">
      <c r="A3209" s="63" t="s">
        <v>14238</v>
      </c>
      <c r="B3209" s="64" t="s">
        <v>14239</v>
      </c>
      <c r="C3209" s="71">
        <v>410210</v>
      </c>
      <c r="D3209" s="67" t="s">
        <v>14240</v>
      </c>
      <c r="E3209" s="67" t="s">
        <v>14241</v>
      </c>
      <c r="F3209" s="67"/>
      <c r="G3209" s="8"/>
      <c r="H3209" s="13"/>
      <c r="I3209" s="9" t="e">
        <f>VLOOKUP(#REF!,[1]NVM!$H$2:$W$3659,16,0)</f>
        <v>#REF!</v>
      </c>
      <c r="J3209" s="68" t="s">
        <v>1566</v>
      </c>
      <c r="K3209" s="8" t="s">
        <v>1698</v>
      </c>
      <c r="L3209" s="63">
        <v>49</v>
      </c>
      <c r="M3209" s="9" t="s">
        <v>20</v>
      </c>
      <c r="N3209" s="64" t="s">
        <v>14242</v>
      </c>
    </row>
    <row r="3210" spans="1:14" ht="20.100000000000001" customHeight="1" x14ac:dyDescent="0.25">
      <c r="A3210" s="63" t="s">
        <v>14243</v>
      </c>
      <c r="B3210" s="64" t="s">
        <v>14244</v>
      </c>
      <c r="C3210" s="71">
        <v>400702</v>
      </c>
      <c r="D3210" s="67" t="s">
        <v>14245</v>
      </c>
      <c r="E3210" s="67" t="s">
        <v>12887</v>
      </c>
      <c r="F3210" s="67"/>
      <c r="G3210" s="8"/>
      <c r="H3210" s="13"/>
      <c r="I3210" s="9"/>
      <c r="J3210" s="65" t="s">
        <v>10225</v>
      </c>
      <c r="K3210" s="8" t="s">
        <v>1698</v>
      </c>
      <c r="L3210" s="63">
        <v>0</v>
      </c>
      <c r="M3210" s="27" t="s">
        <v>36</v>
      </c>
      <c r="N3210" s="64" t="s">
        <v>14244</v>
      </c>
    </row>
    <row r="3211" spans="1:14" s="18" customFormat="1" ht="20.100000000000001" customHeight="1" x14ac:dyDescent="0.25">
      <c r="A3211" s="11" t="s">
        <v>14246</v>
      </c>
      <c r="B3211" s="17" t="s">
        <v>14247</v>
      </c>
      <c r="C3211" s="51">
        <v>400704</v>
      </c>
      <c r="D3211" s="56" t="s">
        <v>14248</v>
      </c>
      <c r="E3211" s="56" t="s">
        <v>14249</v>
      </c>
      <c r="F3211" s="56"/>
      <c r="G3211" s="8"/>
      <c r="H3211" s="13"/>
      <c r="I3211" s="9" t="e">
        <f>VLOOKUP(#REF!,[1]NVM!$H$2:$W$3659,16,0)</f>
        <v>#REF!</v>
      </c>
      <c r="J3211" s="17" t="s">
        <v>10225</v>
      </c>
      <c r="K3211" s="8" t="s">
        <v>1698</v>
      </c>
      <c r="L3211" s="63">
        <v>4</v>
      </c>
      <c r="M3211" s="9" t="s">
        <v>362</v>
      </c>
      <c r="N3211" s="56" t="s">
        <v>14250</v>
      </c>
    </row>
    <row r="3212" spans="1:14" s="18" customFormat="1" ht="20.100000000000001" customHeight="1" x14ac:dyDescent="0.25">
      <c r="A3212" s="11" t="s">
        <v>14251</v>
      </c>
      <c r="B3212" s="17" t="s">
        <v>14252</v>
      </c>
      <c r="C3212" s="66">
        <v>421501</v>
      </c>
      <c r="D3212" s="56" t="s">
        <v>14253</v>
      </c>
      <c r="E3212" s="56" t="s">
        <v>14254</v>
      </c>
      <c r="F3212" s="8" t="s">
        <v>14255</v>
      </c>
      <c r="G3212" s="56" t="s">
        <v>14256</v>
      </c>
      <c r="H3212" s="13"/>
      <c r="I3212" s="9"/>
      <c r="J3212" s="17" t="s">
        <v>4779</v>
      </c>
      <c r="K3212" s="8" t="s">
        <v>1698</v>
      </c>
      <c r="L3212" s="63">
        <v>0</v>
      </c>
      <c r="M3212" s="11" t="s">
        <v>231</v>
      </c>
      <c r="N3212" s="17" t="s">
        <v>14257</v>
      </c>
    </row>
    <row r="3213" spans="1:14" s="18" customFormat="1" ht="20.100000000000001" customHeight="1" x14ac:dyDescent="0.25">
      <c r="A3213" s="11" t="s">
        <v>14258</v>
      </c>
      <c r="B3213" s="17" t="s">
        <v>14259</v>
      </c>
      <c r="C3213" s="13">
        <v>410206</v>
      </c>
      <c r="D3213" s="17" t="s">
        <v>14260</v>
      </c>
      <c r="E3213" s="15" t="s">
        <v>14261</v>
      </c>
      <c r="F3213" s="8"/>
      <c r="G3213" s="8"/>
      <c r="H3213" s="5"/>
      <c r="I3213" s="9"/>
      <c r="J3213" s="17" t="s">
        <v>18</v>
      </c>
      <c r="K3213" s="8" t="s">
        <v>19</v>
      </c>
      <c r="L3213" s="11">
        <v>0</v>
      </c>
      <c r="M3213" s="12" t="s">
        <v>127</v>
      </c>
      <c r="N3213" s="17" t="s">
        <v>14262</v>
      </c>
    </row>
    <row r="3214" spans="1:14" s="18" customFormat="1" ht="20.100000000000001" customHeight="1" x14ac:dyDescent="0.25">
      <c r="A3214" s="55" t="s">
        <v>14263</v>
      </c>
      <c r="B3214" s="56" t="s">
        <v>14264</v>
      </c>
      <c r="C3214" s="51">
        <v>410204</v>
      </c>
      <c r="D3214" s="56" t="s">
        <v>14265</v>
      </c>
      <c r="E3214" s="8" t="s">
        <v>14266</v>
      </c>
      <c r="F3214" s="8" t="s">
        <v>14267</v>
      </c>
      <c r="G3214" s="8"/>
      <c r="H3214" s="5"/>
      <c r="I3214" s="9"/>
      <c r="J3214" s="56" t="s">
        <v>8647</v>
      </c>
      <c r="K3214" s="8" t="s">
        <v>19</v>
      </c>
      <c r="L3214" s="11">
        <v>0</v>
      </c>
      <c r="M3214" s="11" t="s">
        <v>36</v>
      </c>
      <c r="N3214" s="56" t="s">
        <v>14268</v>
      </c>
    </row>
    <row r="3215" spans="1:14" s="18" customFormat="1" ht="20.100000000000001" customHeight="1" x14ac:dyDescent="0.25">
      <c r="A3215" s="55" t="s">
        <v>14270</v>
      </c>
      <c r="B3215" s="56" t="s">
        <v>14271</v>
      </c>
      <c r="C3215" s="51">
        <v>402202</v>
      </c>
      <c r="D3215" s="56" t="s">
        <v>14272</v>
      </c>
      <c r="E3215" s="8" t="s">
        <v>14273</v>
      </c>
      <c r="F3215" s="8" t="s">
        <v>14274</v>
      </c>
      <c r="G3215" s="8"/>
      <c r="H3215" s="5"/>
      <c r="I3215" s="9"/>
      <c r="J3215" s="56" t="s">
        <v>7616</v>
      </c>
      <c r="K3215" s="8" t="s">
        <v>19</v>
      </c>
      <c r="L3215" s="11">
        <v>0</v>
      </c>
      <c r="M3215" s="11" t="s">
        <v>153</v>
      </c>
      <c r="N3215" s="56" t="s">
        <v>14275</v>
      </c>
    </row>
    <row r="3216" spans="1:14" s="18" customFormat="1" ht="20.100000000000001" customHeight="1" x14ac:dyDescent="0.25">
      <c r="A3216" s="11" t="s">
        <v>14276</v>
      </c>
      <c r="B3216" s="17" t="s">
        <v>14277</v>
      </c>
      <c r="C3216" s="51">
        <v>410210</v>
      </c>
      <c r="D3216" s="56" t="s">
        <v>14278</v>
      </c>
      <c r="E3216" s="56" t="s">
        <v>14279</v>
      </c>
      <c r="F3216" s="56"/>
      <c r="G3216" s="8"/>
      <c r="H3216" s="13"/>
      <c r="I3216" s="9" t="e">
        <f>VLOOKUP(#REF!,[1]NVM!$H$2:$W$3659,16,0)</f>
        <v>#REF!</v>
      </c>
      <c r="J3216" s="68" t="s">
        <v>1566</v>
      </c>
      <c r="K3216" s="8" t="s">
        <v>1698</v>
      </c>
      <c r="L3216" s="63">
        <v>0</v>
      </c>
      <c r="M3216" s="11" t="s">
        <v>127</v>
      </c>
      <c r="N3216" s="56" t="s">
        <v>14280</v>
      </c>
    </row>
    <row r="3217" spans="1:14" s="18" customFormat="1" ht="20.100000000000001" customHeight="1" x14ac:dyDescent="0.25">
      <c r="A3217" s="11" t="s">
        <v>14281</v>
      </c>
      <c r="B3217" s="17" t="s">
        <v>14282</v>
      </c>
      <c r="C3217" s="66">
        <v>421501</v>
      </c>
      <c r="D3217" s="56" t="s">
        <v>14283</v>
      </c>
      <c r="E3217" s="56" t="s">
        <v>14284</v>
      </c>
      <c r="F3217" s="56" t="s">
        <v>14285</v>
      </c>
      <c r="G3217" s="8"/>
      <c r="H3217" s="13"/>
      <c r="I3217" s="9"/>
      <c r="J3217" s="17" t="s">
        <v>4779</v>
      </c>
      <c r="K3217" s="8" t="s">
        <v>1698</v>
      </c>
      <c r="L3217" s="63">
        <v>0</v>
      </c>
      <c r="M3217" s="11" t="s">
        <v>231</v>
      </c>
      <c r="N3217" s="56" t="s">
        <v>14286</v>
      </c>
    </row>
    <row r="3218" spans="1:14" s="18" customFormat="1" ht="20.100000000000001" customHeight="1" x14ac:dyDescent="0.25">
      <c r="A3218" s="11" t="s">
        <v>14287</v>
      </c>
      <c r="B3218" s="17" t="s">
        <v>14288</v>
      </c>
      <c r="C3218" s="51">
        <v>400702</v>
      </c>
      <c r="D3218" s="56" t="s">
        <v>14289</v>
      </c>
      <c r="E3218" s="56" t="s">
        <v>14290</v>
      </c>
      <c r="F3218" s="56"/>
      <c r="G3218" s="8"/>
      <c r="H3218" s="13"/>
      <c r="I3218" s="9"/>
      <c r="J3218" s="17" t="s">
        <v>10225</v>
      </c>
      <c r="K3218" s="8" t="s">
        <v>1698</v>
      </c>
      <c r="L3218" s="63">
        <v>10</v>
      </c>
      <c r="M3218" s="9" t="s">
        <v>20</v>
      </c>
      <c r="N3218" s="56" t="s">
        <v>14291</v>
      </c>
    </row>
    <row r="3219" spans="1:14" ht="20.100000000000001" customHeight="1" x14ac:dyDescent="0.25">
      <c r="A3219" s="11" t="s">
        <v>14292</v>
      </c>
      <c r="B3219" s="17" t="s">
        <v>14293</v>
      </c>
      <c r="C3219" s="51">
        <v>400708</v>
      </c>
      <c r="D3219" s="56" t="s">
        <v>14294</v>
      </c>
      <c r="E3219" s="56">
        <v>-400708</v>
      </c>
      <c r="F3219" s="56"/>
      <c r="G3219" s="8"/>
      <c r="H3219" s="13"/>
      <c r="I3219" s="9" t="e">
        <f>VLOOKUP(#REF!,[1]NVM!$H$2:$W$3659,16,0)</f>
        <v>#REF!</v>
      </c>
      <c r="J3219" s="17" t="s">
        <v>1784</v>
      </c>
      <c r="K3219" s="8" t="s">
        <v>1698</v>
      </c>
      <c r="L3219" s="63">
        <v>0</v>
      </c>
      <c r="M3219" s="27" t="s">
        <v>153</v>
      </c>
      <c r="N3219" s="56" t="s">
        <v>14295</v>
      </c>
    </row>
    <row r="3220" spans="1:14" ht="20.100000000000001" customHeight="1" x14ac:dyDescent="0.25">
      <c r="A3220" s="11" t="s">
        <v>14296</v>
      </c>
      <c r="B3220" s="17" t="s">
        <v>14297</v>
      </c>
      <c r="C3220" s="51">
        <v>410206</v>
      </c>
      <c r="D3220" s="56" t="s">
        <v>14298</v>
      </c>
      <c r="E3220" s="56"/>
      <c r="F3220" s="56"/>
      <c r="G3220" s="8"/>
      <c r="H3220" s="13"/>
      <c r="I3220" s="9" t="e">
        <f>VLOOKUP(#REF!,[1]NVM!$H$2:$W$3659,16,0)</f>
        <v>#REF!</v>
      </c>
      <c r="J3220" s="17" t="s">
        <v>1510</v>
      </c>
      <c r="K3220" s="8" t="s">
        <v>1698</v>
      </c>
      <c r="L3220" s="63">
        <v>0</v>
      </c>
      <c r="M3220" s="11" t="s">
        <v>36</v>
      </c>
      <c r="N3220" s="56" t="s">
        <v>14299</v>
      </c>
    </row>
    <row r="3221" spans="1:14" ht="20.100000000000001" customHeight="1" x14ac:dyDescent="0.25">
      <c r="A3221" s="11" t="s">
        <v>14300</v>
      </c>
      <c r="B3221" s="17" t="s">
        <v>14301</v>
      </c>
      <c r="C3221" s="51">
        <v>400706</v>
      </c>
      <c r="D3221" s="56" t="s">
        <v>14302</v>
      </c>
      <c r="E3221" s="115" t="s">
        <v>14303</v>
      </c>
      <c r="F3221" s="56" t="s">
        <v>14304</v>
      </c>
      <c r="G3221" s="8"/>
      <c r="H3221" s="13"/>
      <c r="I3221" s="9" t="e">
        <f>VLOOKUP(#REF!,[1]NVM!$H$2:$W$3659,16,0)</f>
        <v>#REF!</v>
      </c>
      <c r="J3221" s="17" t="s">
        <v>1710</v>
      </c>
      <c r="K3221" s="8" t="s">
        <v>1698</v>
      </c>
      <c r="L3221" s="63">
        <v>10</v>
      </c>
      <c r="M3221" s="9" t="s">
        <v>20</v>
      </c>
      <c r="N3221" s="56" t="s">
        <v>6755</v>
      </c>
    </row>
    <row r="3222" spans="1:14" s="18" customFormat="1" ht="20.100000000000001" customHeight="1" x14ac:dyDescent="0.25">
      <c r="A3222" s="11" t="s">
        <v>14305</v>
      </c>
      <c r="B3222" s="17" t="s">
        <v>14301</v>
      </c>
      <c r="C3222" s="51">
        <v>400708</v>
      </c>
      <c r="D3222" s="56" t="s">
        <v>14306</v>
      </c>
      <c r="E3222" s="56" t="s">
        <v>14307</v>
      </c>
      <c r="F3222" s="56" t="s">
        <v>14308</v>
      </c>
      <c r="G3222" s="8"/>
      <c r="H3222" s="13"/>
      <c r="I3222" s="9" t="e">
        <f>VLOOKUP(#REF!,[1]NVM!$H$2:$W$3659,16,0)</f>
        <v>#REF!</v>
      </c>
      <c r="J3222" s="17" t="s">
        <v>1784</v>
      </c>
      <c r="K3222" s="8" t="s">
        <v>1698</v>
      </c>
      <c r="L3222" s="63">
        <v>10</v>
      </c>
      <c r="M3222" s="9" t="s">
        <v>20</v>
      </c>
      <c r="N3222" s="56" t="s">
        <v>6755</v>
      </c>
    </row>
    <row r="3223" spans="1:14" s="18" customFormat="1" ht="20.100000000000001" customHeight="1" x14ac:dyDescent="0.25">
      <c r="A3223" s="11" t="s">
        <v>14309</v>
      </c>
      <c r="B3223" s="17" t="s">
        <v>14310</v>
      </c>
      <c r="C3223" s="51">
        <v>400706</v>
      </c>
      <c r="D3223" s="56" t="s">
        <v>14311</v>
      </c>
      <c r="E3223" s="56" t="s">
        <v>14312</v>
      </c>
      <c r="F3223" s="56"/>
      <c r="G3223" s="8"/>
      <c r="H3223" s="13"/>
      <c r="I3223" s="9" t="e">
        <f>VLOOKUP(#REF!,[1]NVM!$H$2:$W$3659,16,0)</f>
        <v>#REF!</v>
      </c>
      <c r="J3223" s="17" t="s">
        <v>1710</v>
      </c>
      <c r="K3223" s="8" t="s">
        <v>1698</v>
      </c>
      <c r="L3223" s="63">
        <v>0</v>
      </c>
      <c r="M3223" s="11" t="s">
        <v>127</v>
      </c>
      <c r="N3223" s="56" t="s">
        <v>14313</v>
      </c>
    </row>
    <row r="3224" spans="1:14" s="18" customFormat="1" ht="20.100000000000001" customHeight="1" x14ac:dyDescent="0.25">
      <c r="A3224" s="11" t="s">
        <v>14314</v>
      </c>
      <c r="B3224" s="17" t="s">
        <v>14315</v>
      </c>
      <c r="C3224" s="51">
        <v>410210</v>
      </c>
      <c r="D3224" s="56" t="s">
        <v>14316</v>
      </c>
      <c r="E3224" s="56" t="s">
        <v>14317</v>
      </c>
      <c r="F3224" s="56"/>
      <c r="G3224" s="8"/>
      <c r="H3224" s="13"/>
      <c r="I3224" s="9" t="e">
        <f>VLOOKUP(#REF!,[1]NVM!$H$2:$W$3659,16,0)</f>
        <v>#REF!</v>
      </c>
      <c r="J3224" s="68" t="s">
        <v>1566</v>
      </c>
      <c r="K3224" s="8" t="s">
        <v>1698</v>
      </c>
      <c r="L3224" s="63">
        <v>0</v>
      </c>
      <c r="M3224" s="11" t="s">
        <v>153</v>
      </c>
      <c r="N3224" s="56" t="s">
        <v>14318</v>
      </c>
    </row>
    <row r="3225" spans="1:14" s="18" customFormat="1" ht="20.100000000000001" customHeight="1" x14ac:dyDescent="0.25">
      <c r="A3225" s="11" t="s">
        <v>14319</v>
      </c>
      <c r="B3225" s="56" t="s">
        <v>14320</v>
      </c>
      <c r="C3225" s="51">
        <v>400708</v>
      </c>
      <c r="D3225" s="56" t="s">
        <v>14321</v>
      </c>
      <c r="E3225" s="56" t="s">
        <v>14322</v>
      </c>
      <c r="F3225" s="56"/>
      <c r="G3225" s="8"/>
      <c r="H3225" s="13"/>
      <c r="I3225" s="9" t="e">
        <f>VLOOKUP(#REF!,[1]NVM!$H$2:$W$3659,16,0)</f>
        <v>#REF!</v>
      </c>
      <c r="J3225" s="17" t="s">
        <v>1784</v>
      </c>
      <c r="K3225" s="8" t="s">
        <v>1698</v>
      </c>
      <c r="L3225" s="63">
        <v>0</v>
      </c>
      <c r="M3225" s="11" t="s">
        <v>36</v>
      </c>
      <c r="N3225" s="56" t="s">
        <v>14323</v>
      </c>
    </row>
    <row r="3226" spans="1:14" s="18" customFormat="1" ht="20.100000000000001" customHeight="1" x14ac:dyDescent="0.25">
      <c r="A3226" s="11" t="s">
        <v>14324</v>
      </c>
      <c r="B3226" s="17" t="s">
        <v>14325</v>
      </c>
      <c r="C3226" s="51">
        <v>400708</v>
      </c>
      <c r="D3226" s="56" t="s">
        <v>14326</v>
      </c>
      <c r="E3226" s="56" t="s">
        <v>14327</v>
      </c>
      <c r="F3226" s="56"/>
      <c r="G3226" s="8"/>
      <c r="H3226" s="13"/>
      <c r="I3226" s="9" t="e">
        <f>VLOOKUP(#REF!,[1]NVM!$H$2:$W$3659,16,0)</f>
        <v>#REF!</v>
      </c>
      <c r="J3226" s="17" t="s">
        <v>1784</v>
      </c>
      <c r="K3226" s="8" t="s">
        <v>1698</v>
      </c>
      <c r="L3226" s="63">
        <v>0</v>
      </c>
      <c r="M3226" s="27" t="s">
        <v>153</v>
      </c>
      <c r="N3226" s="56" t="s">
        <v>14328</v>
      </c>
    </row>
    <row r="3227" spans="1:14" s="18" customFormat="1" ht="20.100000000000001" customHeight="1" x14ac:dyDescent="0.25">
      <c r="A3227" s="11" t="s">
        <v>14329</v>
      </c>
      <c r="B3227" s="17" t="s">
        <v>1339</v>
      </c>
      <c r="C3227" s="51">
        <v>410206</v>
      </c>
      <c r="D3227" s="56" t="s">
        <v>14330</v>
      </c>
      <c r="E3227" s="56" t="s">
        <v>14331</v>
      </c>
      <c r="F3227" s="56" t="s">
        <v>14332</v>
      </c>
      <c r="G3227" s="8" t="s">
        <v>296</v>
      </c>
      <c r="H3227" s="13"/>
      <c r="I3227" s="9" t="e">
        <f>VLOOKUP(#REF!,[1]NVM!$H$2:$W$3659,16,0)</f>
        <v>#REF!</v>
      </c>
      <c r="J3227" s="17" t="s">
        <v>1510</v>
      </c>
      <c r="K3227" s="8" t="s">
        <v>1698</v>
      </c>
      <c r="L3227" s="63">
        <v>50</v>
      </c>
      <c r="M3227" s="9" t="s">
        <v>20</v>
      </c>
      <c r="N3227" s="56" t="s">
        <v>13708</v>
      </c>
    </row>
    <row r="3228" spans="1:14" s="18" customFormat="1" ht="20.100000000000001" customHeight="1" x14ac:dyDescent="0.25">
      <c r="A3228" s="11" t="s">
        <v>14333</v>
      </c>
      <c r="B3228" s="17" t="s">
        <v>885</v>
      </c>
      <c r="C3228" s="51">
        <v>400702</v>
      </c>
      <c r="D3228" s="56" t="s">
        <v>14334</v>
      </c>
      <c r="E3228" s="56" t="s">
        <v>14335</v>
      </c>
      <c r="F3228" s="56" t="s">
        <v>14336</v>
      </c>
      <c r="G3228" s="8"/>
      <c r="H3228" s="13"/>
      <c r="I3228" s="9" t="e">
        <f>VLOOKUP(#REF!,[1]NVM!$H$2:$W$3659,16,0)</f>
        <v>#REF!</v>
      </c>
      <c r="J3228" s="17" t="s">
        <v>10225</v>
      </c>
      <c r="K3228" s="8" t="s">
        <v>1698</v>
      </c>
      <c r="L3228" s="63">
        <v>0</v>
      </c>
      <c r="M3228" s="11" t="s">
        <v>36</v>
      </c>
      <c r="N3228" s="56" t="s">
        <v>14337</v>
      </c>
    </row>
    <row r="3229" spans="1:14" s="18" customFormat="1" ht="20.100000000000001" customHeight="1" x14ac:dyDescent="0.25">
      <c r="A3229" s="11" t="s">
        <v>14338</v>
      </c>
      <c r="B3229" s="17" t="s">
        <v>14339</v>
      </c>
      <c r="C3229" s="13">
        <v>410206</v>
      </c>
      <c r="D3229" s="17" t="s">
        <v>14340</v>
      </c>
      <c r="E3229" s="15" t="s">
        <v>14341</v>
      </c>
      <c r="F3229" s="8"/>
      <c r="G3229" s="8"/>
      <c r="H3229" s="5"/>
      <c r="I3229" s="9"/>
      <c r="J3229" s="17" t="s">
        <v>18</v>
      </c>
      <c r="K3229" s="8" t="s">
        <v>19</v>
      </c>
      <c r="L3229" s="11">
        <v>0</v>
      </c>
      <c r="M3229" s="12" t="s">
        <v>127</v>
      </c>
      <c r="N3229" s="17" t="s">
        <v>14342</v>
      </c>
    </row>
    <row r="3230" spans="1:14" s="18" customFormat="1" ht="20.100000000000001" customHeight="1" x14ac:dyDescent="0.25">
      <c r="A3230" s="11" t="s">
        <v>14343</v>
      </c>
      <c r="B3230" s="17" t="s">
        <v>14344</v>
      </c>
      <c r="C3230" s="13">
        <v>410208</v>
      </c>
      <c r="D3230" s="17" t="s">
        <v>14345</v>
      </c>
      <c r="E3230" s="15" t="s">
        <v>14346</v>
      </c>
      <c r="F3230" s="8"/>
      <c r="G3230" s="8"/>
      <c r="H3230" s="5"/>
      <c r="I3230" s="9"/>
      <c r="J3230" s="17" t="s">
        <v>115</v>
      </c>
      <c r="K3230" s="8" t="s">
        <v>19</v>
      </c>
      <c r="L3230" s="11">
        <v>0</v>
      </c>
      <c r="M3230" s="12" t="s">
        <v>127</v>
      </c>
      <c r="N3230" s="17" t="s">
        <v>14347</v>
      </c>
    </row>
    <row r="3231" spans="1:14" s="18" customFormat="1" ht="20.100000000000001" customHeight="1" x14ac:dyDescent="0.25">
      <c r="A3231" s="11" t="s">
        <v>14348</v>
      </c>
      <c r="B3231" s="17" t="s">
        <v>14349</v>
      </c>
      <c r="C3231" s="51">
        <v>400708</v>
      </c>
      <c r="D3231" s="56" t="s">
        <v>14350</v>
      </c>
      <c r="E3231" s="56" t="s">
        <v>14351</v>
      </c>
      <c r="F3231" s="56"/>
      <c r="G3231" s="8"/>
      <c r="H3231" s="13"/>
      <c r="I3231" s="9"/>
      <c r="J3231" s="24" t="s">
        <v>2024</v>
      </c>
      <c r="K3231" s="8" t="s">
        <v>1698</v>
      </c>
      <c r="L3231" s="63">
        <v>0</v>
      </c>
      <c r="M3231" s="11" t="s">
        <v>231</v>
      </c>
      <c r="N3231" s="56" t="s">
        <v>14352</v>
      </c>
    </row>
    <row r="3232" spans="1:14" s="18" customFormat="1" ht="20.100000000000001" customHeight="1" x14ac:dyDescent="0.25">
      <c r="A3232" s="11" t="s">
        <v>14353</v>
      </c>
      <c r="B3232" s="17" t="s">
        <v>14354</v>
      </c>
      <c r="C3232" s="51">
        <v>400703</v>
      </c>
      <c r="D3232" s="56" t="s">
        <v>14355</v>
      </c>
      <c r="E3232" s="56" t="s">
        <v>14356</v>
      </c>
      <c r="F3232" s="56"/>
      <c r="G3232" s="8"/>
      <c r="H3232" s="13"/>
      <c r="I3232" s="9" t="e">
        <f>VLOOKUP(#REF!,[1]NVM!$H$2:$W$3659,16,0)</f>
        <v>#REF!</v>
      </c>
      <c r="J3232" s="17" t="s">
        <v>1697</v>
      </c>
      <c r="K3232" s="8" t="s">
        <v>1698</v>
      </c>
      <c r="L3232" s="63">
        <v>0</v>
      </c>
      <c r="M3232" s="11" t="s">
        <v>127</v>
      </c>
      <c r="N3232" s="56" t="s">
        <v>14357</v>
      </c>
    </row>
    <row r="3233" spans="1:14" s="18" customFormat="1" ht="20.100000000000001" customHeight="1" x14ac:dyDescent="0.25">
      <c r="A3233" s="11" t="s">
        <v>14358</v>
      </c>
      <c r="B3233" s="17" t="s">
        <v>14359</v>
      </c>
      <c r="C3233" s="51">
        <v>400703</v>
      </c>
      <c r="D3233" s="56" t="s">
        <v>14360</v>
      </c>
      <c r="E3233" s="56" t="s">
        <v>14361</v>
      </c>
      <c r="F3233" s="56"/>
      <c r="G3233" s="8"/>
      <c r="H3233" s="13"/>
      <c r="I3233" s="9" t="e">
        <f>VLOOKUP(#REF!,[1]NVM!$H$2:$W$3659,16,0)</f>
        <v>#REF!</v>
      </c>
      <c r="J3233" s="17" t="s">
        <v>1697</v>
      </c>
      <c r="K3233" s="8" t="s">
        <v>1698</v>
      </c>
      <c r="L3233" s="63">
        <v>0</v>
      </c>
      <c r="M3233" s="11" t="s">
        <v>36</v>
      </c>
      <c r="N3233" s="56" t="s">
        <v>14362</v>
      </c>
    </row>
    <row r="3234" spans="1:14" s="18" customFormat="1" ht="20.100000000000001" customHeight="1" x14ac:dyDescent="0.25">
      <c r="A3234" s="11" t="s">
        <v>14363</v>
      </c>
      <c r="B3234" s="17" t="s">
        <v>14364</v>
      </c>
      <c r="C3234" s="51">
        <v>400706</v>
      </c>
      <c r="D3234" s="56" t="s">
        <v>14365</v>
      </c>
      <c r="E3234" s="56" t="s">
        <v>14366</v>
      </c>
      <c r="F3234" s="56"/>
      <c r="G3234" s="8"/>
      <c r="H3234" s="13"/>
      <c r="I3234" s="9" t="e">
        <f>VLOOKUP(#REF!,[1]NVM!$H$2:$W$3659,16,0)</f>
        <v>#REF!</v>
      </c>
      <c r="J3234" s="17" t="s">
        <v>1710</v>
      </c>
      <c r="K3234" s="8" t="s">
        <v>1698</v>
      </c>
      <c r="L3234" s="63">
        <v>0</v>
      </c>
      <c r="M3234" s="11" t="s">
        <v>127</v>
      </c>
      <c r="N3234" s="56" t="s">
        <v>14367</v>
      </c>
    </row>
    <row r="3235" spans="1:14" s="18" customFormat="1" ht="20.100000000000001" customHeight="1" x14ac:dyDescent="0.25">
      <c r="A3235" s="11" t="s">
        <v>14368</v>
      </c>
      <c r="B3235" s="17" t="s">
        <v>14369</v>
      </c>
      <c r="C3235" s="51">
        <v>400708</v>
      </c>
      <c r="D3235" s="56" t="s">
        <v>14370</v>
      </c>
      <c r="E3235" s="56" t="s">
        <v>14371</v>
      </c>
      <c r="F3235" s="56"/>
      <c r="G3235" s="8"/>
      <c r="H3235" s="13"/>
      <c r="I3235" s="9" t="e">
        <f>VLOOKUP(#REF!,[1]NVM!$H$2:$W$3659,16,0)</f>
        <v>#REF!</v>
      </c>
      <c r="J3235" s="17" t="s">
        <v>1784</v>
      </c>
      <c r="K3235" s="8" t="s">
        <v>1698</v>
      </c>
      <c r="L3235" s="63">
        <v>0</v>
      </c>
      <c r="M3235" s="11" t="s">
        <v>36</v>
      </c>
      <c r="N3235" s="56" t="s">
        <v>14372</v>
      </c>
    </row>
    <row r="3236" spans="1:14" s="18" customFormat="1" ht="20.100000000000001" customHeight="1" x14ac:dyDescent="0.25">
      <c r="A3236" s="11" t="s">
        <v>14373</v>
      </c>
      <c r="B3236" s="17" t="s">
        <v>14374</v>
      </c>
      <c r="C3236" s="13">
        <v>410206</v>
      </c>
      <c r="D3236" s="17" t="s">
        <v>14375</v>
      </c>
      <c r="E3236" s="15"/>
      <c r="F3236" s="8"/>
      <c r="G3236" s="8"/>
      <c r="H3236" s="5"/>
      <c r="I3236" s="9"/>
      <c r="J3236" s="17" t="s">
        <v>18</v>
      </c>
      <c r="K3236" s="8" t="s">
        <v>19</v>
      </c>
      <c r="L3236" s="11">
        <v>0</v>
      </c>
      <c r="M3236" s="12" t="s">
        <v>363</v>
      </c>
      <c r="N3236" s="17" t="s">
        <v>14376</v>
      </c>
    </row>
    <row r="3237" spans="1:14" s="45" customFormat="1" ht="20.100000000000001" customHeight="1" x14ac:dyDescent="0.25">
      <c r="A3237" s="42" t="s">
        <v>14377</v>
      </c>
      <c r="B3237" s="38" t="s">
        <v>14378</v>
      </c>
      <c r="C3237" s="43">
        <v>410206</v>
      </c>
      <c r="D3237" s="38" t="s">
        <v>14379</v>
      </c>
      <c r="E3237" s="38" t="s">
        <v>14380</v>
      </c>
      <c r="F3237" s="38" t="s">
        <v>14381</v>
      </c>
      <c r="G3237" s="38"/>
      <c r="H3237" s="5"/>
      <c r="I3237" s="9"/>
      <c r="J3237" s="38" t="s">
        <v>18</v>
      </c>
      <c r="K3237" s="38" t="s">
        <v>19</v>
      </c>
      <c r="L3237" s="42">
        <v>0</v>
      </c>
      <c r="M3237" s="42" t="s">
        <v>60</v>
      </c>
      <c r="N3237" s="38" t="s">
        <v>14382</v>
      </c>
    </row>
    <row r="3238" spans="1:14" s="18" customFormat="1" ht="20.100000000000001" customHeight="1" x14ac:dyDescent="0.25">
      <c r="A3238" s="11" t="s">
        <v>14383</v>
      </c>
      <c r="B3238" s="17" t="s">
        <v>14384</v>
      </c>
      <c r="C3238" s="13">
        <v>410209</v>
      </c>
      <c r="D3238" s="17" t="s">
        <v>14385</v>
      </c>
      <c r="E3238" s="15" t="s">
        <v>14386</v>
      </c>
      <c r="F3238" s="8"/>
      <c r="G3238" s="8"/>
      <c r="H3238" s="5"/>
      <c r="I3238" s="9"/>
      <c r="J3238" s="17" t="s">
        <v>259</v>
      </c>
      <c r="K3238" s="8" t="s">
        <v>19</v>
      </c>
      <c r="L3238" s="11">
        <v>0</v>
      </c>
      <c r="M3238" s="12" t="s">
        <v>153</v>
      </c>
      <c r="N3238" s="17" t="s">
        <v>14387</v>
      </c>
    </row>
    <row r="3239" spans="1:14" s="18" customFormat="1" ht="20.100000000000001" customHeight="1" x14ac:dyDescent="0.25">
      <c r="A3239" s="55" t="s">
        <v>14388</v>
      </c>
      <c r="B3239" s="56" t="s">
        <v>14389</v>
      </c>
      <c r="C3239" s="51">
        <v>400201</v>
      </c>
      <c r="D3239" s="56" t="s">
        <v>14390</v>
      </c>
      <c r="E3239" s="8" t="s">
        <v>14391</v>
      </c>
      <c r="F3239" s="8" t="s">
        <v>14392</v>
      </c>
      <c r="G3239" s="8"/>
      <c r="H3239" s="5"/>
      <c r="I3239" s="9"/>
      <c r="J3239" s="56" t="s">
        <v>7497</v>
      </c>
      <c r="K3239" s="8" t="s">
        <v>19</v>
      </c>
      <c r="L3239" s="11">
        <v>5</v>
      </c>
      <c r="M3239" s="9" t="s">
        <v>20</v>
      </c>
      <c r="N3239" s="56" t="s">
        <v>14393</v>
      </c>
    </row>
    <row r="3240" spans="1:14" s="18" customFormat="1" ht="20.100000000000001" customHeight="1" x14ac:dyDescent="0.25">
      <c r="A3240" s="11" t="s">
        <v>14394</v>
      </c>
      <c r="B3240" s="17" t="s">
        <v>14395</v>
      </c>
      <c r="C3240" s="51">
        <v>400708</v>
      </c>
      <c r="D3240" s="56" t="s">
        <v>14396</v>
      </c>
      <c r="E3240" s="56" t="s">
        <v>14397</v>
      </c>
      <c r="F3240" s="56" t="s">
        <v>14255</v>
      </c>
      <c r="G3240" s="8"/>
      <c r="H3240" s="13"/>
      <c r="I3240" s="9" t="e">
        <f>VLOOKUP(#REF!,[1]NVM!$H$2:$W$3659,16,0)</f>
        <v>#REF!</v>
      </c>
      <c r="J3240" s="17" t="s">
        <v>10225</v>
      </c>
      <c r="K3240" s="8" t="s">
        <v>1698</v>
      </c>
      <c r="L3240" s="63">
        <v>15</v>
      </c>
      <c r="M3240" s="9" t="s">
        <v>20</v>
      </c>
      <c r="N3240" s="56" t="s">
        <v>10982</v>
      </c>
    </row>
    <row r="3241" spans="1:14" s="18" customFormat="1" ht="20.100000000000001" customHeight="1" x14ac:dyDescent="0.25">
      <c r="A3241" s="11" t="s">
        <v>14398</v>
      </c>
      <c r="B3241" s="17" t="s">
        <v>14399</v>
      </c>
      <c r="C3241" s="51">
        <v>400706</v>
      </c>
      <c r="D3241" s="56" t="s">
        <v>14400</v>
      </c>
      <c r="E3241" s="56" t="s">
        <v>14401</v>
      </c>
      <c r="F3241" s="56" t="s">
        <v>14402</v>
      </c>
      <c r="G3241" s="8"/>
      <c r="H3241" s="13"/>
      <c r="I3241" s="9" t="e">
        <f>VLOOKUP(#REF!,[1]NVM!$H$2:$W$3659,16,0)</f>
        <v>#REF!</v>
      </c>
      <c r="J3241" s="17" t="s">
        <v>1710</v>
      </c>
      <c r="K3241" s="8" t="s">
        <v>1698</v>
      </c>
      <c r="L3241" s="63">
        <v>0</v>
      </c>
      <c r="M3241" s="27" t="s">
        <v>153</v>
      </c>
      <c r="N3241" s="56" t="s">
        <v>14403</v>
      </c>
    </row>
    <row r="3242" spans="1:14" s="18" customFormat="1" ht="20.100000000000001" customHeight="1" x14ac:dyDescent="0.25">
      <c r="A3242" s="11" t="s">
        <v>14404</v>
      </c>
      <c r="B3242" s="17" t="s">
        <v>14405</v>
      </c>
      <c r="C3242" s="51">
        <v>400701</v>
      </c>
      <c r="D3242" s="56" t="s">
        <v>14406</v>
      </c>
      <c r="E3242" s="56" t="s">
        <v>14407</v>
      </c>
      <c r="F3242" s="56"/>
      <c r="G3242" s="8"/>
      <c r="H3242" s="13"/>
      <c r="I3242" s="9"/>
      <c r="J3242" s="17" t="s">
        <v>1923</v>
      </c>
      <c r="K3242" s="8" t="s">
        <v>1698</v>
      </c>
      <c r="L3242" s="63">
        <v>0</v>
      </c>
      <c r="M3242" s="27" t="s">
        <v>153</v>
      </c>
      <c r="N3242" s="56" t="s">
        <v>14408</v>
      </c>
    </row>
    <row r="3243" spans="1:14" s="18" customFormat="1" ht="20.100000000000001" customHeight="1" x14ac:dyDescent="0.25">
      <c r="A3243" s="11" t="s">
        <v>14409</v>
      </c>
      <c r="B3243" s="17" t="s">
        <v>14410</v>
      </c>
      <c r="C3243" s="51">
        <v>400708</v>
      </c>
      <c r="D3243" s="56" t="s">
        <v>14411</v>
      </c>
      <c r="E3243" s="8" t="s">
        <v>14412</v>
      </c>
      <c r="F3243" s="56" t="s">
        <v>14413</v>
      </c>
      <c r="G3243" s="8" t="s">
        <v>13698</v>
      </c>
      <c r="H3243" s="13"/>
      <c r="I3243" s="9" t="e">
        <f>VLOOKUP(#REF!,[1]NVM!$H$2:$W$3659,16,0)</f>
        <v>#REF!</v>
      </c>
      <c r="J3243" s="17" t="s">
        <v>1784</v>
      </c>
      <c r="K3243" s="8" t="s">
        <v>1698</v>
      </c>
      <c r="L3243" s="63">
        <v>0</v>
      </c>
      <c r="M3243" s="27" t="s">
        <v>153</v>
      </c>
      <c r="N3243" s="56" t="s">
        <v>2982</v>
      </c>
    </row>
    <row r="3244" spans="1:14" s="18" customFormat="1" ht="20.100000000000001" customHeight="1" x14ac:dyDescent="0.25">
      <c r="A3244" s="11" t="s">
        <v>14414</v>
      </c>
      <c r="B3244" s="17" t="s">
        <v>14415</v>
      </c>
      <c r="C3244" s="51">
        <v>400702</v>
      </c>
      <c r="D3244" s="56" t="s">
        <v>14416</v>
      </c>
      <c r="E3244" s="8"/>
      <c r="F3244" s="56"/>
      <c r="G3244" s="8"/>
      <c r="H3244" s="13"/>
      <c r="I3244" s="9"/>
      <c r="J3244" s="17" t="s">
        <v>10225</v>
      </c>
      <c r="K3244" s="8" t="s">
        <v>1698</v>
      </c>
      <c r="L3244" s="63">
        <v>30</v>
      </c>
      <c r="M3244" s="9" t="s">
        <v>20</v>
      </c>
      <c r="N3244" s="56" t="s">
        <v>14417</v>
      </c>
    </row>
    <row r="3245" spans="1:14" s="18" customFormat="1" ht="20.100000000000001" customHeight="1" x14ac:dyDescent="0.25">
      <c r="A3245" s="55" t="s">
        <v>14418</v>
      </c>
      <c r="B3245" s="56" t="s">
        <v>14419</v>
      </c>
      <c r="C3245" s="51">
        <v>402401</v>
      </c>
      <c r="D3245" s="56" t="s">
        <v>14420</v>
      </c>
      <c r="E3245" s="8" t="s">
        <v>14421</v>
      </c>
      <c r="F3245" s="8"/>
      <c r="G3245" s="8"/>
      <c r="H3245" s="5"/>
      <c r="I3245" s="9"/>
      <c r="J3245" s="56" t="s">
        <v>7660</v>
      </c>
      <c r="K3245" s="8" t="s">
        <v>19</v>
      </c>
      <c r="L3245" s="11">
        <v>0</v>
      </c>
      <c r="M3245" s="11" t="s">
        <v>127</v>
      </c>
      <c r="N3245" s="56" t="s">
        <v>14422</v>
      </c>
    </row>
    <row r="3246" spans="1:14" s="18" customFormat="1" ht="20.100000000000001" customHeight="1" x14ac:dyDescent="0.25">
      <c r="A3246" s="55" t="s">
        <v>14423</v>
      </c>
      <c r="B3246" s="56" t="s">
        <v>14424</v>
      </c>
      <c r="C3246" s="51">
        <v>402401</v>
      </c>
      <c r="D3246" s="56" t="s">
        <v>14425</v>
      </c>
      <c r="E3246" s="8" t="s">
        <v>14426</v>
      </c>
      <c r="F3246" s="8"/>
      <c r="G3246" s="8"/>
      <c r="H3246" s="5"/>
      <c r="I3246" s="9"/>
      <c r="J3246" s="56" t="s">
        <v>7660</v>
      </c>
      <c r="K3246" s="8" t="s">
        <v>19</v>
      </c>
      <c r="L3246" s="11">
        <v>0</v>
      </c>
      <c r="M3246" s="11" t="s">
        <v>36</v>
      </c>
      <c r="N3246" s="56" t="s">
        <v>14427</v>
      </c>
    </row>
    <row r="3247" spans="1:14" s="18" customFormat="1" ht="20.100000000000001" customHeight="1" x14ac:dyDescent="0.25">
      <c r="A3247" s="11" t="s">
        <v>14428</v>
      </c>
      <c r="B3247" s="17" t="s">
        <v>11939</v>
      </c>
      <c r="C3247" s="51">
        <v>400709</v>
      </c>
      <c r="D3247" s="56" t="s">
        <v>14429</v>
      </c>
      <c r="E3247" s="56" t="s">
        <v>14430</v>
      </c>
      <c r="F3247" s="56"/>
      <c r="G3247" s="8"/>
      <c r="H3247" s="13"/>
      <c r="I3247" s="9" t="e">
        <f>VLOOKUP(#REF!,[1]NVM!$H$2:$W$3659,16,0)</f>
        <v>#REF!</v>
      </c>
      <c r="J3247" s="68" t="s">
        <v>1748</v>
      </c>
      <c r="K3247" s="8" t="s">
        <v>1698</v>
      </c>
      <c r="L3247" s="63">
        <v>0</v>
      </c>
      <c r="M3247" s="27" t="s">
        <v>153</v>
      </c>
      <c r="N3247" s="56" t="s">
        <v>14431</v>
      </c>
    </row>
    <row r="3248" spans="1:14" s="18" customFormat="1" ht="20.100000000000001" customHeight="1" x14ac:dyDescent="0.25">
      <c r="A3248" s="11" t="s">
        <v>14432</v>
      </c>
      <c r="B3248" s="17" t="s">
        <v>14433</v>
      </c>
      <c r="C3248" s="51">
        <v>400706</v>
      </c>
      <c r="D3248" s="56" t="s">
        <v>14434</v>
      </c>
      <c r="E3248" s="56" t="s">
        <v>14435</v>
      </c>
      <c r="F3248" s="56"/>
      <c r="G3248" s="8"/>
      <c r="H3248" s="13"/>
      <c r="I3248" s="9" t="e">
        <f>VLOOKUP(#REF!,[1]NVM!$H$2:$W$3659,16,0)</f>
        <v>#REF!</v>
      </c>
      <c r="J3248" s="17" t="s">
        <v>1710</v>
      </c>
      <c r="K3248" s="8" t="s">
        <v>1698</v>
      </c>
      <c r="L3248" s="63">
        <v>0</v>
      </c>
      <c r="M3248" s="27" t="s">
        <v>153</v>
      </c>
      <c r="N3248" s="56" t="s">
        <v>14436</v>
      </c>
    </row>
    <row r="3249" spans="1:14" s="18" customFormat="1" ht="20.100000000000001" customHeight="1" x14ac:dyDescent="0.25">
      <c r="A3249" s="11" t="s">
        <v>14437</v>
      </c>
      <c r="B3249" s="17" t="s">
        <v>14438</v>
      </c>
      <c r="C3249" s="51">
        <v>400703</v>
      </c>
      <c r="D3249" s="56" t="s">
        <v>14439</v>
      </c>
      <c r="E3249" s="56" t="s">
        <v>14440</v>
      </c>
      <c r="F3249" s="56"/>
      <c r="G3249" s="8"/>
      <c r="H3249" s="13"/>
      <c r="I3249" s="9" t="e">
        <f>VLOOKUP(#REF!,[1]NVM!$H$2:$W$3659,16,0)</f>
        <v>#REF!</v>
      </c>
      <c r="J3249" s="17" t="s">
        <v>1697</v>
      </c>
      <c r="K3249" s="8" t="s">
        <v>1698</v>
      </c>
      <c r="L3249" s="63">
        <v>0</v>
      </c>
      <c r="M3249" s="11" t="s">
        <v>60</v>
      </c>
      <c r="N3249" s="56" t="s">
        <v>14441</v>
      </c>
    </row>
    <row r="3250" spans="1:14" s="18" customFormat="1" ht="20.100000000000001" customHeight="1" x14ac:dyDescent="0.25">
      <c r="A3250" s="11" t="s">
        <v>14442</v>
      </c>
      <c r="B3250" s="17" t="s">
        <v>14443</v>
      </c>
      <c r="C3250" s="51">
        <v>410210</v>
      </c>
      <c r="D3250" s="56" t="s">
        <v>14444</v>
      </c>
      <c r="E3250" s="56" t="s">
        <v>14445</v>
      </c>
      <c r="F3250" s="56"/>
      <c r="G3250" s="8"/>
      <c r="H3250" s="13"/>
      <c r="I3250" s="9" t="e">
        <f>VLOOKUP(#REF!,[1]NVM!$H$2:$W$3659,16,0)</f>
        <v>#REF!</v>
      </c>
      <c r="J3250" s="68" t="s">
        <v>1566</v>
      </c>
      <c r="K3250" s="8" t="s">
        <v>1698</v>
      </c>
      <c r="L3250" s="63">
        <v>0</v>
      </c>
      <c r="M3250" s="11" t="s">
        <v>60</v>
      </c>
      <c r="N3250" s="56" t="s">
        <v>14446</v>
      </c>
    </row>
    <row r="3251" spans="1:14" s="18" customFormat="1" ht="20.100000000000001" customHeight="1" x14ac:dyDescent="0.25">
      <c r="A3251" s="11" t="s">
        <v>14447</v>
      </c>
      <c r="B3251" s="17" t="s">
        <v>14448</v>
      </c>
      <c r="C3251" s="51">
        <v>400702</v>
      </c>
      <c r="D3251" s="56" t="s">
        <v>14449</v>
      </c>
      <c r="E3251" s="56" t="s">
        <v>14450</v>
      </c>
      <c r="F3251" s="56"/>
      <c r="G3251" s="8"/>
      <c r="H3251" s="13"/>
      <c r="I3251" s="9"/>
      <c r="J3251" s="17" t="s">
        <v>10225</v>
      </c>
      <c r="K3251" s="8" t="s">
        <v>1698</v>
      </c>
      <c r="L3251" s="63">
        <v>0</v>
      </c>
      <c r="M3251" s="11" t="s">
        <v>36</v>
      </c>
      <c r="N3251" s="56" t="s">
        <v>14451</v>
      </c>
    </row>
    <row r="3252" spans="1:14" s="18" customFormat="1" ht="20.100000000000001" customHeight="1" x14ac:dyDescent="0.25">
      <c r="A3252" s="11" t="s">
        <v>14452</v>
      </c>
      <c r="B3252" s="17" t="s">
        <v>14453</v>
      </c>
      <c r="C3252" s="51">
        <v>400702</v>
      </c>
      <c r="D3252" s="56" t="s">
        <v>14454</v>
      </c>
      <c r="E3252" s="56" t="s">
        <v>14455</v>
      </c>
      <c r="F3252" s="56"/>
      <c r="G3252" s="8"/>
      <c r="H3252" s="13"/>
      <c r="I3252" s="9"/>
      <c r="J3252" s="17" t="s">
        <v>10225</v>
      </c>
      <c r="K3252" s="8" t="s">
        <v>1698</v>
      </c>
      <c r="L3252" s="63">
        <v>0</v>
      </c>
      <c r="M3252" s="11" t="s">
        <v>36</v>
      </c>
      <c r="N3252" s="56" t="s">
        <v>14456</v>
      </c>
    </row>
    <row r="3253" spans="1:14" s="18" customFormat="1" ht="20.100000000000001" customHeight="1" x14ac:dyDescent="0.25">
      <c r="A3253" s="11" t="s">
        <v>14457</v>
      </c>
      <c r="B3253" s="17" t="s">
        <v>14458</v>
      </c>
      <c r="C3253" s="13">
        <v>410206</v>
      </c>
      <c r="D3253" s="17" t="s">
        <v>14459</v>
      </c>
      <c r="E3253" s="15" t="s">
        <v>14080</v>
      </c>
      <c r="F3253" s="15"/>
      <c r="G3253" s="8"/>
      <c r="H3253" s="5"/>
      <c r="I3253" s="9"/>
      <c r="J3253" s="17" t="s">
        <v>51</v>
      </c>
      <c r="K3253" s="8" t="s">
        <v>19</v>
      </c>
      <c r="L3253" s="11">
        <v>0</v>
      </c>
      <c r="M3253" s="12" t="s">
        <v>127</v>
      </c>
      <c r="N3253" s="17" t="s">
        <v>14460</v>
      </c>
    </row>
    <row r="3254" spans="1:14" s="18" customFormat="1" ht="20.100000000000001" customHeight="1" x14ac:dyDescent="0.25">
      <c r="A3254" s="55" t="s">
        <v>14461</v>
      </c>
      <c r="B3254" s="56" t="s">
        <v>14462</v>
      </c>
      <c r="C3254" s="51">
        <v>402106</v>
      </c>
      <c r="D3254" s="56" t="s">
        <v>14463</v>
      </c>
      <c r="E3254" s="8" t="s">
        <v>14464</v>
      </c>
      <c r="F3254" s="8"/>
      <c r="G3254" s="8"/>
      <c r="H3254" s="5"/>
      <c r="I3254" s="9"/>
      <c r="J3254" s="56" t="s">
        <v>9105</v>
      </c>
      <c r="K3254" s="8" t="s">
        <v>19</v>
      </c>
      <c r="L3254" s="11">
        <v>5</v>
      </c>
      <c r="M3254" s="9" t="s">
        <v>20</v>
      </c>
      <c r="N3254" s="56" t="s">
        <v>14465</v>
      </c>
    </row>
    <row r="3255" spans="1:14" s="18" customFormat="1" ht="20.100000000000001" customHeight="1" x14ac:dyDescent="0.25">
      <c r="A3255" s="11" t="s">
        <v>14466</v>
      </c>
      <c r="B3255" s="17" t="s">
        <v>14467</v>
      </c>
      <c r="C3255" s="51">
        <v>400708</v>
      </c>
      <c r="D3255" s="56" t="s">
        <v>14468</v>
      </c>
      <c r="E3255" s="56" t="s">
        <v>14469</v>
      </c>
      <c r="F3255" s="56"/>
      <c r="G3255" s="8"/>
      <c r="H3255" s="13"/>
      <c r="I3255" s="9"/>
      <c r="J3255" s="17" t="s">
        <v>1784</v>
      </c>
      <c r="K3255" s="8" t="s">
        <v>1698</v>
      </c>
      <c r="L3255" s="63">
        <v>0</v>
      </c>
      <c r="M3255" s="11" t="s">
        <v>153</v>
      </c>
      <c r="N3255" s="56" t="s">
        <v>14470</v>
      </c>
    </row>
    <row r="3256" spans="1:14" s="18" customFormat="1" ht="20.100000000000001" customHeight="1" x14ac:dyDescent="0.25">
      <c r="A3256" s="11" t="s">
        <v>14471</v>
      </c>
      <c r="B3256" s="17" t="s">
        <v>14472</v>
      </c>
      <c r="C3256" s="51">
        <v>400614</v>
      </c>
      <c r="D3256" s="56" t="s">
        <v>14473</v>
      </c>
      <c r="E3256" s="56" t="s">
        <v>14474</v>
      </c>
      <c r="F3256" s="56"/>
      <c r="G3256" s="8"/>
      <c r="H3256" s="13"/>
      <c r="I3256" s="9" t="e">
        <f>VLOOKUP(#REF!,[1]NVM!$H$2:$W$3659,16,0)</f>
        <v>#REF!</v>
      </c>
      <c r="J3256" s="17" t="s">
        <v>1808</v>
      </c>
      <c r="K3256" s="8" t="s">
        <v>1698</v>
      </c>
      <c r="L3256" s="63">
        <v>0</v>
      </c>
      <c r="M3256" s="11" t="s">
        <v>363</v>
      </c>
      <c r="N3256" s="56" t="s">
        <v>14475</v>
      </c>
    </row>
    <row r="3257" spans="1:14" s="18" customFormat="1" ht="20.100000000000001" customHeight="1" x14ac:dyDescent="0.25">
      <c r="A3257" s="55" t="s">
        <v>14476</v>
      </c>
      <c r="B3257" s="56" t="s">
        <v>14477</v>
      </c>
      <c r="C3257" s="51">
        <v>410101</v>
      </c>
      <c r="D3257" s="56" t="s">
        <v>14478</v>
      </c>
      <c r="E3257" s="8" t="s">
        <v>14479</v>
      </c>
      <c r="F3257" s="8"/>
      <c r="G3257" s="8"/>
      <c r="H3257" s="5"/>
      <c r="I3257" s="9"/>
      <c r="J3257" s="56" t="s">
        <v>8151</v>
      </c>
      <c r="K3257" s="8" t="s">
        <v>19</v>
      </c>
      <c r="L3257" s="11">
        <v>0</v>
      </c>
      <c r="M3257" s="11" t="s">
        <v>36</v>
      </c>
      <c r="N3257" s="56" t="s">
        <v>14480</v>
      </c>
    </row>
    <row r="3258" spans="1:14" s="18" customFormat="1" ht="20.100000000000001" customHeight="1" x14ac:dyDescent="0.25">
      <c r="A3258" s="11" t="s">
        <v>14481</v>
      </c>
      <c r="B3258" s="17" t="s">
        <v>14482</v>
      </c>
      <c r="C3258" s="51">
        <v>410206</v>
      </c>
      <c r="D3258" s="56" t="s">
        <v>14483</v>
      </c>
      <c r="E3258" s="56" t="s">
        <v>14484</v>
      </c>
      <c r="F3258" s="56"/>
      <c r="G3258" s="8"/>
      <c r="H3258" s="13"/>
      <c r="I3258" s="9" t="e">
        <f>VLOOKUP(#REF!,[1]NVM!$H$2:$W$3659,16,0)</f>
        <v>#REF!</v>
      </c>
      <c r="J3258" s="17" t="s">
        <v>1510</v>
      </c>
      <c r="K3258" s="8" t="s">
        <v>1698</v>
      </c>
      <c r="L3258" s="63">
        <v>20</v>
      </c>
      <c r="M3258" s="9" t="s">
        <v>20</v>
      </c>
      <c r="N3258" s="56" t="s">
        <v>14485</v>
      </c>
    </row>
    <row r="3259" spans="1:14" s="18" customFormat="1" ht="20.100000000000001" customHeight="1" x14ac:dyDescent="0.25">
      <c r="A3259" s="11" t="s">
        <v>14486</v>
      </c>
      <c r="B3259" s="17" t="s">
        <v>14487</v>
      </c>
      <c r="C3259" s="51">
        <v>400703</v>
      </c>
      <c r="D3259" s="56" t="s">
        <v>14488</v>
      </c>
      <c r="E3259" s="56" t="s">
        <v>14489</v>
      </c>
      <c r="F3259" s="56"/>
      <c r="G3259" s="8"/>
      <c r="H3259" s="13"/>
      <c r="I3259" s="9" t="e">
        <f>VLOOKUP(#REF!,[1]NVM!$H$2:$W$3659,16,0)</f>
        <v>#REF!</v>
      </c>
      <c r="J3259" s="17" t="s">
        <v>1697</v>
      </c>
      <c r="K3259" s="8" t="s">
        <v>1698</v>
      </c>
      <c r="L3259" s="63">
        <v>0</v>
      </c>
      <c r="M3259" s="11" t="s">
        <v>127</v>
      </c>
      <c r="N3259" s="56" t="s">
        <v>14490</v>
      </c>
    </row>
    <row r="3260" spans="1:14" s="18" customFormat="1" ht="20.100000000000001" customHeight="1" x14ac:dyDescent="0.25">
      <c r="A3260" s="11" t="s">
        <v>14491</v>
      </c>
      <c r="B3260" s="17" t="s">
        <v>14492</v>
      </c>
      <c r="C3260" s="51">
        <v>400705</v>
      </c>
      <c r="D3260" s="56" t="s">
        <v>14493</v>
      </c>
      <c r="E3260" s="56" t="s">
        <v>14494</v>
      </c>
      <c r="F3260" s="56"/>
      <c r="G3260" s="8"/>
      <c r="H3260" s="13"/>
      <c r="I3260" s="9"/>
      <c r="J3260" s="17" t="s">
        <v>1887</v>
      </c>
      <c r="K3260" s="8" t="s">
        <v>1698</v>
      </c>
      <c r="L3260" s="63">
        <v>0</v>
      </c>
      <c r="M3260" s="11" t="s">
        <v>25</v>
      </c>
      <c r="N3260" s="56" t="s">
        <v>3233</v>
      </c>
    </row>
    <row r="3261" spans="1:14" s="18" customFormat="1" ht="20.100000000000001" customHeight="1" x14ac:dyDescent="0.25">
      <c r="A3261" s="11" t="s">
        <v>14495</v>
      </c>
      <c r="B3261" s="17" t="s">
        <v>14496</v>
      </c>
      <c r="C3261" s="51">
        <v>400708</v>
      </c>
      <c r="D3261" s="56" t="s">
        <v>14497</v>
      </c>
      <c r="E3261" s="56" t="s">
        <v>14498</v>
      </c>
      <c r="F3261" s="56"/>
      <c r="G3261" s="8"/>
      <c r="H3261" s="13"/>
      <c r="I3261" s="9" t="e">
        <f>VLOOKUP(#REF!,[1]NVM!$H$2:$W$3659,16,0)</f>
        <v>#REF!</v>
      </c>
      <c r="J3261" s="17" t="s">
        <v>1784</v>
      </c>
      <c r="K3261" s="8" t="s">
        <v>1698</v>
      </c>
      <c r="L3261" s="63">
        <v>0</v>
      </c>
      <c r="M3261" s="11" t="s">
        <v>36</v>
      </c>
      <c r="N3261" s="56" t="s">
        <v>14499</v>
      </c>
    </row>
    <row r="3262" spans="1:14" s="18" customFormat="1" ht="20.100000000000001" customHeight="1" x14ac:dyDescent="0.25">
      <c r="A3262" s="11" t="s">
        <v>14500</v>
      </c>
      <c r="B3262" s="17" t="s">
        <v>1539</v>
      </c>
      <c r="C3262" s="51">
        <v>400708</v>
      </c>
      <c r="D3262" s="56" t="s">
        <v>14501</v>
      </c>
      <c r="E3262" s="56" t="s">
        <v>14502</v>
      </c>
      <c r="F3262" s="56"/>
      <c r="G3262" s="8"/>
      <c r="H3262" s="13"/>
      <c r="I3262" s="9" t="e">
        <f>VLOOKUP(#REF!,[1]NVM!$H$2:$W$3659,16,0)</f>
        <v>#REF!</v>
      </c>
      <c r="J3262" s="17" t="s">
        <v>1784</v>
      </c>
      <c r="K3262" s="8" t="s">
        <v>1698</v>
      </c>
      <c r="L3262" s="63">
        <v>0</v>
      </c>
      <c r="M3262" s="11" t="s">
        <v>127</v>
      </c>
      <c r="N3262" s="56" t="s">
        <v>14503</v>
      </c>
    </row>
    <row r="3263" spans="1:14" s="18" customFormat="1" ht="20.100000000000001" customHeight="1" x14ac:dyDescent="0.25">
      <c r="A3263" s="29" t="s">
        <v>14504</v>
      </c>
      <c r="B3263" s="24" t="s">
        <v>14505</v>
      </c>
      <c r="C3263" s="93">
        <v>410210</v>
      </c>
      <c r="D3263" s="108" t="s">
        <v>14506</v>
      </c>
      <c r="E3263" s="56" t="s">
        <v>14507</v>
      </c>
      <c r="F3263" s="56"/>
      <c r="G3263" s="32"/>
      <c r="H3263" s="13"/>
      <c r="I3263" s="9" t="e">
        <f>VLOOKUP(#REF!,[1]NVM!$H$2:$W$3659,16,0)</f>
        <v>#REF!</v>
      </c>
      <c r="J3263" s="68" t="s">
        <v>1566</v>
      </c>
      <c r="K3263" s="32" t="s">
        <v>1698</v>
      </c>
      <c r="L3263" s="63">
        <v>0</v>
      </c>
      <c r="M3263" s="29" t="s">
        <v>25</v>
      </c>
      <c r="N3263" s="108" t="s">
        <v>1429</v>
      </c>
    </row>
    <row r="3264" spans="1:14" s="18" customFormat="1" ht="20.100000000000001" customHeight="1" x14ac:dyDescent="0.25">
      <c r="A3264" s="11" t="s">
        <v>14508</v>
      </c>
      <c r="B3264" s="17" t="s">
        <v>8637</v>
      </c>
      <c r="C3264" s="51">
        <v>410206</v>
      </c>
      <c r="D3264" s="56" t="s">
        <v>14509</v>
      </c>
      <c r="E3264" s="56" t="s">
        <v>14510</v>
      </c>
      <c r="F3264" s="56"/>
      <c r="G3264" s="8" t="s">
        <v>14511</v>
      </c>
      <c r="H3264" s="13"/>
      <c r="I3264" s="9" t="e">
        <f>VLOOKUP(#REF!,[1]NVM!$H$2:$W$3659,16,0)</f>
        <v>#REF!</v>
      </c>
      <c r="J3264" s="17" t="s">
        <v>1510</v>
      </c>
      <c r="K3264" s="8" t="s">
        <v>1698</v>
      </c>
      <c r="L3264" s="63">
        <v>0</v>
      </c>
      <c r="M3264" s="11" t="s">
        <v>25</v>
      </c>
      <c r="N3264" s="56" t="s">
        <v>14512</v>
      </c>
    </row>
    <row r="3265" spans="1:14" s="18" customFormat="1" ht="20.100000000000001" customHeight="1" x14ac:dyDescent="0.25">
      <c r="A3265" s="11" t="s">
        <v>14513</v>
      </c>
      <c r="B3265" s="17" t="s">
        <v>14514</v>
      </c>
      <c r="C3265" s="51">
        <v>410206</v>
      </c>
      <c r="D3265" s="56" t="s">
        <v>14515</v>
      </c>
      <c r="E3265" s="56" t="s">
        <v>14516</v>
      </c>
      <c r="F3265" s="56"/>
      <c r="G3265" s="8"/>
      <c r="H3265" s="13"/>
      <c r="I3265" s="9" t="e">
        <f>VLOOKUP(#REF!,[1]NVM!$H$2:$W$3659,16,0)</f>
        <v>#REF!</v>
      </c>
      <c r="J3265" s="17" t="s">
        <v>1510</v>
      </c>
      <c r="K3265" s="8" t="s">
        <v>1698</v>
      </c>
      <c r="L3265" s="63">
        <v>0</v>
      </c>
      <c r="M3265" s="11" t="s">
        <v>60</v>
      </c>
      <c r="N3265" s="56" t="s">
        <v>14517</v>
      </c>
    </row>
    <row r="3266" spans="1:14" s="18" customFormat="1" ht="20.100000000000001" customHeight="1" x14ac:dyDescent="0.25">
      <c r="A3266" s="11" t="s">
        <v>14518</v>
      </c>
      <c r="B3266" s="17" t="s">
        <v>14519</v>
      </c>
      <c r="C3266" s="13">
        <v>410209</v>
      </c>
      <c r="D3266" s="17" t="s">
        <v>14520</v>
      </c>
      <c r="E3266" s="15" t="s">
        <v>14521</v>
      </c>
      <c r="F3266" s="15"/>
      <c r="G3266" s="8"/>
      <c r="H3266" s="5"/>
      <c r="I3266" s="9"/>
      <c r="J3266" s="17" t="s">
        <v>259</v>
      </c>
      <c r="K3266" s="8" t="s">
        <v>19</v>
      </c>
      <c r="L3266" s="11">
        <v>30</v>
      </c>
      <c r="M3266" s="9" t="s">
        <v>20</v>
      </c>
      <c r="N3266" s="17" t="s">
        <v>14522</v>
      </c>
    </row>
    <row r="3267" spans="1:14" s="18" customFormat="1" ht="20.100000000000001" customHeight="1" x14ac:dyDescent="0.25">
      <c r="A3267" s="11" t="s">
        <v>14523</v>
      </c>
      <c r="B3267" s="17" t="s">
        <v>14524</v>
      </c>
      <c r="C3267" s="51">
        <v>400706</v>
      </c>
      <c r="D3267" s="56" t="s">
        <v>14525</v>
      </c>
      <c r="E3267" s="56" t="s">
        <v>14526</v>
      </c>
      <c r="F3267" s="56"/>
      <c r="G3267" s="8"/>
      <c r="H3267" s="13"/>
      <c r="I3267" s="9" t="e">
        <f>VLOOKUP(#REF!,[1]NVM!$H$2:$W$3659,16,0)</f>
        <v>#REF!</v>
      </c>
      <c r="J3267" s="17" t="s">
        <v>5279</v>
      </c>
      <c r="K3267" s="8" t="s">
        <v>1698</v>
      </c>
      <c r="L3267" s="63">
        <v>4</v>
      </c>
      <c r="M3267" s="11" t="s">
        <v>60</v>
      </c>
      <c r="N3267" s="56" t="s">
        <v>14527</v>
      </c>
    </row>
    <row r="3268" spans="1:14" s="18" customFormat="1" ht="20.100000000000001" customHeight="1" x14ac:dyDescent="0.25">
      <c r="A3268" s="11" t="s">
        <v>14528</v>
      </c>
      <c r="B3268" s="17" t="s">
        <v>12072</v>
      </c>
      <c r="C3268" s="51">
        <v>400702</v>
      </c>
      <c r="D3268" s="56" t="s">
        <v>14529</v>
      </c>
      <c r="E3268" s="56"/>
      <c r="F3268" s="56"/>
      <c r="G3268" s="8"/>
      <c r="H3268" s="13"/>
      <c r="I3268" s="9"/>
      <c r="J3268" s="17" t="s">
        <v>10225</v>
      </c>
      <c r="K3268" s="8" t="s">
        <v>1698</v>
      </c>
      <c r="L3268" s="63">
        <v>0</v>
      </c>
      <c r="M3268" s="11" t="s">
        <v>36</v>
      </c>
      <c r="N3268" s="56" t="s">
        <v>14530</v>
      </c>
    </row>
    <row r="3269" spans="1:14" s="18" customFormat="1" ht="20.100000000000001" customHeight="1" x14ac:dyDescent="0.25">
      <c r="A3269" s="11" t="s">
        <v>14531</v>
      </c>
      <c r="B3269" s="17" t="s">
        <v>14532</v>
      </c>
      <c r="C3269" s="13">
        <v>410206</v>
      </c>
      <c r="D3269" s="17" t="s">
        <v>14533</v>
      </c>
      <c r="E3269" s="15" t="s">
        <v>14534</v>
      </c>
      <c r="F3269" s="15"/>
      <c r="G3269" s="8"/>
      <c r="H3269" s="5"/>
      <c r="I3269" s="9"/>
      <c r="J3269" s="17" t="s">
        <v>11748</v>
      </c>
      <c r="K3269" s="8" t="s">
        <v>19</v>
      </c>
      <c r="L3269" s="11">
        <v>35</v>
      </c>
      <c r="M3269" s="9" t="s">
        <v>20</v>
      </c>
      <c r="N3269" s="17" t="s">
        <v>14535</v>
      </c>
    </row>
    <row r="3270" spans="1:14" s="18" customFormat="1" ht="20.100000000000001" customHeight="1" x14ac:dyDescent="0.25">
      <c r="A3270" s="11" t="s">
        <v>14536</v>
      </c>
      <c r="B3270" s="17" t="s">
        <v>14537</v>
      </c>
      <c r="C3270" s="13">
        <v>410218</v>
      </c>
      <c r="D3270" s="17" t="s">
        <v>14538</v>
      </c>
      <c r="E3270" s="15" t="s">
        <v>14539</v>
      </c>
      <c r="F3270" s="15"/>
      <c r="G3270" s="8"/>
      <c r="H3270" s="5"/>
      <c r="I3270" s="9"/>
      <c r="J3270" s="17" t="s">
        <v>176</v>
      </c>
      <c r="K3270" s="8" t="s">
        <v>19</v>
      </c>
      <c r="L3270" s="11">
        <v>0</v>
      </c>
      <c r="M3270" s="12" t="s">
        <v>127</v>
      </c>
      <c r="N3270" s="17" t="s">
        <v>14540</v>
      </c>
    </row>
    <row r="3271" spans="1:14" ht="20.100000000000001" customHeight="1" x14ac:dyDescent="0.25">
      <c r="A3271" s="11" t="s">
        <v>14541</v>
      </c>
      <c r="B3271" s="17" t="s">
        <v>14542</v>
      </c>
      <c r="C3271" s="51">
        <v>400614</v>
      </c>
      <c r="D3271" s="56" t="s">
        <v>14543</v>
      </c>
      <c r="E3271" s="56" t="s">
        <v>14544</v>
      </c>
      <c r="F3271" s="56"/>
      <c r="G3271" s="8"/>
      <c r="H3271" s="13"/>
      <c r="I3271" s="9" t="e">
        <f>VLOOKUP(#REF!,[1]NVM!$H$2:$W$3659,16,0)</f>
        <v>#REF!</v>
      </c>
      <c r="J3271" s="17" t="s">
        <v>1808</v>
      </c>
      <c r="K3271" s="8" t="s">
        <v>1698</v>
      </c>
      <c r="L3271" s="63">
        <v>0</v>
      </c>
      <c r="M3271" s="11" t="s">
        <v>25</v>
      </c>
      <c r="N3271" s="56" t="s">
        <v>14545</v>
      </c>
    </row>
    <row r="3272" spans="1:14" s="18" customFormat="1" ht="20.100000000000001" customHeight="1" x14ac:dyDescent="0.25">
      <c r="A3272" s="11" t="s">
        <v>14547</v>
      </c>
      <c r="B3272" s="17" t="s">
        <v>14548</v>
      </c>
      <c r="C3272" s="51">
        <v>400614</v>
      </c>
      <c r="D3272" s="56" t="s">
        <v>14549</v>
      </c>
      <c r="E3272" s="56" t="s">
        <v>14550</v>
      </c>
      <c r="F3272" s="56"/>
      <c r="G3272" s="8"/>
      <c r="H3272" s="13"/>
      <c r="I3272" s="9" t="e">
        <f>VLOOKUP(#REF!,[1]NVM!$H$2:$W$3659,16,0)</f>
        <v>#REF!</v>
      </c>
      <c r="J3272" s="17" t="s">
        <v>1808</v>
      </c>
      <c r="K3272" s="8" t="s">
        <v>1698</v>
      </c>
      <c r="L3272" s="63">
        <v>0</v>
      </c>
      <c r="M3272" s="11" t="s">
        <v>2010</v>
      </c>
      <c r="N3272" s="56" t="s">
        <v>14551</v>
      </c>
    </row>
    <row r="3273" spans="1:14" s="18" customFormat="1" ht="20.100000000000001" customHeight="1" x14ac:dyDescent="0.25">
      <c r="A3273" s="11" t="s">
        <v>14552</v>
      </c>
      <c r="B3273" s="17" t="s">
        <v>14553</v>
      </c>
      <c r="C3273" s="51">
        <v>400709</v>
      </c>
      <c r="D3273" s="56" t="s">
        <v>14554</v>
      </c>
      <c r="E3273" s="56" t="s">
        <v>14555</v>
      </c>
      <c r="F3273" s="56"/>
      <c r="G3273" s="8"/>
      <c r="H3273" s="13"/>
      <c r="I3273" s="9" t="e">
        <f>VLOOKUP(#REF!,[1]NVM!$H$2:$W$3659,16,0)</f>
        <v>#REF!</v>
      </c>
      <c r="J3273" s="68" t="s">
        <v>1748</v>
      </c>
      <c r="K3273" s="8" t="s">
        <v>1698</v>
      </c>
      <c r="L3273" s="63">
        <v>0</v>
      </c>
      <c r="M3273" s="11" t="s">
        <v>127</v>
      </c>
      <c r="N3273" s="56" t="s">
        <v>14556</v>
      </c>
    </row>
    <row r="3274" spans="1:14" s="18" customFormat="1" ht="20.100000000000001" customHeight="1" x14ac:dyDescent="0.25">
      <c r="A3274" s="11" t="s">
        <v>14557</v>
      </c>
      <c r="B3274" s="17" t="s">
        <v>14558</v>
      </c>
      <c r="C3274" s="51">
        <v>410210</v>
      </c>
      <c r="D3274" s="56" t="s">
        <v>14559</v>
      </c>
      <c r="E3274" s="56"/>
      <c r="F3274" s="56"/>
      <c r="G3274" s="8"/>
      <c r="H3274" s="13"/>
      <c r="I3274" s="9" t="e">
        <f>VLOOKUP(#REF!,[1]NVM!$H$2:$W$3659,16,0)</f>
        <v>#REF!</v>
      </c>
      <c r="J3274" s="68" t="s">
        <v>1566</v>
      </c>
      <c r="K3274" s="8" t="s">
        <v>1698</v>
      </c>
      <c r="L3274" s="63">
        <v>5</v>
      </c>
      <c r="M3274" s="9" t="s">
        <v>20</v>
      </c>
      <c r="N3274" s="56" t="s">
        <v>14560</v>
      </c>
    </row>
    <row r="3275" spans="1:14" s="18" customFormat="1" ht="20.100000000000001" customHeight="1" x14ac:dyDescent="0.25">
      <c r="A3275" s="11" t="s">
        <v>14561</v>
      </c>
      <c r="B3275" s="17" t="s">
        <v>14562</v>
      </c>
      <c r="C3275" s="51">
        <v>400709</v>
      </c>
      <c r="D3275" s="56" t="s">
        <v>14563</v>
      </c>
      <c r="E3275" s="56" t="s">
        <v>14564</v>
      </c>
      <c r="F3275" s="56"/>
      <c r="G3275" s="8"/>
      <c r="H3275" s="13"/>
      <c r="I3275" s="9"/>
      <c r="J3275" s="68" t="s">
        <v>2024</v>
      </c>
      <c r="K3275" s="8" t="s">
        <v>1698</v>
      </c>
      <c r="L3275" s="63">
        <v>0</v>
      </c>
      <c r="M3275" s="11" t="s">
        <v>231</v>
      </c>
      <c r="N3275" s="56" t="s">
        <v>14565</v>
      </c>
    </row>
    <row r="3276" spans="1:14" s="18" customFormat="1" ht="20.100000000000001" customHeight="1" x14ac:dyDescent="0.25">
      <c r="A3276" s="11" t="s">
        <v>14566</v>
      </c>
      <c r="B3276" s="17" t="s">
        <v>14567</v>
      </c>
      <c r="C3276" s="13">
        <v>410206</v>
      </c>
      <c r="D3276" s="17" t="s">
        <v>14568</v>
      </c>
      <c r="E3276" s="15" t="s">
        <v>14569</v>
      </c>
      <c r="F3276" s="15"/>
      <c r="G3276" s="8"/>
      <c r="H3276" s="5"/>
      <c r="I3276" s="9"/>
      <c r="J3276" s="17" t="s">
        <v>18</v>
      </c>
      <c r="K3276" s="8" t="s">
        <v>19</v>
      </c>
      <c r="L3276" s="11">
        <v>0</v>
      </c>
      <c r="M3276" s="12" t="s">
        <v>36</v>
      </c>
      <c r="N3276" s="17" t="s">
        <v>14570</v>
      </c>
    </row>
    <row r="3277" spans="1:14" s="18" customFormat="1" ht="20.100000000000001" customHeight="1" x14ac:dyDescent="0.25">
      <c r="A3277" s="11" t="s">
        <v>14571</v>
      </c>
      <c r="B3277" s="17" t="s">
        <v>14572</v>
      </c>
      <c r="C3277" s="13">
        <v>410206</v>
      </c>
      <c r="D3277" s="17" t="s">
        <v>14573</v>
      </c>
      <c r="E3277" s="15" t="s">
        <v>14574</v>
      </c>
      <c r="F3277" s="15"/>
      <c r="G3277" s="8"/>
      <c r="H3277" s="5"/>
      <c r="I3277" s="9"/>
      <c r="J3277" s="17" t="s">
        <v>51</v>
      </c>
      <c r="K3277" s="8" t="s">
        <v>19</v>
      </c>
      <c r="L3277" s="11">
        <v>0</v>
      </c>
      <c r="M3277" s="11" t="s">
        <v>153</v>
      </c>
      <c r="N3277" s="17" t="s">
        <v>14575</v>
      </c>
    </row>
    <row r="3278" spans="1:14" s="18" customFormat="1" ht="20.100000000000001" customHeight="1" x14ac:dyDescent="0.25">
      <c r="A3278" s="11" t="s">
        <v>14576</v>
      </c>
      <c r="B3278" s="17" t="s">
        <v>14577</v>
      </c>
      <c r="C3278" s="13">
        <v>410206</v>
      </c>
      <c r="D3278" s="17" t="s">
        <v>14578</v>
      </c>
      <c r="E3278" s="15" t="s">
        <v>14579</v>
      </c>
      <c r="F3278" s="15"/>
      <c r="G3278" s="8"/>
      <c r="H3278" s="5"/>
      <c r="I3278" s="9"/>
      <c r="J3278" s="17" t="s">
        <v>18</v>
      </c>
      <c r="K3278" s="8" t="s">
        <v>19</v>
      </c>
      <c r="L3278" s="11">
        <v>4</v>
      </c>
      <c r="M3278" s="12" t="s">
        <v>20</v>
      </c>
      <c r="N3278" s="17" t="s">
        <v>12632</v>
      </c>
    </row>
    <row r="3279" spans="1:14" s="18" customFormat="1" ht="20.100000000000001" customHeight="1" x14ac:dyDescent="0.25">
      <c r="A3279" s="11" t="s">
        <v>14580</v>
      </c>
      <c r="B3279" s="17" t="s">
        <v>13279</v>
      </c>
      <c r="C3279" s="13">
        <v>410209</v>
      </c>
      <c r="D3279" s="17" t="s">
        <v>14581</v>
      </c>
      <c r="E3279" s="15" t="s">
        <v>14582</v>
      </c>
      <c r="F3279" s="15"/>
      <c r="G3279" s="8"/>
      <c r="H3279" s="5"/>
      <c r="I3279" s="9"/>
      <c r="J3279" s="17" t="s">
        <v>259</v>
      </c>
      <c r="K3279" s="8" t="s">
        <v>19</v>
      </c>
      <c r="L3279" s="11">
        <v>0</v>
      </c>
      <c r="M3279" s="12" t="s">
        <v>25</v>
      </c>
      <c r="N3279" s="17" t="s">
        <v>14583</v>
      </c>
    </row>
    <row r="3280" spans="1:14" s="18" customFormat="1" ht="20.100000000000001" customHeight="1" x14ac:dyDescent="0.25">
      <c r="A3280" s="11" t="s">
        <v>14584</v>
      </c>
      <c r="B3280" s="17" t="s">
        <v>14585</v>
      </c>
      <c r="C3280" s="13">
        <v>410218</v>
      </c>
      <c r="D3280" s="17" t="s">
        <v>14586</v>
      </c>
      <c r="E3280" s="15" t="s">
        <v>14587</v>
      </c>
      <c r="F3280" s="15"/>
      <c r="G3280" s="8"/>
      <c r="H3280" s="5"/>
      <c r="I3280" s="9"/>
      <c r="J3280" s="17" t="s">
        <v>176</v>
      </c>
      <c r="K3280" s="8" t="s">
        <v>19</v>
      </c>
      <c r="L3280" s="11">
        <v>0</v>
      </c>
      <c r="M3280" s="12" t="s">
        <v>153</v>
      </c>
      <c r="N3280" s="17" t="s">
        <v>14588</v>
      </c>
    </row>
    <row r="3281" spans="1:14" s="18" customFormat="1" ht="20.100000000000001" customHeight="1" x14ac:dyDescent="0.25">
      <c r="A3281" s="11" t="s">
        <v>14589</v>
      </c>
      <c r="B3281" s="17" t="s">
        <v>14590</v>
      </c>
      <c r="C3281" s="51">
        <v>400703</v>
      </c>
      <c r="D3281" s="56" t="s">
        <v>14591</v>
      </c>
      <c r="E3281" s="56" t="s">
        <v>14592</v>
      </c>
      <c r="F3281" s="56"/>
      <c r="G3281" s="8"/>
      <c r="H3281" s="13"/>
      <c r="I3281" s="9" t="e">
        <f>VLOOKUP(#REF!,[1]NVM!$H$2:$W$3659,16,0)</f>
        <v>#REF!</v>
      </c>
      <c r="J3281" s="17" t="s">
        <v>1697</v>
      </c>
      <c r="K3281" s="8" t="s">
        <v>1698</v>
      </c>
      <c r="L3281" s="63">
        <v>0</v>
      </c>
      <c r="M3281" s="27" t="s">
        <v>153</v>
      </c>
      <c r="N3281" s="56" t="s">
        <v>14593</v>
      </c>
    </row>
    <row r="3282" spans="1:14" s="18" customFormat="1" ht="20.100000000000001" customHeight="1" x14ac:dyDescent="0.25">
      <c r="A3282" s="11" t="s">
        <v>14594</v>
      </c>
      <c r="B3282" s="17" t="s">
        <v>14595</v>
      </c>
      <c r="C3282" s="51">
        <v>400705</v>
      </c>
      <c r="D3282" s="56" t="s">
        <v>14596</v>
      </c>
      <c r="E3282" s="56" t="s">
        <v>14597</v>
      </c>
      <c r="F3282" s="56"/>
      <c r="G3282" s="8"/>
      <c r="H3282" s="13"/>
      <c r="I3282" s="9" t="e">
        <f>VLOOKUP(#REF!,[1]NVM!$H$2:$W$3659,16,0)</f>
        <v>#REF!</v>
      </c>
      <c r="J3282" s="17" t="s">
        <v>2309</v>
      </c>
      <c r="K3282" s="8" t="s">
        <v>1698</v>
      </c>
      <c r="L3282" s="63">
        <v>0</v>
      </c>
      <c r="M3282" s="11" t="s">
        <v>127</v>
      </c>
      <c r="N3282" s="56" t="s">
        <v>14598</v>
      </c>
    </row>
    <row r="3283" spans="1:14" s="18" customFormat="1" ht="20.100000000000001" customHeight="1" x14ac:dyDescent="0.25">
      <c r="A3283" s="29" t="s">
        <v>14599</v>
      </c>
      <c r="B3283" s="24" t="s">
        <v>14600</v>
      </c>
      <c r="C3283" s="93">
        <v>410210</v>
      </c>
      <c r="D3283" s="108" t="s">
        <v>14601</v>
      </c>
      <c r="E3283" s="56" t="s">
        <v>2093</v>
      </c>
      <c r="F3283" s="56"/>
      <c r="G3283" s="32"/>
      <c r="H3283" s="13"/>
      <c r="I3283" s="9"/>
      <c r="J3283" s="24" t="s">
        <v>1566</v>
      </c>
      <c r="K3283" s="32" t="s">
        <v>1698</v>
      </c>
      <c r="L3283" s="63">
        <v>10</v>
      </c>
      <c r="M3283" s="29" t="s">
        <v>363</v>
      </c>
      <c r="N3283" s="108" t="s">
        <v>14602</v>
      </c>
    </row>
    <row r="3284" spans="1:14" s="18" customFormat="1" ht="20.100000000000001" customHeight="1" x14ac:dyDescent="0.25">
      <c r="A3284" s="11" t="s">
        <v>14603</v>
      </c>
      <c r="B3284" s="17" t="s">
        <v>14604</v>
      </c>
      <c r="C3284" s="51">
        <v>416520</v>
      </c>
      <c r="D3284" s="56" t="s">
        <v>14605</v>
      </c>
      <c r="E3284" s="56" t="s">
        <v>14606</v>
      </c>
      <c r="F3284" s="56"/>
      <c r="G3284" s="8"/>
      <c r="H3284" s="13"/>
      <c r="I3284" s="9"/>
      <c r="J3284" s="17" t="s">
        <v>14607</v>
      </c>
      <c r="K3284" s="8" t="s">
        <v>1698</v>
      </c>
      <c r="L3284" s="63">
        <v>0</v>
      </c>
      <c r="M3284" s="11" t="s">
        <v>5792</v>
      </c>
      <c r="N3284" s="56" t="s">
        <v>14608</v>
      </c>
    </row>
    <row r="3285" spans="1:14" s="18" customFormat="1" ht="20.100000000000001" customHeight="1" x14ac:dyDescent="0.25">
      <c r="A3285" s="11" t="s">
        <v>14609</v>
      </c>
      <c r="B3285" s="17" t="s">
        <v>14610</v>
      </c>
      <c r="C3285" s="13">
        <v>410209</v>
      </c>
      <c r="D3285" s="17" t="s">
        <v>14611</v>
      </c>
      <c r="E3285" s="15" t="s">
        <v>14612</v>
      </c>
      <c r="F3285" s="15"/>
      <c r="G3285" s="8"/>
      <c r="H3285" s="5"/>
      <c r="I3285" s="9"/>
      <c r="J3285" s="17" t="s">
        <v>259</v>
      </c>
      <c r="K3285" s="8" t="s">
        <v>19</v>
      </c>
      <c r="L3285" s="11">
        <v>0</v>
      </c>
      <c r="M3285" s="12" t="s">
        <v>153</v>
      </c>
      <c r="N3285" s="17" t="s">
        <v>14613</v>
      </c>
    </row>
    <row r="3286" spans="1:14" s="18" customFormat="1" ht="20.100000000000001" customHeight="1" x14ac:dyDescent="0.25">
      <c r="A3286" s="11" t="s">
        <v>14614</v>
      </c>
      <c r="B3286" s="17" t="s">
        <v>14615</v>
      </c>
      <c r="C3286" s="13">
        <v>410208</v>
      </c>
      <c r="D3286" s="17" t="s">
        <v>14616</v>
      </c>
      <c r="E3286" s="15"/>
      <c r="F3286" s="15"/>
      <c r="G3286" s="8"/>
      <c r="H3286" s="5"/>
      <c r="I3286" s="9"/>
      <c r="J3286" s="17" t="s">
        <v>115</v>
      </c>
      <c r="K3286" s="8" t="s">
        <v>19</v>
      </c>
      <c r="L3286" s="11">
        <v>51</v>
      </c>
      <c r="M3286" s="9" t="s">
        <v>20</v>
      </c>
      <c r="N3286" s="17" t="s">
        <v>14617</v>
      </c>
    </row>
    <row r="3287" spans="1:14" s="18" customFormat="1" ht="20.100000000000001" customHeight="1" x14ac:dyDescent="0.25">
      <c r="A3287" s="11" t="s">
        <v>14618</v>
      </c>
      <c r="B3287" s="17" t="s">
        <v>14619</v>
      </c>
      <c r="C3287" s="51">
        <v>400701</v>
      </c>
      <c r="D3287" s="56" t="s">
        <v>14620</v>
      </c>
      <c r="E3287" s="56" t="s">
        <v>14621</v>
      </c>
      <c r="F3287" s="56"/>
      <c r="G3287" s="8"/>
      <c r="H3287" s="13"/>
      <c r="I3287" s="9" t="e">
        <f>VLOOKUP(#REF!,[1]NVM!$H$2:$W$3659,16,0)</f>
        <v>#REF!</v>
      </c>
      <c r="J3287" s="17" t="s">
        <v>1923</v>
      </c>
      <c r="K3287" s="8" t="s">
        <v>1698</v>
      </c>
      <c r="L3287" s="63">
        <v>2</v>
      </c>
      <c r="M3287" s="9" t="s">
        <v>20</v>
      </c>
      <c r="N3287" s="56" t="s">
        <v>14622</v>
      </c>
    </row>
    <row r="3288" spans="1:14" s="18" customFormat="1" ht="20.100000000000001" customHeight="1" x14ac:dyDescent="0.25">
      <c r="A3288" s="11" t="s">
        <v>14623</v>
      </c>
      <c r="B3288" s="17" t="s">
        <v>14624</v>
      </c>
      <c r="C3288" s="51">
        <v>400708</v>
      </c>
      <c r="D3288" s="56" t="s">
        <v>14625</v>
      </c>
      <c r="E3288" s="56" t="s">
        <v>14626</v>
      </c>
      <c r="F3288" s="56"/>
      <c r="G3288" s="8"/>
      <c r="H3288" s="13"/>
      <c r="I3288" s="9" t="e">
        <f>VLOOKUP(#REF!,[1]NVM!$H$2:$W$3659,16,0)</f>
        <v>#REF!</v>
      </c>
      <c r="J3288" s="17" t="s">
        <v>1784</v>
      </c>
      <c r="K3288" s="8" t="s">
        <v>1698</v>
      </c>
      <c r="L3288" s="63">
        <v>0</v>
      </c>
      <c r="M3288" s="11" t="s">
        <v>127</v>
      </c>
      <c r="N3288" s="56" t="s">
        <v>14627</v>
      </c>
    </row>
    <row r="3289" spans="1:14" s="18" customFormat="1" ht="20.100000000000001" customHeight="1" x14ac:dyDescent="0.25">
      <c r="A3289" s="11" t="s">
        <v>14628</v>
      </c>
      <c r="B3289" s="17" t="s">
        <v>529</v>
      </c>
      <c r="C3289" s="51">
        <v>400702</v>
      </c>
      <c r="D3289" s="56" t="s">
        <v>14629</v>
      </c>
      <c r="E3289" s="56"/>
      <c r="F3289" s="56"/>
      <c r="G3289" s="8"/>
      <c r="H3289" s="13"/>
      <c r="I3289" s="9"/>
      <c r="J3289" s="17" t="s">
        <v>10225</v>
      </c>
      <c r="K3289" s="8" t="s">
        <v>1698</v>
      </c>
      <c r="L3289" s="63">
        <v>0</v>
      </c>
      <c r="M3289" s="11" t="s">
        <v>36</v>
      </c>
      <c r="N3289" s="56" t="s">
        <v>14630</v>
      </c>
    </row>
    <row r="3290" spans="1:14" s="18" customFormat="1" ht="20.100000000000001" customHeight="1" x14ac:dyDescent="0.25">
      <c r="A3290" s="11" t="s">
        <v>14631</v>
      </c>
      <c r="B3290" s="17" t="s">
        <v>14632</v>
      </c>
      <c r="C3290" s="51">
        <v>410206</v>
      </c>
      <c r="D3290" s="56" t="s">
        <v>14633</v>
      </c>
      <c r="E3290" s="56" t="s">
        <v>10225</v>
      </c>
      <c r="F3290" s="56"/>
      <c r="G3290" s="8"/>
      <c r="H3290" s="13"/>
      <c r="I3290" s="9"/>
      <c r="J3290" s="17" t="s">
        <v>10225</v>
      </c>
      <c r="K3290" s="8" t="s">
        <v>1698</v>
      </c>
      <c r="L3290" s="63">
        <v>0</v>
      </c>
      <c r="M3290" s="11" t="s">
        <v>36</v>
      </c>
      <c r="N3290" s="56" t="s">
        <v>14634</v>
      </c>
    </row>
    <row r="3291" spans="1:14" s="18" customFormat="1" ht="20.100000000000001" customHeight="1" x14ac:dyDescent="0.25">
      <c r="A3291" s="11" t="s">
        <v>14635</v>
      </c>
      <c r="B3291" s="17" t="s">
        <v>14636</v>
      </c>
      <c r="C3291" s="51">
        <v>410210</v>
      </c>
      <c r="D3291" s="56" t="s">
        <v>14637</v>
      </c>
      <c r="E3291" s="56" t="s">
        <v>14638</v>
      </c>
      <c r="F3291" s="56"/>
      <c r="G3291" s="8"/>
      <c r="H3291" s="13"/>
      <c r="I3291" s="9" t="e">
        <f>VLOOKUP(#REF!,[1]NVM!$H$2:$W$3659,16,0)</f>
        <v>#REF!</v>
      </c>
      <c r="J3291" s="68" t="s">
        <v>1566</v>
      </c>
      <c r="K3291" s="8" t="s">
        <v>1698</v>
      </c>
      <c r="L3291" s="63">
        <v>30</v>
      </c>
      <c r="M3291" s="9" t="s">
        <v>20</v>
      </c>
      <c r="N3291" s="56" t="s">
        <v>14639</v>
      </c>
    </row>
    <row r="3292" spans="1:14" s="18" customFormat="1" ht="20.100000000000001" customHeight="1" x14ac:dyDescent="0.25">
      <c r="A3292" s="11" t="s">
        <v>14640</v>
      </c>
      <c r="B3292" s="17" t="s">
        <v>14641</v>
      </c>
      <c r="C3292" s="13">
        <v>410208</v>
      </c>
      <c r="D3292" s="17" t="s">
        <v>14642</v>
      </c>
      <c r="E3292" s="15" t="s">
        <v>14643</v>
      </c>
      <c r="F3292" s="15"/>
      <c r="G3292" s="8"/>
      <c r="H3292" s="5"/>
      <c r="I3292" s="9"/>
      <c r="J3292" s="17" t="s">
        <v>115</v>
      </c>
      <c r="K3292" s="8" t="s">
        <v>19</v>
      </c>
      <c r="L3292" s="11">
        <v>0</v>
      </c>
      <c r="M3292" s="12" t="s">
        <v>36</v>
      </c>
      <c r="N3292" s="17" t="s">
        <v>14644</v>
      </c>
    </row>
    <row r="3293" spans="1:14" s="18" customFormat="1" ht="20.100000000000001" customHeight="1" x14ac:dyDescent="0.25">
      <c r="A3293" s="11" t="s">
        <v>14645</v>
      </c>
      <c r="B3293" s="17" t="s">
        <v>14646</v>
      </c>
      <c r="C3293" s="51">
        <v>400706</v>
      </c>
      <c r="D3293" s="56" t="s">
        <v>14647</v>
      </c>
      <c r="E3293" s="56" t="s">
        <v>14648</v>
      </c>
      <c r="F3293" s="56"/>
      <c r="G3293" s="8"/>
      <c r="H3293" s="13"/>
      <c r="I3293" s="9" t="e">
        <f>VLOOKUP(#REF!,[1]NVM!$H$2:$W$3659,16,0)</f>
        <v>#REF!</v>
      </c>
      <c r="J3293" s="17" t="s">
        <v>1710</v>
      </c>
      <c r="K3293" s="8" t="s">
        <v>1698</v>
      </c>
      <c r="L3293" s="63">
        <v>1</v>
      </c>
      <c r="M3293" s="11" t="s">
        <v>2010</v>
      </c>
      <c r="N3293" s="56" t="s">
        <v>14649</v>
      </c>
    </row>
    <row r="3294" spans="1:14" s="18" customFormat="1" ht="20.100000000000001" customHeight="1" x14ac:dyDescent="0.25">
      <c r="A3294" s="11" t="s">
        <v>14650</v>
      </c>
      <c r="B3294" s="17" t="s">
        <v>14651</v>
      </c>
      <c r="C3294" s="51">
        <v>400703</v>
      </c>
      <c r="D3294" s="56" t="s">
        <v>14652</v>
      </c>
      <c r="E3294" s="56" t="s">
        <v>14653</v>
      </c>
      <c r="F3294" s="56"/>
      <c r="G3294" s="8"/>
      <c r="H3294" s="13"/>
      <c r="I3294" s="9" t="e">
        <f>VLOOKUP(#REF!,[1]NVM!$H$2:$W$3659,16,0)</f>
        <v>#REF!</v>
      </c>
      <c r="J3294" s="17" t="s">
        <v>1697</v>
      </c>
      <c r="K3294" s="8" t="s">
        <v>1698</v>
      </c>
      <c r="L3294" s="63">
        <v>0</v>
      </c>
      <c r="M3294" s="11" t="s">
        <v>25</v>
      </c>
      <c r="N3294" s="56" t="s">
        <v>14654</v>
      </c>
    </row>
    <row r="3295" spans="1:14" s="18" customFormat="1" ht="20.100000000000001" customHeight="1" x14ac:dyDescent="0.25">
      <c r="A3295" s="11" t="s">
        <v>14655</v>
      </c>
      <c r="B3295" s="17" t="s">
        <v>14656</v>
      </c>
      <c r="C3295" s="51">
        <v>400708</v>
      </c>
      <c r="D3295" s="56" t="s">
        <v>14657</v>
      </c>
      <c r="E3295" s="56" t="s">
        <v>14658</v>
      </c>
      <c r="F3295" s="56"/>
      <c r="G3295" s="8"/>
      <c r="H3295" s="13"/>
      <c r="I3295" s="9"/>
      <c r="J3295" s="24" t="s">
        <v>2024</v>
      </c>
      <c r="K3295" s="8" t="s">
        <v>1698</v>
      </c>
      <c r="L3295" s="63">
        <v>0</v>
      </c>
      <c r="M3295" s="11" t="s">
        <v>231</v>
      </c>
      <c r="N3295" s="56" t="s">
        <v>14659</v>
      </c>
    </row>
    <row r="3296" spans="1:14" s="18" customFormat="1" ht="20.100000000000001" customHeight="1" x14ac:dyDescent="0.25">
      <c r="A3296" s="11" t="s">
        <v>14660</v>
      </c>
      <c r="B3296" s="17" t="s">
        <v>5080</v>
      </c>
      <c r="C3296" s="51">
        <v>410210</v>
      </c>
      <c r="D3296" s="56" t="s">
        <v>14661</v>
      </c>
      <c r="E3296" s="56" t="s">
        <v>14662</v>
      </c>
      <c r="F3296" s="56"/>
      <c r="G3296" s="8"/>
      <c r="H3296" s="13"/>
      <c r="I3296" s="9" t="e">
        <f>VLOOKUP(#REF!,[1]NVM!$H$2:$W$3659,16,0)</f>
        <v>#REF!</v>
      </c>
      <c r="J3296" s="68" t="s">
        <v>1566</v>
      </c>
      <c r="K3296" s="8" t="s">
        <v>1698</v>
      </c>
      <c r="L3296" s="63">
        <v>0</v>
      </c>
      <c r="M3296" s="11" t="s">
        <v>36</v>
      </c>
      <c r="N3296" s="56" t="s">
        <v>14663</v>
      </c>
    </row>
    <row r="3297" spans="1:14" s="18" customFormat="1" ht="20.100000000000001" customHeight="1" x14ac:dyDescent="0.25">
      <c r="A3297" s="11" t="s">
        <v>14664</v>
      </c>
      <c r="B3297" s="17" t="s">
        <v>14665</v>
      </c>
      <c r="C3297" s="51">
        <v>410210</v>
      </c>
      <c r="D3297" s="56" t="s">
        <v>14666</v>
      </c>
      <c r="E3297" s="56" t="s">
        <v>14667</v>
      </c>
      <c r="F3297" s="56"/>
      <c r="G3297" s="8"/>
      <c r="H3297" s="13"/>
      <c r="I3297" s="9" t="e">
        <f>VLOOKUP(#REF!,[1]NVM!$H$2:$W$3659,16,0)</f>
        <v>#REF!</v>
      </c>
      <c r="J3297" s="68" t="s">
        <v>1566</v>
      </c>
      <c r="K3297" s="8" t="s">
        <v>1698</v>
      </c>
      <c r="L3297" s="63">
        <v>0</v>
      </c>
      <c r="M3297" s="11" t="s">
        <v>36</v>
      </c>
      <c r="N3297" s="56" t="s">
        <v>14668</v>
      </c>
    </row>
    <row r="3298" spans="1:14" s="18" customFormat="1" ht="20.100000000000001" customHeight="1" x14ac:dyDescent="0.25">
      <c r="A3298" s="11" t="s">
        <v>14669</v>
      </c>
      <c r="B3298" s="17" t="s">
        <v>14670</v>
      </c>
      <c r="C3298" s="51">
        <v>400706</v>
      </c>
      <c r="D3298" s="56" t="s">
        <v>14671</v>
      </c>
      <c r="E3298" s="56" t="s">
        <v>14672</v>
      </c>
      <c r="F3298" s="56"/>
      <c r="G3298" s="8"/>
      <c r="H3298" s="13"/>
      <c r="I3298" s="9" t="e">
        <f>VLOOKUP(#REF!,[1]NVM!$H$2:$W$3659,16,0)</f>
        <v>#REF!</v>
      </c>
      <c r="J3298" s="17" t="s">
        <v>1710</v>
      </c>
      <c r="K3298" s="8" t="s">
        <v>1698</v>
      </c>
      <c r="L3298" s="63">
        <v>0</v>
      </c>
      <c r="M3298" s="11" t="s">
        <v>127</v>
      </c>
      <c r="N3298" s="56" t="s">
        <v>14673</v>
      </c>
    </row>
    <row r="3299" spans="1:14" s="18" customFormat="1" ht="20.100000000000001" customHeight="1" x14ac:dyDescent="0.25">
      <c r="A3299" s="11" t="s">
        <v>14674</v>
      </c>
      <c r="B3299" s="17" t="s">
        <v>14675</v>
      </c>
      <c r="C3299" s="51">
        <v>410210</v>
      </c>
      <c r="D3299" s="56" t="s">
        <v>14676</v>
      </c>
      <c r="E3299" s="56" t="s">
        <v>14677</v>
      </c>
      <c r="F3299" s="56"/>
      <c r="G3299" s="8"/>
      <c r="H3299" s="13"/>
      <c r="I3299" s="9" t="e">
        <f>VLOOKUP(#REF!,[1]NVM!$H$2:$W$3659,16,0)</f>
        <v>#REF!</v>
      </c>
      <c r="J3299" s="68" t="s">
        <v>1566</v>
      </c>
      <c r="K3299" s="8" t="s">
        <v>1698</v>
      </c>
      <c r="L3299" s="63">
        <v>0</v>
      </c>
      <c r="M3299" s="11" t="s">
        <v>36</v>
      </c>
      <c r="N3299" s="56" t="s">
        <v>14678</v>
      </c>
    </row>
    <row r="3300" spans="1:14" s="18" customFormat="1" ht="20.100000000000001" customHeight="1" x14ac:dyDescent="0.25">
      <c r="A3300" s="11" t="s">
        <v>14679</v>
      </c>
      <c r="B3300" s="17" t="s">
        <v>14680</v>
      </c>
      <c r="C3300" s="51">
        <v>410206</v>
      </c>
      <c r="D3300" s="56" t="s">
        <v>14681</v>
      </c>
      <c r="E3300" s="56" t="s">
        <v>14682</v>
      </c>
      <c r="F3300" s="56"/>
      <c r="G3300" s="8"/>
      <c r="H3300" s="13"/>
      <c r="I3300" s="9" t="e">
        <f>VLOOKUP(#REF!,[1]NVM!$H$2:$W$3659,16,0)</f>
        <v>#REF!</v>
      </c>
      <c r="J3300" s="17" t="s">
        <v>1510</v>
      </c>
      <c r="K3300" s="8" t="s">
        <v>1698</v>
      </c>
      <c r="L3300" s="63">
        <v>0</v>
      </c>
      <c r="M3300" s="11" t="s">
        <v>127</v>
      </c>
      <c r="N3300" s="56" t="s">
        <v>14683</v>
      </c>
    </row>
    <row r="3301" spans="1:14" s="18" customFormat="1" ht="20.100000000000001" customHeight="1" x14ac:dyDescent="0.25">
      <c r="A3301" s="11" t="s">
        <v>14684</v>
      </c>
      <c r="B3301" s="17" t="s">
        <v>14685</v>
      </c>
      <c r="C3301" s="51">
        <v>400705</v>
      </c>
      <c r="D3301" s="56" t="s">
        <v>14686</v>
      </c>
      <c r="E3301" s="56" t="s">
        <v>14687</v>
      </c>
      <c r="F3301" s="56"/>
      <c r="G3301" s="8"/>
      <c r="H3301" s="13"/>
      <c r="I3301" s="9"/>
      <c r="J3301" s="17" t="s">
        <v>1899</v>
      </c>
      <c r="K3301" s="8" t="s">
        <v>1698</v>
      </c>
      <c r="L3301" s="63">
        <v>0</v>
      </c>
      <c r="M3301" s="27" t="s">
        <v>25</v>
      </c>
      <c r="N3301" s="56" t="s">
        <v>14688</v>
      </c>
    </row>
    <row r="3302" spans="1:14" ht="20.100000000000001" customHeight="1" x14ac:dyDescent="0.25">
      <c r="A3302" s="11" t="s">
        <v>14689</v>
      </c>
      <c r="B3302" s="17" t="s">
        <v>14690</v>
      </c>
      <c r="C3302" s="13">
        <v>410206</v>
      </c>
      <c r="D3302" s="17" t="s">
        <v>14691</v>
      </c>
      <c r="E3302" s="15" t="s">
        <v>14692</v>
      </c>
      <c r="F3302" s="15"/>
      <c r="G3302" s="8"/>
      <c r="H3302" s="5"/>
      <c r="I3302" s="9"/>
      <c r="J3302" s="17" t="s">
        <v>18</v>
      </c>
      <c r="K3302" s="8" t="s">
        <v>19</v>
      </c>
      <c r="L3302" s="11">
        <v>0</v>
      </c>
      <c r="M3302" s="12" t="s">
        <v>36</v>
      </c>
      <c r="N3302" s="17" t="s">
        <v>14693</v>
      </c>
    </row>
    <row r="3303" spans="1:14" ht="20.100000000000001" customHeight="1" x14ac:dyDescent="0.25">
      <c r="A3303" s="11" t="s">
        <v>14694</v>
      </c>
      <c r="B3303" s="17" t="s">
        <v>14695</v>
      </c>
      <c r="C3303" s="13">
        <v>410218</v>
      </c>
      <c r="D3303" s="17" t="s">
        <v>14696</v>
      </c>
      <c r="E3303" s="15" t="s">
        <v>14697</v>
      </c>
      <c r="F3303" s="15"/>
      <c r="G3303" s="8"/>
      <c r="H3303" s="5"/>
      <c r="I3303" s="9"/>
      <c r="J3303" s="17" t="s">
        <v>176</v>
      </c>
      <c r="K3303" s="8" t="s">
        <v>19</v>
      </c>
      <c r="L3303" s="11">
        <v>0</v>
      </c>
      <c r="M3303" s="12" t="s">
        <v>153</v>
      </c>
      <c r="N3303" s="17" t="s">
        <v>14698</v>
      </c>
    </row>
    <row r="3304" spans="1:14" s="18" customFormat="1" ht="20.100000000000001" customHeight="1" x14ac:dyDescent="0.25">
      <c r="A3304" s="12" t="s">
        <v>14699</v>
      </c>
      <c r="B3304" s="8" t="s">
        <v>14700</v>
      </c>
      <c r="C3304" s="16">
        <v>410209</v>
      </c>
      <c r="D3304" s="8" t="s">
        <v>14701</v>
      </c>
      <c r="E3304" s="15" t="s">
        <v>14702</v>
      </c>
      <c r="F3304" s="15"/>
      <c r="G3304" s="8"/>
      <c r="H3304" s="5"/>
      <c r="I3304" s="9"/>
      <c r="J3304" s="8" t="s">
        <v>259</v>
      </c>
      <c r="K3304" s="8" t="s">
        <v>19</v>
      </c>
      <c r="L3304" s="12">
        <v>0</v>
      </c>
      <c r="M3304" s="12" t="s">
        <v>127</v>
      </c>
      <c r="N3304" s="8" t="s">
        <v>14703</v>
      </c>
    </row>
    <row r="3305" spans="1:14" s="18" customFormat="1" ht="20.100000000000001" customHeight="1" x14ac:dyDescent="0.25">
      <c r="A3305" s="12" t="s">
        <v>14704</v>
      </c>
      <c r="B3305" s="8" t="s">
        <v>14705</v>
      </c>
      <c r="C3305" s="16">
        <v>410209</v>
      </c>
      <c r="D3305" s="8" t="s">
        <v>14706</v>
      </c>
      <c r="E3305" s="15" t="s">
        <v>14707</v>
      </c>
      <c r="F3305" s="15"/>
      <c r="G3305" s="8"/>
      <c r="H3305" s="5"/>
      <c r="I3305" s="9"/>
      <c r="J3305" s="8" t="s">
        <v>259</v>
      </c>
      <c r="K3305" s="8" t="s">
        <v>19</v>
      </c>
      <c r="L3305" s="12">
        <v>0</v>
      </c>
      <c r="M3305" s="12" t="s">
        <v>127</v>
      </c>
      <c r="N3305" s="8" t="s">
        <v>14708</v>
      </c>
    </row>
    <row r="3306" spans="1:14" s="18" customFormat="1" ht="20.100000000000001" customHeight="1" x14ac:dyDescent="0.25">
      <c r="A3306" s="11" t="s">
        <v>14709</v>
      </c>
      <c r="B3306" s="17" t="s">
        <v>14710</v>
      </c>
      <c r="C3306" s="51">
        <v>410210</v>
      </c>
      <c r="D3306" s="56" t="s">
        <v>14711</v>
      </c>
      <c r="E3306" s="56" t="s">
        <v>14712</v>
      </c>
      <c r="F3306" s="56"/>
      <c r="G3306" s="8"/>
      <c r="H3306" s="13"/>
      <c r="I3306" s="9" t="e">
        <f>VLOOKUP(#REF!,[1]NVM!$H$2:$W$3659,16,0)</f>
        <v>#REF!</v>
      </c>
      <c r="J3306" s="68" t="s">
        <v>1566</v>
      </c>
      <c r="K3306" s="8" t="s">
        <v>1698</v>
      </c>
      <c r="L3306" s="63">
        <v>0</v>
      </c>
      <c r="M3306" s="11" t="s">
        <v>25</v>
      </c>
      <c r="N3306" s="56" t="s">
        <v>14713</v>
      </c>
    </row>
    <row r="3307" spans="1:14" s="18" customFormat="1" ht="20.100000000000001" customHeight="1" x14ac:dyDescent="0.25">
      <c r="A3307" s="11" t="s">
        <v>14714</v>
      </c>
      <c r="B3307" s="17" t="s">
        <v>14715</v>
      </c>
      <c r="C3307" s="51">
        <v>400701</v>
      </c>
      <c r="D3307" s="56" t="s">
        <v>14716</v>
      </c>
      <c r="E3307" s="56" t="s">
        <v>14717</v>
      </c>
      <c r="F3307" s="56"/>
      <c r="G3307" s="8"/>
      <c r="H3307" s="13"/>
      <c r="I3307" s="9"/>
      <c r="J3307" s="17" t="s">
        <v>1923</v>
      </c>
      <c r="K3307" s="8" t="s">
        <v>1698</v>
      </c>
      <c r="L3307" s="63">
        <v>0</v>
      </c>
      <c r="M3307" s="11" t="s">
        <v>127</v>
      </c>
      <c r="N3307" s="56" t="s">
        <v>14718</v>
      </c>
    </row>
    <row r="3308" spans="1:14" s="18" customFormat="1" ht="20.100000000000001" customHeight="1" x14ac:dyDescent="0.25">
      <c r="A3308" s="11" t="s">
        <v>14719</v>
      </c>
      <c r="B3308" s="17" t="s">
        <v>14720</v>
      </c>
      <c r="C3308" s="51">
        <v>400709</v>
      </c>
      <c r="D3308" s="56" t="s">
        <v>14721</v>
      </c>
      <c r="E3308" s="56" t="s">
        <v>14722</v>
      </c>
      <c r="F3308" s="56"/>
      <c r="G3308" s="8"/>
      <c r="H3308" s="13"/>
      <c r="I3308" s="9" t="e">
        <f>VLOOKUP(#REF!,[1]NVM!$H$2:$W$3659,16,0)</f>
        <v>#REF!</v>
      </c>
      <c r="J3308" s="68" t="s">
        <v>1748</v>
      </c>
      <c r="K3308" s="8" t="s">
        <v>1698</v>
      </c>
      <c r="L3308" s="63">
        <v>0</v>
      </c>
      <c r="M3308" s="11" t="s">
        <v>36</v>
      </c>
      <c r="N3308" s="56" t="s">
        <v>14723</v>
      </c>
    </row>
    <row r="3309" spans="1:14" s="18" customFormat="1" ht="20.100000000000001" customHeight="1" x14ac:dyDescent="0.25">
      <c r="A3309" s="11" t="s">
        <v>14724</v>
      </c>
      <c r="B3309" s="17" t="s">
        <v>14725</v>
      </c>
      <c r="C3309" s="51">
        <v>400706</v>
      </c>
      <c r="D3309" s="56" t="s">
        <v>14726</v>
      </c>
      <c r="E3309" s="56" t="s">
        <v>14727</v>
      </c>
      <c r="F3309" s="56"/>
      <c r="G3309" s="8"/>
      <c r="H3309" s="13"/>
      <c r="I3309" s="9" t="e">
        <f>VLOOKUP(#REF!,[1]NVM!$H$2:$W$3659,16,0)</f>
        <v>#REF!</v>
      </c>
      <c r="J3309" s="17" t="s">
        <v>1710</v>
      </c>
      <c r="K3309" s="8" t="s">
        <v>1698</v>
      </c>
      <c r="L3309" s="63">
        <v>0</v>
      </c>
      <c r="M3309" s="27" t="s">
        <v>153</v>
      </c>
      <c r="N3309" s="56" t="s">
        <v>14728</v>
      </c>
    </row>
    <row r="3310" spans="1:14" s="18" customFormat="1" ht="20.100000000000001" customHeight="1" x14ac:dyDescent="0.25">
      <c r="A3310" s="11" t="s">
        <v>14729</v>
      </c>
      <c r="B3310" s="17" t="s">
        <v>14730</v>
      </c>
      <c r="C3310" s="51">
        <v>400709</v>
      </c>
      <c r="D3310" s="56" t="s">
        <v>14731</v>
      </c>
      <c r="E3310" s="56" t="s">
        <v>14732</v>
      </c>
      <c r="F3310" s="56"/>
      <c r="G3310" s="8"/>
      <c r="H3310" s="13"/>
      <c r="I3310" s="9" t="e">
        <f>VLOOKUP(#REF!,[1]NVM!$H$2:$W$3659,16,0)</f>
        <v>#REF!</v>
      </c>
      <c r="J3310" s="68" t="s">
        <v>1748</v>
      </c>
      <c r="K3310" s="8" t="s">
        <v>1698</v>
      </c>
      <c r="L3310" s="63">
        <v>0</v>
      </c>
      <c r="M3310" s="11" t="s">
        <v>127</v>
      </c>
      <c r="N3310" s="56" t="s">
        <v>14733</v>
      </c>
    </row>
    <row r="3311" spans="1:14" s="18" customFormat="1" ht="20.100000000000001" customHeight="1" x14ac:dyDescent="0.25">
      <c r="A3311" s="11" t="s">
        <v>14734</v>
      </c>
      <c r="B3311" s="17" t="s">
        <v>14735</v>
      </c>
      <c r="C3311" s="51">
        <v>410206</v>
      </c>
      <c r="D3311" s="56" t="s">
        <v>14736</v>
      </c>
      <c r="E3311" s="56"/>
      <c r="F3311" s="56"/>
      <c r="G3311" s="8"/>
      <c r="H3311" s="13"/>
      <c r="I3311" s="9"/>
      <c r="J3311" s="17" t="s">
        <v>10225</v>
      </c>
      <c r="K3311" s="8" t="s">
        <v>1698</v>
      </c>
      <c r="L3311" s="63">
        <v>0</v>
      </c>
      <c r="M3311" s="11" t="s">
        <v>36</v>
      </c>
      <c r="N3311" s="56" t="s">
        <v>14737</v>
      </c>
    </row>
    <row r="3312" spans="1:14" s="18" customFormat="1" ht="20.100000000000001" customHeight="1" x14ac:dyDescent="0.25">
      <c r="A3312" s="11" t="s">
        <v>14738</v>
      </c>
      <c r="B3312" s="17" t="s">
        <v>14739</v>
      </c>
      <c r="C3312" s="51">
        <v>400703</v>
      </c>
      <c r="D3312" s="56" t="s">
        <v>14740</v>
      </c>
      <c r="E3312" s="56" t="s">
        <v>14741</v>
      </c>
      <c r="F3312" s="56"/>
      <c r="G3312" s="8"/>
      <c r="H3312" s="13"/>
      <c r="I3312" s="9" t="e">
        <f>VLOOKUP(#REF!,[1]NVM!$H$2:$W$3659,16,0)</f>
        <v>#REF!</v>
      </c>
      <c r="J3312" s="17" t="s">
        <v>1887</v>
      </c>
      <c r="K3312" s="8" t="s">
        <v>1698</v>
      </c>
      <c r="L3312" s="63">
        <v>0</v>
      </c>
      <c r="M3312" s="11" t="s">
        <v>127</v>
      </c>
      <c r="N3312" s="56" t="s">
        <v>14742</v>
      </c>
    </row>
    <row r="3313" spans="1:14" s="18" customFormat="1" ht="20.100000000000001" customHeight="1" x14ac:dyDescent="0.25">
      <c r="A3313" s="11" t="s">
        <v>14743</v>
      </c>
      <c r="B3313" s="17" t="s">
        <v>14744</v>
      </c>
      <c r="C3313" s="51">
        <v>400703</v>
      </c>
      <c r="D3313" s="56" t="s">
        <v>14745</v>
      </c>
      <c r="E3313" s="56" t="s">
        <v>14746</v>
      </c>
      <c r="F3313" s="56"/>
      <c r="G3313" s="8"/>
      <c r="H3313" s="13"/>
      <c r="I3313" s="9" t="e">
        <f>VLOOKUP(#REF!,[1]NVM!$H$2:$W$3659,16,0)</f>
        <v>#REF!</v>
      </c>
      <c r="J3313" s="17" t="s">
        <v>1697</v>
      </c>
      <c r="K3313" s="8" t="s">
        <v>1698</v>
      </c>
      <c r="L3313" s="63">
        <v>0</v>
      </c>
      <c r="M3313" s="11" t="s">
        <v>36</v>
      </c>
      <c r="N3313" s="56" t="s">
        <v>14747</v>
      </c>
    </row>
    <row r="3314" spans="1:14" s="18" customFormat="1" ht="20.100000000000001" customHeight="1" x14ac:dyDescent="0.25">
      <c r="A3314" s="11" t="s">
        <v>14748</v>
      </c>
      <c r="B3314" s="17" t="s">
        <v>14749</v>
      </c>
      <c r="C3314" s="51">
        <v>400708</v>
      </c>
      <c r="D3314" s="56" t="s">
        <v>14750</v>
      </c>
      <c r="E3314" s="56" t="s">
        <v>14751</v>
      </c>
      <c r="F3314" s="56"/>
      <c r="G3314" s="8"/>
      <c r="H3314" s="13"/>
      <c r="I3314" s="9" t="e">
        <f>VLOOKUP(#REF!,[1]NVM!$H$2:$W$3659,16,0)</f>
        <v>#REF!</v>
      </c>
      <c r="J3314" s="17" t="s">
        <v>1784</v>
      </c>
      <c r="K3314" s="8" t="s">
        <v>1698</v>
      </c>
      <c r="L3314" s="63">
        <v>0</v>
      </c>
      <c r="M3314" s="11" t="s">
        <v>127</v>
      </c>
      <c r="N3314" s="56" t="s">
        <v>14752</v>
      </c>
    </row>
    <row r="3315" spans="1:14" s="18" customFormat="1" ht="20.100000000000001" customHeight="1" x14ac:dyDescent="0.25">
      <c r="A3315" s="11" t="s">
        <v>14753</v>
      </c>
      <c r="B3315" s="17" t="s">
        <v>14754</v>
      </c>
      <c r="C3315" s="51">
        <v>410210</v>
      </c>
      <c r="D3315" s="56" t="s">
        <v>14755</v>
      </c>
      <c r="E3315" s="115" t="s">
        <v>14756</v>
      </c>
      <c r="F3315" s="115"/>
      <c r="G3315" s="8"/>
      <c r="H3315" s="13"/>
      <c r="I3315" s="9" t="e">
        <f>VLOOKUP(#REF!,[1]NVM!$H$2:$W$3659,16,0)</f>
        <v>#REF!</v>
      </c>
      <c r="J3315" s="68" t="s">
        <v>1566</v>
      </c>
      <c r="K3315" s="8" t="s">
        <v>1698</v>
      </c>
      <c r="L3315" s="63">
        <v>0</v>
      </c>
      <c r="M3315" s="11" t="s">
        <v>25</v>
      </c>
      <c r="N3315" s="56" t="s">
        <v>14757</v>
      </c>
    </row>
    <row r="3316" spans="1:14" s="18" customFormat="1" ht="20.100000000000001" customHeight="1" x14ac:dyDescent="0.25">
      <c r="A3316" s="11" t="s">
        <v>14758</v>
      </c>
      <c r="B3316" s="17" t="s">
        <v>14759</v>
      </c>
      <c r="C3316" s="51">
        <v>400702</v>
      </c>
      <c r="D3316" s="56" t="s">
        <v>14760</v>
      </c>
      <c r="E3316" s="56" t="s">
        <v>14761</v>
      </c>
      <c r="F3316" s="56"/>
      <c r="G3316" s="8"/>
      <c r="H3316" s="13"/>
      <c r="I3316" s="9"/>
      <c r="J3316" s="17" t="s">
        <v>10225</v>
      </c>
      <c r="K3316" s="8" t="s">
        <v>1698</v>
      </c>
      <c r="L3316" s="63">
        <v>0</v>
      </c>
      <c r="M3316" s="11" t="s">
        <v>36</v>
      </c>
      <c r="N3316" s="56" t="s">
        <v>14762</v>
      </c>
    </row>
    <row r="3317" spans="1:14" s="18" customFormat="1" ht="20.100000000000001" customHeight="1" x14ac:dyDescent="0.25">
      <c r="A3317" s="11" t="s">
        <v>14763</v>
      </c>
      <c r="B3317" s="17" t="s">
        <v>14764</v>
      </c>
      <c r="C3317" s="51">
        <v>400701</v>
      </c>
      <c r="D3317" s="56" t="s">
        <v>14765</v>
      </c>
      <c r="E3317" s="56" t="s">
        <v>14766</v>
      </c>
      <c r="F3317" s="56"/>
      <c r="G3317" s="8"/>
      <c r="H3317" s="13"/>
      <c r="I3317" s="9" t="e">
        <f>VLOOKUP(#REF!,[1]NVM!$H$2:$W$3659,16,0)</f>
        <v>#REF!</v>
      </c>
      <c r="J3317" s="17" t="s">
        <v>1923</v>
      </c>
      <c r="K3317" s="8" t="s">
        <v>1698</v>
      </c>
      <c r="L3317" s="63">
        <v>41</v>
      </c>
      <c r="M3317" s="9" t="s">
        <v>20</v>
      </c>
      <c r="N3317" s="56" t="s">
        <v>12978</v>
      </c>
    </row>
    <row r="3318" spans="1:14" s="18" customFormat="1" ht="20.100000000000001" customHeight="1" x14ac:dyDescent="0.25">
      <c r="A3318" s="11" t="s">
        <v>14767</v>
      </c>
      <c r="B3318" s="17" t="s">
        <v>14768</v>
      </c>
      <c r="C3318" s="51">
        <v>400614</v>
      </c>
      <c r="D3318" s="56" t="s">
        <v>14769</v>
      </c>
      <c r="E3318" s="56" t="s">
        <v>14770</v>
      </c>
      <c r="F3318" s="56"/>
      <c r="G3318" s="8"/>
      <c r="H3318" s="13"/>
      <c r="I3318" s="9" t="e">
        <f>VLOOKUP(#REF!,[1]NVM!$H$2:$W$3659,16,0)</f>
        <v>#REF!</v>
      </c>
      <c r="J3318" s="17" t="s">
        <v>1808</v>
      </c>
      <c r="K3318" s="8" t="s">
        <v>1698</v>
      </c>
      <c r="L3318" s="63">
        <v>0</v>
      </c>
      <c r="M3318" s="11" t="s">
        <v>127</v>
      </c>
      <c r="N3318" s="56" t="s">
        <v>14771</v>
      </c>
    </row>
    <row r="3319" spans="1:14" s="18" customFormat="1" ht="20.100000000000001" customHeight="1" x14ac:dyDescent="0.25">
      <c r="A3319" s="11" t="s">
        <v>14772</v>
      </c>
      <c r="B3319" s="17" t="s">
        <v>14773</v>
      </c>
      <c r="C3319" s="51">
        <v>400706</v>
      </c>
      <c r="D3319" s="56" t="s">
        <v>14774</v>
      </c>
      <c r="E3319" s="56" t="s">
        <v>14775</v>
      </c>
      <c r="F3319" s="56"/>
      <c r="G3319" s="8"/>
      <c r="H3319" s="13"/>
      <c r="I3319" s="9"/>
      <c r="J3319" s="17" t="s">
        <v>5279</v>
      </c>
      <c r="K3319" s="8" t="s">
        <v>1698</v>
      </c>
      <c r="L3319" s="63">
        <v>0</v>
      </c>
      <c r="M3319" s="11" t="s">
        <v>231</v>
      </c>
      <c r="N3319" s="56" t="s">
        <v>14776</v>
      </c>
    </row>
    <row r="3320" spans="1:14" s="18" customFormat="1" ht="20.100000000000001" customHeight="1" x14ac:dyDescent="0.25">
      <c r="A3320" s="55" t="s">
        <v>14777</v>
      </c>
      <c r="B3320" s="56" t="s">
        <v>14778</v>
      </c>
      <c r="C3320" s="51">
        <v>410101</v>
      </c>
      <c r="D3320" s="56" t="s">
        <v>14779</v>
      </c>
      <c r="E3320" s="8" t="s">
        <v>409</v>
      </c>
      <c r="F3320" s="8"/>
      <c r="G3320" s="8"/>
      <c r="H3320" s="5"/>
      <c r="I3320" s="9"/>
      <c r="J3320" s="56" t="s">
        <v>8151</v>
      </c>
      <c r="K3320" s="8" t="s">
        <v>19</v>
      </c>
      <c r="L3320" s="11">
        <v>10</v>
      </c>
      <c r="M3320" s="9" t="s">
        <v>20</v>
      </c>
      <c r="N3320" s="56" t="s">
        <v>14780</v>
      </c>
    </row>
    <row r="3321" spans="1:14" s="18" customFormat="1" ht="20.100000000000001" customHeight="1" x14ac:dyDescent="0.25">
      <c r="A3321" s="55" t="s">
        <v>14781</v>
      </c>
      <c r="B3321" s="56" t="s">
        <v>14782</v>
      </c>
      <c r="C3321" s="51">
        <v>402201</v>
      </c>
      <c r="D3321" s="56" t="s">
        <v>14783</v>
      </c>
      <c r="E3321" s="8" t="s">
        <v>14784</v>
      </c>
      <c r="F3321" s="8"/>
      <c r="G3321" s="8"/>
      <c r="H3321" s="5"/>
      <c r="I3321" s="9"/>
      <c r="J3321" s="56" t="s">
        <v>7497</v>
      </c>
      <c r="K3321" s="8" t="s">
        <v>19</v>
      </c>
      <c r="L3321" s="11">
        <v>0</v>
      </c>
      <c r="M3321" s="11" t="s">
        <v>14785</v>
      </c>
      <c r="N3321" s="56" t="s">
        <v>14786</v>
      </c>
    </row>
    <row r="3322" spans="1:14" s="18" customFormat="1" ht="20.100000000000001" customHeight="1" x14ac:dyDescent="0.25">
      <c r="A3322" s="12" t="s">
        <v>14787</v>
      </c>
      <c r="B3322" s="8" t="s">
        <v>14788</v>
      </c>
      <c r="C3322" s="16">
        <v>410206</v>
      </c>
      <c r="D3322" s="8" t="s">
        <v>14789</v>
      </c>
      <c r="E3322" s="15" t="s">
        <v>14790</v>
      </c>
      <c r="F3322" s="15"/>
      <c r="G3322" s="8"/>
      <c r="H3322" s="5"/>
      <c r="I3322" s="9"/>
      <c r="J3322" s="8" t="s">
        <v>90</v>
      </c>
      <c r="K3322" s="8" t="s">
        <v>19</v>
      </c>
      <c r="L3322" s="12">
        <v>0</v>
      </c>
      <c r="M3322" s="12" t="s">
        <v>127</v>
      </c>
      <c r="N3322" s="8" t="s">
        <v>14791</v>
      </c>
    </row>
    <row r="3323" spans="1:14" s="18" customFormat="1" ht="20.100000000000001" customHeight="1" x14ac:dyDescent="0.25">
      <c r="A3323" s="12" t="s">
        <v>14792</v>
      </c>
      <c r="B3323" s="8" t="s">
        <v>14793</v>
      </c>
      <c r="C3323" s="16">
        <v>410209</v>
      </c>
      <c r="D3323" s="8" t="s">
        <v>14794</v>
      </c>
      <c r="E3323" s="15" t="s">
        <v>14795</v>
      </c>
      <c r="F3323" s="15"/>
      <c r="G3323" s="8"/>
      <c r="H3323" s="5"/>
      <c r="I3323" s="9"/>
      <c r="J3323" s="8" t="s">
        <v>259</v>
      </c>
      <c r="K3323" s="8" t="s">
        <v>19</v>
      </c>
      <c r="L3323" s="12">
        <v>0</v>
      </c>
      <c r="M3323" s="12" t="s">
        <v>127</v>
      </c>
      <c r="N3323" s="8" t="s">
        <v>14796</v>
      </c>
    </row>
    <row r="3324" spans="1:14" s="18" customFormat="1" ht="20.100000000000001" customHeight="1" x14ac:dyDescent="0.25">
      <c r="A3324" s="12" t="s">
        <v>14797</v>
      </c>
      <c r="B3324" s="8" t="s">
        <v>503</v>
      </c>
      <c r="C3324" s="16">
        <v>410208</v>
      </c>
      <c r="D3324" s="8" t="s">
        <v>14798</v>
      </c>
      <c r="E3324" s="15" t="s">
        <v>14799</v>
      </c>
      <c r="F3324" s="15"/>
      <c r="G3324" s="8"/>
      <c r="H3324" s="5"/>
      <c r="I3324" s="9"/>
      <c r="J3324" s="8" t="s">
        <v>115</v>
      </c>
      <c r="K3324" s="8" t="s">
        <v>19</v>
      </c>
      <c r="L3324" s="12">
        <v>0</v>
      </c>
      <c r="M3324" s="12" t="s">
        <v>36</v>
      </c>
      <c r="N3324" s="8" t="s">
        <v>14800</v>
      </c>
    </row>
    <row r="3325" spans="1:14" s="18" customFormat="1" ht="20.100000000000001" customHeight="1" x14ac:dyDescent="0.25">
      <c r="A3325" s="11" t="s">
        <v>14801</v>
      </c>
      <c r="B3325" s="17" t="s">
        <v>14802</v>
      </c>
      <c r="C3325" s="51">
        <v>410210</v>
      </c>
      <c r="D3325" s="56" t="s">
        <v>14803</v>
      </c>
      <c r="E3325" s="56" t="s">
        <v>14804</v>
      </c>
      <c r="F3325" s="56"/>
      <c r="G3325" s="8"/>
      <c r="H3325" s="13"/>
      <c r="I3325" s="9" t="e">
        <f>VLOOKUP(#REF!,[1]NVM!$H$2:$W$3659,16,0)</f>
        <v>#REF!</v>
      </c>
      <c r="J3325" s="68" t="s">
        <v>1566</v>
      </c>
      <c r="K3325" s="8" t="s">
        <v>1698</v>
      </c>
      <c r="L3325" s="63">
        <v>0</v>
      </c>
      <c r="M3325" s="11" t="s">
        <v>25</v>
      </c>
      <c r="N3325" s="56" t="s">
        <v>14805</v>
      </c>
    </row>
    <row r="3326" spans="1:14" s="18" customFormat="1" ht="20.100000000000001" customHeight="1" x14ac:dyDescent="0.25">
      <c r="A3326" s="11" t="s">
        <v>14806</v>
      </c>
      <c r="B3326" s="17" t="s">
        <v>339</v>
      </c>
      <c r="C3326" s="51">
        <v>400706</v>
      </c>
      <c r="D3326" s="56" t="s">
        <v>14807</v>
      </c>
      <c r="E3326" s="56" t="s">
        <v>14808</v>
      </c>
      <c r="F3326" s="56"/>
      <c r="G3326" s="8"/>
      <c r="H3326" s="13"/>
      <c r="I3326" s="9" t="e">
        <f>VLOOKUP(#REF!,[1]NVM!$H$2:$W$3659,16,0)</f>
        <v>#REF!</v>
      </c>
      <c r="J3326" s="17" t="s">
        <v>5279</v>
      </c>
      <c r="K3326" s="8" t="s">
        <v>1698</v>
      </c>
      <c r="L3326" s="63">
        <v>0</v>
      </c>
      <c r="M3326" s="11" t="s">
        <v>36</v>
      </c>
      <c r="N3326" s="56" t="s">
        <v>14809</v>
      </c>
    </row>
    <row r="3327" spans="1:14" s="18" customFormat="1" ht="20.100000000000001" customHeight="1" x14ac:dyDescent="0.25">
      <c r="A3327" s="12" t="s">
        <v>14810</v>
      </c>
      <c r="B3327" s="8" t="s">
        <v>14811</v>
      </c>
      <c r="C3327" s="16">
        <v>410208</v>
      </c>
      <c r="D3327" s="8" t="s">
        <v>14812</v>
      </c>
      <c r="E3327" s="15" t="s">
        <v>14813</v>
      </c>
      <c r="F3327" s="15"/>
      <c r="G3327" s="8"/>
      <c r="H3327" s="5"/>
      <c r="I3327" s="9"/>
      <c r="J3327" s="8" t="s">
        <v>115</v>
      </c>
      <c r="K3327" s="8" t="s">
        <v>19</v>
      </c>
      <c r="L3327" s="12">
        <v>0</v>
      </c>
      <c r="M3327" s="12" t="s">
        <v>36</v>
      </c>
      <c r="N3327" s="8" t="s">
        <v>14814</v>
      </c>
    </row>
    <row r="3328" spans="1:14" s="18" customFormat="1" ht="20.100000000000001" customHeight="1" x14ac:dyDescent="0.25">
      <c r="A3328" s="12" t="s">
        <v>14815</v>
      </c>
      <c r="B3328" s="8" t="s">
        <v>12202</v>
      </c>
      <c r="C3328" s="16">
        <v>410208</v>
      </c>
      <c r="D3328" s="8" t="s">
        <v>14816</v>
      </c>
      <c r="E3328" s="15" t="s">
        <v>14817</v>
      </c>
      <c r="F3328" s="15"/>
      <c r="G3328" s="8"/>
      <c r="H3328" s="5"/>
      <c r="I3328" s="9"/>
      <c r="J3328" s="8" t="s">
        <v>115</v>
      </c>
      <c r="K3328" s="8" t="s">
        <v>19</v>
      </c>
      <c r="L3328" s="12">
        <v>10</v>
      </c>
      <c r="M3328" s="9" t="s">
        <v>20</v>
      </c>
      <c r="N3328" s="8" t="s">
        <v>14818</v>
      </c>
    </row>
    <row r="3329" spans="1:14" s="18" customFormat="1" ht="20.100000000000001" customHeight="1" x14ac:dyDescent="0.25">
      <c r="A3329" s="12" t="s">
        <v>14819</v>
      </c>
      <c r="B3329" s="8" t="s">
        <v>14820</v>
      </c>
      <c r="C3329" s="16">
        <v>410209</v>
      </c>
      <c r="D3329" s="8" t="s">
        <v>14821</v>
      </c>
      <c r="E3329" s="15" t="s">
        <v>14822</v>
      </c>
      <c r="F3329" s="15"/>
      <c r="G3329" s="8"/>
      <c r="H3329" s="5"/>
      <c r="I3329" s="9"/>
      <c r="J3329" s="8" t="s">
        <v>259</v>
      </c>
      <c r="K3329" s="8" t="s">
        <v>19</v>
      </c>
      <c r="L3329" s="12">
        <v>0</v>
      </c>
      <c r="M3329" s="12" t="s">
        <v>36</v>
      </c>
      <c r="N3329" s="8" t="s">
        <v>14823</v>
      </c>
    </row>
    <row r="3330" spans="1:14" s="18" customFormat="1" ht="20.100000000000001" customHeight="1" x14ac:dyDescent="0.25">
      <c r="A3330" s="12" t="s">
        <v>14824</v>
      </c>
      <c r="B3330" s="8" t="s">
        <v>14825</v>
      </c>
      <c r="C3330" s="16">
        <v>410208</v>
      </c>
      <c r="D3330" s="8" t="s">
        <v>14826</v>
      </c>
      <c r="E3330" s="15" t="s">
        <v>14827</v>
      </c>
      <c r="F3330" s="15"/>
      <c r="G3330" s="8"/>
      <c r="H3330" s="5"/>
      <c r="I3330" s="9"/>
      <c r="J3330" s="8" t="s">
        <v>115</v>
      </c>
      <c r="K3330" s="8" t="s">
        <v>19</v>
      </c>
      <c r="L3330" s="12">
        <v>0</v>
      </c>
      <c r="M3330" s="12" t="s">
        <v>231</v>
      </c>
      <c r="N3330" s="8" t="s">
        <v>14828</v>
      </c>
    </row>
    <row r="3331" spans="1:14" s="18" customFormat="1" ht="20.100000000000001" customHeight="1" x14ac:dyDescent="0.25">
      <c r="A3331" s="11" t="s">
        <v>14829</v>
      </c>
      <c r="B3331" s="17" t="s">
        <v>14830</v>
      </c>
      <c r="C3331" s="51">
        <v>410206</v>
      </c>
      <c r="D3331" s="56" t="s">
        <v>14831</v>
      </c>
      <c r="E3331" s="56" t="s">
        <v>14832</v>
      </c>
      <c r="F3331" s="56"/>
      <c r="G3331" s="8"/>
      <c r="H3331" s="13"/>
      <c r="I3331" s="9" t="e">
        <f>VLOOKUP(#REF!,[1]NVM!$H$2:$W$3659,16,0)</f>
        <v>#REF!</v>
      </c>
      <c r="J3331" s="17" t="s">
        <v>1510</v>
      </c>
      <c r="K3331" s="8" t="s">
        <v>1698</v>
      </c>
      <c r="L3331" s="63">
        <v>0</v>
      </c>
      <c r="M3331" s="11" t="s">
        <v>127</v>
      </c>
      <c r="N3331" s="56" t="s">
        <v>14833</v>
      </c>
    </row>
    <row r="3332" spans="1:14" s="18" customFormat="1" ht="20.100000000000001" customHeight="1" x14ac:dyDescent="0.25">
      <c r="A3332" s="11" t="s">
        <v>14834</v>
      </c>
      <c r="B3332" s="17" t="s">
        <v>14835</v>
      </c>
      <c r="C3332" s="51">
        <v>400708</v>
      </c>
      <c r="D3332" s="56" t="s">
        <v>14836</v>
      </c>
      <c r="E3332" s="56" t="s">
        <v>14837</v>
      </c>
      <c r="F3332" s="56"/>
      <c r="G3332" s="8"/>
      <c r="H3332" s="13"/>
      <c r="I3332" s="9" t="e">
        <f>VLOOKUP(#REF!,[1]NVM!$H$2:$W$3659,16,0)</f>
        <v>#REF!</v>
      </c>
      <c r="J3332" s="17" t="s">
        <v>1784</v>
      </c>
      <c r="K3332" s="8" t="s">
        <v>1698</v>
      </c>
      <c r="L3332" s="63">
        <v>0</v>
      </c>
      <c r="M3332" s="27" t="s">
        <v>153</v>
      </c>
      <c r="N3332" s="56" t="s">
        <v>14838</v>
      </c>
    </row>
    <row r="3333" spans="1:14" s="18" customFormat="1" ht="20.100000000000001" customHeight="1" x14ac:dyDescent="0.25">
      <c r="A3333" s="11" t="s">
        <v>14839</v>
      </c>
      <c r="B3333" s="17" t="s">
        <v>14840</v>
      </c>
      <c r="C3333" s="51">
        <v>400702</v>
      </c>
      <c r="D3333" s="56" t="s">
        <v>14841</v>
      </c>
      <c r="E3333" s="56" t="s">
        <v>14842</v>
      </c>
      <c r="F3333" s="56"/>
      <c r="G3333" s="8"/>
      <c r="H3333" s="13"/>
      <c r="I3333" s="9"/>
      <c r="J3333" s="17" t="s">
        <v>10225</v>
      </c>
      <c r="K3333" s="8" t="s">
        <v>1698</v>
      </c>
      <c r="L3333" s="63">
        <v>0</v>
      </c>
      <c r="M3333" s="11" t="s">
        <v>153</v>
      </c>
      <c r="N3333" s="56" t="s">
        <v>12219</v>
      </c>
    </row>
    <row r="3334" spans="1:14" s="18" customFormat="1" ht="20.100000000000001" customHeight="1" x14ac:dyDescent="0.25">
      <c r="A3334" s="11" t="s">
        <v>14843</v>
      </c>
      <c r="B3334" s="17" t="s">
        <v>14844</v>
      </c>
      <c r="C3334" s="51">
        <v>400703</v>
      </c>
      <c r="D3334" s="56" t="s">
        <v>14845</v>
      </c>
      <c r="E3334" s="56" t="s">
        <v>14846</v>
      </c>
      <c r="F3334" s="56"/>
      <c r="G3334" s="8" t="s">
        <v>1737</v>
      </c>
      <c r="H3334" s="13" t="s">
        <v>1737</v>
      </c>
      <c r="I3334" s="9"/>
      <c r="J3334" s="17" t="s">
        <v>1697</v>
      </c>
      <c r="K3334" s="8" t="s">
        <v>1698</v>
      </c>
      <c r="L3334" s="63">
        <v>0</v>
      </c>
      <c r="M3334" s="27" t="s">
        <v>153</v>
      </c>
      <c r="N3334" s="56" t="s">
        <v>14847</v>
      </c>
    </row>
    <row r="3335" spans="1:14" s="18" customFormat="1" ht="20.100000000000001" customHeight="1" x14ac:dyDescent="0.25">
      <c r="A3335" s="55" t="s">
        <v>14848</v>
      </c>
      <c r="B3335" s="56" t="s">
        <v>14849</v>
      </c>
      <c r="C3335" s="51">
        <v>410201</v>
      </c>
      <c r="D3335" s="56" t="s">
        <v>14850</v>
      </c>
      <c r="E3335" s="8" t="s">
        <v>14851</v>
      </c>
      <c r="F3335" s="8"/>
      <c r="G3335" s="8"/>
      <c r="H3335" s="5"/>
      <c r="I3335" s="9"/>
      <c r="J3335" s="56" t="s">
        <v>7044</v>
      </c>
      <c r="K3335" s="8" t="s">
        <v>19</v>
      </c>
      <c r="L3335" s="11">
        <v>7</v>
      </c>
      <c r="M3335" s="9" t="s">
        <v>20</v>
      </c>
      <c r="N3335" s="56" t="s">
        <v>14852</v>
      </c>
    </row>
    <row r="3336" spans="1:14" s="18" customFormat="1" ht="20.100000000000001" customHeight="1" x14ac:dyDescent="0.25">
      <c r="A3336" s="12" t="s">
        <v>14853</v>
      </c>
      <c r="B3336" s="8" t="s">
        <v>14854</v>
      </c>
      <c r="C3336" s="16">
        <v>410206</v>
      </c>
      <c r="D3336" s="8" t="s">
        <v>14855</v>
      </c>
      <c r="E3336" s="15" t="s">
        <v>14856</v>
      </c>
      <c r="F3336" s="15"/>
      <c r="G3336" s="8"/>
      <c r="H3336" s="5"/>
      <c r="I3336" s="9"/>
      <c r="J3336" s="8" t="s">
        <v>7264</v>
      </c>
      <c r="K3336" s="8" t="s">
        <v>19</v>
      </c>
      <c r="L3336" s="12">
        <v>0</v>
      </c>
      <c r="M3336" s="12" t="s">
        <v>36</v>
      </c>
      <c r="N3336" s="8" t="s">
        <v>14857</v>
      </c>
    </row>
    <row r="3337" spans="1:14" s="18" customFormat="1" ht="20.100000000000001" customHeight="1" x14ac:dyDescent="0.25">
      <c r="A3337" s="11" t="s">
        <v>14858</v>
      </c>
      <c r="B3337" s="17" t="s">
        <v>14859</v>
      </c>
      <c r="C3337" s="51">
        <v>400703</v>
      </c>
      <c r="D3337" s="56" t="s">
        <v>14860</v>
      </c>
      <c r="E3337" s="8" t="s">
        <v>14861</v>
      </c>
      <c r="F3337" s="56" t="s">
        <v>14862</v>
      </c>
      <c r="G3337" s="8"/>
      <c r="H3337" s="13"/>
      <c r="I3337" s="9" t="e">
        <f>VLOOKUP(#REF!,[1]NVM!$H$2:$W$3659,16,0)</f>
        <v>#REF!</v>
      </c>
      <c r="J3337" s="17" t="s">
        <v>1697</v>
      </c>
      <c r="K3337" s="8" t="s">
        <v>1698</v>
      </c>
      <c r="L3337" s="63">
        <v>1</v>
      </c>
      <c r="M3337" s="11" t="s">
        <v>127</v>
      </c>
      <c r="N3337" s="56" t="s">
        <v>14863</v>
      </c>
    </row>
    <row r="3338" spans="1:14" s="18" customFormat="1" ht="20.100000000000001" customHeight="1" x14ac:dyDescent="0.25">
      <c r="A3338" s="11" t="s">
        <v>14864</v>
      </c>
      <c r="B3338" s="17" t="s">
        <v>14865</v>
      </c>
      <c r="C3338" s="51">
        <v>410210</v>
      </c>
      <c r="D3338" s="56" t="s">
        <v>14866</v>
      </c>
      <c r="E3338" s="56" t="s">
        <v>14867</v>
      </c>
      <c r="F3338" s="56"/>
      <c r="G3338" s="8"/>
      <c r="H3338" s="13"/>
      <c r="I3338" s="9" t="e">
        <f>VLOOKUP(#REF!,[1]NVM!$H$2:$W$3659,16,0)</f>
        <v>#REF!</v>
      </c>
      <c r="J3338" s="68" t="s">
        <v>1566</v>
      </c>
      <c r="K3338" s="8" t="s">
        <v>1698</v>
      </c>
      <c r="L3338" s="63">
        <v>0</v>
      </c>
      <c r="M3338" s="11" t="s">
        <v>127</v>
      </c>
      <c r="N3338" s="56" t="s">
        <v>14868</v>
      </c>
    </row>
    <row r="3339" spans="1:14" s="18" customFormat="1" ht="20.100000000000001" customHeight="1" x14ac:dyDescent="0.25">
      <c r="A3339" s="11" t="s">
        <v>14869</v>
      </c>
      <c r="B3339" s="17" t="s">
        <v>14870</v>
      </c>
      <c r="C3339" s="51">
        <v>400709</v>
      </c>
      <c r="D3339" s="56" t="s">
        <v>14871</v>
      </c>
      <c r="E3339" s="56" t="s">
        <v>14872</v>
      </c>
      <c r="F3339" s="56"/>
      <c r="G3339" s="8"/>
      <c r="H3339" s="13"/>
      <c r="I3339" s="9" t="e">
        <f>VLOOKUP(#REF!,[1]NVM!$H$2:$W$3659,16,0)</f>
        <v>#REF!</v>
      </c>
      <c r="J3339" s="68" t="s">
        <v>1748</v>
      </c>
      <c r="K3339" s="8" t="s">
        <v>1698</v>
      </c>
      <c r="L3339" s="63">
        <v>0</v>
      </c>
      <c r="M3339" s="11" t="s">
        <v>127</v>
      </c>
      <c r="N3339" s="56" t="s">
        <v>14873</v>
      </c>
    </row>
    <row r="3340" spans="1:14" s="18" customFormat="1" ht="20.100000000000001" customHeight="1" x14ac:dyDescent="0.25">
      <c r="A3340" s="11" t="s">
        <v>14874</v>
      </c>
      <c r="B3340" s="17" t="s">
        <v>14875</v>
      </c>
      <c r="C3340" s="51">
        <v>400703</v>
      </c>
      <c r="D3340" s="56" t="s">
        <v>14876</v>
      </c>
      <c r="E3340" s="56" t="s">
        <v>14877</v>
      </c>
      <c r="F3340" s="56"/>
      <c r="G3340" s="8"/>
      <c r="H3340" s="13"/>
      <c r="I3340" s="9" t="e">
        <f>VLOOKUP(#REF!,[1]NVM!$H$2:$W$3659,16,0)</f>
        <v>#REF!</v>
      </c>
      <c r="J3340" s="17" t="s">
        <v>1697</v>
      </c>
      <c r="K3340" s="8" t="s">
        <v>1698</v>
      </c>
      <c r="L3340" s="63">
        <v>0</v>
      </c>
      <c r="M3340" s="11" t="s">
        <v>36</v>
      </c>
      <c r="N3340" s="56" t="s">
        <v>14878</v>
      </c>
    </row>
    <row r="3341" spans="1:14" s="18" customFormat="1" ht="20.100000000000001" customHeight="1" x14ac:dyDescent="0.25">
      <c r="A3341" s="11" t="s">
        <v>14879</v>
      </c>
      <c r="B3341" s="17" t="s">
        <v>14880</v>
      </c>
      <c r="C3341" s="51">
        <v>400706</v>
      </c>
      <c r="D3341" s="56" t="s">
        <v>14881</v>
      </c>
      <c r="E3341" s="56" t="s">
        <v>14882</v>
      </c>
      <c r="F3341" s="56"/>
      <c r="G3341" s="8"/>
      <c r="H3341" s="13"/>
      <c r="I3341" s="9" t="e">
        <f>VLOOKUP(#REF!,[1]NVM!$H$2:$W$3659,16,0)</f>
        <v>#REF!</v>
      </c>
      <c r="J3341" s="17" t="s">
        <v>5279</v>
      </c>
      <c r="K3341" s="8" t="s">
        <v>1698</v>
      </c>
      <c r="L3341" s="63">
        <v>0</v>
      </c>
      <c r="M3341" s="11" t="s">
        <v>127</v>
      </c>
      <c r="N3341" s="56" t="s">
        <v>14883</v>
      </c>
    </row>
    <row r="3342" spans="1:14" s="18" customFormat="1" ht="20.100000000000001" customHeight="1" x14ac:dyDescent="0.25">
      <c r="A3342" s="11" t="s">
        <v>14884</v>
      </c>
      <c r="B3342" s="56" t="s">
        <v>14885</v>
      </c>
      <c r="C3342" s="51">
        <v>400703</v>
      </c>
      <c r="D3342" s="56" t="s">
        <v>14886</v>
      </c>
      <c r="E3342" s="56" t="s">
        <v>14887</v>
      </c>
      <c r="F3342" s="56"/>
      <c r="G3342" s="8"/>
      <c r="H3342" s="13"/>
      <c r="I3342" s="9" t="e">
        <f>VLOOKUP(#REF!,[1]NVM!$H$2:$W$3659,16,0)</f>
        <v>#REF!</v>
      </c>
      <c r="J3342" s="17" t="s">
        <v>1697</v>
      </c>
      <c r="K3342" s="8" t="s">
        <v>1698</v>
      </c>
      <c r="L3342" s="63">
        <v>0</v>
      </c>
      <c r="M3342" s="11" t="s">
        <v>36</v>
      </c>
      <c r="N3342" s="56" t="s">
        <v>14888</v>
      </c>
    </row>
    <row r="3343" spans="1:14" s="18" customFormat="1" ht="20.100000000000001" customHeight="1" x14ac:dyDescent="0.25">
      <c r="A3343" s="11" t="s">
        <v>14889</v>
      </c>
      <c r="B3343" s="17" t="s">
        <v>14890</v>
      </c>
      <c r="C3343" s="51">
        <v>410210</v>
      </c>
      <c r="D3343" s="56" t="s">
        <v>14891</v>
      </c>
      <c r="E3343" s="56" t="s">
        <v>14892</v>
      </c>
      <c r="F3343" s="56"/>
      <c r="G3343" s="8"/>
      <c r="H3343" s="13"/>
      <c r="I3343" s="9" t="e">
        <f>VLOOKUP(#REF!,[1]NVM!$H$2:$W$3659,16,0)</f>
        <v>#REF!</v>
      </c>
      <c r="J3343" s="68" t="s">
        <v>1566</v>
      </c>
      <c r="K3343" s="8" t="s">
        <v>1698</v>
      </c>
      <c r="L3343" s="63">
        <v>0</v>
      </c>
      <c r="M3343" s="11" t="s">
        <v>36</v>
      </c>
      <c r="N3343" s="56" t="s">
        <v>14893</v>
      </c>
    </row>
    <row r="3344" spans="1:14" s="18" customFormat="1" ht="20.100000000000001" customHeight="1" x14ac:dyDescent="0.25">
      <c r="A3344" s="55" t="s">
        <v>14894</v>
      </c>
      <c r="B3344" s="56" t="s">
        <v>14895</v>
      </c>
      <c r="C3344" s="51">
        <v>410201</v>
      </c>
      <c r="D3344" s="56" t="s">
        <v>14896</v>
      </c>
      <c r="E3344" s="8" t="s">
        <v>14897</v>
      </c>
      <c r="F3344" s="8"/>
      <c r="G3344" s="8"/>
      <c r="H3344" s="5"/>
      <c r="I3344" s="9"/>
      <c r="J3344" s="56" t="s">
        <v>7044</v>
      </c>
      <c r="K3344" s="8" t="s">
        <v>19</v>
      </c>
      <c r="L3344" s="11">
        <v>300</v>
      </c>
      <c r="M3344" s="9" t="s">
        <v>20</v>
      </c>
      <c r="N3344" s="56" t="s">
        <v>14898</v>
      </c>
    </row>
    <row r="3345" spans="1:14" s="18" customFormat="1" ht="20.100000000000001" customHeight="1" x14ac:dyDescent="0.25">
      <c r="A3345" s="12" t="s">
        <v>14899</v>
      </c>
      <c r="B3345" s="8" t="s">
        <v>14900</v>
      </c>
      <c r="C3345" s="16">
        <v>410206</v>
      </c>
      <c r="D3345" s="8" t="s">
        <v>14901</v>
      </c>
      <c r="E3345" s="15" t="s">
        <v>14902</v>
      </c>
      <c r="F3345" s="15"/>
      <c r="G3345" s="8"/>
      <c r="H3345" s="5"/>
      <c r="I3345" s="9"/>
      <c r="J3345" s="8" t="s">
        <v>11748</v>
      </c>
      <c r="K3345" s="8" t="s">
        <v>19</v>
      </c>
      <c r="L3345" s="12">
        <v>0</v>
      </c>
      <c r="M3345" s="12" t="s">
        <v>153</v>
      </c>
      <c r="N3345" s="8" t="s">
        <v>14903</v>
      </c>
    </row>
    <row r="3346" spans="1:14" s="18" customFormat="1" ht="20.100000000000001" customHeight="1" x14ac:dyDescent="0.25">
      <c r="A3346" s="12" t="s">
        <v>14904</v>
      </c>
      <c r="B3346" s="8" t="s">
        <v>7293</v>
      </c>
      <c r="C3346" s="16">
        <v>410206</v>
      </c>
      <c r="D3346" s="8" t="s">
        <v>14905</v>
      </c>
      <c r="E3346" s="15" t="s">
        <v>14906</v>
      </c>
      <c r="F3346" s="15"/>
      <c r="G3346" s="8"/>
      <c r="H3346" s="5"/>
      <c r="I3346" s="9"/>
      <c r="J3346" s="8" t="s">
        <v>51</v>
      </c>
      <c r="K3346" s="8" t="s">
        <v>19</v>
      </c>
      <c r="L3346" s="12">
        <v>0</v>
      </c>
      <c r="M3346" s="11" t="s">
        <v>153</v>
      </c>
      <c r="N3346" s="8" t="s">
        <v>14907</v>
      </c>
    </row>
    <row r="3347" spans="1:14" s="18" customFormat="1" ht="20.100000000000001" customHeight="1" x14ac:dyDescent="0.25">
      <c r="A3347" s="11" t="s">
        <v>14908</v>
      </c>
      <c r="B3347" s="17" t="s">
        <v>14909</v>
      </c>
      <c r="C3347" s="51">
        <v>410206</v>
      </c>
      <c r="D3347" s="56" t="s">
        <v>14910</v>
      </c>
      <c r="E3347" s="56" t="s">
        <v>14911</v>
      </c>
      <c r="F3347" s="56"/>
      <c r="G3347" s="8"/>
      <c r="H3347" s="13"/>
      <c r="I3347" s="9" t="e">
        <f>VLOOKUP(#REF!,[1]NVM!$H$2:$W$3659,16,0)</f>
        <v>#REF!</v>
      </c>
      <c r="J3347" s="17" t="s">
        <v>1510</v>
      </c>
      <c r="K3347" s="8" t="s">
        <v>1698</v>
      </c>
      <c r="L3347" s="63">
        <v>0</v>
      </c>
      <c r="M3347" s="11" t="s">
        <v>127</v>
      </c>
      <c r="N3347" s="56" t="s">
        <v>14912</v>
      </c>
    </row>
    <row r="3348" spans="1:14" ht="20.100000000000001" customHeight="1" x14ac:dyDescent="0.25">
      <c r="A3348" s="11" t="s">
        <v>14913</v>
      </c>
      <c r="B3348" s="17" t="s">
        <v>14914</v>
      </c>
      <c r="C3348" s="51">
        <v>410206</v>
      </c>
      <c r="D3348" s="56" t="s">
        <v>14915</v>
      </c>
      <c r="E3348" s="56" t="s">
        <v>14916</v>
      </c>
      <c r="F3348" s="56"/>
      <c r="G3348" s="8"/>
      <c r="H3348" s="13"/>
      <c r="I3348" s="9" t="e">
        <f>VLOOKUP(#REF!,[1]NVM!$H$2:$W$3659,16,0)</f>
        <v>#REF!</v>
      </c>
      <c r="J3348" s="17" t="s">
        <v>1510</v>
      </c>
      <c r="K3348" s="8" t="s">
        <v>1698</v>
      </c>
      <c r="L3348" s="63">
        <v>0</v>
      </c>
      <c r="M3348" s="11" t="s">
        <v>153</v>
      </c>
      <c r="N3348" s="56" t="s">
        <v>14917</v>
      </c>
    </row>
    <row r="3349" spans="1:14" s="18" customFormat="1" ht="20.100000000000001" customHeight="1" x14ac:dyDescent="0.25">
      <c r="A3349" s="11" t="s">
        <v>14918</v>
      </c>
      <c r="B3349" s="17" t="s">
        <v>14919</v>
      </c>
      <c r="C3349" s="51">
        <v>410206</v>
      </c>
      <c r="D3349" s="56" t="s">
        <v>14920</v>
      </c>
      <c r="E3349" s="56" t="s">
        <v>14921</v>
      </c>
      <c r="F3349" s="56"/>
      <c r="G3349" s="8"/>
      <c r="H3349" s="13"/>
      <c r="I3349" s="9" t="e">
        <f>VLOOKUP(#REF!,[1]NVM!$H$2:$W$3659,16,0)</f>
        <v>#REF!</v>
      </c>
      <c r="J3349" s="17" t="s">
        <v>1510</v>
      </c>
      <c r="K3349" s="8" t="s">
        <v>1698</v>
      </c>
      <c r="L3349" s="63">
        <v>0</v>
      </c>
      <c r="M3349" s="11" t="s">
        <v>127</v>
      </c>
      <c r="N3349" s="56" t="s">
        <v>14922</v>
      </c>
    </row>
    <row r="3350" spans="1:14" s="18" customFormat="1" ht="20.100000000000001" customHeight="1" x14ac:dyDescent="0.25">
      <c r="A3350" s="11" t="s">
        <v>14923</v>
      </c>
      <c r="B3350" s="17" t="s">
        <v>117</v>
      </c>
      <c r="C3350" s="51">
        <v>400703</v>
      </c>
      <c r="D3350" s="56" t="s">
        <v>14924</v>
      </c>
      <c r="E3350" s="56" t="s">
        <v>14925</v>
      </c>
      <c r="F3350" s="56"/>
      <c r="G3350" s="8"/>
      <c r="H3350" s="13"/>
      <c r="I3350" s="9" t="e">
        <f>VLOOKUP(#REF!,[1]NVM!$H$2:$W$3659,16,0)</f>
        <v>#REF!</v>
      </c>
      <c r="J3350" s="17" t="s">
        <v>1697</v>
      </c>
      <c r="K3350" s="8" t="s">
        <v>1698</v>
      </c>
      <c r="L3350" s="63">
        <v>0</v>
      </c>
      <c r="M3350" s="27" t="s">
        <v>153</v>
      </c>
      <c r="N3350" s="56" t="s">
        <v>14926</v>
      </c>
    </row>
    <row r="3351" spans="1:14" s="18" customFormat="1" ht="20.100000000000001" customHeight="1" x14ac:dyDescent="0.25">
      <c r="A3351" s="12" t="s">
        <v>14927</v>
      </c>
      <c r="B3351" s="8" t="s">
        <v>14928</v>
      </c>
      <c r="C3351" s="16">
        <v>410206</v>
      </c>
      <c r="D3351" s="8" t="s">
        <v>14929</v>
      </c>
      <c r="E3351" s="15" t="s">
        <v>14930</v>
      </c>
      <c r="F3351" s="15"/>
      <c r="G3351" s="8"/>
      <c r="H3351" s="5"/>
      <c r="I3351" s="9"/>
      <c r="J3351" s="8" t="s">
        <v>11748</v>
      </c>
      <c r="K3351" s="8" t="s">
        <v>19</v>
      </c>
      <c r="L3351" s="12">
        <v>0</v>
      </c>
      <c r="M3351" s="12" t="s">
        <v>127</v>
      </c>
      <c r="N3351" s="8" t="s">
        <v>14931</v>
      </c>
    </row>
    <row r="3352" spans="1:14" s="18" customFormat="1" ht="20.100000000000001" customHeight="1" x14ac:dyDescent="0.25">
      <c r="A3352" s="12" t="s">
        <v>14932</v>
      </c>
      <c r="B3352" s="8" t="s">
        <v>14933</v>
      </c>
      <c r="C3352" s="16">
        <v>410208</v>
      </c>
      <c r="D3352" s="8" t="s">
        <v>14934</v>
      </c>
      <c r="E3352" s="15" t="s">
        <v>14935</v>
      </c>
      <c r="F3352" s="15"/>
      <c r="G3352" s="8"/>
      <c r="H3352" s="5"/>
      <c r="I3352" s="9"/>
      <c r="J3352" s="8" t="s">
        <v>115</v>
      </c>
      <c r="K3352" s="8" t="s">
        <v>19</v>
      </c>
      <c r="L3352" s="12">
        <v>0</v>
      </c>
      <c r="M3352" s="12" t="s">
        <v>25</v>
      </c>
      <c r="N3352" s="8" t="s">
        <v>14936</v>
      </c>
    </row>
    <row r="3353" spans="1:14" s="18" customFormat="1" ht="20.100000000000001" customHeight="1" x14ac:dyDescent="0.25">
      <c r="A3353" s="12" t="s">
        <v>14937</v>
      </c>
      <c r="B3353" s="8" t="s">
        <v>529</v>
      </c>
      <c r="C3353" s="16">
        <v>410218</v>
      </c>
      <c r="D3353" s="8" t="s">
        <v>14938</v>
      </c>
      <c r="E3353" s="15" t="s">
        <v>14939</v>
      </c>
      <c r="F3353" s="15"/>
      <c r="G3353" s="8"/>
      <c r="H3353" s="5"/>
      <c r="I3353" s="9"/>
      <c r="J3353" s="8" t="s">
        <v>176</v>
      </c>
      <c r="K3353" s="8" t="s">
        <v>19</v>
      </c>
      <c r="L3353" s="12">
        <v>0</v>
      </c>
      <c r="M3353" s="12" t="s">
        <v>36</v>
      </c>
      <c r="N3353" s="8" t="s">
        <v>14940</v>
      </c>
    </row>
    <row r="3354" spans="1:14" s="18" customFormat="1" ht="20.100000000000001" customHeight="1" x14ac:dyDescent="0.25">
      <c r="A3354" s="12" t="s">
        <v>14941</v>
      </c>
      <c r="B3354" s="8" t="s">
        <v>14942</v>
      </c>
      <c r="C3354" s="16">
        <v>410206</v>
      </c>
      <c r="D3354" s="8" t="s">
        <v>14943</v>
      </c>
      <c r="E3354" s="15" t="s">
        <v>17</v>
      </c>
      <c r="F3354" s="15"/>
      <c r="G3354" s="8"/>
      <c r="H3354" s="5"/>
      <c r="I3354" s="9"/>
      <c r="J3354" s="8" t="s">
        <v>46</v>
      </c>
      <c r="K3354" s="8" t="s">
        <v>19</v>
      </c>
      <c r="L3354" s="12">
        <v>3</v>
      </c>
      <c r="M3354" s="9" t="s">
        <v>20</v>
      </c>
      <c r="N3354" s="8" t="s">
        <v>14944</v>
      </c>
    </row>
    <row r="3355" spans="1:14" s="18" customFormat="1" ht="20.100000000000001" customHeight="1" x14ac:dyDescent="0.25">
      <c r="A3355" s="12" t="s">
        <v>14945</v>
      </c>
      <c r="B3355" s="8" t="s">
        <v>14946</v>
      </c>
      <c r="C3355" s="16">
        <v>410218</v>
      </c>
      <c r="D3355" s="8" t="s">
        <v>14947</v>
      </c>
      <c r="E3355" s="15" t="s">
        <v>14948</v>
      </c>
      <c r="F3355" s="15"/>
      <c r="G3355" s="8"/>
      <c r="H3355" s="5"/>
      <c r="I3355" s="9"/>
      <c r="J3355" s="8" t="s">
        <v>176</v>
      </c>
      <c r="K3355" s="8" t="s">
        <v>19</v>
      </c>
      <c r="L3355" s="12">
        <v>0</v>
      </c>
      <c r="M3355" s="12" t="s">
        <v>153</v>
      </c>
      <c r="N3355" s="8" t="s">
        <v>14949</v>
      </c>
    </row>
    <row r="3356" spans="1:14" s="18" customFormat="1" ht="20.100000000000001" customHeight="1" x14ac:dyDescent="0.25">
      <c r="A3356" s="11" t="s">
        <v>14950</v>
      </c>
      <c r="B3356" s="17" t="s">
        <v>14951</v>
      </c>
      <c r="C3356" s="51">
        <v>410206</v>
      </c>
      <c r="D3356" s="56" t="s">
        <v>14952</v>
      </c>
      <c r="E3356" s="56" t="s">
        <v>8334</v>
      </c>
      <c r="F3356" s="56"/>
      <c r="G3356" s="8"/>
      <c r="H3356" s="13"/>
      <c r="I3356" s="9" t="e">
        <f>VLOOKUP(#REF!,[1]NVM!$H$2:$W$3659,16,0)</f>
        <v>#REF!</v>
      </c>
      <c r="J3356" s="17" t="s">
        <v>1510</v>
      </c>
      <c r="K3356" s="8" t="s">
        <v>1698</v>
      </c>
      <c r="L3356" s="63">
        <v>15</v>
      </c>
      <c r="M3356" s="9" t="s">
        <v>20</v>
      </c>
      <c r="N3356" s="56" t="s">
        <v>14953</v>
      </c>
    </row>
    <row r="3357" spans="1:14" s="18" customFormat="1" ht="20.100000000000001" customHeight="1" x14ac:dyDescent="0.25">
      <c r="A3357" s="11" t="s">
        <v>14954</v>
      </c>
      <c r="B3357" s="17" t="s">
        <v>14955</v>
      </c>
      <c r="C3357" s="51">
        <v>400705</v>
      </c>
      <c r="D3357" s="56" t="s">
        <v>14956</v>
      </c>
      <c r="E3357" s="56" t="s">
        <v>14957</v>
      </c>
      <c r="F3357" s="56"/>
      <c r="G3357" s="8"/>
      <c r="H3357" s="13"/>
      <c r="I3357" s="9" t="e">
        <f>VLOOKUP(#REF!,[1]NVM!$H$2:$W$3659,16,0)</f>
        <v>#REF!</v>
      </c>
      <c r="J3357" s="17" t="s">
        <v>1903</v>
      </c>
      <c r="K3357" s="8" t="s">
        <v>1698</v>
      </c>
      <c r="L3357" s="63">
        <v>0</v>
      </c>
      <c r="M3357" s="11" t="s">
        <v>127</v>
      </c>
      <c r="N3357" s="56" t="s">
        <v>14958</v>
      </c>
    </row>
    <row r="3358" spans="1:14" s="18" customFormat="1" ht="20.100000000000001" customHeight="1" x14ac:dyDescent="0.25">
      <c r="A3358" s="11" t="s">
        <v>14959</v>
      </c>
      <c r="B3358" s="17" t="s">
        <v>14960</v>
      </c>
      <c r="C3358" s="51">
        <v>400703</v>
      </c>
      <c r="D3358" s="56" t="s">
        <v>14961</v>
      </c>
      <c r="E3358" s="56" t="s">
        <v>14962</v>
      </c>
      <c r="F3358" s="56"/>
      <c r="G3358" s="8"/>
      <c r="H3358" s="13"/>
      <c r="I3358" s="9" t="e">
        <f>VLOOKUP(#REF!,[1]NVM!$H$2:$W$3659,16,0)</f>
        <v>#REF!</v>
      </c>
      <c r="J3358" s="17" t="s">
        <v>1697</v>
      </c>
      <c r="K3358" s="8" t="s">
        <v>1698</v>
      </c>
      <c r="L3358" s="63">
        <v>9</v>
      </c>
      <c r="M3358" s="9" t="s">
        <v>20</v>
      </c>
      <c r="N3358" s="56" t="s">
        <v>14963</v>
      </c>
    </row>
    <row r="3359" spans="1:14" s="18" customFormat="1" ht="20.100000000000001" customHeight="1" x14ac:dyDescent="0.25">
      <c r="A3359" s="11" t="s">
        <v>14964</v>
      </c>
      <c r="B3359" s="17" t="s">
        <v>14965</v>
      </c>
      <c r="C3359" s="51">
        <v>400702</v>
      </c>
      <c r="D3359" s="56" t="s">
        <v>14966</v>
      </c>
      <c r="E3359" s="56" t="s">
        <v>14967</v>
      </c>
      <c r="F3359" s="56"/>
      <c r="G3359" s="8"/>
      <c r="H3359" s="13"/>
      <c r="I3359" s="9"/>
      <c r="J3359" s="17" t="s">
        <v>10225</v>
      </c>
      <c r="K3359" s="8" t="s">
        <v>1698</v>
      </c>
      <c r="L3359" s="63">
        <v>0</v>
      </c>
      <c r="M3359" s="11" t="s">
        <v>36</v>
      </c>
      <c r="N3359" s="56" t="s">
        <v>14968</v>
      </c>
    </row>
    <row r="3360" spans="1:14" s="18" customFormat="1" ht="20.100000000000001" customHeight="1" x14ac:dyDescent="0.25">
      <c r="A3360" s="11" t="s">
        <v>14969</v>
      </c>
      <c r="B3360" s="17" t="s">
        <v>14970</v>
      </c>
      <c r="C3360" s="51">
        <v>400702</v>
      </c>
      <c r="D3360" s="56" t="s">
        <v>14971</v>
      </c>
      <c r="E3360" s="56" t="s">
        <v>14972</v>
      </c>
      <c r="F3360" s="56"/>
      <c r="G3360" s="8"/>
      <c r="H3360" s="13"/>
      <c r="I3360" s="9"/>
      <c r="J3360" s="17" t="s">
        <v>10225</v>
      </c>
      <c r="K3360" s="8" t="s">
        <v>1698</v>
      </c>
      <c r="L3360" s="63">
        <v>0</v>
      </c>
      <c r="M3360" s="11" t="s">
        <v>127</v>
      </c>
      <c r="N3360" s="56" t="s">
        <v>14973</v>
      </c>
    </row>
    <row r="3361" spans="1:14" s="18" customFormat="1" ht="20.100000000000001" customHeight="1" x14ac:dyDescent="0.25">
      <c r="A3361" s="11" t="s">
        <v>14974</v>
      </c>
      <c r="B3361" s="17" t="s">
        <v>14975</v>
      </c>
      <c r="C3361" s="51">
        <v>400614</v>
      </c>
      <c r="D3361" s="56" t="s">
        <v>14976</v>
      </c>
      <c r="E3361" s="56" t="s">
        <v>14977</v>
      </c>
      <c r="F3361" s="56"/>
      <c r="G3361" s="8"/>
      <c r="H3361" s="13"/>
      <c r="I3361" s="9" t="e">
        <f>VLOOKUP(#REF!,[1]NVM!$H$2:$W$3659,16,0)</f>
        <v>#REF!</v>
      </c>
      <c r="J3361" s="17" t="s">
        <v>1808</v>
      </c>
      <c r="K3361" s="8" t="s">
        <v>1698</v>
      </c>
      <c r="L3361" s="63">
        <v>0</v>
      </c>
      <c r="M3361" s="11" t="s">
        <v>25</v>
      </c>
      <c r="N3361" s="56" t="s">
        <v>14076</v>
      </c>
    </row>
    <row r="3362" spans="1:14" s="18" customFormat="1" ht="20.100000000000001" customHeight="1" x14ac:dyDescent="0.25">
      <c r="A3362" s="55" t="s">
        <v>14978</v>
      </c>
      <c r="B3362" s="56" t="s">
        <v>14979</v>
      </c>
      <c r="C3362" s="51">
        <v>410101</v>
      </c>
      <c r="D3362" s="56" t="s">
        <v>14980</v>
      </c>
      <c r="E3362" s="8" t="s">
        <v>14981</v>
      </c>
      <c r="F3362" s="8"/>
      <c r="G3362" s="8"/>
      <c r="H3362" s="5"/>
      <c r="I3362" s="9"/>
      <c r="J3362" s="56" t="s">
        <v>8151</v>
      </c>
      <c r="K3362" s="8" t="s">
        <v>19</v>
      </c>
      <c r="L3362" s="11">
        <v>0</v>
      </c>
      <c r="M3362" s="11" t="s">
        <v>36</v>
      </c>
      <c r="N3362" s="56" t="s">
        <v>14982</v>
      </c>
    </row>
    <row r="3363" spans="1:14" s="18" customFormat="1" ht="20.100000000000001" customHeight="1" x14ac:dyDescent="0.25">
      <c r="A3363" s="11" t="s">
        <v>14983</v>
      </c>
      <c r="B3363" s="17" t="s">
        <v>14984</v>
      </c>
      <c r="C3363" s="51">
        <v>400706</v>
      </c>
      <c r="D3363" s="56" t="s">
        <v>14985</v>
      </c>
      <c r="E3363" s="56" t="s">
        <v>14986</v>
      </c>
      <c r="F3363" s="56"/>
      <c r="G3363" s="8"/>
      <c r="H3363" s="13"/>
      <c r="I3363" s="9" t="e">
        <f>VLOOKUP(#REF!,[1]NVM!$H$2:$W$3659,16,0)</f>
        <v>#REF!</v>
      </c>
      <c r="J3363" s="17" t="s">
        <v>1710</v>
      </c>
      <c r="K3363" s="8" t="s">
        <v>1698</v>
      </c>
      <c r="L3363" s="63">
        <v>0</v>
      </c>
      <c r="M3363" s="11" t="s">
        <v>127</v>
      </c>
      <c r="N3363" s="56" t="s">
        <v>14987</v>
      </c>
    </row>
    <row r="3364" spans="1:14" s="18" customFormat="1" ht="20.100000000000001" customHeight="1" x14ac:dyDescent="0.25">
      <c r="A3364" s="11" t="s">
        <v>14988</v>
      </c>
      <c r="B3364" s="17" t="s">
        <v>14989</v>
      </c>
      <c r="C3364" s="51">
        <v>410210</v>
      </c>
      <c r="D3364" s="56" t="s">
        <v>14990</v>
      </c>
      <c r="E3364" s="56" t="s">
        <v>14991</v>
      </c>
      <c r="F3364" s="56"/>
      <c r="G3364" s="8"/>
      <c r="H3364" s="13"/>
      <c r="I3364" s="9" t="e">
        <f>VLOOKUP(#REF!,[1]NVM!$H$2:$W$3659,16,0)</f>
        <v>#REF!</v>
      </c>
      <c r="J3364" s="68" t="s">
        <v>1566</v>
      </c>
      <c r="K3364" s="8" t="s">
        <v>1698</v>
      </c>
      <c r="L3364" s="63">
        <v>15</v>
      </c>
      <c r="M3364" s="9" t="s">
        <v>20</v>
      </c>
      <c r="N3364" s="56" t="s">
        <v>14992</v>
      </c>
    </row>
    <row r="3365" spans="1:14" s="18" customFormat="1" ht="20.100000000000001" customHeight="1" x14ac:dyDescent="0.25">
      <c r="A3365" s="11" t="s">
        <v>14993</v>
      </c>
      <c r="B3365" s="17" t="s">
        <v>14994</v>
      </c>
      <c r="C3365" s="51">
        <v>410210</v>
      </c>
      <c r="D3365" s="56" t="s">
        <v>14995</v>
      </c>
      <c r="E3365" s="56" t="s">
        <v>14996</v>
      </c>
      <c r="F3365" s="56"/>
      <c r="G3365" s="8"/>
      <c r="H3365" s="13"/>
      <c r="I3365" s="9" t="e">
        <f>VLOOKUP(#REF!,[1]NVM!$H$2:$W$3659,16,0)</f>
        <v>#REF!</v>
      </c>
      <c r="J3365" s="68" t="s">
        <v>1566</v>
      </c>
      <c r="K3365" s="8" t="s">
        <v>1698</v>
      </c>
      <c r="L3365" s="63">
        <v>0</v>
      </c>
      <c r="M3365" s="11" t="s">
        <v>153</v>
      </c>
      <c r="N3365" s="56" t="s">
        <v>14997</v>
      </c>
    </row>
    <row r="3366" spans="1:14" s="18" customFormat="1" ht="20.100000000000001" customHeight="1" x14ac:dyDescent="0.25">
      <c r="A3366" s="11" t="s">
        <v>14998</v>
      </c>
      <c r="B3366" s="17" t="s">
        <v>14999</v>
      </c>
      <c r="C3366" s="51">
        <v>400706</v>
      </c>
      <c r="D3366" s="56" t="s">
        <v>15000</v>
      </c>
      <c r="E3366" s="56" t="s">
        <v>15001</v>
      </c>
      <c r="F3366" s="56"/>
      <c r="G3366" s="8"/>
      <c r="H3366" s="13"/>
      <c r="I3366" s="9"/>
      <c r="J3366" s="17" t="s">
        <v>2309</v>
      </c>
      <c r="K3366" s="8" t="s">
        <v>1698</v>
      </c>
      <c r="L3366" s="63">
        <v>0</v>
      </c>
      <c r="M3366" s="27" t="s">
        <v>153</v>
      </c>
      <c r="N3366" s="56" t="s">
        <v>15002</v>
      </c>
    </row>
    <row r="3367" spans="1:14" s="18" customFormat="1" ht="20.100000000000001" customHeight="1" x14ac:dyDescent="0.25">
      <c r="A3367" s="11" t="s">
        <v>15003</v>
      </c>
      <c r="B3367" s="17" t="s">
        <v>15004</v>
      </c>
      <c r="C3367" s="51">
        <v>400701</v>
      </c>
      <c r="D3367" s="56" t="s">
        <v>15005</v>
      </c>
      <c r="E3367" s="56" t="s">
        <v>15006</v>
      </c>
      <c r="F3367" s="56"/>
      <c r="G3367" s="8"/>
      <c r="H3367" s="13"/>
      <c r="I3367" s="9" t="e">
        <f>VLOOKUP(#REF!,[1]NVM!$H$2:$W$3659,16,0)</f>
        <v>#REF!</v>
      </c>
      <c r="J3367" s="17" t="s">
        <v>1923</v>
      </c>
      <c r="K3367" s="8" t="s">
        <v>1698</v>
      </c>
      <c r="L3367" s="63">
        <v>0</v>
      </c>
      <c r="M3367" s="27" t="s">
        <v>153</v>
      </c>
      <c r="N3367" s="56" t="s">
        <v>15007</v>
      </c>
    </row>
    <row r="3368" spans="1:14" s="18" customFormat="1" ht="20.100000000000001" customHeight="1" x14ac:dyDescent="0.25">
      <c r="A3368" s="11" t="s">
        <v>15008</v>
      </c>
      <c r="B3368" s="17" t="s">
        <v>15009</v>
      </c>
      <c r="C3368" s="51">
        <v>400706</v>
      </c>
      <c r="D3368" s="56" t="s">
        <v>15010</v>
      </c>
      <c r="E3368" s="56" t="s">
        <v>15011</v>
      </c>
      <c r="F3368" s="56"/>
      <c r="G3368" s="8"/>
      <c r="H3368" s="13"/>
      <c r="I3368" s="9" t="e">
        <f>VLOOKUP(#REF!,[1]NVM!$H$2:$W$3659,16,0)</f>
        <v>#REF!</v>
      </c>
      <c r="J3368" s="17" t="s">
        <v>1710</v>
      </c>
      <c r="K3368" s="8" t="s">
        <v>1698</v>
      </c>
      <c r="L3368" s="63">
        <v>0</v>
      </c>
      <c r="M3368" s="11" t="s">
        <v>36</v>
      </c>
      <c r="N3368" s="56" t="s">
        <v>15012</v>
      </c>
    </row>
    <row r="3369" spans="1:14" s="18" customFormat="1" ht="20.100000000000001" customHeight="1" x14ac:dyDescent="0.25">
      <c r="A3369" s="29" t="s">
        <v>15013</v>
      </c>
      <c r="B3369" s="24" t="s">
        <v>1183</v>
      </c>
      <c r="C3369" s="93">
        <v>400706</v>
      </c>
      <c r="D3369" s="108" t="s">
        <v>15014</v>
      </c>
      <c r="E3369" s="56" t="s">
        <v>15015</v>
      </c>
      <c r="F3369" s="56"/>
      <c r="G3369" s="32"/>
      <c r="H3369" s="13"/>
      <c r="I3369" s="9" t="e">
        <f>VLOOKUP(#REF!,[1]NVM!$H$2:$W$3659,16,0)</f>
        <v>#REF!</v>
      </c>
      <c r="J3369" s="24" t="s">
        <v>1710</v>
      </c>
      <c r="K3369" s="32" t="s">
        <v>1698</v>
      </c>
      <c r="L3369" s="63">
        <v>0</v>
      </c>
      <c r="M3369" s="29" t="s">
        <v>36</v>
      </c>
      <c r="N3369" s="108" t="s">
        <v>15016</v>
      </c>
    </row>
    <row r="3370" spans="1:14" s="18" customFormat="1" ht="20.100000000000001" customHeight="1" x14ac:dyDescent="0.25">
      <c r="A3370" s="11" t="s">
        <v>15017</v>
      </c>
      <c r="B3370" s="17" t="s">
        <v>13363</v>
      </c>
      <c r="C3370" s="51">
        <v>400701</v>
      </c>
      <c r="D3370" s="56" t="s">
        <v>15018</v>
      </c>
      <c r="E3370" s="56" t="s">
        <v>15019</v>
      </c>
      <c r="F3370" s="56"/>
      <c r="G3370" s="8"/>
      <c r="H3370" s="13"/>
      <c r="I3370" s="9"/>
      <c r="J3370" s="17" t="s">
        <v>1923</v>
      </c>
      <c r="K3370" s="8" t="s">
        <v>1698</v>
      </c>
      <c r="L3370" s="63">
        <v>0</v>
      </c>
      <c r="M3370" s="11" t="s">
        <v>36</v>
      </c>
      <c r="N3370" s="56" t="s">
        <v>15020</v>
      </c>
    </row>
    <row r="3371" spans="1:14" s="18" customFormat="1" ht="20.100000000000001" customHeight="1" x14ac:dyDescent="0.25">
      <c r="A3371" s="11" t="s">
        <v>15021</v>
      </c>
      <c r="B3371" s="17" t="s">
        <v>15022</v>
      </c>
      <c r="C3371" s="51">
        <v>410210</v>
      </c>
      <c r="D3371" s="56" t="s">
        <v>15023</v>
      </c>
      <c r="E3371" s="56" t="s">
        <v>15024</v>
      </c>
      <c r="F3371" s="56"/>
      <c r="G3371" s="8"/>
      <c r="H3371" s="13"/>
      <c r="I3371" s="9" t="e">
        <f>VLOOKUP(#REF!,[1]NVM!$H$2:$W$3659,16,0)</f>
        <v>#REF!</v>
      </c>
      <c r="J3371" s="68" t="s">
        <v>1566</v>
      </c>
      <c r="K3371" s="8" t="s">
        <v>1698</v>
      </c>
      <c r="L3371" s="63">
        <v>31</v>
      </c>
      <c r="M3371" s="9" t="s">
        <v>20</v>
      </c>
      <c r="N3371" s="56" t="s">
        <v>15025</v>
      </c>
    </row>
    <row r="3372" spans="1:14" s="18" customFormat="1" ht="20.100000000000001" customHeight="1" x14ac:dyDescent="0.25">
      <c r="A3372" s="55" t="s">
        <v>15026</v>
      </c>
      <c r="B3372" s="56" t="s">
        <v>15027</v>
      </c>
      <c r="C3372" s="51">
        <v>402107</v>
      </c>
      <c r="D3372" s="56" t="s">
        <v>15028</v>
      </c>
      <c r="E3372" s="8" t="s">
        <v>7514</v>
      </c>
      <c r="F3372" s="8"/>
      <c r="G3372" s="8"/>
      <c r="H3372" s="5"/>
      <c r="I3372" s="9"/>
      <c r="J3372" s="56" t="s">
        <v>7514</v>
      </c>
      <c r="K3372" s="8" t="s">
        <v>19</v>
      </c>
      <c r="L3372" s="11">
        <v>73</v>
      </c>
      <c r="M3372" s="9" t="s">
        <v>20</v>
      </c>
      <c r="N3372" s="56" t="s">
        <v>15029</v>
      </c>
    </row>
    <row r="3373" spans="1:14" s="18" customFormat="1" ht="20.100000000000001" customHeight="1" x14ac:dyDescent="0.25">
      <c r="A3373" s="12" t="s">
        <v>15030</v>
      </c>
      <c r="B3373" s="8" t="s">
        <v>15031</v>
      </c>
      <c r="C3373" s="16">
        <v>410209</v>
      </c>
      <c r="D3373" s="8" t="s">
        <v>15032</v>
      </c>
      <c r="E3373" s="15" t="s">
        <v>15033</v>
      </c>
      <c r="F3373" s="15"/>
      <c r="G3373" s="8"/>
      <c r="H3373" s="5"/>
      <c r="I3373" s="9"/>
      <c r="J3373" s="8" t="s">
        <v>259</v>
      </c>
      <c r="K3373" s="8" t="s">
        <v>19</v>
      </c>
      <c r="L3373" s="12">
        <v>0</v>
      </c>
      <c r="M3373" s="12" t="s">
        <v>36</v>
      </c>
      <c r="N3373" s="8" t="s">
        <v>15034</v>
      </c>
    </row>
    <row r="3374" spans="1:14" s="18" customFormat="1" ht="20.100000000000001" customHeight="1" x14ac:dyDescent="0.25">
      <c r="A3374" s="12" t="s">
        <v>15035</v>
      </c>
      <c r="B3374" s="8" t="s">
        <v>15036</v>
      </c>
      <c r="C3374" s="16">
        <v>410221</v>
      </c>
      <c r="D3374" s="8" t="s">
        <v>15037</v>
      </c>
      <c r="E3374" s="15" t="s">
        <v>15038</v>
      </c>
      <c r="F3374" s="15"/>
      <c r="G3374" s="8"/>
      <c r="H3374" s="5"/>
      <c r="I3374" s="9"/>
      <c r="J3374" s="14" t="s">
        <v>8870</v>
      </c>
      <c r="K3374" s="8" t="s">
        <v>19</v>
      </c>
      <c r="L3374" s="12">
        <v>30</v>
      </c>
      <c r="M3374" s="9" t="s">
        <v>20</v>
      </c>
      <c r="N3374" s="8" t="s">
        <v>15039</v>
      </c>
    </row>
    <row r="3375" spans="1:14" s="18" customFormat="1" ht="20.100000000000001" customHeight="1" x14ac:dyDescent="0.25">
      <c r="A3375" s="12" t="s">
        <v>15040</v>
      </c>
      <c r="B3375" s="8" t="s">
        <v>15041</v>
      </c>
      <c r="C3375" s="16">
        <v>410209</v>
      </c>
      <c r="D3375" s="8" t="s">
        <v>15042</v>
      </c>
      <c r="E3375" s="15" t="s">
        <v>15043</v>
      </c>
      <c r="F3375" s="15"/>
      <c r="G3375" s="8"/>
      <c r="H3375" s="5"/>
      <c r="I3375" s="9"/>
      <c r="J3375" s="8" t="s">
        <v>259</v>
      </c>
      <c r="K3375" s="8" t="s">
        <v>19</v>
      </c>
      <c r="L3375" s="12">
        <v>0</v>
      </c>
      <c r="M3375" s="12" t="s">
        <v>153</v>
      </c>
      <c r="N3375" s="8" t="s">
        <v>15044</v>
      </c>
    </row>
    <row r="3376" spans="1:14" s="18" customFormat="1" ht="20.100000000000001" customHeight="1" x14ac:dyDescent="0.25">
      <c r="A3376" s="12" t="s">
        <v>15045</v>
      </c>
      <c r="B3376" s="8" t="s">
        <v>15046</v>
      </c>
      <c r="C3376" s="16">
        <v>410206</v>
      </c>
      <c r="D3376" s="8" t="s">
        <v>15047</v>
      </c>
      <c r="E3376" s="15" t="s">
        <v>15048</v>
      </c>
      <c r="F3376" s="15"/>
      <c r="G3376" s="8"/>
      <c r="H3376" s="5"/>
      <c r="I3376" s="9"/>
      <c r="J3376" s="8" t="s">
        <v>11748</v>
      </c>
      <c r="K3376" s="8" t="s">
        <v>19</v>
      </c>
      <c r="L3376" s="12">
        <v>0</v>
      </c>
      <c r="M3376" s="12" t="s">
        <v>153</v>
      </c>
      <c r="N3376" s="8" t="s">
        <v>15049</v>
      </c>
    </row>
    <row r="3377" spans="1:14" s="18" customFormat="1" ht="20.100000000000001" customHeight="1" x14ac:dyDescent="0.25">
      <c r="A3377" s="12" t="s">
        <v>15050</v>
      </c>
      <c r="B3377" s="8" t="s">
        <v>15051</v>
      </c>
      <c r="C3377" s="16">
        <v>410208</v>
      </c>
      <c r="D3377" s="8" t="s">
        <v>15052</v>
      </c>
      <c r="E3377" s="15" t="s">
        <v>15053</v>
      </c>
      <c r="F3377" s="15"/>
      <c r="G3377" s="8"/>
      <c r="H3377" s="5"/>
      <c r="I3377" s="9"/>
      <c r="J3377" s="8" t="s">
        <v>115</v>
      </c>
      <c r="K3377" s="8" t="s">
        <v>19</v>
      </c>
      <c r="L3377" s="12">
        <v>0</v>
      </c>
      <c r="M3377" s="12" t="s">
        <v>36</v>
      </c>
      <c r="N3377" s="8" t="s">
        <v>15054</v>
      </c>
    </row>
    <row r="3378" spans="1:14" s="18" customFormat="1" ht="20.100000000000001" customHeight="1" x14ac:dyDescent="0.25">
      <c r="A3378" s="11" t="s">
        <v>15055</v>
      </c>
      <c r="B3378" s="17" t="s">
        <v>15056</v>
      </c>
      <c r="C3378" s="51">
        <v>400705</v>
      </c>
      <c r="D3378" s="56" t="s">
        <v>13193</v>
      </c>
      <c r="E3378" s="56" t="s">
        <v>15057</v>
      </c>
      <c r="F3378" s="56"/>
      <c r="G3378" s="8"/>
      <c r="H3378" s="13"/>
      <c r="I3378" s="9"/>
      <c r="J3378" s="68" t="s">
        <v>2633</v>
      </c>
      <c r="K3378" s="8" t="s">
        <v>1698</v>
      </c>
      <c r="L3378" s="63">
        <v>0</v>
      </c>
      <c r="M3378" s="11" t="s">
        <v>231</v>
      </c>
      <c r="N3378" s="56" t="s">
        <v>13195</v>
      </c>
    </row>
    <row r="3379" spans="1:14" s="18" customFormat="1" ht="20.100000000000001" customHeight="1" x14ac:dyDescent="0.25">
      <c r="A3379" s="11" t="s">
        <v>15058</v>
      </c>
      <c r="B3379" s="17" t="s">
        <v>15059</v>
      </c>
      <c r="C3379" s="51">
        <v>400709</v>
      </c>
      <c r="D3379" s="56" t="s">
        <v>15060</v>
      </c>
      <c r="E3379" s="56" t="s">
        <v>15061</v>
      </c>
      <c r="F3379" s="56"/>
      <c r="G3379" s="8"/>
      <c r="H3379" s="13"/>
      <c r="I3379" s="9" t="e">
        <f>VLOOKUP(#REF!,[1]NVM!$H$2:$W$3659,16,0)</f>
        <v>#REF!</v>
      </c>
      <c r="J3379" s="68" t="s">
        <v>1748</v>
      </c>
      <c r="K3379" s="8" t="s">
        <v>1698</v>
      </c>
      <c r="L3379" s="63">
        <v>22</v>
      </c>
      <c r="M3379" s="9" t="s">
        <v>20</v>
      </c>
      <c r="N3379" s="56" t="s">
        <v>15062</v>
      </c>
    </row>
    <row r="3380" spans="1:14" s="18" customFormat="1" ht="20.100000000000001" customHeight="1" x14ac:dyDescent="0.25">
      <c r="A3380" s="11" t="s">
        <v>15063</v>
      </c>
      <c r="B3380" s="17" t="s">
        <v>15064</v>
      </c>
      <c r="C3380" s="51">
        <v>400709</v>
      </c>
      <c r="D3380" s="56" t="s">
        <v>15065</v>
      </c>
      <c r="E3380" s="56" t="s">
        <v>15066</v>
      </c>
      <c r="F3380" s="56"/>
      <c r="G3380" s="8"/>
      <c r="H3380" s="13"/>
      <c r="I3380" s="9" t="e">
        <f>VLOOKUP(#REF!,[1]NVM!$H$2:$W$3659,16,0)</f>
        <v>#REF!</v>
      </c>
      <c r="J3380" s="68" t="s">
        <v>1748</v>
      </c>
      <c r="K3380" s="8" t="s">
        <v>1698</v>
      </c>
      <c r="L3380" s="63">
        <v>0</v>
      </c>
      <c r="M3380" s="27" t="s">
        <v>153</v>
      </c>
      <c r="N3380" s="56" t="s">
        <v>15067</v>
      </c>
    </row>
    <row r="3381" spans="1:14" s="18" customFormat="1" ht="20.100000000000001" customHeight="1" x14ac:dyDescent="0.25">
      <c r="A3381" s="29" t="s">
        <v>15068</v>
      </c>
      <c r="B3381" s="24" t="s">
        <v>15069</v>
      </c>
      <c r="C3381" s="93">
        <v>400708</v>
      </c>
      <c r="D3381" s="108" t="s">
        <v>15070</v>
      </c>
      <c r="E3381" s="56" t="s">
        <v>15071</v>
      </c>
      <c r="F3381" s="56"/>
      <c r="G3381" s="32"/>
      <c r="H3381" s="13"/>
      <c r="I3381" s="9" t="e">
        <f>VLOOKUP(#REF!,[1]NVM!$H$2:$W$3659,16,0)</f>
        <v>#REF!</v>
      </c>
      <c r="J3381" s="24" t="s">
        <v>1784</v>
      </c>
      <c r="K3381" s="32" t="s">
        <v>1698</v>
      </c>
      <c r="L3381" s="63">
        <v>0</v>
      </c>
      <c r="M3381" s="27" t="s">
        <v>153</v>
      </c>
      <c r="N3381" s="108" t="s">
        <v>15072</v>
      </c>
    </row>
    <row r="3382" spans="1:14" s="18" customFormat="1" ht="20.100000000000001" customHeight="1" x14ac:dyDescent="0.25">
      <c r="A3382" s="11" t="s">
        <v>15073</v>
      </c>
      <c r="B3382" s="17" t="s">
        <v>15074</v>
      </c>
      <c r="C3382" s="51">
        <v>410210</v>
      </c>
      <c r="D3382" s="56" t="s">
        <v>15075</v>
      </c>
      <c r="E3382" s="56"/>
      <c r="F3382" s="56"/>
      <c r="G3382" s="8"/>
      <c r="H3382" s="13"/>
      <c r="I3382" s="9" t="e">
        <f>VLOOKUP(#REF!,[1]NVM!$H$2:$W$3659,16,0)</f>
        <v>#REF!</v>
      </c>
      <c r="J3382" s="68" t="s">
        <v>1566</v>
      </c>
      <c r="K3382" s="8" t="s">
        <v>1698</v>
      </c>
      <c r="L3382" s="63">
        <v>24</v>
      </c>
      <c r="M3382" s="9" t="s">
        <v>20</v>
      </c>
      <c r="N3382" s="56" t="s">
        <v>15076</v>
      </c>
    </row>
    <row r="3383" spans="1:14" s="18" customFormat="1" ht="20.100000000000001" customHeight="1" x14ac:dyDescent="0.25">
      <c r="A3383" s="11" t="s">
        <v>15077</v>
      </c>
      <c r="B3383" s="17" t="s">
        <v>4348</v>
      </c>
      <c r="C3383" s="51">
        <v>410210</v>
      </c>
      <c r="D3383" s="56" t="s">
        <v>15078</v>
      </c>
      <c r="E3383" s="56" t="s">
        <v>15079</v>
      </c>
      <c r="F3383" s="56"/>
      <c r="G3383" s="8"/>
      <c r="H3383" s="13"/>
      <c r="I3383" s="9" t="e">
        <f>VLOOKUP(#REF!,[1]NVM!$H$2:$W$3659,16,0)</f>
        <v>#REF!</v>
      </c>
      <c r="J3383" s="68" t="s">
        <v>1566</v>
      </c>
      <c r="K3383" s="8" t="s">
        <v>1698</v>
      </c>
      <c r="L3383" s="63">
        <v>0</v>
      </c>
      <c r="M3383" s="11" t="s">
        <v>127</v>
      </c>
      <c r="N3383" s="56" t="s">
        <v>15080</v>
      </c>
    </row>
    <row r="3384" spans="1:14" s="18" customFormat="1" ht="20.100000000000001" customHeight="1" x14ac:dyDescent="0.25">
      <c r="A3384" s="11" t="s">
        <v>15081</v>
      </c>
      <c r="B3384" s="17" t="s">
        <v>15082</v>
      </c>
      <c r="C3384" s="51">
        <v>400703</v>
      </c>
      <c r="D3384" s="56" t="s">
        <v>15083</v>
      </c>
      <c r="E3384" s="56" t="s">
        <v>15084</v>
      </c>
      <c r="F3384" s="56" t="s">
        <v>3231</v>
      </c>
      <c r="G3384" s="8" t="s">
        <v>15085</v>
      </c>
      <c r="H3384" s="13"/>
      <c r="I3384" s="9" t="e">
        <f>VLOOKUP(#REF!,[1]NVM!$H$2:$W$3659,16,0)</f>
        <v>#REF!</v>
      </c>
      <c r="J3384" s="17" t="s">
        <v>1697</v>
      </c>
      <c r="K3384" s="8" t="s">
        <v>1698</v>
      </c>
      <c r="L3384" s="63">
        <v>0</v>
      </c>
      <c r="M3384" s="11" t="s">
        <v>153</v>
      </c>
      <c r="N3384" s="56" t="s">
        <v>3119</v>
      </c>
    </row>
    <row r="3385" spans="1:14" s="18" customFormat="1" ht="20.100000000000001" customHeight="1" x14ac:dyDescent="0.25">
      <c r="A3385" s="11" t="s">
        <v>15086</v>
      </c>
      <c r="B3385" s="17" t="s">
        <v>15087</v>
      </c>
      <c r="C3385" s="51">
        <v>400705</v>
      </c>
      <c r="D3385" s="56" t="s">
        <v>15088</v>
      </c>
      <c r="E3385" s="56" t="s">
        <v>13207</v>
      </c>
      <c r="F3385" s="56"/>
      <c r="G3385" s="8"/>
      <c r="H3385" s="13"/>
      <c r="I3385" s="9" t="e">
        <f>VLOOKUP(#REF!,[1]NVM!$H$2:$W$3659,16,0)</f>
        <v>#REF!</v>
      </c>
      <c r="J3385" s="17" t="s">
        <v>2309</v>
      </c>
      <c r="K3385" s="8" t="s">
        <v>1698</v>
      </c>
      <c r="L3385" s="63">
        <v>0</v>
      </c>
      <c r="M3385" s="11" t="s">
        <v>363</v>
      </c>
      <c r="N3385" s="56" t="s">
        <v>15089</v>
      </c>
    </row>
    <row r="3386" spans="1:14" s="18" customFormat="1" ht="20.100000000000001" customHeight="1" x14ac:dyDescent="0.25">
      <c r="A3386" s="12" t="s">
        <v>15090</v>
      </c>
      <c r="B3386" s="8" t="s">
        <v>15091</v>
      </c>
      <c r="C3386" s="16">
        <v>410208</v>
      </c>
      <c r="D3386" s="8" t="s">
        <v>15092</v>
      </c>
      <c r="E3386" s="15" t="s">
        <v>15093</v>
      </c>
      <c r="F3386" s="15"/>
      <c r="G3386" s="8"/>
      <c r="H3386" s="5"/>
      <c r="I3386" s="9"/>
      <c r="J3386" s="8" t="s">
        <v>115</v>
      </c>
      <c r="K3386" s="8" t="s">
        <v>19</v>
      </c>
      <c r="L3386" s="12">
        <v>0</v>
      </c>
      <c r="M3386" s="12" t="s">
        <v>25</v>
      </c>
      <c r="N3386" s="8" t="s">
        <v>15094</v>
      </c>
    </row>
    <row r="3387" spans="1:14" s="18" customFormat="1" ht="20.100000000000001" customHeight="1" x14ac:dyDescent="0.25">
      <c r="A3387" s="12" t="s">
        <v>15095</v>
      </c>
      <c r="B3387" s="8" t="s">
        <v>15096</v>
      </c>
      <c r="C3387" s="16">
        <v>410218</v>
      </c>
      <c r="D3387" s="8" t="s">
        <v>15097</v>
      </c>
      <c r="E3387" s="15" t="s">
        <v>15098</v>
      </c>
      <c r="F3387" s="15"/>
      <c r="G3387" s="8"/>
      <c r="H3387" s="5"/>
      <c r="I3387" s="9"/>
      <c r="J3387" s="8" t="s">
        <v>176</v>
      </c>
      <c r="K3387" s="8" t="s">
        <v>19</v>
      </c>
      <c r="L3387" s="12">
        <v>0</v>
      </c>
      <c r="M3387" s="12" t="s">
        <v>127</v>
      </c>
      <c r="N3387" s="8" t="s">
        <v>15099</v>
      </c>
    </row>
    <row r="3388" spans="1:14" s="18" customFormat="1" ht="20.100000000000001" customHeight="1" x14ac:dyDescent="0.25">
      <c r="A3388" s="12" t="s">
        <v>15100</v>
      </c>
      <c r="B3388" s="8" t="s">
        <v>15101</v>
      </c>
      <c r="C3388" s="16">
        <v>410209</v>
      </c>
      <c r="D3388" s="8" t="s">
        <v>15102</v>
      </c>
      <c r="E3388" s="15" t="s">
        <v>15103</v>
      </c>
      <c r="F3388" s="15"/>
      <c r="G3388" s="8"/>
      <c r="H3388" s="5"/>
      <c r="I3388" s="9"/>
      <c r="J3388" s="8" t="s">
        <v>259</v>
      </c>
      <c r="K3388" s="8" t="s">
        <v>19</v>
      </c>
      <c r="L3388" s="12">
        <v>2</v>
      </c>
      <c r="M3388" s="12" t="s">
        <v>36</v>
      </c>
      <c r="N3388" s="8" t="s">
        <v>15104</v>
      </c>
    </row>
    <row r="3389" spans="1:14" s="18" customFormat="1" ht="20.100000000000001" customHeight="1" x14ac:dyDescent="0.25">
      <c r="A3389" s="55" t="s">
        <v>15105</v>
      </c>
      <c r="B3389" s="56" t="s">
        <v>15106</v>
      </c>
      <c r="C3389" s="51">
        <v>410101</v>
      </c>
      <c r="D3389" s="56" t="s">
        <v>15107</v>
      </c>
      <c r="E3389" s="8" t="s">
        <v>15108</v>
      </c>
      <c r="F3389" s="8"/>
      <c r="G3389" s="8"/>
      <c r="H3389" s="5"/>
      <c r="I3389" s="9"/>
      <c r="J3389" s="56" t="s">
        <v>8151</v>
      </c>
      <c r="K3389" s="8" t="s">
        <v>19</v>
      </c>
      <c r="L3389" s="11">
        <v>15</v>
      </c>
      <c r="M3389" s="9" t="s">
        <v>20</v>
      </c>
      <c r="N3389" s="56" t="s">
        <v>15109</v>
      </c>
    </row>
    <row r="3390" spans="1:14" s="18" customFormat="1" ht="20.100000000000001" customHeight="1" x14ac:dyDescent="0.25">
      <c r="A3390" s="12" t="s">
        <v>15110</v>
      </c>
      <c r="B3390" s="8" t="s">
        <v>15111</v>
      </c>
      <c r="C3390" s="16">
        <v>410208</v>
      </c>
      <c r="D3390" s="8" t="s">
        <v>15112</v>
      </c>
      <c r="E3390" s="15" t="s">
        <v>15113</v>
      </c>
      <c r="F3390" s="15"/>
      <c r="G3390" s="8"/>
      <c r="H3390" s="5"/>
      <c r="I3390" s="9"/>
      <c r="J3390" s="8" t="s">
        <v>115</v>
      </c>
      <c r="K3390" s="8" t="s">
        <v>19</v>
      </c>
      <c r="L3390" s="12">
        <v>0</v>
      </c>
      <c r="M3390" s="12" t="s">
        <v>153</v>
      </c>
      <c r="N3390" s="8" t="s">
        <v>15114</v>
      </c>
    </row>
    <row r="3391" spans="1:14" s="18" customFormat="1" ht="20.100000000000001" customHeight="1" x14ac:dyDescent="0.25">
      <c r="A3391" s="12" t="s">
        <v>15115</v>
      </c>
      <c r="B3391" s="8" t="s">
        <v>15116</v>
      </c>
      <c r="C3391" s="16">
        <v>410209</v>
      </c>
      <c r="D3391" s="8" t="s">
        <v>15117</v>
      </c>
      <c r="E3391" s="15" t="s">
        <v>15118</v>
      </c>
      <c r="F3391" s="15"/>
      <c r="G3391" s="8"/>
      <c r="H3391" s="5"/>
      <c r="I3391" s="9"/>
      <c r="J3391" s="8" t="s">
        <v>259</v>
      </c>
      <c r="K3391" s="8" t="s">
        <v>19</v>
      </c>
      <c r="L3391" s="12">
        <v>0</v>
      </c>
      <c r="M3391" s="12" t="s">
        <v>127</v>
      </c>
      <c r="N3391" s="8" t="s">
        <v>15119</v>
      </c>
    </row>
    <row r="3392" spans="1:14" s="18" customFormat="1" ht="20.100000000000001" customHeight="1" x14ac:dyDescent="0.25">
      <c r="A3392" s="12" t="s">
        <v>15121</v>
      </c>
      <c r="B3392" s="8" t="s">
        <v>15122</v>
      </c>
      <c r="C3392" s="16">
        <v>410206</v>
      </c>
      <c r="D3392" s="8" t="s">
        <v>15123</v>
      </c>
      <c r="E3392" s="15" t="s">
        <v>15124</v>
      </c>
      <c r="F3392" s="15"/>
      <c r="G3392" s="8"/>
      <c r="H3392" s="5"/>
      <c r="I3392" s="9"/>
      <c r="J3392" s="8" t="s">
        <v>51</v>
      </c>
      <c r="K3392" s="8" t="s">
        <v>19</v>
      </c>
      <c r="L3392" s="12">
        <v>0</v>
      </c>
      <c r="M3392" s="12" t="s">
        <v>127</v>
      </c>
      <c r="N3392" s="8" t="s">
        <v>15125</v>
      </c>
    </row>
    <row r="3393" spans="1:14" s="18" customFormat="1" ht="20.100000000000001" customHeight="1" x14ac:dyDescent="0.25">
      <c r="A3393" s="11" t="s">
        <v>15126</v>
      </c>
      <c r="B3393" s="17" t="s">
        <v>730</v>
      </c>
      <c r="C3393" s="51">
        <v>400702</v>
      </c>
      <c r="D3393" s="56" t="s">
        <v>15127</v>
      </c>
      <c r="E3393" s="56" t="s">
        <v>15128</v>
      </c>
      <c r="F3393" s="56"/>
      <c r="G3393" s="8"/>
      <c r="H3393" s="13"/>
      <c r="I3393" s="9"/>
      <c r="J3393" s="17" t="s">
        <v>10225</v>
      </c>
      <c r="K3393" s="8" t="s">
        <v>1698</v>
      </c>
      <c r="L3393" s="63">
        <v>0</v>
      </c>
      <c r="M3393" s="11" t="s">
        <v>36</v>
      </c>
      <c r="N3393" s="56" t="s">
        <v>15129</v>
      </c>
    </row>
    <row r="3394" spans="1:14" s="18" customFormat="1" ht="20.100000000000001" customHeight="1" x14ac:dyDescent="0.25">
      <c r="A3394" s="29" t="s">
        <v>15130</v>
      </c>
      <c r="B3394" s="24" t="s">
        <v>15131</v>
      </c>
      <c r="C3394" s="93">
        <v>400604</v>
      </c>
      <c r="D3394" s="108" t="s">
        <v>15132</v>
      </c>
      <c r="E3394" s="56" t="s">
        <v>15133</v>
      </c>
      <c r="F3394" s="56"/>
      <c r="G3394" s="32"/>
      <c r="H3394" s="13"/>
      <c r="I3394" s="9" t="e">
        <f>VLOOKUP(#REF!,[1]NVM!$H$2:$W$3659,16,0)</f>
        <v>#REF!</v>
      </c>
      <c r="J3394" s="68" t="s">
        <v>3194</v>
      </c>
      <c r="K3394" s="32" t="s">
        <v>1698</v>
      </c>
      <c r="L3394" s="63">
        <v>25</v>
      </c>
      <c r="M3394" s="9" t="s">
        <v>20</v>
      </c>
      <c r="N3394" s="108" t="s">
        <v>15134</v>
      </c>
    </row>
    <row r="3395" spans="1:14" s="18" customFormat="1" ht="20.100000000000001" customHeight="1" x14ac:dyDescent="0.25">
      <c r="A3395" s="55" t="s">
        <v>15135</v>
      </c>
      <c r="B3395" s="56" t="s">
        <v>15136</v>
      </c>
      <c r="C3395" s="51">
        <v>402108</v>
      </c>
      <c r="D3395" s="56" t="s">
        <v>15137</v>
      </c>
      <c r="E3395" s="8" t="s">
        <v>15138</v>
      </c>
      <c r="F3395" s="8"/>
      <c r="G3395" s="8"/>
      <c r="H3395" s="5"/>
      <c r="I3395" s="9"/>
      <c r="J3395" s="56" t="s">
        <v>7497</v>
      </c>
      <c r="K3395" s="8" t="s">
        <v>19</v>
      </c>
      <c r="L3395" s="11">
        <v>6</v>
      </c>
      <c r="M3395" s="9" t="s">
        <v>20</v>
      </c>
      <c r="N3395" s="56" t="s">
        <v>15139</v>
      </c>
    </row>
    <row r="3396" spans="1:14" s="18" customFormat="1" ht="20.100000000000001" customHeight="1" x14ac:dyDescent="0.25">
      <c r="A3396" s="12" t="s">
        <v>15140</v>
      </c>
      <c r="B3396" s="8" t="s">
        <v>15141</v>
      </c>
      <c r="C3396" s="16">
        <v>410206</v>
      </c>
      <c r="D3396" s="8" t="s">
        <v>15142</v>
      </c>
      <c r="E3396" s="15" t="s">
        <v>15143</v>
      </c>
      <c r="F3396" s="15"/>
      <c r="G3396" s="8"/>
      <c r="H3396" s="5"/>
      <c r="I3396" s="9"/>
      <c r="J3396" s="8" t="s">
        <v>18</v>
      </c>
      <c r="K3396" s="8" t="s">
        <v>19</v>
      </c>
      <c r="L3396" s="12">
        <v>0</v>
      </c>
      <c r="M3396" s="11" t="s">
        <v>153</v>
      </c>
      <c r="N3396" s="8" t="s">
        <v>15144</v>
      </c>
    </row>
    <row r="3397" spans="1:14" s="18" customFormat="1" ht="20.100000000000001" customHeight="1" x14ac:dyDescent="0.25">
      <c r="A3397" s="12" t="s">
        <v>15145</v>
      </c>
      <c r="B3397" s="8" t="s">
        <v>15146</v>
      </c>
      <c r="C3397" s="16">
        <v>410206</v>
      </c>
      <c r="D3397" s="8" t="s">
        <v>15147</v>
      </c>
      <c r="E3397" s="15" t="s">
        <v>15148</v>
      </c>
      <c r="F3397" s="15"/>
      <c r="G3397" s="8"/>
      <c r="H3397" s="5"/>
      <c r="I3397" s="9"/>
      <c r="J3397" s="8" t="s">
        <v>18</v>
      </c>
      <c r="K3397" s="8" t="s">
        <v>19</v>
      </c>
      <c r="L3397" s="12">
        <v>0</v>
      </c>
      <c r="M3397" s="11" t="s">
        <v>153</v>
      </c>
      <c r="N3397" s="8" t="s">
        <v>15149</v>
      </c>
    </row>
    <row r="3398" spans="1:14" s="45" customFormat="1" ht="20.100000000000001" customHeight="1" x14ac:dyDescent="0.25">
      <c r="A3398" s="42" t="s">
        <v>15150</v>
      </c>
      <c r="B3398" s="38" t="s">
        <v>15151</v>
      </c>
      <c r="C3398" s="44">
        <v>410218</v>
      </c>
      <c r="D3398" s="38" t="s">
        <v>15152</v>
      </c>
      <c r="E3398" s="38" t="s">
        <v>15153</v>
      </c>
      <c r="F3398" s="38"/>
      <c r="G3398" s="38"/>
      <c r="H3398" s="5"/>
      <c r="I3398" s="9"/>
      <c r="J3398" s="38" t="s">
        <v>176</v>
      </c>
      <c r="K3398" s="38" t="s">
        <v>19</v>
      </c>
      <c r="L3398" s="42">
        <v>7</v>
      </c>
      <c r="M3398" s="39" t="s">
        <v>20</v>
      </c>
      <c r="N3398" s="38" t="s">
        <v>13040</v>
      </c>
    </row>
    <row r="3399" spans="1:14" s="18" customFormat="1" ht="20.100000000000001" customHeight="1" x14ac:dyDescent="0.25">
      <c r="A3399" s="12" t="s">
        <v>15154</v>
      </c>
      <c r="B3399" s="8" t="s">
        <v>15155</v>
      </c>
      <c r="C3399" s="16">
        <v>410206</v>
      </c>
      <c r="D3399" s="8" t="s">
        <v>15156</v>
      </c>
      <c r="E3399" s="15" t="s">
        <v>13749</v>
      </c>
      <c r="F3399" s="15"/>
      <c r="G3399" s="8"/>
      <c r="H3399" s="5"/>
      <c r="I3399" s="9"/>
      <c r="J3399" s="8" t="s">
        <v>51</v>
      </c>
      <c r="K3399" s="8" t="s">
        <v>19</v>
      </c>
      <c r="L3399" s="12">
        <v>15</v>
      </c>
      <c r="M3399" s="9" t="s">
        <v>20</v>
      </c>
      <c r="N3399" s="8" t="s">
        <v>15157</v>
      </c>
    </row>
    <row r="3400" spans="1:14" s="18" customFormat="1" ht="20.100000000000001" customHeight="1" x14ac:dyDescent="0.25">
      <c r="A3400" s="11" t="s">
        <v>15159</v>
      </c>
      <c r="B3400" s="17" t="s">
        <v>15160</v>
      </c>
      <c r="C3400" s="51">
        <v>410210</v>
      </c>
      <c r="D3400" s="56" t="s">
        <v>15161</v>
      </c>
      <c r="E3400" s="56" t="s">
        <v>15162</v>
      </c>
      <c r="F3400" s="56"/>
      <c r="G3400" s="8"/>
      <c r="H3400" s="13"/>
      <c r="I3400" s="9" t="e">
        <f>VLOOKUP(#REF!,[1]NVM!$H$2:$W$3659,16,0)</f>
        <v>#REF!</v>
      </c>
      <c r="J3400" s="68" t="s">
        <v>1566</v>
      </c>
      <c r="K3400" s="8" t="s">
        <v>1698</v>
      </c>
      <c r="L3400" s="63">
        <v>0</v>
      </c>
      <c r="M3400" s="11" t="s">
        <v>36</v>
      </c>
      <c r="N3400" s="56" t="s">
        <v>15163</v>
      </c>
    </row>
    <row r="3401" spans="1:14" s="18" customFormat="1" ht="20.100000000000001" customHeight="1" x14ac:dyDescent="0.25">
      <c r="A3401" s="12" t="s">
        <v>15164</v>
      </c>
      <c r="B3401" s="8" t="s">
        <v>15165</v>
      </c>
      <c r="C3401" s="16">
        <v>410206</v>
      </c>
      <c r="D3401" s="8" t="s">
        <v>15166</v>
      </c>
      <c r="E3401" s="15" t="s">
        <v>15167</v>
      </c>
      <c r="F3401" s="15"/>
      <c r="G3401" s="8"/>
      <c r="H3401" s="5"/>
      <c r="I3401" s="9"/>
      <c r="J3401" s="8" t="s">
        <v>90</v>
      </c>
      <c r="K3401" s="8" t="s">
        <v>19</v>
      </c>
      <c r="L3401" s="12">
        <v>25</v>
      </c>
      <c r="M3401" s="9" t="s">
        <v>20</v>
      </c>
      <c r="N3401" s="8" t="s">
        <v>15168</v>
      </c>
    </row>
    <row r="3402" spans="1:14" s="18" customFormat="1" ht="20.100000000000001" customHeight="1" x14ac:dyDescent="0.25">
      <c r="A3402" s="11" t="s">
        <v>15169</v>
      </c>
      <c r="B3402" s="17" t="s">
        <v>15170</v>
      </c>
      <c r="C3402" s="51">
        <v>410210</v>
      </c>
      <c r="D3402" s="56" t="s">
        <v>15171</v>
      </c>
      <c r="E3402" s="56" t="s">
        <v>14756</v>
      </c>
      <c r="F3402" s="56"/>
      <c r="G3402" s="8"/>
      <c r="H3402" s="13"/>
      <c r="I3402" s="9" t="e">
        <f>VLOOKUP(#REF!,[1]NVM!$H$2:$W$3659,16,0)</f>
        <v>#REF!</v>
      </c>
      <c r="J3402" s="68" t="s">
        <v>1566</v>
      </c>
      <c r="K3402" s="8" t="s">
        <v>1698</v>
      </c>
      <c r="L3402" s="63">
        <v>20</v>
      </c>
      <c r="M3402" s="9" t="s">
        <v>20</v>
      </c>
      <c r="N3402" s="56" t="s">
        <v>15172</v>
      </c>
    </row>
    <row r="3403" spans="1:14" s="18" customFormat="1" ht="20.100000000000001" customHeight="1" x14ac:dyDescent="0.25">
      <c r="A3403" s="11" t="s">
        <v>15173</v>
      </c>
      <c r="B3403" s="17" t="s">
        <v>15174</v>
      </c>
      <c r="C3403" s="51">
        <v>400706</v>
      </c>
      <c r="D3403" s="56" t="s">
        <v>15175</v>
      </c>
      <c r="E3403" s="56" t="s">
        <v>15176</v>
      </c>
      <c r="F3403" s="56"/>
      <c r="G3403" s="8"/>
      <c r="H3403" s="13"/>
      <c r="I3403" s="9" t="e">
        <f>VLOOKUP(#REF!,[1]NVM!$H$2:$W$3659,16,0)</f>
        <v>#REF!</v>
      </c>
      <c r="J3403" s="17" t="s">
        <v>5279</v>
      </c>
      <c r="K3403" s="8" t="s">
        <v>1698</v>
      </c>
      <c r="L3403" s="63">
        <v>0</v>
      </c>
      <c r="M3403" s="11" t="s">
        <v>36</v>
      </c>
      <c r="N3403" s="56" t="s">
        <v>15177</v>
      </c>
    </row>
    <row r="3404" spans="1:14" s="18" customFormat="1" ht="20.100000000000001" customHeight="1" x14ac:dyDescent="0.25">
      <c r="A3404" s="55" t="s">
        <v>15178</v>
      </c>
      <c r="B3404" s="56" t="s">
        <v>15179</v>
      </c>
      <c r="C3404" s="51">
        <v>410206</v>
      </c>
      <c r="D3404" s="56" t="s">
        <v>15180</v>
      </c>
      <c r="E3404" s="8" t="s">
        <v>15181</v>
      </c>
      <c r="F3404" s="8"/>
      <c r="G3404" s="8"/>
      <c r="H3404" s="5"/>
      <c r="I3404" s="9"/>
      <c r="J3404" s="56" t="s">
        <v>15182</v>
      </c>
      <c r="K3404" s="8" t="s">
        <v>19</v>
      </c>
      <c r="L3404" s="11">
        <v>30</v>
      </c>
      <c r="M3404" s="9" t="s">
        <v>20</v>
      </c>
      <c r="N3404" s="56" t="s">
        <v>15183</v>
      </c>
    </row>
    <row r="3405" spans="1:14" s="18" customFormat="1" ht="20.100000000000001" customHeight="1" x14ac:dyDescent="0.25">
      <c r="A3405" s="55" t="s">
        <v>15184</v>
      </c>
      <c r="B3405" s="56" t="s">
        <v>15185</v>
      </c>
      <c r="C3405" s="51">
        <v>402201</v>
      </c>
      <c r="D3405" s="56" t="s">
        <v>15186</v>
      </c>
      <c r="E3405" s="8" t="s">
        <v>15187</v>
      </c>
      <c r="F3405" s="8"/>
      <c r="G3405" s="8"/>
      <c r="H3405" s="5"/>
      <c r="I3405" s="9"/>
      <c r="J3405" s="56" t="s">
        <v>7497</v>
      </c>
      <c r="K3405" s="8" t="s">
        <v>19</v>
      </c>
      <c r="L3405" s="11">
        <v>5</v>
      </c>
      <c r="M3405" s="9" t="s">
        <v>20</v>
      </c>
      <c r="N3405" s="56" t="s">
        <v>15188</v>
      </c>
    </row>
    <row r="3406" spans="1:14" s="18" customFormat="1" ht="20.100000000000001" customHeight="1" x14ac:dyDescent="0.25">
      <c r="A3406" s="12" t="s">
        <v>15189</v>
      </c>
      <c r="B3406" s="8" t="s">
        <v>15190</v>
      </c>
      <c r="C3406" s="16">
        <v>410206</v>
      </c>
      <c r="D3406" s="8" t="s">
        <v>15191</v>
      </c>
      <c r="E3406" s="15" t="s">
        <v>15192</v>
      </c>
      <c r="F3406" s="15"/>
      <c r="G3406" s="8"/>
      <c r="H3406" s="5"/>
      <c r="I3406" s="9"/>
      <c r="J3406" s="8" t="s">
        <v>18</v>
      </c>
      <c r="K3406" s="8" t="s">
        <v>19</v>
      </c>
      <c r="L3406" s="12">
        <v>0</v>
      </c>
      <c r="M3406" s="12" t="s">
        <v>36</v>
      </c>
      <c r="N3406" s="8" t="s">
        <v>15193</v>
      </c>
    </row>
    <row r="3407" spans="1:14" s="18" customFormat="1" ht="20.100000000000001" customHeight="1" x14ac:dyDescent="0.25">
      <c r="A3407" s="12" t="s">
        <v>15194</v>
      </c>
      <c r="B3407" s="8" t="s">
        <v>15195</v>
      </c>
      <c r="C3407" s="16">
        <v>410209</v>
      </c>
      <c r="D3407" s="8" t="s">
        <v>15196</v>
      </c>
      <c r="E3407" s="15" t="s">
        <v>15197</v>
      </c>
      <c r="F3407" s="15"/>
      <c r="G3407" s="8"/>
      <c r="H3407" s="5"/>
      <c r="I3407" s="9"/>
      <c r="J3407" s="8" t="s">
        <v>259</v>
      </c>
      <c r="K3407" s="8" t="s">
        <v>19</v>
      </c>
      <c r="L3407" s="12">
        <v>22</v>
      </c>
      <c r="M3407" s="9" t="s">
        <v>20</v>
      </c>
      <c r="N3407" s="8" t="s">
        <v>15198</v>
      </c>
    </row>
    <row r="3408" spans="1:14" s="18" customFormat="1" ht="20.100000000000001" customHeight="1" x14ac:dyDescent="0.25">
      <c r="A3408" s="12" t="s">
        <v>15199</v>
      </c>
      <c r="B3408" s="8" t="s">
        <v>15200</v>
      </c>
      <c r="C3408" s="16">
        <v>410206</v>
      </c>
      <c r="D3408" s="8" t="s">
        <v>15201</v>
      </c>
      <c r="E3408" s="15" t="s">
        <v>15202</v>
      </c>
      <c r="F3408" s="15"/>
      <c r="G3408" s="8"/>
      <c r="H3408" s="5"/>
      <c r="I3408" s="9"/>
      <c r="J3408" s="8" t="s">
        <v>18</v>
      </c>
      <c r="K3408" s="8" t="s">
        <v>19</v>
      </c>
      <c r="L3408" s="12">
        <v>0</v>
      </c>
      <c r="M3408" s="12" t="s">
        <v>153</v>
      </c>
      <c r="N3408" s="8" t="s">
        <v>15203</v>
      </c>
    </row>
    <row r="3409" spans="1:14" s="18" customFormat="1" ht="20.100000000000001" customHeight="1" x14ac:dyDescent="0.25">
      <c r="A3409" s="11" t="s">
        <v>15204</v>
      </c>
      <c r="B3409" s="17" t="s">
        <v>15205</v>
      </c>
      <c r="C3409" s="51">
        <v>400706</v>
      </c>
      <c r="D3409" s="56" t="s">
        <v>15206</v>
      </c>
      <c r="E3409" s="56" t="s">
        <v>15207</v>
      </c>
      <c r="F3409" s="56"/>
      <c r="G3409" s="8"/>
      <c r="H3409" s="13"/>
      <c r="I3409" s="9" t="e">
        <f>VLOOKUP(#REF!,[1]NVM!$H$2:$W$3659,16,0)</f>
        <v>#REF!</v>
      </c>
      <c r="J3409" s="17" t="s">
        <v>1710</v>
      </c>
      <c r="K3409" s="8" t="s">
        <v>1698</v>
      </c>
      <c r="L3409" s="63">
        <v>0</v>
      </c>
      <c r="M3409" s="11" t="s">
        <v>127</v>
      </c>
      <c r="N3409" s="56" t="s">
        <v>15208</v>
      </c>
    </row>
    <row r="3410" spans="1:14" s="18" customFormat="1" ht="20.100000000000001" customHeight="1" x14ac:dyDescent="0.25">
      <c r="A3410" s="55" t="s">
        <v>15209</v>
      </c>
      <c r="B3410" s="56" t="s">
        <v>15210</v>
      </c>
      <c r="C3410" s="51">
        <v>410201</v>
      </c>
      <c r="D3410" s="56" t="s">
        <v>15211</v>
      </c>
      <c r="E3410" s="8" t="s">
        <v>15212</v>
      </c>
      <c r="F3410" s="8"/>
      <c r="G3410" s="8"/>
      <c r="H3410" s="5"/>
      <c r="I3410" s="9"/>
      <c r="J3410" s="56" t="s">
        <v>7044</v>
      </c>
      <c r="K3410" s="8" t="s">
        <v>19</v>
      </c>
      <c r="L3410" s="11">
        <v>0</v>
      </c>
      <c r="M3410" s="11" t="s">
        <v>127</v>
      </c>
      <c r="N3410" s="56" t="s">
        <v>15213</v>
      </c>
    </row>
    <row r="3411" spans="1:14" s="18" customFormat="1" ht="20.100000000000001" customHeight="1" x14ac:dyDescent="0.25">
      <c r="A3411" s="55" t="s">
        <v>15214</v>
      </c>
      <c r="B3411" s="56" t="s">
        <v>15215</v>
      </c>
      <c r="C3411" s="51">
        <v>402201</v>
      </c>
      <c r="D3411" s="56" t="s">
        <v>15216</v>
      </c>
      <c r="E3411" s="8" t="s">
        <v>15217</v>
      </c>
      <c r="F3411" s="8"/>
      <c r="G3411" s="8"/>
      <c r="H3411" s="5"/>
      <c r="I3411" s="9"/>
      <c r="J3411" s="56" t="s">
        <v>7497</v>
      </c>
      <c r="K3411" s="8" t="s">
        <v>19</v>
      </c>
      <c r="L3411" s="11">
        <v>2</v>
      </c>
      <c r="M3411" s="11" t="s">
        <v>36</v>
      </c>
      <c r="N3411" s="56" t="s">
        <v>15218</v>
      </c>
    </row>
    <row r="3412" spans="1:14" s="18" customFormat="1" ht="20.100000000000001" customHeight="1" x14ac:dyDescent="0.25">
      <c r="A3412" s="12" t="s">
        <v>15219</v>
      </c>
      <c r="B3412" s="8" t="s">
        <v>15220</v>
      </c>
      <c r="C3412" s="16">
        <v>410218</v>
      </c>
      <c r="D3412" s="8" t="s">
        <v>15221</v>
      </c>
      <c r="E3412" s="15" t="s">
        <v>15222</v>
      </c>
      <c r="F3412" s="15"/>
      <c r="G3412" s="8"/>
      <c r="H3412" s="5"/>
      <c r="I3412" s="9"/>
      <c r="J3412" s="8" t="s">
        <v>176</v>
      </c>
      <c r="K3412" s="8" t="s">
        <v>19</v>
      </c>
      <c r="L3412" s="12">
        <v>0</v>
      </c>
      <c r="M3412" s="12" t="s">
        <v>127</v>
      </c>
      <c r="N3412" s="8" t="s">
        <v>15080</v>
      </c>
    </row>
    <row r="3413" spans="1:14" s="18" customFormat="1" ht="20.100000000000001" customHeight="1" x14ac:dyDescent="0.25">
      <c r="A3413" s="12" t="s">
        <v>15223</v>
      </c>
      <c r="B3413" s="8" t="s">
        <v>15224</v>
      </c>
      <c r="C3413" s="16">
        <v>410218</v>
      </c>
      <c r="D3413" s="8" t="s">
        <v>15225</v>
      </c>
      <c r="E3413" s="15" t="s">
        <v>15226</v>
      </c>
      <c r="F3413" s="15"/>
      <c r="G3413" s="8"/>
      <c r="H3413" s="5"/>
      <c r="I3413" s="9"/>
      <c r="J3413" s="8" t="s">
        <v>176</v>
      </c>
      <c r="K3413" s="8" t="s">
        <v>19</v>
      </c>
      <c r="L3413" s="12">
        <v>0</v>
      </c>
      <c r="M3413" s="12" t="s">
        <v>127</v>
      </c>
      <c r="N3413" s="8" t="s">
        <v>15227</v>
      </c>
    </row>
    <row r="3414" spans="1:14" s="18" customFormat="1" ht="20.100000000000001" customHeight="1" x14ac:dyDescent="0.25">
      <c r="A3414" s="12" t="s">
        <v>15228</v>
      </c>
      <c r="B3414" s="8" t="s">
        <v>15229</v>
      </c>
      <c r="C3414" s="16">
        <v>410206</v>
      </c>
      <c r="D3414" s="8" t="s">
        <v>15230</v>
      </c>
      <c r="E3414" s="15" t="s">
        <v>15231</v>
      </c>
      <c r="F3414" s="15"/>
      <c r="G3414" s="8"/>
      <c r="H3414" s="5"/>
      <c r="I3414" s="9"/>
      <c r="J3414" s="8" t="s">
        <v>18</v>
      </c>
      <c r="K3414" s="8" t="s">
        <v>19</v>
      </c>
      <c r="L3414" s="12">
        <v>0</v>
      </c>
      <c r="M3414" s="12" t="s">
        <v>60</v>
      </c>
      <c r="N3414" s="8" t="s">
        <v>15232</v>
      </c>
    </row>
    <row r="3415" spans="1:14" s="18" customFormat="1" ht="20.100000000000001" customHeight="1" x14ac:dyDescent="0.25">
      <c r="A3415" s="11" t="s">
        <v>15233</v>
      </c>
      <c r="B3415" s="17" t="s">
        <v>15234</v>
      </c>
      <c r="C3415" s="51">
        <v>400705</v>
      </c>
      <c r="D3415" s="56" t="s">
        <v>15235</v>
      </c>
      <c r="E3415" s="56" t="s">
        <v>15236</v>
      </c>
      <c r="F3415" s="56"/>
      <c r="G3415" s="8"/>
      <c r="H3415" s="13"/>
      <c r="I3415" s="9"/>
      <c r="J3415" s="68" t="s">
        <v>2633</v>
      </c>
      <c r="K3415" s="8" t="s">
        <v>1698</v>
      </c>
      <c r="L3415" s="63">
        <v>0</v>
      </c>
      <c r="M3415" s="11" t="s">
        <v>231</v>
      </c>
      <c r="N3415" s="56" t="s">
        <v>15237</v>
      </c>
    </row>
    <row r="3416" spans="1:14" s="18" customFormat="1" ht="20.100000000000001" customHeight="1" x14ac:dyDescent="0.25">
      <c r="A3416" s="11" t="s">
        <v>15238</v>
      </c>
      <c r="B3416" s="17" t="s">
        <v>15239</v>
      </c>
      <c r="C3416" s="51">
        <v>400706</v>
      </c>
      <c r="D3416" s="56" t="s">
        <v>15240</v>
      </c>
      <c r="E3416" s="56" t="s">
        <v>15241</v>
      </c>
      <c r="F3416" s="56"/>
      <c r="G3416" s="8"/>
      <c r="H3416" s="13"/>
      <c r="I3416" s="9"/>
      <c r="J3416" s="17" t="s">
        <v>1710</v>
      </c>
      <c r="K3416" s="8" t="s">
        <v>1698</v>
      </c>
      <c r="L3416" s="63">
        <v>0</v>
      </c>
      <c r="M3416" s="11" t="s">
        <v>127</v>
      </c>
      <c r="N3416" s="56" t="s">
        <v>15242</v>
      </c>
    </row>
    <row r="3417" spans="1:14" s="18" customFormat="1" ht="20.100000000000001" customHeight="1" x14ac:dyDescent="0.25">
      <c r="A3417" s="11" t="s">
        <v>15243</v>
      </c>
      <c r="B3417" s="17" t="s">
        <v>15244</v>
      </c>
      <c r="C3417" s="51">
        <v>400706</v>
      </c>
      <c r="D3417" s="56" t="s">
        <v>15245</v>
      </c>
      <c r="E3417" s="56" t="s">
        <v>15246</v>
      </c>
      <c r="F3417" s="56"/>
      <c r="G3417" s="8"/>
      <c r="H3417" s="13"/>
      <c r="I3417" s="9" t="e">
        <f>VLOOKUP(#REF!,[1]NVM!$H$2:$W$3659,16,0)</f>
        <v>#REF!</v>
      </c>
      <c r="J3417" s="17" t="s">
        <v>5279</v>
      </c>
      <c r="K3417" s="8" t="s">
        <v>1698</v>
      </c>
      <c r="L3417" s="63">
        <v>0</v>
      </c>
      <c r="M3417" s="11" t="s">
        <v>36</v>
      </c>
      <c r="N3417" s="56" t="s">
        <v>15247</v>
      </c>
    </row>
    <row r="3418" spans="1:14" s="18" customFormat="1" ht="20.100000000000001" customHeight="1" x14ac:dyDescent="0.25">
      <c r="A3418" s="11" t="s">
        <v>15248</v>
      </c>
      <c r="B3418" s="17" t="s">
        <v>15249</v>
      </c>
      <c r="C3418" s="51">
        <v>400706</v>
      </c>
      <c r="D3418" s="56" t="s">
        <v>15250</v>
      </c>
      <c r="E3418" s="56" t="s">
        <v>15251</v>
      </c>
      <c r="F3418" s="56"/>
      <c r="G3418" s="8"/>
      <c r="H3418" s="13"/>
      <c r="I3418" s="9" t="e">
        <f>VLOOKUP(#REF!,[1]NVM!$H$2:$W$3659,16,0)</f>
        <v>#REF!</v>
      </c>
      <c r="J3418" s="17" t="s">
        <v>5279</v>
      </c>
      <c r="K3418" s="8" t="s">
        <v>1698</v>
      </c>
      <c r="L3418" s="63">
        <v>0</v>
      </c>
      <c r="M3418" s="11" t="s">
        <v>153</v>
      </c>
      <c r="N3418" s="56" t="s">
        <v>15252</v>
      </c>
    </row>
    <row r="3419" spans="1:14" s="18" customFormat="1" ht="20.100000000000001" customHeight="1" x14ac:dyDescent="0.25">
      <c r="A3419" s="11" t="s">
        <v>15253</v>
      </c>
      <c r="B3419" s="17" t="s">
        <v>15254</v>
      </c>
      <c r="C3419" s="51">
        <v>400614</v>
      </c>
      <c r="D3419" s="56" t="s">
        <v>15255</v>
      </c>
      <c r="E3419" s="56">
        <v>400614</v>
      </c>
      <c r="F3419" s="56"/>
      <c r="G3419" s="8"/>
      <c r="H3419" s="13"/>
      <c r="I3419" s="9" t="e">
        <f>VLOOKUP(#REF!,[1]NVM!$H$2:$W$3659,16,0)</f>
        <v>#REF!</v>
      </c>
      <c r="J3419" s="17" t="s">
        <v>1808</v>
      </c>
      <c r="K3419" s="8" t="s">
        <v>1698</v>
      </c>
      <c r="L3419" s="63">
        <v>0</v>
      </c>
      <c r="M3419" s="11" t="s">
        <v>25</v>
      </c>
      <c r="N3419" s="56" t="s">
        <v>15256</v>
      </c>
    </row>
    <row r="3420" spans="1:14" s="18" customFormat="1" ht="20.100000000000001" customHeight="1" x14ac:dyDescent="0.25">
      <c r="A3420" s="11" t="s">
        <v>15257</v>
      </c>
      <c r="B3420" s="17" t="s">
        <v>15258</v>
      </c>
      <c r="C3420" s="51">
        <v>400706</v>
      </c>
      <c r="D3420" s="56" t="s">
        <v>15259</v>
      </c>
      <c r="E3420" s="56" t="s">
        <v>15260</v>
      </c>
      <c r="F3420" s="56"/>
      <c r="G3420" s="8"/>
      <c r="H3420" s="13"/>
      <c r="I3420" s="9" t="e">
        <f>VLOOKUP(#REF!,[1]NVM!$H$2:$W$3659,16,0)</f>
        <v>#REF!</v>
      </c>
      <c r="J3420" s="17" t="s">
        <v>1710</v>
      </c>
      <c r="K3420" s="8" t="s">
        <v>1698</v>
      </c>
      <c r="L3420" s="63">
        <v>0</v>
      </c>
      <c r="M3420" s="11" t="s">
        <v>127</v>
      </c>
      <c r="N3420" s="56" t="s">
        <v>15261</v>
      </c>
    </row>
    <row r="3421" spans="1:14" s="18" customFormat="1" ht="20.100000000000001" customHeight="1" x14ac:dyDescent="0.25">
      <c r="A3421" s="12" t="s">
        <v>15262</v>
      </c>
      <c r="B3421" s="8" t="s">
        <v>15263</v>
      </c>
      <c r="C3421" s="16">
        <v>410209</v>
      </c>
      <c r="D3421" s="8" t="s">
        <v>15264</v>
      </c>
      <c r="E3421" s="15" t="s">
        <v>15265</v>
      </c>
      <c r="F3421" s="15"/>
      <c r="G3421" s="8"/>
      <c r="H3421" s="5"/>
      <c r="I3421" s="9"/>
      <c r="J3421" s="8" t="s">
        <v>259</v>
      </c>
      <c r="K3421" s="8" t="s">
        <v>19</v>
      </c>
      <c r="L3421" s="12">
        <v>0</v>
      </c>
      <c r="M3421" s="12" t="s">
        <v>25</v>
      </c>
      <c r="N3421" s="8" t="s">
        <v>15266</v>
      </c>
    </row>
    <row r="3422" spans="1:14" s="18" customFormat="1" ht="20.100000000000001" customHeight="1" x14ac:dyDescent="0.25">
      <c r="A3422" s="12" t="s">
        <v>15267</v>
      </c>
      <c r="B3422" s="8" t="s">
        <v>15268</v>
      </c>
      <c r="C3422" s="16">
        <v>410206</v>
      </c>
      <c r="D3422" s="8" t="s">
        <v>15269</v>
      </c>
      <c r="E3422" s="15"/>
      <c r="F3422" s="15"/>
      <c r="G3422" s="8"/>
      <c r="H3422" s="5"/>
      <c r="I3422" s="9"/>
      <c r="J3422" s="8" t="s">
        <v>18</v>
      </c>
      <c r="K3422" s="8" t="s">
        <v>19</v>
      </c>
      <c r="L3422" s="12">
        <v>0</v>
      </c>
      <c r="M3422" s="12" t="s">
        <v>363</v>
      </c>
      <c r="N3422" s="8" t="s">
        <v>15270</v>
      </c>
    </row>
    <row r="3423" spans="1:14" s="18" customFormat="1" ht="20.100000000000001" customHeight="1" x14ac:dyDescent="0.25">
      <c r="A3423" s="12" t="s">
        <v>15271</v>
      </c>
      <c r="B3423" s="8" t="s">
        <v>15272</v>
      </c>
      <c r="C3423" s="16">
        <v>410208</v>
      </c>
      <c r="D3423" s="8" t="s">
        <v>15273</v>
      </c>
      <c r="E3423" s="15" t="s">
        <v>15274</v>
      </c>
      <c r="F3423" s="15"/>
      <c r="G3423" s="8"/>
      <c r="H3423" s="5"/>
      <c r="I3423" s="9"/>
      <c r="J3423" s="8" t="s">
        <v>115</v>
      </c>
      <c r="K3423" s="8" t="s">
        <v>19</v>
      </c>
      <c r="L3423" s="12">
        <v>0</v>
      </c>
      <c r="M3423" s="12" t="s">
        <v>36</v>
      </c>
      <c r="N3423" s="8" t="s">
        <v>15275</v>
      </c>
    </row>
    <row r="3424" spans="1:14" s="18" customFormat="1" ht="20.100000000000001" customHeight="1" x14ac:dyDescent="0.25">
      <c r="A3424" s="11" t="s">
        <v>15276</v>
      </c>
      <c r="B3424" s="17" t="s">
        <v>15277</v>
      </c>
      <c r="C3424" s="51">
        <v>410210</v>
      </c>
      <c r="D3424" s="56" t="s">
        <v>15278</v>
      </c>
      <c r="E3424" s="56" t="s">
        <v>15279</v>
      </c>
      <c r="F3424" s="56"/>
      <c r="G3424" s="8"/>
      <c r="H3424" s="13"/>
      <c r="I3424" s="9" t="e">
        <f>VLOOKUP(#REF!,[1]NVM!$H$2:$W$3659,16,0)</f>
        <v>#REF!</v>
      </c>
      <c r="J3424" s="68" t="s">
        <v>1566</v>
      </c>
      <c r="K3424" s="8" t="s">
        <v>1698</v>
      </c>
      <c r="L3424" s="63">
        <v>0</v>
      </c>
      <c r="M3424" s="11" t="s">
        <v>127</v>
      </c>
      <c r="N3424" s="56" t="s">
        <v>15280</v>
      </c>
    </row>
    <row r="3425" spans="1:14" s="18" customFormat="1" ht="20.100000000000001" customHeight="1" x14ac:dyDescent="0.25">
      <c r="A3425" s="29" t="s">
        <v>15281</v>
      </c>
      <c r="B3425" s="24" t="s">
        <v>15282</v>
      </c>
      <c r="C3425" s="93">
        <v>410210</v>
      </c>
      <c r="D3425" s="108" t="s">
        <v>15283</v>
      </c>
      <c r="E3425" s="56" t="s">
        <v>15284</v>
      </c>
      <c r="F3425" s="56"/>
      <c r="G3425" s="32"/>
      <c r="H3425" s="13"/>
      <c r="I3425" s="9" t="e">
        <f>VLOOKUP(#REF!,[1]NVM!$H$2:$W$3659,16,0)</f>
        <v>#REF!</v>
      </c>
      <c r="J3425" s="68" t="s">
        <v>1566</v>
      </c>
      <c r="K3425" s="32" t="s">
        <v>1698</v>
      </c>
      <c r="L3425" s="63">
        <v>0</v>
      </c>
      <c r="M3425" s="29" t="s">
        <v>25</v>
      </c>
      <c r="N3425" s="108" t="s">
        <v>15285</v>
      </c>
    </row>
    <row r="3426" spans="1:14" s="18" customFormat="1" ht="20.100000000000001" customHeight="1" x14ac:dyDescent="0.25">
      <c r="A3426" s="11" t="s">
        <v>15286</v>
      </c>
      <c r="B3426" s="17" t="s">
        <v>15287</v>
      </c>
      <c r="C3426" s="51">
        <v>410206</v>
      </c>
      <c r="D3426" s="56" t="s">
        <v>15288</v>
      </c>
      <c r="E3426" s="56" t="s">
        <v>15289</v>
      </c>
      <c r="F3426" s="56"/>
      <c r="G3426" s="8"/>
      <c r="H3426" s="13"/>
      <c r="I3426" s="9" t="e">
        <f>VLOOKUP(#REF!,[1]NVM!$H$2:$W$3659,16,0)</f>
        <v>#REF!</v>
      </c>
      <c r="J3426" s="17" t="s">
        <v>1510</v>
      </c>
      <c r="K3426" s="8" t="s">
        <v>1698</v>
      </c>
      <c r="L3426" s="63">
        <v>8</v>
      </c>
      <c r="M3426" s="9" t="s">
        <v>20</v>
      </c>
      <c r="N3426" s="56" t="s">
        <v>15290</v>
      </c>
    </row>
    <row r="3427" spans="1:14" s="18" customFormat="1" ht="20.100000000000001" customHeight="1" x14ac:dyDescent="0.25">
      <c r="A3427" s="29" t="s">
        <v>15291</v>
      </c>
      <c r="B3427" s="24" t="s">
        <v>15292</v>
      </c>
      <c r="C3427" s="93">
        <v>400708</v>
      </c>
      <c r="D3427" s="108" t="s">
        <v>15293</v>
      </c>
      <c r="E3427" s="56" t="s">
        <v>15294</v>
      </c>
      <c r="F3427" s="56"/>
      <c r="G3427" s="32"/>
      <c r="H3427" s="13"/>
      <c r="I3427" s="9"/>
      <c r="J3427" s="24" t="s">
        <v>1784</v>
      </c>
      <c r="K3427" s="32" t="s">
        <v>1698</v>
      </c>
      <c r="L3427" s="63">
        <v>25</v>
      </c>
      <c r="M3427" s="9" t="s">
        <v>20</v>
      </c>
      <c r="N3427" s="108" t="s">
        <v>15295</v>
      </c>
    </row>
    <row r="3428" spans="1:14" s="18" customFormat="1" ht="20.100000000000001" customHeight="1" x14ac:dyDescent="0.25">
      <c r="A3428" s="12" t="s">
        <v>15296</v>
      </c>
      <c r="B3428" s="8" t="s">
        <v>2419</v>
      </c>
      <c r="C3428" s="16">
        <v>410209</v>
      </c>
      <c r="D3428" s="8" t="s">
        <v>15297</v>
      </c>
      <c r="E3428" s="15" t="s">
        <v>15298</v>
      </c>
      <c r="F3428" s="15"/>
      <c r="G3428" s="8"/>
      <c r="H3428" s="5"/>
      <c r="I3428" s="9"/>
      <c r="J3428" s="8" t="s">
        <v>259</v>
      </c>
      <c r="K3428" s="8" t="s">
        <v>19</v>
      </c>
      <c r="L3428" s="12">
        <v>0</v>
      </c>
      <c r="M3428" s="12" t="s">
        <v>153</v>
      </c>
      <c r="N3428" s="8" t="s">
        <v>15299</v>
      </c>
    </row>
    <row r="3429" spans="1:14" s="18" customFormat="1" ht="20.100000000000001" customHeight="1" x14ac:dyDescent="0.25">
      <c r="A3429" s="12" t="s">
        <v>15300</v>
      </c>
      <c r="B3429" s="8" t="s">
        <v>15301</v>
      </c>
      <c r="C3429" s="16">
        <v>410218</v>
      </c>
      <c r="D3429" s="8" t="s">
        <v>15302</v>
      </c>
      <c r="E3429" s="15" t="s">
        <v>15303</v>
      </c>
      <c r="F3429" s="15"/>
      <c r="G3429" s="8"/>
      <c r="H3429" s="5"/>
      <c r="I3429" s="9"/>
      <c r="J3429" s="8" t="s">
        <v>176</v>
      </c>
      <c r="K3429" s="8" t="s">
        <v>19</v>
      </c>
      <c r="L3429" s="12">
        <v>0</v>
      </c>
      <c r="M3429" s="12" t="s">
        <v>153</v>
      </c>
      <c r="N3429" s="8" t="s">
        <v>15304</v>
      </c>
    </row>
    <row r="3430" spans="1:14" s="18" customFormat="1" ht="20.100000000000001" customHeight="1" x14ac:dyDescent="0.25">
      <c r="A3430" s="11" t="s">
        <v>15305</v>
      </c>
      <c r="B3430" s="17" t="s">
        <v>15306</v>
      </c>
      <c r="C3430" s="51">
        <v>400703</v>
      </c>
      <c r="D3430" s="56" t="s">
        <v>15307</v>
      </c>
      <c r="E3430" s="56" t="s">
        <v>15308</v>
      </c>
      <c r="F3430" s="56"/>
      <c r="G3430" s="8"/>
      <c r="H3430" s="13"/>
      <c r="I3430" s="9" t="e">
        <f>VLOOKUP(#REF!,[1]NVM!$H$2:$W$3659,16,0)</f>
        <v>#REF!</v>
      </c>
      <c r="J3430" s="17" t="s">
        <v>1697</v>
      </c>
      <c r="K3430" s="8" t="s">
        <v>1698</v>
      </c>
      <c r="L3430" s="63">
        <v>50</v>
      </c>
      <c r="M3430" s="9" t="s">
        <v>20</v>
      </c>
      <c r="N3430" s="56" t="s">
        <v>15309</v>
      </c>
    </row>
    <row r="3431" spans="1:14" s="18" customFormat="1" ht="20.100000000000001" customHeight="1" x14ac:dyDescent="0.25">
      <c r="A3431" s="11" t="s">
        <v>15310</v>
      </c>
      <c r="B3431" s="17" t="s">
        <v>15311</v>
      </c>
      <c r="C3431" s="51">
        <v>410210</v>
      </c>
      <c r="D3431" s="56" t="s">
        <v>15312</v>
      </c>
      <c r="E3431" s="56" t="s">
        <v>13785</v>
      </c>
      <c r="F3431" s="56"/>
      <c r="G3431" s="8"/>
      <c r="H3431" s="13"/>
      <c r="I3431" s="9" t="e">
        <f>VLOOKUP(#REF!,[1]NVM!$H$2:$W$3659,16,0)</f>
        <v>#REF!</v>
      </c>
      <c r="J3431" s="68" t="s">
        <v>1566</v>
      </c>
      <c r="K3431" s="8" t="s">
        <v>1698</v>
      </c>
      <c r="L3431" s="63">
        <v>0</v>
      </c>
      <c r="M3431" s="11" t="s">
        <v>25</v>
      </c>
      <c r="N3431" s="56" t="s">
        <v>15313</v>
      </c>
    </row>
    <row r="3432" spans="1:14" s="18" customFormat="1" ht="20.100000000000001" customHeight="1" x14ac:dyDescent="0.25">
      <c r="A3432" s="11" t="s">
        <v>15314</v>
      </c>
      <c r="B3432" s="17" t="s">
        <v>15315</v>
      </c>
      <c r="C3432" s="51">
        <v>400709</v>
      </c>
      <c r="D3432" s="56" t="s">
        <v>15316</v>
      </c>
      <c r="E3432" s="56" t="s">
        <v>6855</v>
      </c>
      <c r="F3432" s="56"/>
      <c r="G3432" s="8"/>
      <c r="H3432" s="13"/>
      <c r="I3432" s="9" t="e">
        <f>VLOOKUP(#REF!,[1]NVM!$H$2:$W$3659,16,0)</f>
        <v>#REF!</v>
      </c>
      <c r="J3432" s="68" t="s">
        <v>1748</v>
      </c>
      <c r="K3432" s="8" t="s">
        <v>1698</v>
      </c>
      <c r="L3432" s="63">
        <v>10</v>
      </c>
      <c r="M3432" s="9" t="s">
        <v>20</v>
      </c>
      <c r="N3432" s="56" t="s">
        <v>15317</v>
      </c>
    </row>
    <row r="3433" spans="1:14" s="7" customFormat="1" ht="20.100000000000001" customHeight="1" x14ac:dyDescent="0.25">
      <c r="A3433" s="29" t="s">
        <v>15318</v>
      </c>
      <c r="B3433" s="24" t="s">
        <v>15319</v>
      </c>
      <c r="C3433" s="93">
        <v>400708</v>
      </c>
      <c r="D3433" s="108" t="s">
        <v>15320</v>
      </c>
      <c r="E3433" s="56" t="s">
        <v>15321</v>
      </c>
      <c r="F3433" s="56"/>
      <c r="G3433" s="32"/>
      <c r="H3433" s="13"/>
      <c r="I3433" s="9"/>
      <c r="J3433" s="24" t="s">
        <v>2024</v>
      </c>
      <c r="K3433" s="32" t="s">
        <v>1698</v>
      </c>
      <c r="L3433" s="63">
        <v>0</v>
      </c>
      <c r="M3433" s="29" t="s">
        <v>231</v>
      </c>
      <c r="N3433" s="108" t="s">
        <v>15322</v>
      </c>
    </row>
    <row r="3434" spans="1:14" s="18" customFormat="1" ht="20.100000000000001" customHeight="1" x14ac:dyDescent="0.25">
      <c r="A3434" s="11" t="s">
        <v>15323</v>
      </c>
      <c r="B3434" s="17" t="s">
        <v>15324</v>
      </c>
      <c r="C3434" s="51">
        <v>400614</v>
      </c>
      <c r="D3434" s="56" t="s">
        <v>15325</v>
      </c>
      <c r="E3434" s="56" t="s">
        <v>15326</v>
      </c>
      <c r="F3434" s="56"/>
      <c r="G3434" s="8"/>
      <c r="H3434" s="13"/>
      <c r="I3434" s="9" t="e">
        <f>VLOOKUP(#REF!,[1]NVM!$H$2:$W$3659,16,0)</f>
        <v>#REF!</v>
      </c>
      <c r="J3434" s="17" t="s">
        <v>1808</v>
      </c>
      <c r="K3434" s="8" t="s">
        <v>1698</v>
      </c>
      <c r="L3434" s="63">
        <v>0</v>
      </c>
      <c r="M3434" s="11" t="s">
        <v>25</v>
      </c>
      <c r="N3434" s="56" t="s">
        <v>15327</v>
      </c>
    </row>
    <row r="3435" spans="1:14" s="18" customFormat="1" ht="20.100000000000001" customHeight="1" x14ac:dyDescent="0.25">
      <c r="A3435" s="55" t="s">
        <v>15328</v>
      </c>
      <c r="B3435" s="56" t="s">
        <v>15215</v>
      </c>
      <c r="C3435" s="51">
        <v>402201</v>
      </c>
      <c r="D3435" s="56" t="s">
        <v>15329</v>
      </c>
      <c r="E3435" s="8" t="s">
        <v>15330</v>
      </c>
      <c r="F3435" s="8"/>
      <c r="G3435" s="8"/>
      <c r="H3435" s="5"/>
      <c r="I3435" s="9"/>
      <c r="J3435" s="56" t="s">
        <v>7497</v>
      </c>
      <c r="K3435" s="8" t="s">
        <v>19</v>
      </c>
      <c r="L3435" s="11">
        <v>2</v>
      </c>
      <c r="M3435" s="11" t="s">
        <v>36</v>
      </c>
      <c r="N3435" s="56" t="s">
        <v>15218</v>
      </c>
    </row>
    <row r="3436" spans="1:14" s="18" customFormat="1" ht="20.100000000000001" customHeight="1" x14ac:dyDescent="0.25">
      <c r="A3436" s="12" t="s">
        <v>15331</v>
      </c>
      <c r="B3436" s="8" t="s">
        <v>15332</v>
      </c>
      <c r="C3436" s="16">
        <v>410209</v>
      </c>
      <c r="D3436" s="8" t="s">
        <v>15333</v>
      </c>
      <c r="E3436" s="15"/>
      <c r="F3436" s="15"/>
      <c r="G3436" s="8"/>
      <c r="H3436" s="5"/>
      <c r="I3436" s="9"/>
      <c r="J3436" s="8" t="s">
        <v>259</v>
      </c>
      <c r="K3436" s="8" t="s">
        <v>19</v>
      </c>
      <c r="L3436" s="12">
        <v>45</v>
      </c>
      <c r="M3436" s="9" t="s">
        <v>20</v>
      </c>
      <c r="N3436" s="8" t="s">
        <v>15334</v>
      </c>
    </row>
    <row r="3437" spans="1:14" s="18" customFormat="1" ht="20.100000000000001" customHeight="1" x14ac:dyDescent="0.25">
      <c r="A3437" s="29" t="s">
        <v>15335</v>
      </c>
      <c r="B3437" s="24" t="s">
        <v>15336</v>
      </c>
      <c r="C3437" s="93">
        <v>410210</v>
      </c>
      <c r="D3437" s="108" t="s">
        <v>15337</v>
      </c>
      <c r="E3437" s="56" t="s">
        <v>15338</v>
      </c>
      <c r="F3437" s="56"/>
      <c r="G3437" s="32"/>
      <c r="H3437" s="13"/>
      <c r="I3437" s="9" t="e">
        <f>VLOOKUP(#REF!,[1]NVM!$H$2:$W$3659,16,0)</f>
        <v>#REF!</v>
      </c>
      <c r="J3437" s="68" t="s">
        <v>1566</v>
      </c>
      <c r="K3437" s="32" t="s">
        <v>1698</v>
      </c>
      <c r="L3437" s="63">
        <v>0</v>
      </c>
      <c r="M3437" s="29" t="s">
        <v>25</v>
      </c>
      <c r="N3437" s="108" t="s">
        <v>15339</v>
      </c>
    </row>
    <row r="3438" spans="1:14" s="18" customFormat="1" ht="20.100000000000001" customHeight="1" x14ac:dyDescent="0.25">
      <c r="A3438" s="11" t="s">
        <v>15340</v>
      </c>
      <c r="B3438" s="17" t="s">
        <v>15341</v>
      </c>
      <c r="C3438" s="51">
        <v>400709</v>
      </c>
      <c r="D3438" s="56" t="s">
        <v>15342</v>
      </c>
      <c r="E3438" s="56" t="s">
        <v>15343</v>
      </c>
      <c r="F3438" s="56"/>
      <c r="G3438" s="8"/>
      <c r="H3438" s="13"/>
      <c r="I3438" s="9" t="e">
        <f>VLOOKUP(#REF!,[1]NVM!$H$2:$W$3659,16,0)</f>
        <v>#REF!</v>
      </c>
      <c r="J3438" s="68" t="s">
        <v>1748</v>
      </c>
      <c r="K3438" s="8" t="s">
        <v>1698</v>
      </c>
      <c r="L3438" s="63">
        <v>0</v>
      </c>
      <c r="M3438" s="11" t="s">
        <v>36</v>
      </c>
      <c r="N3438" s="56" t="s">
        <v>15344</v>
      </c>
    </row>
    <row r="3439" spans="1:14" s="18" customFormat="1" ht="20.100000000000001" customHeight="1" x14ac:dyDescent="0.25">
      <c r="A3439" s="11" t="s">
        <v>15345</v>
      </c>
      <c r="B3439" s="17" t="s">
        <v>15346</v>
      </c>
      <c r="C3439" s="51">
        <v>410206</v>
      </c>
      <c r="D3439" s="56" t="s">
        <v>15347</v>
      </c>
      <c r="E3439" s="56" t="s">
        <v>15348</v>
      </c>
      <c r="F3439" s="56"/>
      <c r="G3439" s="8"/>
      <c r="H3439" s="13"/>
      <c r="I3439" s="9" t="e">
        <f>VLOOKUP(#REF!,[1]NVM!$H$2:$W$3659,16,0)</f>
        <v>#REF!</v>
      </c>
      <c r="J3439" s="17" t="s">
        <v>1510</v>
      </c>
      <c r="K3439" s="8" t="s">
        <v>1698</v>
      </c>
      <c r="L3439" s="63">
        <v>0</v>
      </c>
      <c r="M3439" s="11" t="s">
        <v>127</v>
      </c>
      <c r="N3439" s="56" t="s">
        <v>15349</v>
      </c>
    </row>
    <row r="3440" spans="1:14" s="18" customFormat="1" ht="20.100000000000001" customHeight="1" x14ac:dyDescent="0.25">
      <c r="A3440" s="11" t="s">
        <v>15350</v>
      </c>
      <c r="B3440" s="17" t="s">
        <v>15351</v>
      </c>
      <c r="C3440" s="51">
        <v>400705</v>
      </c>
      <c r="D3440" s="56" t="s">
        <v>15352</v>
      </c>
      <c r="E3440" s="56" t="s">
        <v>15353</v>
      </c>
      <c r="F3440" s="56"/>
      <c r="G3440" s="8"/>
      <c r="H3440" s="13"/>
      <c r="I3440" s="9" t="e">
        <f>VLOOKUP(#REF!,[1]NVM!$H$2:$W$3659,16,0)</f>
        <v>#REF!</v>
      </c>
      <c r="J3440" s="17" t="s">
        <v>1697</v>
      </c>
      <c r="K3440" s="8" t="s">
        <v>1698</v>
      </c>
      <c r="L3440" s="63">
        <v>0</v>
      </c>
      <c r="M3440" s="11" t="s">
        <v>25</v>
      </c>
      <c r="N3440" s="56" t="s">
        <v>15354</v>
      </c>
    </row>
    <row r="3441" spans="1:14" s="18" customFormat="1" ht="20.100000000000001" customHeight="1" x14ac:dyDescent="0.25">
      <c r="A3441" s="11" t="s">
        <v>15355</v>
      </c>
      <c r="B3441" s="17" t="s">
        <v>15356</v>
      </c>
      <c r="C3441" s="51">
        <v>400706</v>
      </c>
      <c r="D3441" s="56" t="s">
        <v>15357</v>
      </c>
      <c r="E3441" s="56" t="s">
        <v>15358</v>
      </c>
      <c r="F3441" s="56"/>
      <c r="G3441" s="8"/>
      <c r="H3441" s="13"/>
      <c r="I3441" s="9" t="e">
        <f>VLOOKUP(#REF!,[1]NVM!$H$2:$W$3659,16,0)</f>
        <v>#REF!</v>
      </c>
      <c r="J3441" s="17" t="s">
        <v>1710</v>
      </c>
      <c r="K3441" s="8" t="s">
        <v>1698</v>
      </c>
      <c r="L3441" s="63">
        <v>0</v>
      </c>
      <c r="M3441" s="11" t="s">
        <v>36</v>
      </c>
      <c r="N3441" s="56" t="s">
        <v>15359</v>
      </c>
    </row>
    <row r="3442" spans="1:14" s="18" customFormat="1" ht="20.100000000000001" customHeight="1" x14ac:dyDescent="0.25">
      <c r="A3442" s="11" t="s">
        <v>15360</v>
      </c>
      <c r="B3442" s="17" t="s">
        <v>15361</v>
      </c>
      <c r="C3442" s="51">
        <v>400702</v>
      </c>
      <c r="D3442" s="56" t="s">
        <v>15362</v>
      </c>
      <c r="E3442" s="56" t="s">
        <v>15363</v>
      </c>
      <c r="F3442" s="56"/>
      <c r="G3442" s="8"/>
      <c r="H3442" s="13"/>
      <c r="I3442" s="9"/>
      <c r="J3442" s="17" t="s">
        <v>10225</v>
      </c>
      <c r="K3442" s="8" t="s">
        <v>1698</v>
      </c>
      <c r="L3442" s="63">
        <v>0</v>
      </c>
      <c r="M3442" s="11" t="s">
        <v>36</v>
      </c>
      <c r="N3442" s="56" t="s">
        <v>15364</v>
      </c>
    </row>
    <row r="3443" spans="1:14" s="18" customFormat="1" ht="20.100000000000001" customHeight="1" x14ac:dyDescent="0.25">
      <c r="A3443" s="11" t="s">
        <v>15365</v>
      </c>
      <c r="B3443" s="17" t="s">
        <v>15366</v>
      </c>
      <c r="C3443" s="51">
        <v>400702</v>
      </c>
      <c r="D3443" s="56" t="s">
        <v>15367</v>
      </c>
      <c r="E3443" s="56" t="s">
        <v>15368</v>
      </c>
      <c r="F3443" s="56"/>
      <c r="G3443" s="8"/>
      <c r="H3443" s="13"/>
      <c r="I3443" s="9"/>
      <c r="J3443" s="17" t="s">
        <v>10225</v>
      </c>
      <c r="K3443" s="8" t="s">
        <v>1698</v>
      </c>
      <c r="L3443" s="63">
        <v>0</v>
      </c>
      <c r="M3443" s="11" t="s">
        <v>127</v>
      </c>
      <c r="N3443" s="56" t="s">
        <v>15369</v>
      </c>
    </row>
    <row r="3444" spans="1:14" s="33" customFormat="1" ht="20.100000000000001" customHeight="1" x14ac:dyDescent="0.25">
      <c r="A3444" s="29" t="s">
        <v>15370</v>
      </c>
      <c r="B3444" s="24" t="s">
        <v>15371</v>
      </c>
      <c r="C3444" s="93">
        <v>400701</v>
      </c>
      <c r="D3444" s="108" t="s">
        <v>15372</v>
      </c>
      <c r="E3444" s="108" t="s">
        <v>15373</v>
      </c>
      <c r="F3444" s="108"/>
      <c r="G3444" s="32" t="s">
        <v>15374</v>
      </c>
      <c r="H3444" s="31"/>
      <c r="I3444" s="9" t="e">
        <f>VLOOKUP(#REF!,[1]NVM!$H$2:$W$3659,16,0)</f>
        <v>#REF!</v>
      </c>
      <c r="J3444" s="24" t="s">
        <v>1923</v>
      </c>
      <c r="K3444" s="32" t="s">
        <v>1698</v>
      </c>
      <c r="L3444" s="75">
        <v>1</v>
      </c>
      <c r="M3444" s="29" t="s">
        <v>36</v>
      </c>
      <c r="N3444" s="108" t="s">
        <v>15375</v>
      </c>
    </row>
    <row r="3445" spans="1:14" s="18" customFormat="1" ht="20.100000000000001" customHeight="1" x14ac:dyDescent="0.25">
      <c r="A3445" s="11" t="s">
        <v>15376</v>
      </c>
      <c r="B3445" s="17" t="s">
        <v>15377</v>
      </c>
      <c r="C3445" s="51">
        <v>400708</v>
      </c>
      <c r="D3445" s="56" t="s">
        <v>15378</v>
      </c>
      <c r="E3445" s="56" t="s">
        <v>15379</v>
      </c>
      <c r="F3445" s="56"/>
      <c r="G3445" s="8"/>
      <c r="H3445" s="13"/>
      <c r="I3445" s="9" t="e">
        <f>VLOOKUP(#REF!,[1]NVM!$H$2:$W$3659,16,0)</f>
        <v>#REF!</v>
      </c>
      <c r="J3445" s="17" t="s">
        <v>1784</v>
      </c>
      <c r="K3445" s="8" t="s">
        <v>1698</v>
      </c>
      <c r="L3445" s="63">
        <v>0</v>
      </c>
      <c r="M3445" s="11" t="s">
        <v>36</v>
      </c>
      <c r="N3445" s="56" t="s">
        <v>15380</v>
      </c>
    </row>
    <row r="3446" spans="1:14" s="18" customFormat="1" ht="20.100000000000001" customHeight="1" x14ac:dyDescent="0.25">
      <c r="A3446" s="11" t="s">
        <v>15381</v>
      </c>
      <c r="B3446" s="17" t="s">
        <v>15382</v>
      </c>
      <c r="C3446" s="51">
        <v>400710</v>
      </c>
      <c r="D3446" s="56" t="s">
        <v>15383</v>
      </c>
      <c r="E3446" s="56" t="s">
        <v>15384</v>
      </c>
      <c r="F3446" s="56"/>
      <c r="G3446" s="8"/>
      <c r="H3446" s="13"/>
      <c r="I3446" s="9" t="e">
        <f>VLOOKUP(#REF!,[1]NVM!$H$2:$W$3659,16,0)</f>
        <v>#REF!</v>
      </c>
      <c r="J3446" s="17" t="s">
        <v>2024</v>
      </c>
      <c r="K3446" s="8" t="s">
        <v>1698</v>
      </c>
      <c r="L3446" s="63">
        <v>0</v>
      </c>
      <c r="M3446" s="11" t="s">
        <v>231</v>
      </c>
      <c r="N3446" s="56" t="s">
        <v>15385</v>
      </c>
    </row>
    <row r="3447" spans="1:14" s="18" customFormat="1" ht="20.100000000000001" customHeight="1" x14ac:dyDescent="0.25">
      <c r="A3447" s="11" t="s">
        <v>15386</v>
      </c>
      <c r="B3447" s="17" t="s">
        <v>15387</v>
      </c>
      <c r="C3447" s="51">
        <v>400701</v>
      </c>
      <c r="D3447" s="56" t="s">
        <v>15388</v>
      </c>
      <c r="E3447" s="56" t="s">
        <v>15389</v>
      </c>
      <c r="F3447" s="56"/>
      <c r="G3447" s="8"/>
      <c r="H3447" s="13"/>
      <c r="I3447" s="9"/>
      <c r="J3447" s="17" t="s">
        <v>1923</v>
      </c>
      <c r="K3447" s="8" t="s">
        <v>1698</v>
      </c>
      <c r="L3447" s="63">
        <v>0</v>
      </c>
      <c r="M3447" s="11" t="s">
        <v>36</v>
      </c>
      <c r="N3447" s="56" t="s">
        <v>15390</v>
      </c>
    </row>
    <row r="3448" spans="1:14" s="18" customFormat="1" ht="20.100000000000001" customHeight="1" x14ac:dyDescent="0.25">
      <c r="A3448" s="11" t="s">
        <v>15391</v>
      </c>
      <c r="B3448" s="17" t="s">
        <v>15392</v>
      </c>
      <c r="C3448" s="51">
        <v>400614</v>
      </c>
      <c r="D3448" s="56" t="s">
        <v>15393</v>
      </c>
      <c r="E3448" s="56" t="s">
        <v>15394</v>
      </c>
      <c r="F3448" s="56"/>
      <c r="G3448" s="8"/>
      <c r="H3448" s="13"/>
      <c r="I3448" s="9" t="e">
        <f>VLOOKUP(#REF!,[1]NVM!$H$2:$W$3659,16,0)</f>
        <v>#REF!</v>
      </c>
      <c r="J3448" s="17" t="s">
        <v>1808</v>
      </c>
      <c r="K3448" s="8" t="s">
        <v>1698</v>
      </c>
      <c r="L3448" s="63">
        <v>0</v>
      </c>
      <c r="M3448" s="11" t="s">
        <v>153</v>
      </c>
      <c r="N3448" s="56" t="s">
        <v>15395</v>
      </c>
    </row>
    <row r="3449" spans="1:14" s="18" customFormat="1" ht="20.100000000000001" customHeight="1" x14ac:dyDescent="0.25">
      <c r="A3449" s="11" t="s">
        <v>15396</v>
      </c>
      <c r="B3449" s="17" t="s">
        <v>15397</v>
      </c>
      <c r="C3449" s="51">
        <v>400706</v>
      </c>
      <c r="D3449" s="56" t="s">
        <v>15398</v>
      </c>
      <c r="E3449" s="56" t="s">
        <v>15399</v>
      </c>
      <c r="F3449" s="56"/>
      <c r="G3449" s="8"/>
      <c r="H3449" s="13"/>
      <c r="I3449" s="9" t="e">
        <f>VLOOKUP(#REF!,[1]NVM!$H$2:$W$3659,16,0)</f>
        <v>#REF!</v>
      </c>
      <c r="J3449" s="17" t="s">
        <v>5279</v>
      </c>
      <c r="K3449" s="8" t="s">
        <v>1698</v>
      </c>
      <c r="L3449" s="63">
        <v>0</v>
      </c>
      <c r="M3449" s="11" t="s">
        <v>60</v>
      </c>
      <c r="N3449" s="56" t="s">
        <v>15400</v>
      </c>
    </row>
    <row r="3450" spans="1:14" s="18" customFormat="1" ht="20.100000000000001" customHeight="1" x14ac:dyDescent="0.25">
      <c r="A3450" s="11" t="s">
        <v>15401</v>
      </c>
      <c r="B3450" s="17" t="s">
        <v>15402</v>
      </c>
      <c r="C3450" s="51">
        <v>410210</v>
      </c>
      <c r="D3450" s="56" t="s">
        <v>15403</v>
      </c>
      <c r="E3450" s="56" t="s">
        <v>15404</v>
      </c>
      <c r="F3450" s="56"/>
      <c r="G3450" s="8"/>
      <c r="H3450" s="13"/>
      <c r="I3450" s="9" t="e">
        <f>VLOOKUP(#REF!,[1]NVM!$H$2:$W$3659,16,0)</f>
        <v>#REF!</v>
      </c>
      <c r="J3450" s="68" t="s">
        <v>1566</v>
      </c>
      <c r="K3450" s="8" t="s">
        <v>1698</v>
      </c>
      <c r="L3450" s="63">
        <v>0</v>
      </c>
      <c r="M3450" s="11" t="s">
        <v>36</v>
      </c>
      <c r="N3450" s="56" t="s">
        <v>15405</v>
      </c>
    </row>
    <row r="3451" spans="1:14" s="18" customFormat="1" ht="20.100000000000001" customHeight="1" x14ac:dyDescent="0.25">
      <c r="A3451" s="11" t="s">
        <v>15406</v>
      </c>
      <c r="B3451" s="17" t="s">
        <v>15407</v>
      </c>
      <c r="C3451" s="51">
        <v>400709</v>
      </c>
      <c r="D3451" s="56" t="s">
        <v>15408</v>
      </c>
      <c r="E3451" s="56" t="s">
        <v>15409</v>
      </c>
      <c r="F3451" s="56"/>
      <c r="G3451" s="8"/>
      <c r="H3451" s="13"/>
      <c r="I3451" s="9" t="e">
        <f>VLOOKUP(#REF!,[1]NVM!$H$2:$W$3659,16,0)</f>
        <v>#REF!</v>
      </c>
      <c r="J3451" s="68" t="s">
        <v>1748</v>
      </c>
      <c r="K3451" s="8" t="s">
        <v>1698</v>
      </c>
      <c r="L3451" s="63">
        <v>0</v>
      </c>
      <c r="M3451" s="11" t="s">
        <v>36</v>
      </c>
      <c r="N3451" s="56" t="s">
        <v>15410</v>
      </c>
    </row>
    <row r="3452" spans="1:14" s="18" customFormat="1" ht="20.100000000000001" customHeight="1" x14ac:dyDescent="0.25">
      <c r="A3452" s="11" t="s">
        <v>15411</v>
      </c>
      <c r="B3452" s="17" t="s">
        <v>15407</v>
      </c>
      <c r="C3452" s="51">
        <v>410210</v>
      </c>
      <c r="D3452" s="56" t="s">
        <v>15412</v>
      </c>
      <c r="E3452" s="56" t="s">
        <v>15413</v>
      </c>
      <c r="F3452" s="56"/>
      <c r="G3452" s="8"/>
      <c r="H3452" s="13"/>
      <c r="I3452" s="9" t="e">
        <f>VLOOKUP(#REF!,[1]NVM!$H$2:$W$3659,16,0)</f>
        <v>#REF!</v>
      </c>
      <c r="J3452" s="68" t="s">
        <v>1566</v>
      </c>
      <c r="K3452" s="8" t="s">
        <v>1698</v>
      </c>
      <c r="L3452" s="63">
        <v>0</v>
      </c>
      <c r="M3452" s="11" t="s">
        <v>36</v>
      </c>
      <c r="N3452" s="56" t="s">
        <v>15410</v>
      </c>
    </row>
    <row r="3453" spans="1:14" s="18" customFormat="1" ht="20.100000000000001" customHeight="1" x14ac:dyDescent="0.25">
      <c r="A3453" s="11" t="s">
        <v>15414</v>
      </c>
      <c r="B3453" s="17" t="s">
        <v>15415</v>
      </c>
      <c r="C3453" s="51">
        <v>400703</v>
      </c>
      <c r="D3453" s="56" t="s">
        <v>15416</v>
      </c>
      <c r="E3453" s="56" t="s">
        <v>15417</v>
      </c>
      <c r="F3453" s="56"/>
      <c r="G3453" s="8"/>
      <c r="H3453" s="13"/>
      <c r="I3453" s="9" t="e">
        <f>VLOOKUP(#REF!,[1]NVM!$H$2:$W$3659,16,0)</f>
        <v>#REF!</v>
      </c>
      <c r="J3453" s="17" t="s">
        <v>1697</v>
      </c>
      <c r="K3453" s="8" t="s">
        <v>1698</v>
      </c>
      <c r="L3453" s="63">
        <v>0</v>
      </c>
      <c r="M3453" s="11" t="s">
        <v>36</v>
      </c>
      <c r="N3453" s="56" t="s">
        <v>15418</v>
      </c>
    </row>
    <row r="3454" spans="1:14" s="18" customFormat="1" ht="20.100000000000001" customHeight="1" x14ac:dyDescent="0.25">
      <c r="A3454" s="12" t="s">
        <v>15419</v>
      </c>
      <c r="B3454" s="8" t="s">
        <v>15420</v>
      </c>
      <c r="C3454" s="16">
        <v>410218</v>
      </c>
      <c r="D3454" s="8" t="s">
        <v>15421</v>
      </c>
      <c r="E3454" s="15" t="s">
        <v>15422</v>
      </c>
      <c r="F3454" s="15"/>
      <c r="G3454" s="8"/>
      <c r="H3454" s="5"/>
      <c r="I3454" s="9"/>
      <c r="J3454" s="8" t="s">
        <v>176</v>
      </c>
      <c r="K3454" s="8" t="s">
        <v>19</v>
      </c>
      <c r="L3454" s="12">
        <v>0</v>
      </c>
      <c r="M3454" s="12" t="s">
        <v>36</v>
      </c>
      <c r="N3454" s="8" t="s">
        <v>15423</v>
      </c>
    </row>
    <row r="3455" spans="1:14" s="18" customFormat="1" ht="20.100000000000001" customHeight="1" x14ac:dyDescent="0.25">
      <c r="A3455" s="12" t="s">
        <v>15424</v>
      </c>
      <c r="B3455" s="8" t="s">
        <v>15425</v>
      </c>
      <c r="C3455" s="16">
        <v>410221</v>
      </c>
      <c r="D3455" s="8" t="s">
        <v>15426</v>
      </c>
      <c r="E3455" s="15" t="s">
        <v>15427</v>
      </c>
      <c r="F3455" s="15"/>
      <c r="G3455" s="8"/>
      <c r="H3455" s="5"/>
      <c r="I3455" s="9"/>
      <c r="J3455" s="8" t="s">
        <v>15428</v>
      </c>
      <c r="K3455" s="8" t="s">
        <v>19</v>
      </c>
      <c r="L3455" s="12">
        <v>0</v>
      </c>
      <c r="M3455" s="27" t="s">
        <v>153</v>
      </c>
      <c r="N3455" s="8" t="s">
        <v>15429</v>
      </c>
    </row>
    <row r="3456" spans="1:14" s="18" customFormat="1" ht="20.100000000000001" customHeight="1" x14ac:dyDescent="0.25">
      <c r="A3456" s="11" t="s">
        <v>15430</v>
      </c>
      <c r="B3456" s="17" t="s">
        <v>15431</v>
      </c>
      <c r="C3456" s="51">
        <v>400703</v>
      </c>
      <c r="D3456" s="56" t="s">
        <v>15432</v>
      </c>
      <c r="E3456" s="56"/>
      <c r="F3456" s="56"/>
      <c r="G3456" s="8"/>
      <c r="H3456" s="13"/>
      <c r="I3456" s="9" t="e">
        <f>VLOOKUP(#REF!,[1]NVM!$H$2:$W$3659,16,0)</f>
        <v>#REF!</v>
      </c>
      <c r="J3456" s="17" t="s">
        <v>1697</v>
      </c>
      <c r="K3456" s="8" t="s">
        <v>1698</v>
      </c>
      <c r="L3456" s="63">
        <v>0</v>
      </c>
      <c r="M3456" s="11" t="s">
        <v>36</v>
      </c>
      <c r="N3456" s="56" t="s">
        <v>15433</v>
      </c>
    </row>
    <row r="3457" spans="1:14" s="18" customFormat="1" ht="20.100000000000001" customHeight="1" x14ac:dyDescent="0.25">
      <c r="A3457" s="29" t="s">
        <v>15434</v>
      </c>
      <c r="B3457" s="24" t="s">
        <v>15435</v>
      </c>
      <c r="C3457" s="93">
        <v>410210</v>
      </c>
      <c r="D3457" s="108" t="s">
        <v>15436</v>
      </c>
      <c r="E3457" s="56" t="s">
        <v>13785</v>
      </c>
      <c r="F3457" s="56"/>
      <c r="G3457" s="32"/>
      <c r="H3457" s="13"/>
      <c r="I3457" s="9" t="e">
        <f>VLOOKUP(#REF!,[1]NVM!$H$2:$W$3659,16,0)</f>
        <v>#REF!</v>
      </c>
      <c r="J3457" s="68" t="s">
        <v>1566</v>
      </c>
      <c r="K3457" s="32" t="s">
        <v>1698</v>
      </c>
      <c r="L3457" s="63">
        <v>0</v>
      </c>
      <c r="M3457" s="29" t="s">
        <v>25</v>
      </c>
      <c r="N3457" s="108" t="s">
        <v>15437</v>
      </c>
    </row>
    <row r="3458" spans="1:14" s="18" customFormat="1" ht="20.100000000000001" customHeight="1" x14ac:dyDescent="0.25">
      <c r="A3458" s="11" t="s">
        <v>15438</v>
      </c>
      <c r="B3458" s="17" t="s">
        <v>2419</v>
      </c>
      <c r="C3458" s="51">
        <v>400708</v>
      </c>
      <c r="D3458" s="56" t="s">
        <v>15439</v>
      </c>
      <c r="E3458" s="56" t="s">
        <v>15440</v>
      </c>
      <c r="F3458" s="56"/>
      <c r="G3458" s="8"/>
      <c r="H3458" s="13"/>
      <c r="I3458" s="9" t="e">
        <f>VLOOKUP(#REF!,[1]NVM!$H$2:$W$3659,16,0)</f>
        <v>#REF!</v>
      </c>
      <c r="J3458" s="17" t="s">
        <v>1784</v>
      </c>
      <c r="K3458" s="8" t="s">
        <v>1698</v>
      </c>
      <c r="L3458" s="63">
        <v>0</v>
      </c>
      <c r="M3458" s="27" t="s">
        <v>153</v>
      </c>
      <c r="N3458" s="56" t="s">
        <v>15441</v>
      </c>
    </row>
    <row r="3459" spans="1:14" s="18" customFormat="1" ht="20.100000000000001" customHeight="1" x14ac:dyDescent="0.25">
      <c r="A3459" s="11" t="s">
        <v>15442</v>
      </c>
      <c r="B3459" s="17" t="s">
        <v>15443</v>
      </c>
      <c r="C3459" s="51">
        <v>400701</v>
      </c>
      <c r="D3459" s="56" t="s">
        <v>15444</v>
      </c>
      <c r="E3459" s="56" t="s">
        <v>15445</v>
      </c>
      <c r="F3459" s="56"/>
      <c r="G3459" s="8"/>
      <c r="H3459" s="13"/>
      <c r="I3459" s="9"/>
      <c r="J3459" s="17" t="s">
        <v>1899</v>
      </c>
      <c r="K3459" s="8" t="s">
        <v>1698</v>
      </c>
      <c r="L3459" s="63">
        <v>0</v>
      </c>
      <c r="M3459" s="27" t="s">
        <v>153</v>
      </c>
      <c r="N3459" s="56" t="s">
        <v>15446</v>
      </c>
    </row>
    <row r="3460" spans="1:14" s="18" customFormat="1" ht="20.100000000000001" customHeight="1" x14ac:dyDescent="0.25">
      <c r="A3460" s="11" t="s">
        <v>15447</v>
      </c>
      <c r="B3460" s="17" t="s">
        <v>15448</v>
      </c>
      <c r="C3460" s="51">
        <v>400701</v>
      </c>
      <c r="D3460" s="56" t="s">
        <v>15449</v>
      </c>
      <c r="E3460" s="56" t="s">
        <v>15450</v>
      </c>
      <c r="F3460" s="56"/>
      <c r="G3460" s="8"/>
      <c r="H3460" s="13"/>
      <c r="I3460" s="9"/>
      <c r="J3460" s="17" t="s">
        <v>1899</v>
      </c>
      <c r="K3460" s="8" t="s">
        <v>1698</v>
      </c>
      <c r="L3460" s="63">
        <v>0</v>
      </c>
      <c r="M3460" s="27" t="s">
        <v>153</v>
      </c>
      <c r="N3460" s="56" t="s">
        <v>15451</v>
      </c>
    </row>
    <row r="3461" spans="1:14" s="18" customFormat="1" ht="20.100000000000001" customHeight="1" x14ac:dyDescent="0.25">
      <c r="A3461" s="11" t="s">
        <v>15452</v>
      </c>
      <c r="B3461" s="17" t="s">
        <v>15453</v>
      </c>
      <c r="C3461" s="51">
        <v>400708</v>
      </c>
      <c r="D3461" s="56" t="s">
        <v>15454</v>
      </c>
      <c r="E3461" s="56" t="s">
        <v>15455</v>
      </c>
      <c r="F3461" s="56"/>
      <c r="G3461" s="8"/>
      <c r="H3461" s="13"/>
      <c r="I3461" s="9" t="e">
        <f>VLOOKUP(#REF!,[1]NVM!$H$2:$W$3659,16,0)</f>
        <v>#REF!</v>
      </c>
      <c r="J3461" s="17" t="s">
        <v>1784</v>
      </c>
      <c r="K3461" s="8" t="s">
        <v>1698</v>
      </c>
      <c r="L3461" s="63">
        <v>0</v>
      </c>
      <c r="M3461" s="27" t="s">
        <v>153</v>
      </c>
      <c r="N3461" s="56" t="s">
        <v>15456</v>
      </c>
    </row>
    <row r="3462" spans="1:14" s="18" customFormat="1" ht="20.100000000000001" customHeight="1" x14ac:dyDescent="0.25">
      <c r="A3462" s="11" t="s">
        <v>15457</v>
      </c>
      <c r="B3462" s="17" t="s">
        <v>15458</v>
      </c>
      <c r="C3462" s="51">
        <v>410206</v>
      </c>
      <c r="D3462" s="56" t="s">
        <v>15459</v>
      </c>
      <c r="E3462" s="56" t="s">
        <v>15460</v>
      </c>
      <c r="F3462" s="56"/>
      <c r="G3462" s="8"/>
      <c r="H3462" s="13"/>
      <c r="I3462" s="9" t="e">
        <f>VLOOKUP(#REF!,[1]NVM!$H$2:$W$3659,16,0)</f>
        <v>#REF!</v>
      </c>
      <c r="J3462" s="17" t="s">
        <v>1510</v>
      </c>
      <c r="K3462" s="8" t="s">
        <v>1698</v>
      </c>
      <c r="L3462" s="63">
        <v>0</v>
      </c>
      <c r="M3462" s="11" t="s">
        <v>153</v>
      </c>
      <c r="N3462" s="56" t="s">
        <v>15461</v>
      </c>
    </row>
    <row r="3463" spans="1:14" s="18" customFormat="1" ht="20.100000000000001" customHeight="1" x14ac:dyDescent="0.25">
      <c r="A3463" s="11" t="s">
        <v>15462</v>
      </c>
      <c r="B3463" s="17" t="s">
        <v>15463</v>
      </c>
      <c r="C3463" s="51">
        <v>410210</v>
      </c>
      <c r="D3463" s="56" t="s">
        <v>15464</v>
      </c>
      <c r="E3463" s="56" t="s">
        <v>15465</v>
      </c>
      <c r="F3463" s="56"/>
      <c r="G3463" s="8"/>
      <c r="H3463" s="13"/>
      <c r="I3463" s="9" t="e">
        <f>VLOOKUP(#REF!,[1]NVM!$H$2:$W$3659,16,0)</f>
        <v>#REF!</v>
      </c>
      <c r="J3463" s="68" t="s">
        <v>1566</v>
      </c>
      <c r="K3463" s="8" t="s">
        <v>1698</v>
      </c>
      <c r="L3463" s="63">
        <v>0</v>
      </c>
      <c r="M3463" s="11" t="s">
        <v>153</v>
      </c>
      <c r="N3463" s="56" t="s">
        <v>15466</v>
      </c>
    </row>
    <row r="3464" spans="1:14" s="18" customFormat="1" ht="20.100000000000001" customHeight="1" x14ac:dyDescent="0.25">
      <c r="A3464" s="11" t="s">
        <v>15467</v>
      </c>
      <c r="B3464" s="17" t="s">
        <v>15468</v>
      </c>
      <c r="C3464" s="51">
        <v>421506</v>
      </c>
      <c r="D3464" s="56" t="s">
        <v>15469</v>
      </c>
      <c r="E3464" s="56" t="s">
        <v>15470</v>
      </c>
      <c r="F3464" s="56"/>
      <c r="G3464" s="8"/>
      <c r="H3464" s="13"/>
      <c r="I3464" s="9"/>
      <c r="J3464" s="17" t="s">
        <v>4779</v>
      </c>
      <c r="K3464" s="8" t="s">
        <v>1698</v>
      </c>
      <c r="L3464" s="63">
        <v>0</v>
      </c>
      <c r="M3464" s="11" t="s">
        <v>231</v>
      </c>
      <c r="N3464" s="56" t="s">
        <v>15471</v>
      </c>
    </row>
    <row r="3465" spans="1:14" s="18" customFormat="1" ht="20.100000000000001" customHeight="1" x14ac:dyDescent="0.25">
      <c r="A3465" s="12" t="s">
        <v>15472</v>
      </c>
      <c r="B3465" s="8" t="s">
        <v>15473</v>
      </c>
      <c r="C3465" s="16">
        <v>410206</v>
      </c>
      <c r="D3465" s="8" t="s">
        <v>15474</v>
      </c>
      <c r="E3465" s="15" t="s">
        <v>15475</v>
      </c>
      <c r="F3465" s="15"/>
      <c r="G3465" s="8"/>
      <c r="H3465" s="5"/>
      <c r="I3465" s="9"/>
      <c r="J3465" s="8" t="s">
        <v>51</v>
      </c>
      <c r="K3465" s="8" t="s">
        <v>19</v>
      </c>
      <c r="L3465" s="12">
        <v>0</v>
      </c>
      <c r="M3465" s="12" t="s">
        <v>36</v>
      </c>
      <c r="N3465" s="8" t="s">
        <v>15476</v>
      </c>
    </row>
    <row r="3466" spans="1:14" s="18" customFormat="1" ht="20.100000000000001" customHeight="1" x14ac:dyDescent="0.25">
      <c r="A3466" s="12" t="s">
        <v>15477</v>
      </c>
      <c r="B3466" s="8" t="s">
        <v>15478</v>
      </c>
      <c r="C3466" s="16">
        <v>410218</v>
      </c>
      <c r="D3466" s="8" t="s">
        <v>15479</v>
      </c>
      <c r="E3466" s="15" t="s">
        <v>15480</v>
      </c>
      <c r="F3466" s="15"/>
      <c r="G3466" s="8"/>
      <c r="H3466" s="5"/>
      <c r="I3466" s="9"/>
      <c r="J3466" s="8" t="s">
        <v>176</v>
      </c>
      <c r="K3466" s="8" t="s">
        <v>19</v>
      </c>
      <c r="L3466" s="12">
        <v>0</v>
      </c>
      <c r="M3466" s="12" t="s">
        <v>127</v>
      </c>
      <c r="N3466" s="8" t="s">
        <v>15481</v>
      </c>
    </row>
    <row r="3467" spans="1:14" s="18" customFormat="1" ht="20.100000000000001" customHeight="1" x14ac:dyDescent="0.25">
      <c r="A3467" s="12" t="s">
        <v>15482</v>
      </c>
      <c r="B3467" s="8" t="s">
        <v>15483</v>
      </c>
      <c r="C3467" s="16">
        <v>410206</v>
      </c>
      <c r="D3467" s="8" t="s">
        <v>15484</v>
      </c>
      <c r="E3467" s="15" t="s">
        <v>15485</v>
      </c>
      <c r="F3467" s="15"/>
      <c r="G3467" s="8"/>
      <c r="H3467" s="5"/>
      <c r="I3467" s="9"/>
      <c r="J3467" s="8" t="s">
        <v>51</v>
      </c>
      <c r="K3467" s="8" t="s">
        <v>19</v>
      </c>
      <c r="L3467" s="12">
        <v>100</v>
      </c>
      <c r="M3467" s="9" t="s">
        <v>20</v>
      </c>
      <c r="N3467" s="8" t="s">
        <v>15486</v>
      </c>
    </row>
    <row r="3468" spans="1:14" s="18" customFormat="1" ht="20.100000000000001" customHeight="1" x14ac:dyDescent="0.25">
      <c r="A3468" s="12" t="s">
        <v>15487</v>
      </c>
      <c r="B3468" s="8" t="s">
        <v>15488</v>
      </c>
      <c r="C3468" s="16">
        <v>410206</v>
      </c>
      <c r="D3468" s="8" t="s">
        <v>15489</v>
      </c>
      <c r="E3468" s="15" t="s">
        <v>15490</v>
      </c>
      <c r="F3468" s="15"/>
      <c r="G3468" s="8"/>
      <c r="H3468" s="5"/>
      <c r="I3468" s="9"/>
      <c r="J3468" s="8" t="s">
        <v>18</v>
      </c>
      <c r="K3468" s="8" t="s">
        <v>19</v>
      </c>
      <c r="L3468" s="12">
        <v>64</v>
      </c>
      <c r="M3468" s="9" t="s">
        <v>20</v>
      </c>
      <c r="N3468" s="8" t="s">
        <v>15491</v>
      </c>
    </row>
    <row r="3469" spans="1:14" s="18" customFormat="1" ht="20.100000000000001" customHeight="1" x14ac:dyDescent="0.25">
      <c r="A3469" s="12" t="s">
        <v>15492</v>
      </c>
      <c r="B3469" s="8" t="s">
        <v>13192</v>
      </c>
      <c r="C3469" s="16">
        <v>410208</v>
      </c>
      <c r="D3469" s="8" t="s">
        <v>15493</v>
      </c>
      <c r="E3469" s="15"/>
      <c r="F3469" s="15"/>
      <c r="G3469" s="8"/>
      <c r="H3469" s="5"/>
      <c r="I3469" s="9"/>
      <c r="J3469" s="8" t="s">
        <v>115</v>
      </c>
      <c r="K3469" s="8" t="s">
        <v>19</v>
      </c>
      <c r="L3469" s="12">
        <v>0</v>
      </c>
      <c r="M3469" s="12" t="s">
        <v>231</v>
      </c>
      <c r="N3469" s="8" t="s">
        <v>15494</v>
      </c>
    </row>
    <row r="3470" spans="1:14" s="18" customFormat="1" ht="20.100000000000001" customHeight="1" x14ac:dyDescent="0.25">
      <c r="A3470" s="11" t="s">
        <v>15495</v>
      </c>
      <c r="B3470" s="17" t="s">
        <v>15496</v>
      </c>
      <c r="C3470" s="51">
        <v>400702</v>
      </c>
      <c r="D3470" s="56" t="s">
        <v>15497</v>
      </c>
      <c r="E3470" s="56" t="s">
        <v>15498</v>
      </c>
      <c r="F3470" s="56"/>
      <c r="G3470" s="8"/>
      <c r="H3470" s="13"/>
      <c r="I3470" s="9"/>
      <c r="J3470" s="17" t="s">
        <v>10225</v>
      </c>
      <c r="K3470" s="8" t="s">
        <v>1698</v>
      </c>
      <c r="L3470" s="63">
        <v>50</v>
      </c>
      <c r="M3470" s="9" t="s">
        <v>20</v>
      </c>
      <c r="N3470" s="56" t="s">
        <v>15499</v>
      </c>
    </row>
    <row r="3471" spans="1:14" s="18" customFormat="1" ht="20.100000000000001" customHeight="1" x14ac:dyDescent="0.25">
      <c r="A3471" s="11" t="s">
        <v>15502</v>
      </c>
      <c r="B3471" s="17" t="s">
        <v>15500</v>
      </c>
      <c r="C3471" s="51">
        <v>400701</v>
      </c>
      <c r="D3471" s="56" t="s">
        <v>15503</v>
      </c>
      <c r="E3471" s="56" t="s">
        <v>15504</v>
      </c>
      <c r="F3471" s="56"/>
      <c r="G3471" s="8"/>
      <c r="H3471" s="13"/>
      <c r="I3471" s="9" t="e">
        <f>VLOOKUP(#REF!,[1]NVM!$H$2:$W$3659,16,0)</f>
        <v>#REF!</v>
      </c>
      <c r="J3471" s="17" t="s">
        <v>1923</v>
      </c>
      <c r="K3471" s="8" t="s">
        <v>1698</v>
      </c>
      <c r="L3471" s="63">
        <v>0</v>
      </c>
      <c r="M3471" s="27" t="s">
        <v>153</v>
      </c>
      <c r="N3471" s="56" t="s">
        <v>15501</v>
      </c>
    </row>
    <row r="3472" spans="1:14" s="18" customFormat="1" ht="20.100000000000001" customHeight="1" x14ac:dyDescent="0.25">
      <c r="A3472" s="12" t="s">
        <v>15505</v>
      </c>
      <c r="B3472" s="8" t="s">
        <v>15506</v>
      </c>
      <c r="C3472" s="16">
        <v>410208</v>
      </c>
      <c r="D3472" s="8" t="s">
        <v>15507</v>
      </c>
      <c r="E3472" s="15" t="s">
        <v>15508</v>
      </c>
      <c r="F3472" s="15"/>
      <c r="G3472" s="8"/>
      <c r="H3472" s="5"/>
      <c r="I3472" s="9"/>
      <c r="J3472" s="8" t="s">
        <v>115</v>
      </c>
      <c r="K3472" s="8" t="s">
        <v>19</v>
      </c>
      <c r="L3472" s="12">
        <v>0</v>
      </c>
      <c r="M3472" s="12" t="s">
        <v>231</v>
      </c>
      <c r="N3472" s="8" t="s">
        <v>15509</v>
      </c>
    </row>
    <row r="3473" spans="1:14" s="18" customFormat="1" ht="20.100000000000001" customHeight="1" x14ac:dyDescent="0.25">
      <c r="A3473" s="12" t="s">
        <v>15510</v>
      </c>
      <c r="B3473" s="8" t="s">
        <v>15511</v>
      </c>
      <c r="C3473" s="16">
        <v>410221</v>
      </c>
      <c r="D3473" s="8" t="s">
        <v>15512</v>
      </c>
      <c r="E3473" s="15" t="s">
        <v>15513</v>
      </c>
      <c r="F3473" s="15"/>
      <c r="G3473" s="8"/>
      <c r="H3473" s="5"/>
      <c r="I3473" s="9"/>
      <c r="J3473" s="8" t="s">
        <v>15514</v>
      </c>
      <c r="K3473" s="8" t="s">
        <v>19</v>
      </c>
      <c r="L3473" s="12">
        <v>0</v>
      </c>
      <c r="M3473" s="12" t="s">
        <v>25</v>
      </c>
      <c r="N3473" s="8" t="s">
        <v>15515</v>
      </c>
    </row>
    <row r="3474" spans="1:14" s="18" customFormat="1" ht="20.100000000000001" customHeight="1" x14ac:dyDescent="0.25">
      <c r="A3474" s="11" t="s">
        <v>15516</v>
      </c>
      <c r="B3474" s="17" t="s">
        <v>14811</v>
      </c>
      <c r="C3474" s="51">
        <v>410210</v>
      </c>
      <c r="D3474" s="56" t="s">
        <v>15517</v>
      </c>
      <c r="E3474" s="56" t="s">
        <v>15518</v>
      </c>
      <c r="F3474" s="56"/>
      <c r="G3474" s="8"/>
      <c r="H3474" s="13"/>
      <c r="I3474" s="9" t="e">
        <f>VLOOKUP(#REF!,[1]NVM!$H$2:$W$3659,16,0)</f>
        <v>#REF!</v>
      </c>
      <c r="J3474" s="68" t="s">
        <v>1566</v>
      </c>
      <c r="K3474" s="8" t="s">
        <v>1698</v>
      </c>
      <c r="L3474" s="63">
        <v>0</v>
      </c>
      <c r="M3474" s="11" t="s">
        <v>36</v>
      </c>
      <c r="N3474" s="56" t="s">
        <v>15519</v>
      </c>
    </row>
    <row r="3475" spans="1:14" s="18" customFormat="1" ht="20.100000000000001" customHeight="1" x14ac:dyDescent="0.25">
      <c r="A3475" s="11" t="s">
        <v>15520</v>
      </c>
      <c r="B3475" s="17" t="s">
        <v>15521</v>
      </c>
      <c r="C3475" s="51">
        <v>400706</v>
      </c>
      <c r="D3475" s="56" t="s">
        <v>15522</v>
      </c>
      <c r="E3475" s="56" t="s">
        <v>15523</v>
      </c>
      <c r="F3475" s="56"/>
      <c r="G3475" s="8"/>
      <c r="H3475" s="13"/>
      <c r="I3475" s="9" t="e">
        <f>VLOOKUP(#REF!,[1]NVM!$H$2:$W$3659,16,0)</f>
        <v>#REF!</v>
      </c>
      <c r="J3475" s="17" t="s">
        <v>1710</v>
      </c>
      <c r="K3475" s="8" t="s">
        <v>1698</v>
      </c>
      <c r="L3475" s="63">
        <v>0</v>
      </c>
      <c r="M3475" s="27" t="s">
        <v>153</v>
      </c>
      <c r="N3475" s="56" t="s">
        <v>15524</v>
      </c>
    </row>
    <row r="3476" spans="1:14" s="18" customFormat="1" ht="20.100000000000001" customHeight="1" x14ac:dyDescent="0.25">
      <c r="A3476" s="12" t="s">
        <v>15525</v>
      </c>
      <c r="B3476" s="8" t="s">
        <v>15526</v>
      </c>
      <c r="C3476" s="16">
        <v>410209</v>
      </c>
      <c r="D3476" s="8" t="s">
        <v>15527</v>
      </c>
      <c r="E3476" s="15" t="s">
        <v>15528</v>
      </c>
      <c r="F3476" s="15"/>
      <c r="G3476" s="8"/>
      <c r="H3476" s="5"/>
      <c r="I3476" s="9"/>
      <c r="J3476" s="8" t="s">
        <v>259</v>
      </c>
      <c r="K3476" s="8" t="s">
        <v>19</v>
      </c>
      <c r="L3476" s="12">
        <v>0</v>
      </c>
      <c r="M3476" s="12" t="s">
        <v>25</v>
      </c>
      <c r="N3476" s="8" t="s">
        <v>15529</v>
      </c>
    </row>
    <row r="3477" spans="1:14" s="18" customFormat="1" ht="20.100000000000001" customHeight="1" x14ac:dyDescent="0.25">
      <c r="A3477" s="12" t="s">
        <v>15530</v>
      </c>
      <c r="B3477" s="8" t="s">
        <v>15531</v>
      </c>
      <c r="C3477" s="16">
        <v>410209</v>
      </c>
      <c r="D3477" s="8" t="s">
        <v>15532</v>
      </c>
      <c r="E3477" s="15" t="s">
        <v>15533</v>
      </c>
      <c r="F3477" s="15"/>
      <c r="G3477" s="8"/>
      <c r="H3477" s="5"/>
      <c r="I3477" s="9"/>
      <c r="J3477" s="8" t="s">
        <v>259</v>
      </c>
      <c r="K3477" s="8" t="s">
        <v>19</v>
      </c>
      <c r="L3477" s="12">
        <v>5</v>
      </c>
      <c r="M3477" s="9" t="s">
        <v>20</v>
      </c>
      <c r="N3477" s="8" t="s">
        <v>15534</v>
      </c>
    </row>
    <row r="3478" spans="1:14" s="18" customFormat="1" ht="20.100000000000001" customHeight="1" x14ac:dyDescent="0.25">
      <c r="A3478" s="12" t="s">
        <v>15535</v>
      </c>
      <c r="B3478" s="8" t="s">
        <v>15536</v>
      </c>
      <c r="C3478" s="16">
        <v>410209</v>
      </c>
      <c r="D3478" s="8" t="s">
        <v>15537</v>
      </c>
      <c r="E3478" s="15" t="s">
        <v>15538</v>
      </c>
      <c r="F3478" s="15"/>
      <c r="G3478" s="8"/>
      <c r="H3478" s="5"/>
      <c r="I3478" s="9"/>
      <c r="J3478" s="8" t="s">
        <v>259</v>
      </c>
      <c r="K3478" s="8" t="s">
        <v>19</v>
      </c>
      <c r="L3478" s="12">
        <v>0</v>
      </c>
      <c r="M3478" s="12" t="s">
        <v>153</v>
      </c>
      <c r="N3478" s="8" t="s">
        <v>15539</v>
      </c>
    </row>
    <row r="3479" spans="1:14" s="18" customFormat="1" ht="20.100000000000001" customHeight="1" x14ac:dyDescent="0.25">
      <c r="A3479" s="11" t="s">
        <v>15541</v>
      </c>
      <c r="B3479" s="17" t="s">
        <v>15542</v>
      </c>
      <c r="C3479" s="51">
        <v>400706</v>
      </c>
      <c r="D3479" s="56" t="s">
        <v>15543</v>
      </c>
      <c r="E3479" s="56" t="s">
        <v>15544</v>
      </c>
      <c r="F3479" s="56"/>
      <c r="G3479" s="8"/>
      <c r="H3479" s="13" t="s">
        <v>15540</v>
      </c>
      <c r="I3479" s="9" t="e">
        <f>VLOOKUP(#REF!,[1]NVM!$H$2:$W$3659,16,0)</f>
        <v>#REF!</v>
      </c>
      <c r="J3479" s="17" t="s">
        <v>1710</v>
      </c>
      <c r="K3479" s="8" t="s">
        <v>1698</v>
      </c>
      <c r="L3479" s="63">
        <v>0</v>
      </c>
      <c r="M3479" s="11" t="s">
        <v>127</v>
      </c>
      <c r="N3479" s="56" t="s">
        <v>15545</v>
      </c>
    </row>
    <row r="3480" spans="1:14" s="18" customFormat="1" ht="20.100000000000001" customHeight="1" x14ac:dyDescent="0.25">
      <c r="A3480" s="11" t="s">
        <v>15546</v>
      </c>
      <c r="B3480" s="17" t="s">
        <v>15547</v>
      </c>
      <c r="C3480" s="51">
        <v>400706</v>
      </c>
      <c r="D3480" s="56" t="s">
        <v>15548</v>
      </c>
      <c r="E3480" s="56" t="s">
        <v>15549</v>
      </c>
      <c r="F3480" s="56"/>
      <c r="G3480" s="8"/>
      <c r="H3480" s="13"/>
      <c r="I3480" s="9" t="e">
        <f>VLOOKUP(#REF!,[1]NVM!$H$2:$W$3659,16,0)</f>
        <v>#REF!</v>
      </c>
      <c r="J3480" s="17" t="s">
        <v>5279</v>
      </c>
      <c r="K3480" s="8" t="s">
        <v>1698</v>
      </c>
      <c r="L3480" s="63">
        <v>0</v>
      </c>
      <c r="M3480" s="11" t="s">
        <v>127</v>
      </c>
      <c r="N3480" s="56" t="s">
        <v>15550</v>
      </c>
    </row>
    <row r="3481" spans="1:14" s="18" customFormat="1" ht="20.100000000000001" customHeight="1" x14ac:dyDescent="0.25">
      <c r="A3481" s="11" t="s">
        <v>15551</v>
      </c>
      <c r="B3481" s="17" t="s">
        <v>15552</v>
      </c>
      <c r="C3481" s="51">
        <v>400706</v>
      </c>
      <c r="D3481" s="56" t="s">
        <v>15553</v>
      </c>
      <c r="E3481" s="56" t="s">
        <v>15554</v>
      </c>
      <c r="F3481" s="56"/>
      <c r="G3481" s="8"/>
      <c r="H3481" s="13"/>
      <c r="I3481" s="9" t="e">
        <f>VLOOKUP(#REF!,[1]NVM!$H$2:$W$3659,16,0)</f>
        <v>#REF!</v>
      </c>
      <c r="J3481" s="17" t="s">
        <v>1710</v>
      </c>
      <c r="K3481" s="8" t="s">
        <v>1698</v>
      </c>
      <c r="L3481" s="63">
        <v>0</v>
      </c>
      <c r="M3481" s="11" t="s">
        <v>127</v>
      </c>
      <c r="N3481" s="56" t="s">
        <v>15555</v>
      </c>
    </row>
    <row r="3482" spans="1:14" s="18" customFormat="1" ht="20.100000000000001" customHeight="1" x14ac:dyDescent="0.25">
      <c r="A3482" s="11" t="s">
        <v>15556</v>
      </c>
      <c r="B3482" s="17" t="s">
        <v>15557</v>
      </c>
      <c r="C3482" s="51">
        <v>410210</v>
      </c>
      <c r="D3482" s="56" t="s">
        <v>15558</v>
      </c>
      <c r="E3482" s="56" t="s">
        <v>13785</v>
      </c>
      <c r="F3482" s="56"/>
      <c r="G3482" s="8"/>
      <c r="H3482" s="13"/>
      <c r="I3482" s="9" t="e">
        <f>VLOOKUP(#REF!,[1]NVM!$H$2:$W$3659,16,0)</f>
        <v>#REF!</v>
      </c>
      <c r="J3482" s="68" t="s">
        <v>1566</v>
      </c>
      <c r="K3482" s="8" t="s">
        <v>1698</v>
      </c>
      <c r="L3482" s="63">
        <v>0</v>
      </c>
      <c r="M3482" s="11" t="s">
        <v>127</v>
      </c>
      <c r="N3482" s="56" t="s">
        <v>15559</v>
      </c>
    </row>
    <row r="3483" spans="1:14" s="18" customFormat="1" ht="20.100000000000001" customHeight="1" x14ac:dyDescent="0.25">
      <c r="A3483" s="11" t="s">
        <v>15560</v>
      </c>
      <c r="B3483" s="17" t="s">
        <v>15561</v>
      </c>
      <c r="C3483" s="51">
        <v>400702</v>
      </c>
      <c r="D3483" s="56" t="s">
        <v>15562</v>
      </c>
      <c r="E3483" s="56" t="s">
        <v>15563</v>
      </c>
      <c r="F3483" s="56"/>
      <c r="G3483" s="8"/>
      <c r="H3483" s="13"/>
      <c r="I3483" s="9" t="e">
        <f>VLOOKUP(#REF!,[1]NVM!$H$2:$W$3659,16,0)</f>
        <v>#REF!</v>
      </c>
      <c r="J3483" s="17" t="s">
        <v>10225</v>
      </c>
      <c r="K3483" s="8" t="s">
        <v>1698</v>
      </c>
      <c r="L3483" s="63">
        <v>0</v>
      </c>
      <c r="M3483" s="11" t="s">
        <v>127</v>
      </c>
      <c r="N3483" s="56" t="s">
        <v>15564</v>
      </c>
    </row>
    <row r="3484" spans="1:14" s="18" customFormat="1" ht="20.100000000000001" customHeight="1" x14ac:dyDescent="0.25">
      <c r="A3484" s="11" t="s">
        <v>15565</v>
      </c>
      <c r="B3484" s="17" t="s">
        <v>15566</v>
      </c>
      <c r="C3484" s="51">
        <v>410210</v>
      </c>
      <c r="D3484" s="56" t="s">
        <v>15567</v>
      </c>
      <c r="E3484" s="56"/>
      <c r="F3484" s="56"/>
      <c r="G3484" s="8"/>
      <c r="H3484" s="13"/>
      <c r="I3484" s="9" t="e">
        <f>VLOOKUP(#REF!,[1]NVM!$H$2:$W$3659,16,0)</f>
        <v>#REF!</v>
      </c>
      <c r="J3484" s="68" t="s">
        <v>1566</v>
      </c>
      <c r="K3484" s="8" t="s">
        <v>1698</v>
      </c>
      <c r="L3484" s="63">
        <v>45</v>
      </c>
      <c r="M3484" s="9" t="s">
        <v>20</v>
      </c>
      <c r="N3484" s="56" t="s">
        <v>15568</v>
      </c>
    </row>
    <row r="3485" spans="1:14" s="18" customFormat="1" ht="20.100000000000001" customHeight="1" x14ac:dyDescent="0.25">
      <c r="A3485" s="29" t="s">
        <v>15569</v>
      </c>
      <c r="B3485" s="24" t="s">
        <v>15570</v>
      </c>
      <c r="C3485" s="93">
        <v>400705</v>
      </c>
      <c r="D3485" s="108" t="s">
        <v>15571</v>
      </c>
      <c r="E3485" s="56" t="s">
        <v>15572</v>
      </c>
      <c r="F3485" s="56"/>
      <c r="G3485" s="32"/>
      <c r="H3485" s="13"/>
      <c r="I3485" s="9"/>
      <c r="J3485" s="24" t="s">
        <v>2024</v>
      </c>
      <c r="K3485" s="32" t="s">
        <v>1698</v>
      </c>
      <c r="L3485" s="63">
        <v>1</v>
      </c>
      <c r="M3485" s="29" t="s">
        <v>231</v>
      </c>
      <c r="N3485" s="108" t="s">
        <v>15573</v>
      </c>
    </row>
    <row r="3486" spans="1:14" s="18" customFormat="1" ht="20.100000000000001" customHeight="1" x14ac:dyDescent="0.25">
      <c r="A3486" s="11" t="s">
        <v>15574</v>
      </c>
      <c r="B3486" s="17" t="s">
        <v>15575</v>
      </c>
      <c r="C3486" s="51">
        <v>400703</v>
      </c>
      <c r="D3486" s="56" t="s">
        <v>3806</v>
      </c>
      <c r="E3486" s="56" t="s">
        <v>15576</v>
      </c>
      <c r="F3486" s="56" t="s">
        <v>3930</v>
      </c>
      <c r="G3486" s="8"/>
      <c r="H3486" s="13"/>
      <c r="I3486" s="9" t="e">
        <f>VLOOKUP(#REF!,[1]NVM!$H$2:$W$3659,16,0)</f>
        <v>#REF!</v>
      </c>
      <c r="J3486" s="17" t="s">
        <v>1697</v>
      </c>
      <c r="K3486" s="8" t="s">
        <v>1698</v>
      </c>
      <c r="L3486" s="63">
        <v>0</v>
      </c>
      <c r="M3486" s="11" t="s">
        <v>36</v>
      </c>
      <c r="N3486" s="56" t="s">
        <v>15577</v>
      </c>
    </row>
    <row r="3487" spans="1:14" s="18" customFormat="1" ht="20.100000000000001" customHeight="1" x14ac:dyDescent="0.25">
      <c r="A3487" s="12" t="s">
        <v>15578</v>
      </c>
      <c r="B3487" s="8" t="s">
        <v>15579</v>
      </c>
      <c r="C3487" s="16">
        <v>410206</v>
      </c>
      <c r="D3487" s="8" t="s">
        <v>15580</v>
      </c>
      <c r="E3487" s="15" t="s">
        <v>15581</v>
      </c>
      <c r="F3487" s="15"/>
      <c r="G3487" s="8"/>
      <c r="H3487" s="5"/>
      <c r="I3487" s="9"/>
      <c r="J3487" s="8" t="s">
        <v>51</v>
      </c>
      <c r="K3487" s="8" t="s">
        <v>19</v>
      </c>
      <c r="L3487" s="12">
        <v>0</v>
      </c>
      <c r="M3487" s="12" t="s">
        <v>36</v>
      </c>
      <c r="N3487" s="8" t="s">
        <v>15582</v>
      </c>
    </row>
    <row r="3488" spans="1:14" s="18" customFormat="1" ht="20.100000000000001" customHeight="1" x14ac:dyDescent="0.25">
      <c r="A3488" s="11" t="s">
        <v>15583</v>
      </c>
      <c r="B3488" s="17" t="s">
        <v>15584</v>
      </c>
      <c r="C3488" s="51">
        <v>400710</v>
      </c>
      <c r="D3488" s="56" t="s">
        <v>15585</v>
      </c>
      <c r="E3488" s="56" t="s">
        <v>15586</v>
      </c>
      <c r="F3488" s="56"/>
      <c r="G3488" s="8"/>
      <c r="H3488" s="13"/>
      <c r="I3488" s="9"/>
      <c r="J3488" s="17" t="s">
        <v>2024</v>
      </c>
      <c r="K3488" s="8" t="s">
        <v>1698</v>
      </c>
      <c r="L3488" s="63">
        <v>0</v>
      </c>
      <c r="M3488" s="11" t="s">
        <v>25</v>
      </c>
      <c r="N3488" s="56" t="s">
        <v>15587</v>
      </c>
    </row>
    <row r="3489" spans="1:14" s="18" customFormat="1" ht="20.100000000000001" customHeight="1" x14ac:dyDescent="0.25">
      <c r="A3489" s="11" t="s">
        <v>15588</v>
      </c>
      <c r="B3489" s="17" t="s">
        <v>15589</v>
      </c>
      <c r="C3489" s="51">
        <v>400708</v>
      </c>
      <c r="D3489" s="56" t="s">
        <v>15590</v>
      </c>
      <c r="E3489" s="56" t="s">
        <v>15591</v>
      </c>
      <c r="F3489" s="56"/>
      <c r="G3489" s="8"/>
      <c r="H3489" s="13"/>
      <c r="I3489" s="9" t="e">
        <f>VLOOKUP(#REF!,[1]NVM!$H$2:$W$3659,16,0)</f>
        <v>#REF!</v>
      </c>
      <c r="J3489" s="17" t="s">
        <v>1784</v>
      </c>
      <c r="K3489" s="8" t="s">
        <v>1698</v>
      </c>
      <c r="L3489" s="63">
        <v>0</v>
      </c>
      <c r="M3489" s="11" t="s">
        <v>127</v>
      </c>
      <c r="N3489" s="56" t="s">
        <v>15592</v>
      </c>
    </row>
    <row r="3490" spans="1:14" s="18" customFormat="1" ht="20.100000000000001" customHeight="1" x14ac:dyDescent="0.25">
      <c r="A3490" s="11" t="s">
        <v>15593</v>
      </c>
      <c r="B3490" s="17" t="s">
        <v>15594</v>
      </c>
      <c r="C3490" s="51">
        <v>40708</v>
      </c>
      <c r="D3490" s="56" t="s">
        <v>15595</v>
      </c>
      <c r="E3490" s="56" t="s">
        <v>15596</v>
      </c>
      <c r="F3490" s="56"/>
      <c r="G3490" s="8"/>
      <c r="H3490" s="13"/>
      <c r="I3490" s="9"/>
      <c r="J3490" s="65" t="s">
        <v>2035</v>
      </c>
      <c r="K3490" s="8" t="s">
        <v>1698</v>
      </c>
      <c r="L3490" s="63">
        <v>0</v>
      </c>
      <c r="M3490" s="11" t="s">
        <v>153</v>
      </c>
      <c r="N3490" s="56" t="s">
        <v>15597</v>
      </c>
    </row>
    <row r="3491" spans="1:14" s="18" customFormat="1" ht="20.100000000000001" customHeight="1" x14ac:dyDescent="0.25">
      <c r="A3491" s="11" t="s">
        <v>15598</v>
      </c>
      <c r="B3491" s="17" t="s">
        <v>15599</v>
      </c>
      <c r="C3491" s="51">
        <v>400701</v>
      </c>
      <c r="D3491" s="56" t="s">
        <v>15600</v>
      </c>
      <c r="E3491" s="56" t="s">
        <v>15601</v>
      </c>
      <c r="F3491" s="56"/>
      <c r="G3491" s="8" t="s">
        <v>15602</v>
      </c>
      <c r="H3491" s="13"/>
      <c r="I3491" s="9"/>
      <c r="J3491" s="17" t="s">
        <v>2643</v>
      </c>
      <c r="K3491" s="8" t="s">
        <v>1698</v>
      </c>
      <c r="L3491" s="63">
        <v>0</v>
      </c>
      <c r="M3491" s="11" t="s">
        <v>127</v>
      </c>
      <c r="N3491" s="56" t="s">
        <v>15603</v>
      </c>
    </row>
    <row r="3492" spans="1:14" s="18" customFormat="1" ht="20.100000000000001" customHeight="1" x14ac:dyDescent="0.25">
      <c r="A3492" s="11" t="s">
        <v>15604</v>
      </c>
      <c r="B3492" s="17" t="s">
        <v>15605</v>
      </c>
      <c r="C3492" s="51">
        <v>400703</v>
      </c>
      <c r="D3492" s="56" t="s">
        <v>15606</v>
      </c>
      <c r="E3492" s="56" t="s">
        <v>15607</v>
      </c>
      <c r="F3492" s="56"/>
      <c r="G3492" s="8"/>
      <c r="H3492" s="13"/>
      <c r="I3492" s="9" t="e">
        <f>VLOOKUP(#REF!,[1]NVM!$H$2:$W$3659,16,0)</f>
        <v>#REF!</v>
      </c>
      <c r="J3492" s="17" t="s">
        <v>1697</v>
      </c>
      <c r="K3492" s="8" t="s">
        <v>1698</v>
      </c>
      <c r="L3492" s="63">
        <v>0</v>
      </c>
      <c r="M3492" s="11" t="s">
        <v>127</v>
      </c>
      <c r="N3492" s="56" t="s">
        <v>15608</v>
      </c>
    </row>
    <row r="3493" spans="1:14" ht="20.100000000000001" customHeight="1" x14ac:dyDescent="0.25">
      <c r="A3493" s="11" t="s">
        <v>15609</v>
      </c>
      <c r="B3493" s="17" t="s">
        <v>15610</v>
      </c>
      <c r="C3493" s="51">
        <v>410206</v>
      </c>
      <c r="D3493" s="56" t="s">
        <v>15611</v>
      </c>
      <c r="E3493" s="56" t="s">
        <v>15612</v>
      </c>
      <c r="F3493" s="56"/>
      <c r="G3493" s="8"/>
      <c r="H3493" s="13"/>
      <c r="I3493" s="9" t="e">
        <f>VLOOKUP(#REF!,[1]NVM!$H$2:$W$3659,16,0)</f>
        <v>#REF!</v>
      </c>
      <c r="J3493" s="17" t="s">
        <v>1510</v>
      </c>
      <c r="K3493" s="8" t="s">
        <v>1698</v>
      </c>
      <c r="L3493" s="63">
        <v>0</v>
      </c>
      <c r="M3493" s="27" t="s">
        <v>153</v>
      </c>
      <c r="N3493" s="56" t="s">
        <v>15613</v>
      </c>
    </row>
    <row r="3494" spans="1:14" s="18" customFormat="1" ht="20.100000000000001" customHeight="1" x14ac:dyDescent="0.25">
      <c r="A3494" s="55" t="s">
        <v>15614</v>
      </c>
      <c r="B3494" s="56" t="s">
        <v>15615</v>
      </c>
      <c r="C3494" s="51">
        <v>410201</v>
      </c>
      <c r="D3494" s="56" t="s">
        <v>15616</v>
      </c>
      <c r="E3494" s="8" t="s">
        <v>15617</v>
      </c>
      <c r="F3494" s="8"/>
      <c r="G3494" s="8"/>
      <c r="H3494" s="5"/>
      <c r="I3494" s="9"/>
      <c r="J3494" s="56" t="s">
        <v>7044</v>
      </c>
      <c r="K3494" s="8" t="s">
        <v>19</v>
      </c>
      <c r="L3494" s="11">
        <v>49</v>
      </c>
      <c r="M3494" s="9" t="s">
        <v>20</v>
      </c>
      <c r="N3494" s="56" t="s">
        <v>15618</v>
      </c>
    </row>
    <row r="3495" spans="1:14" s="18" customFormat="1" ht="20.100000000000001" customHeight="1" x14ac:dyDescent="0.25">
      <c r="A3495" s="12" t="s">
        <v>15619</v>
      </c>
      <c r="B3495" s="8" t="s">
        <v>15620</v>
      </c>
      <c r="C3495" s="16">
        <v>410209</v>
      </c>
      <c r="D3495" s="8" t="s">
        <v>15621</v>
      </c>
      <c r="E3495" s="15" t="s">
        <v>15622</v>
      </c>
      <c r="F3495" s="15"/>
      <c r="G3495" s="8"/>
      <c r="H3495" s="5"/>
      <c r="I3495" s="9"/>
      <c r="J3495" s="8" t="s">
        <v>259</v>
      </c>
      <c r="K3495" s="8" t="s">
        <v>19</v>
      </c>
      <c r="L3495" s="12">
        <v>0</v>
      </c>
      <c r="M3495" s="12" t="s">
        <v>127</v>
      </c>
      <c r="N3495" s="8" t="s">
        <v>15623</v>
      </c>
    </row>
    <row r="3496" spans="1:14" s="18" customFormat="1" ht="20.100000000000001" customHeight="1" x14ac:dyDescent="0.25">
      <c r="A3496" s="12" t="s">
        <v>15624</v>
      </c>
      <c r="B3496" s="8" t="s">
        <v>15625</v>
      </c>
      <c r="C3496" s="16">
        <v>410208</v>
      </c>
      <c r="D3496" s="8" t="s">
        <v>15626</v>
      </c>
      <c r="E3496" s="15" t="s">
        <v>15627</v>
      </c>
      <c r="F3496" s="15"/>
      <c r="G3496" s="8" t="s">
        <v>115</v>
      </c>
      <c r="H3496" s="5"/>
      <c r="I3496" s="9"/>
      <c r="J3496" s="8" t="s">
        <v>115</v>
      </c>
      <c r="K3496" s="8" t="s">
        <v>19</v>
      </c>
      <c r="L3496" s="12">
        <v>5</v>
      </c>
      <c r="M3496" s="12" t="s">
        <v>20</v>
      </c>
      <c r="N3496" s="8" t="s">
        <v>15628</v>
      </c>
    </row>
    <row r="3497" spans="1:14" s="18" customFormat="1" ht="20.100000000000001" customHeight="1" x14ac:dyDescent="0.25">
      <c r="A3497" s="12" t="s">
        <v>15629</v>
      </c>
      <c r="B3497" s="8" t="s">
        <v>11347</v>
      </c>
      <c r="C3497" s="16">
        <v>410206</v>
      </c>
      <c r="D3497" s="8" t="s">
        <v>15630</v>
      </c>
      <c r="E3497" s="15" t="s">
        <v>15631</v>
      </c>
      <c r="F3497" s="15"/>
      <c r="G3497" s="8"/>
      <c r="H3497" s="5"/>
      <c r="I3497" s="9"/>
      <c r="J3497" s="8" t="s">
        <v>18</v>
      </c>
      <c r="K3497" s="8" t="s">
        <v>19</v>
      </c>
      <c r="L3497" s="12">
        <v>50</v>
      </c>
      <c r="M3497" s="9" t="s">
        <v>20</v>
      </c>
      <c r="N3497" s="8" t="s">
        <v>15632</v>
      </c>
    </row>
    <row r="3498" spans="1:14" ht="20.100000000000001" customHeight="1" x14ac:dyDescent="0.25">
      <c r="A3498" s="11" t="s">
        <v>15633</v>
      </c>
      <c r="B3498" s="17" t="s">
        <v>15634</v>
      </c>
      <c r="C3498" s="51">
        <v>410206</v>
      </c>
      <c r="D3498" s="56" t="s">
        <v>15635</v>
      </c>
      <c r="E3498" s="56"/>
      <c r="F3498" s="56"/>
      <c r="G3498" s="8"/>
      <c r="H3498" s="13"/>
      <c r="I3498" s="9" t="e">
        <f>VLOOKUP(#REF!,[1]NVM!$H$2:$W$3659,16,0)</f>
        <v>#REF!</v>
      </c>
      <c r="J3498" s="17" t="s">
        <v>1510</v>
      </c>
      <c r="K3498" s="8" t="s">
        <v>1698</v>
      </c>
      <c r="L3498" s="63">
        <v>3</v>
      </c>
      <c r="M3498" s="11" t="s">
        <v>60</v>
      </c>
      <c r="N3498" s="56" t="s">
        <v>15636</v>
      </c>
    </row>
    <row r="3499" spans="1:14" s="18" customFormat="1" ht="20.100000000000001" customHeight="1" x14ac:dyDescent="0.25">
      <c r="A3499" s="11" t="s">
        <v>15637</v>
      </c>
      <c r="B3499" s="17" t="s">
        <v>15638</v>
      </c>
      <c r="C3499" s="51">
        <v>400702</v>
      </c>
      <c r="D3499" s="56" t="s">
        <v>15639</v>
      </c>
      <c r="E3499" s="56"/>
      <c r="F3499" s="56"/>
      <c r="G3499" s="8"/>
      <c r="H3499" s="13"/>
      <c r="I3499" s="9"/>
      <c r="J3499" s="17" t="s">
        <v>10225</v>
      </c>
      <c r="K3499" s="8" t="s">
        <v>1698</v>
      </c>
      <c r="L3499" s="63">
        <v>0</v>
      </c>
      <c r="M3499" s="11" t="s">
        <v>36</v>
      </c>
      <c r="N3499" s="56" t="s">
        <v>15640</v>
      </c>
    </row>
    <row r="3500" spans="1:14" s="18" customFormat="1" ht="20.100000000000001" customHeight="1" x14ac:dyDescent="0.25">
      <c r="A3500" s="11" t="s">
        <v>15641</v>
      </c>
      <c r="B3500" s="17" t="s">
        <v>15642</v>
      </c>
      <c r="C3500" s="51">
        <v>400703</v>
      </c>
      <c r="D3500" s="56" t="s">
        <v>15643</v>
      </c>
      <c r="E3500" s="56" t="s">
        <v>15644</v>
      </c>
      <c r="F3500" s="56"/>
      <c r="G3500" s="8"/>
      <c r="H3500" s="13"/>
      <c r="I3500" s="9" t="e">
        <f>VLOOKUP(#REF!,[1]NVM!$H$2:$W$3659,16,0)</f>
        <v>#REF!</v>
      </c>
      <c r="J3500" s="17" t="s">
        <v>1697</v>
      </c>
      <c r="K3500" s="8" t="s">
        <v>1698</v>
      </c>
      <c r="L3500" s="63">
        <v>0</v>
      </c>
      <c r="M3500" s="11" t="s">
        <v>153</v>
      </c>
      <c r="N3500" s="56" t="s">
        <v>15645</v>
      </c>
    </row>
    <row r="3501" spans="1:14" s="18" customFormat="1" ht="20.100000000000001" customHeight="1" x14ac:dyDescent="0.25">
      <c r="A3501" s="11" t="s">
        <v>15646</v>
      </c>
      <c r="B3501" s="17" t="s">
        <v>15647</v>
      </c>
      <c r="C3501" s="51">
        <v>400702</v>
      </c>
      <c r="D3501" s="56" t="s">
        <v>15648</v>
      </c>
      <c r="E3501" s="56"/>
      <c r="F3501" s="56"/>
      <c r="G3501" s="8"/>
      <c r="H3501" s="13"/>
      <c r="I3501" s="9"/>
      <c r="J3501" s="17" t="s">
        <v>10225</v>
      </c>
      <c r="K3501" s="8" t="s">
        <v>1698</v>
      </c>
      <c r="L3501" s="63">
        <v>0</v>
      </c>
      <c r="M3501" s="11" t="s">
        <v>36</v>
      </c>
      <c r="N3501" s="56" t="s">
        <v>15649</v>
      </c>
    </row>
    <row r="3502" spans="1:14" s="18" customFormat="1" ht="20.100000000000001" customHeight="1" x14ac:dyDescent="0.25">
      <c r="A3502" s="11" t="s">
        <v>15650</v>
      </c>
      <c r="B3502" s="17" t="s">
        <v>15651</v>
      </c>
      <c r="C3502" s="51">
        <v>400706</v>
      </c>
      <c r="D3502" s="56" t="s">
        <v>15652</v>
      </c>
      <c r="E3502" s="56" t="s">
        <v>10899</v>
      </c>
      <c r="F3502" s="56"/>
      <c r="G3502" s="8"/>
      <c r="H3502" s="13"/>
      <c r="I3502" s="9" t="e">
        <f>VLOOKUP(#REF!,[1]NVM!$H$2:$W$3659,16,0)</f>
        <v>#REF!</v>
      </c>
      <c r="J3502" s="17" t="s">
        <v>1710</v>
      </c>
      <c r="K3502" s="8" t="s">
        <v>1698</v>
      </c>
      <c r="L3502" s="63">
        <v>0</v>
      </c>
      <c r="M3502" s="27" t="s">
        <v>153</v>
      </c>
      <c r="N3502" s="56" t="s">
        <v>15653</v>
      </c>
    </row>
    <row r="3503" spans="1:14" s="18" customFormat="1" ht="20.100000000000001" customHeight="1" x14ac:dyDescent="0.25">
      <c r="A3503" s="11" t="s">
        <v>15654</v>
      </c>
      <c r="B3503" s="17" t="s">
        <v>15655</v>
      </c>
      <c r="C3503" s="51">
        <v>400709</v>
      </c>
      <c r="D3503" s="56" t="s">
        <v>15656</v>
      </c>
      <c r="E3503" s="8" t="s">
        <v>15657</v>
      </c>
      <c r="F3503" s="56" t="s">
        <v>15658</v>
      </c>
      <c r="G3503" s="8"/>
      <c r="H3503" s="13"/>
      <c r="I3503" s="9" t="e">
        <f>VLOOKUP(#REF!,[1]NVM!$H$2:$W$3659,16,0)</f>
        <v>#REF!</v>
      </c>
      <c r="J3503" s="17" t="s">
        <v>1748</v>
      </c>
      <c r="K3503" s="8" t="s">
        <v>1698</v>
      </c>
      <c r="L3503" s="63">
        <v>0</v>
      </c>
      <c r="M3503" s="27" t="s">
        <v>153</v>
      </c>
      <c r="N3503" s="56" t="s">
        <v>15659</v>
      </c>
    </row>
    <row r="3504" spans="1:14" s="18" customFormat="1" ht="20.100000000000001" customHeight="1" x14ac:dyDescent="0.25">
      <c r="A3504" s="11" t="s">
        <v>15660</v>
      </c>
      <c r="B3504" s="17" t="s">
        <v>15661</v>
      </c>
      <c r="C3504" s="51">
        <v>400708</v>
      </c>
      <c r="D3504" s="56" t="s">
        <v>15662</v>
      </c>
      <c r="E3504" s="8" t="s">
        <v>15663</v>
      </c>
      <c r="F3504" s="56" t="s">
        <v>15664</v>
      </c>
      <c r="G3504" s="8"/>
      <c r="H3504" s="13"/>
      <c r="I3504" s="9" t="e">
        <f>VLOOKUP(#REF!,[1]NVM!$H$2:$W$3659,16,0)</f>
        <v>#REF!</v>
      </c>
      <c r="J3504" s="17" t="s">
        <v>1748</v>
      </c>
      <c r="K3504" s="8" t="s">
        <v>1698</v>
      </c>
      <c r="L3504" s="63">
        <v>0</v>
      </c>
      <c r="M3504" s="27" t="s">
        <v>153</v>
      </c>
      <c r="N3504" s="56" t="s">
        <v>15665</v>
      </c>
    </row>
    <row r="3505" spans="1:14" s="18" customFormat="1" ht="20.100000000000001" customHeight="1" x14ac:dyDescent="0.25">
      <c r="A3505" s="11" t="s">
        <v>15666</v>
      </c>
      <c r="B3505" s="17" t="s">
        <v>15667</v>
      </c>
      <c r="C3505" s="51">
        <v>400614</v>
      </c>
      <c r="D3505" s="56" t="s">
        <v>15668</v>
      </c>
      <c r="E3505" s="8" t="s">
        <v>15669</v>
      </c>
      <c r="F3505" s="56" t="s">
        <v>15670</v>
      </c>
      <c r="G3505" s="8"/>
      <c r="H3505" s="13"/>
      <c r="I3505" s="9" t="e">
        <f>VLOOKUP(#REF!,[1]NVM!$H$2:$W$3659,16,0)</f>
        <v>#REF!</v>
      </c>
      <c r="J3505" s="17" t="s">
        <v>1808</v>
      </c>
      <c r="K3505" s="8" t="s">
        <v>1698</v>
      </c>
      <c r="L3505" s="63">
        <v>0</v>
      </c>
      <c r="M3505" s="11" t="s">
        <v>36</v>
      </c>
      <c r="N3505" s="56" t="s">
        <v>15671</v>
      </c>
    </row>
    <row r="3506" spans="1:14" s="18" customFormat="1" ht="20.100000000000001" customHeight="1" x14ac:dyDescent="0.25">
      <c r="A3506" s="11" t="s">
        <v>15672</v>
      </c>
      <c r="B3506" s="17" t="s">
        <v>15673</v>
      </c>
      <c r="C3506" s="51">
        <v>400705</v>
      </c>
      <c r="D3506" s="56" t="s">
        <v>15674</v>
      </c>
      <c r="E3506" s="8" t="s">
        <v>15675</v>
      </c>
      <c r="F3506" s="56" t="s">
        <v>15676</v>
      </c>
      <c r="G3506" s="8"/>
      <c r="H3506" s="13"/>
      <c r="I3506" s="9" t="e">
        <f>VLOOKUP(#REF!,[1]NVM!$H$2:$W$3659,16,0)</f>
        <v>#REF!</v>
      </c>
      <c r="J3506" s="17" t="s">
        <v>1903</v>
      </c>
      <c r="K3506" s="8" t="s">
        <v>1698</v>
      </c>
      <c r="L3506" s="63">
        <v>0</v>
      </c>
      <c r="M3506" s="11" t="s">
        <v>153</v>
      </c>
      <c r="N3506" s="56" t="s">
        <v>15677</v>
      </c>
    </row>
    <row r="3507" spans="1:14" s="18" customFormat="1" ht="20.100000000000001" customHeight="1" x14ac:dyDescent="0.25">
      <c r="A3507" s="11" t="s">
        <v>15678</v>
      </c>
      <c r="B3507" s="17" t="s">
        <v>613</v>
      </c>
      <c r="C3507" s="51">
        <v>400709</v>
      </c>
      <c r="D3507" s="56" t="s">
        <v>15679</v>
      </c>
      <c r="E3507" s="8" t="s">
        <v>15680</v>
      </c>
      <c r="F3507" s="56" t="s">
        <v>15681</v>
      </c>
      <c r="G3507" s="8"/>
      <c r="H3507" s="13"/>
      <c r="I3507" s="9" t="e">
        <f>VLOOKUP(#REF!,[1]NVM!$H$2:$W$3659,16,0)</f>
        <v>#REF!</v>
      </c>
      <c r="J3507" s="17" t="s">
        <v>1748</v>
      </c>
      <c r="K3507" s="8" t="s">
        <v>1698</v>
      </c>
      <c r="L3507" s="63">
        <v>0</v>
      </c>
      <c r="M3507" s="11" t="s">
        <v>36</v>
      </c>
      <c r="N3507" s="56" t="s">
        <v>15682</v>
      </c>
    </row>
    <row r="3508" spans="1:14" s="18" customFormat="1" ht="20.100000000000001" customHeight="1" x14ac:dyDescent="0.25">
      <c r="A3508" s="11" t="s">
        <v>15683</v>
      </c>
      <c r="B3508" s="17" t="s">
        <v>15684</v>
      </c>
      <c r="C3508" s="51">
        <v>400614</v>
      </c>
      <c r="D3508" s="56" t="s">
        <v>15685</v>
      </c>
      <c r="E3508" s="8" t="s">
        <v>15686</v>
      </c>
      <c r="F3508" s="56" t="s">
        <v>15687</v>
      </c>
      <c r="G3508" s="8"/>
      <c r="H3508" s="13"/>
      <c r="I3508" s="9"/>
      <c r="J3508" s="17" t="s">
        <v>1808</v>
      </c>
      <c r="K3508" s="8" t="s">
        <v>1698</v>
      </c>
      <c r="L3508" s="63">
        <v>10</v>
      </c>
      <c r="M3508" s="9" t="s">
        <v>20</v>
      </c>
      <c r="N3508" s="56" t="s">
        <v>15688</v>
      </c>
    </row>
    <row r="3509" spans="1:14" s="33" customFormat="1" ht="20.100000000000001" customHeight="1" x14ac:dyDescent="0.25">
      <c r="A3509" s="29" t="s">
        <v>15689</v>
      </c>
      <c r="B3509" s="24" t="s">
        <v>15690</v>
      </c>
      <c r="C3509" s="93">
        <v>410206</v>
      </c>
      <c r="D3509" s="108" t="s">
        <v>15691</v>
      </c>
      <c r="E3509" s="32" t="s">
        <v>15692</v>
      </c>
      <c r="F3509" s="108" t="s">
        <v>15693</v>
      </c>
      <c r="G3509" s="32"/>
      <c r="H3509" s="31"/>
      <c r="I3509" s="22"/>
      <c r="J3509" s="24" t="s">
        <v>1510</v>
      </c>
      <c r="K3509" s="32" t="s">
        <v>1698</v>
      </c>
      <c r="L3509" s="75">
        <v>0</v>
      </c>
      <c r="M3509" s="29" t="s">
        <v>25</v>
      </c>
      <c r="N3509" s="108" t="s">
        <v>15694</v>
      </c>
    </row>
    <row r="3510" spans="1:14" s="18" customFormat="1" ht="20.100000000000001" customHeight="1" x14ac:dyDescent="0.25">
      <c r="A3510" s="55" t="s">
        <v>15695</v>
      </c>
      <c r="B3510" s="56" t="s">
        <v>15696</v>
      </c>
      <c r="C3510" s="51">
        <v>410201</v>
      </c>
      <c r="D3510" s="56" t="s">
        <v>15697</v>
      </c>
      <c r="E3510" s="8" t="s">
        <v>15698</v>
      </c>
      <c r="F3510" s="8" t="s">
        <v>15699</v>
      </c>
      <c r="G3510" s="8"/>
      <c r="H3510" s="5"/>
      <c r="I3510" s="9"/>
      <c r="J3510" s="56" t="s">
        <v>7044</v>
      </c>
      <c r="K3510" s="8" t="s">
        <v>19</v>
      </c>
      <c r="L3510" s="11">
        <v>30</v>
      </c>
      <c r="M3510" s="9" t="s">
        <v>20</v>
      </c>
      <c r="N3510" s="56" t="s">
        <v>15700</v>
      </c>
    </row>
    <row r="3511" spans="1:14" s="18" customFormat="1" ht="20.100000000000001" customHeight="1" x14ac:dyDescent="0.25">
      <c r="A3511" s="55" t="s">
        <v>15701</v>
      </c>
      <c r="B3511" s="56" t="s">
        <v>15702</v>
      </c>
      <c r="C3511" s="51">
        <v>402107</v>
      </c>
      <c r="D3511" s="56" t="s">
        <v>15703</v>
      </c>
      <c r="E3511" s="8"/>
      <c r="F3511" s="8" t="s">
        <v>14269</v>
      </c>
      <c r="G3511" s="8"/>
      <c r="H3511" s="5"/>
      <c r="I3511" s="9"/>
      <c r="J3511" s="56" t="s">
        <v>7514</v>
      </c>
      <c r="K3511" s="8" t="s">
        <v>19</v>
      </c>
      <c r="L3511" s="11">
        <v>0</v>
      </c>
      <c r="M3511" s="11" t="s">
        <v>7564</v>
      </c>
      <c r="N3511" s="56" t="s">
        <v>15704</v>
      </c>
    </row>
    <row r="3512" spans="1:14" s="18" customFormat="1" ht="20.100000000000001" customHeight="1" x14ac:dyDescent="0.25">
      <c r="A3512" s="55" t="s">
        <v>15705</v>
      </c>
      <c r="B3512" s="56" t="s">
        <v>15706</v>
      </c>
      <c r="C3512" s="51">
        <v>410101</v>
      </c>
      <c r="D3512" s="56" t="s">
        <v>15707</v>
      </c>
      <c r="E3512" s="8"/>
      <c r="F3512" s="8" t="s">
        <v>15708</v>
      </c>
      <c r="G3512" s="8"/>
      <c r="H3512" s="5"/>
      <c r="I3512" s="9"/>
      <c r="J3512" s="56" t="s">
        <v>8151</v>
      </c>
      <c r="K3512" s="8" t="s">
        <v>19</v>
      </c>
      <c r="L3512" s="11">
        <v>0</v>
      </c>
      <c r="M3512" s="11" t="s">
        <v>153</v>
      </c>
      <c r="N3512" s="56" t="s">
        <v>15709</v>
      </c>
    </row>
    <row r="3513" spans="1:14" s="18" customFormat="1" ht="20.100000000000001" customHeight="1" x14ac:dyDescent="0.25">
      <c r="A3513" s="12" t="s">
        <v>15710</v>
      </c>
      <c r="B3513" s="8" t="s">
        <v>15711</v>
      </c>
      <c r="C3513" s="16">
        <v>410218</v>
      </c>
      <c r="D3513" s="8" t="s">
        <v>15712</v>
      </c>
      <c r="E3513" s="8"/>
      <c r="F3513" s="15" t="s">
        <v>15713</v>
      </c>
      <c r="G3513" s="8"/>
      <c r="H3513" s="5"/>
      <c r="I3513" s="9"/>
      <c r="J3513" s="8" t="s">
        <v>176</v>
      </c>
      <c r="K3513" s="8" t="s">
        <v>19</v>
      </c>
      <c r="L3513" s="12">
        <v>5</v>
      </c>
      <c r="M3513" s="9" t="s">
        <v>20</v>
      </c>
      <c r="N3513" s="8" t="s">
        <v>10305</v>
      </c>
    </row>
    <row r="3514" spans="1:14" s="18" customFormat="1" ht="20.100000000000001" customHeight="1" x14ac:dyDescent="0.25">
      <c r="A3514" s="12" t="s">
        <v>15714</v>
      </c>
      <c r="B3514" s="8" t="s">
        <v>15715</v>
      </c>
      <c r="C3514" s="16">
        <v>410208</v>
      </c>
      <c r="D3514" s="8" t="s">
        <v>15716</v>
      </c>
      <c r="E3514" s="8"/>
      <c r="F3514" s="15" t="s">
        <v>15717</v>
      </c>
      <c r="G3514" s="8"/>
      <c r="H3514" s="5"/>
      <c r="I3514" s="9"/>
      <c r="J3514" s="8" t="s">
        <v>115</v>
      </c>
      <c r="K3514" s="8" t="s">
        <v>19</v>
      </c>
      <c r="L3514" s="12">
        <v>0</v>
      </c>
      <c r="M3514" s="12" t="s">
        <v>231</v>
      </c>
      <c r="N3514" s="8" t="s">
        <v>15718</v>
      </c>
    </row>
    <row r="3515" spans="1:14" s="18" customFormat="1" ht="20.100000000000001" customHeight="1" x14ac:dyDescent="0.25">
      <c r="A3515" s="12" t="s">
        <v>15719</v>
      </c>
      <c r="B3515" s="8" t="s">
        <v>15720</v>
      </c>
      <c r="C3515" s="16">
        <v>410206</v>
      </c>
      <c r="D3515" s="8" t="s">
        <v>15721</v>
      </c>
      <c r="E3515" s="8"/>
      <c r="F3515" s="15" t="s">
        <v>15722</v>
      </c>
      <c r="G3515" s="8"/>
      <c r="H3515" s="5"/>
      <c r="I3515" s="9"/>
      <c r="J3515" s="8" t="s">
        <v>1498</v>
      </c>
      <c r="K3515" s="8" t="s">
        <v>19</v>
      </c>
      <c r="L3515" s="12">
        <v>1</v>
      </c>
      <c r="M3515" s="12" t="s">
        <v>36</v>
      </c>
      <c r="N3515" s="8" t="s">
        <v>15723</v>
      </c>
    </row>
    <row r="3516" spans="1:14" s="18" customFormat="1" ht="20.100000000000001" customHeight="1" x14ac:dyDescent="0.25">
      <c r="A3516" s="12" t="s">
        <v>15724</v>
      </c>
      <c r="B3516" s="8" t="s">
        <v>15725</v>
      </c>
      <c r="C3516" s="16">
        <v>410209</v>
      </c>
      <c r="D3516" s="8" t="s">
        <v>15726</v>
      </c>
      <c r="E3516" s="8"/>
      <c r="F3516" s="15" t="s">
        <v>15727</v>
      </c>
      <c r="G3516" s="8"/>
      <c r="H3516" s="5"/>
      <c r="I3516" s="9"/>
      <c r="J3516" s="8" t="s">
        <v>259</v>
      </c>
      <c r="K3516" s="8" t="s">
        <v>19</v>
      </c>
      <c r="L3516" s="12">
        <v>0</v>
      </c>
      <c r="M3516" s="12" t="s">
        <v>36</v>
      </c>
      <c r="N3516" s="8" t="s">
        <v>15728</v>
      </c>
    </row>
    <row r="3517" spans="1:14" s="18" customFormat="1" ht="20.100000000000001" customHeight="1" x14ac:dyDescent="0.25">
      <c r="A3517" s="12" t="s">
        <v>15729</v>
      </c>
      <c r="B3517" s="8" t="s">
        <v>15730</v>
      </c>
      <c r="C3517" s="16">
        <v>410206</v>
      </c>
      <c r="D3517" s="8" t="s">
        <v>15731</v>
      </c>
      <c r="E3517" s="8"/>
      <c r="F3517" s="15" t="s">
        <v>15732</v>
      </c>
      <c r="G3517" s="8"/>
      <c r="H3517" s="5"/>
      <c r="I3517" s="9"/>
      <c r="J3517" s="8" t="s">
        <v>51</v>
      </c>
      <c r="K3517" s="8" t="s">
        <v>19</v>
      </c>
      <c r="L3517" s="12">
        <v>0</v>
      </c>
      <c r="M3517" s="11" t="s">
        <v>153</v>
      </c>
      <c r="N3517" s="8" t="s">
        <v>15733</v>
      </c>
    </row>
    <row r="3518" spans="1:14" s="18" customFormat="1" ht="20.100000000000001" customHeight="1" x14ac:dyDescent="0.25">
      <c r="A3518" s="11" t="s">
        <v>15734</v>
      </c>
      <c r="B3518" s="17" t="s">
        <v>15735</v>
      </c>
      <c r="C3518" s="51">
        <v>410206</v>
      </c>
      <c r="D3518" s="56" t="s">
        <v>15736</v>
      </c>
      <c r="E3518" s="8"/>
      <c r="F3518" s="56" t="s">
        <v>15737</v>
      </c>
      <c r="G3518" s="8"/>
      <c r="H3518" s="13"/>
      <c r="I3518" s="9" t="e">
        <f>VLOOKUP(#REF!,[1]NVM!$H$2:$W$3659,16,0)</f>
        <v>#REF!</v>
      </c>
      <c r="J3518" s="17" t="s">
        <v>1510</v>
      </c>
      <c r="K3518" s="8" t="s">
        <v>1698</v>
      </c>
      <c r="L3518" s="63">
        <v>8</v>
      </c>
      <c r="M3518" s="9" t="s">
        <v>20</v>
      </c>
      <c r="N3518" s="56" t="s">
        <v>15738</v>
      </c>
    </row>
    <row r="3519" spans="1:14" s="18" customFormat="1" ht="20.100000000000001" customHeight="1" x14ac:dyDescent="0.25">
      <c r="A3519" s="11" t="s">
        <v>15739</v>
      </c>
      <c r="B3519" s="17" t="s">
        <v>628</v>
      </c>
      <c r="C3519" s="51">
        <v>400703</v>
      </c>
      <c r="D3519" s="56" t="s">
        <v>15740</v>
      </c>
      <c r="E3519" s="8"/>
      <c r="F3519" s="56" t="s">
        <v>15741</v>
      </c>
      <c r="G3519" s="8"/>
      <c r="H3519" s="13"/>
      <c r="I3519" s="9" t="e">
        <f>VLOOKUP(#REF!,[1]NVM!$H$2:$W$3659,16,0)</f>
        <v>#REF!</v>
      </c>
      <c r="J3519" s="17" t="s">
        <v>1697</v>
      </c>
      <c r="K3519" s="8" t="s">
        <v>1698</v>
      </c>
      <c r="L3519" s="63">
        <v>0</v>
      </c>
      <c r="M3519" s="11" t="s">
        <v>36</v>
      </c>
      <c r="N3519" s="56" t="s">
        <v>15742</v>
      </c>
    </row>
    <row r="3520" spans="1:14" s="18" customFormat="1" ht="20.100000000000001" customHeight="1" x14ac:dyDescent="0.25">
      <c r="A3520" s="11" t="s">
        <v>15743</v>
      </c>
      <c r="B3520" s="17" t="s">
        <v>15744</v>
      </c>
      <c r="C3520" s="51">
        <v>400703</v>
      </c>
      <c r="D3520" s="56" t="s">
        <v>15745</v>
      </c>
      <c r="E3520" s="8"/>
      <c r="F3520" s="56" t="s">
        <v>15746</v>
      </c>
      <c r="G3520" s="8"/>
      <c r="H3520" s="13"/>
      <c r="I3520" s="9"/>
      <c r="J3520" s="17" t="s">
        <v>1887</v>
      </c>
      <c r="K3520" s="8" t="s">
        <v>1698</v>
      </c>
      <c r="L3520" s="63">
        <v>0</v>
      </c>
      <c r="M3520" s="11" t="s">
        <v>25</v>
      </c>
      <c r="N3520" s="56" t="s">
        <v>15747</v>
      </c>
    </row>
    <row r="3521" spans="1:14" s="18" customFormat="1" ht="20.100000000000001" customHeight="1" x14ac:dyDescent="0.25">
      <c r="A3521" s="11" t="s">
        <v>15748</v>
      </c>
      <c r="B3521" s="17" t="s">
        <v>15749</v>
      </c>
      <c r="C3521" s="51">
        <v>410206</v>
      </c>
      <c r="D3521" s="56" t="s">
        <v>15750</v>
      </c>
      <c r="E3521" s="8"/>
      <c r="F3521" s="56" t="s">
        <v>15751</v>
      </c>
      <c r="G3521" s="8"/>
      <c r="H3521" s="13"/>
      <c r="I3521" s="9" t="e">
        <f>VLOOKUP(#REF!,[1]NVM!$H$2:$W$3659,16,0)</f>
        <v>#REF!</v>
      </c>
      <c r="J3521" s="17" t="s">
        <v>1510</v>
      </c>
      <c r="K3521" s="8" t="s">
        <v>1698</v>
      </c>
      <c r="L3521" s="63">
        <v>0</v>
      </c>
      <c r="M3521" s="11" t="s">
        <v>60</v>
      </c>
      <c r="N3521" s="56" t="s">
        <v>15752</v>
      </c>
    </row>
    <row r="3522" spans="1:14" s="18" customFormat="1" ht="20.100000000000001" customHeight="1" x14ac:dyDescent="0.25">
      <c r="A3522" s="11" t="s">
        <v>15753</v>
      </c>
      <c r="B3522" s="17" t="s">
        <v>15754</v>
      </c>
      <c r="C3522" s="51">
        <v>400703</v>
      </c>
      <c r="D3522" s="56" t="s">
        <v>15755</v>
      </c>
      <c r="E3522" s="8"/>
      <c r="F3522" s="56" t="s">
        <v>15756</v>
      </c>
      <c r="G3522" s="8"/>
      <c r="H3522" s="13"/>
      <c r="I3522" s="9" t="e">
        <f>VLOOKUP(#REF!,[1]NVM!$H$2:$W$3659,16,0)</f>
        <v>#REF!</v>
      </c>
      <c r="J3522" s="17" t="s">
        <v>1710</v>
      </c>
      <c r="K3522" s="8" t="s">
        <v>1698</v>
      </c>
      <c r="L3522" s="63">
        <v>0</v>
      </c>
      <c r="M3522" s="27" t="s">
        <v>153</v>
      </c>
      <c r="N3522" s="56" t="s">
        <v>1524</v>
      </c>
    </row>
    <row r="3523" spans="1:14" s="18" customFormat="1" ht="20.100000000000001" customHeight="1" x14ac:dyDescent="0.25">
      <c r="A3523" s="11" t="s">
        <v>15757</v>
      </c>
      <c r="B3523" s="17" t="s">
        <v>15758</v>
      </c>
      <c r="C3523" s="51">
        <v>410206</v>
      </c>
      <c r="D3523" s="56" t="s">
        <v>15759</v>
      </c>
      <c r="E3523" s="8"/>
      <c r="F3523" s="56" t="s">
        <v>15760</v>
      </c>
      <c r="G3523" s="8"/>
      <c r="H3523" s="13"/>
      <c r="I3523" s="9" t="e">
        <f>VLOOKUP(#REF!,[1]NVM!$H$2:$W$3659,16,0)</f>
        <v>#REF!</v>
      </c>
      <c r="J3523" s="17" t="s">
        <v>1510</v>
      </c>
      <c r="K3523" s="8" t="s">
        <v>1698</v>
      </c>
      <c r="L3523" s="63">
        <v>0</v>
      </c>
      <c r="M3523" s="27" t="s">
        <v>153</v>
      </c>
      <c r="N3523" s="56" t="s">
        <v>15761</v>
      </c>
    </row>
    <row r="3524" spans="1:14" s="18" customFormat="1" ht="20.100000000000001" customHeight="1" x14ac:dyDescent="0.25">
      <c r="A3524" s="11" t="s">
        <v>15762</v>
      </c>
      <c r="B3524" s="17" t="s">
        <v>15763</v>
      </c>
      <c r="C3524" s="51">
        <v>400705</v>
      </c>
      <c r="D3524" s="56" t="s">
        <v>15764</v>
      </c>
      <c r="E3524" s="8"/>
      <c r="F3524" s="56" t="s">
        <v>15765</v>
      </c>
      <c r="G3524" s="8"/>
      <c r="H3524" s="13"/>
      <c r="I3524" s="9" t="e">
        <f>VLOOKUP(#REF!,[1]NVM!$H$2:$W$3659,16,0)</f>
        <v>#REF!</v>
      </c>
      <c r="J3524" s="17" t="s">
        <v>2309</v>
      </c>
      <c r="K3524" s="8" t="s">
        <v>1698</v>
      </c>
      <c r="L3524" s="63">
        <v>0</v>
      </c>
      <c r="M3524" s="11" t="s">
        <v>36</v>
      </c>
      <c r="N3524" s="56" t="s">
        <v>15766</v>
      </c>
    </row>
    <row r="3525" spans="1:14" s="18" customFormat="1" ht="20.100000000000001" customHeight="1" x14ac:dyDescent="0.25">
      <c r="A3525" s="11" t="s">
        <v>15767</v>
      </c>
      <c r="B3525" s="17" t="s">
        <v>15768</v>
      </c>
      <c r="C3525" s="51">
        <v>400703</v>
      </c>
      <c r="D3525" s="56" t="s">
        <v>15769</v>
      </c>
      <c r="E3525" s="8"/>
      <c r="F3525" s="56" t="s">
        <v>15770</v>
      </c>
      <c r="G3525" s="8"/>
      <c r="H3525" s="13"/>
      <c r="I3525" s="9" t="e">
        <f>VLOOKUP(#REF!,[1]NVM!$H$2:$W$3659,16,0)</f>
        <v>#REF!</v>
      </c>
      <c r="J3525" s="17" t="s">
        <v>1697</v>
      </c>
      <c r="K3525" s="8" t="s">
        <v>1698</v>
      </c>
      <c r="L3525" s="63">
        <v>0</v>
      </c>
      <c r="M3525" s="27" t="s">
        <v>153</v>
      </c>
      <c r="N3525" s="56" t="s">
        <v>10419</v>
      </c>
    </row>
    <row r="3526" spans="1:14" s="18" customFormat="1" ht="20.100000000000001" customHeight="1" x14ac:dyDescent="0.25">
      <c r="A3526" s="11" t="s">
        <v>15771</v>
      </c>
      <c r="B3526" s="17" t="s">
        <v>15772</v>
      </c>
      <c r="C3526" s="51">
        <v>400614</v>
      </c>
      <c r="D3526" s="56" t="s">
        <v>15773</v>
      </c>
      <c r="E3526" s="8"/>
      <c r="F3526" s="56" t="s">
        <v>15774</v>
      </c>
      <c r="G3526" s="8"/>
      <c r="H3526" s="13"/>
      <c r="I3526" s="9" t="e">
        <f>VLOOKUP(#REF!,[1]NVM!$H$2:$W$3659,16,0)</f>
        <v>#REF!</v>
      </c>
      <c r="J3526" s="17" t="s">
        <v>1808</v>
      </c>
      <c r="K3526" s="8" t="s">
        <v>1698</v>
      </c>
      <c r="L3526" s="63">
        <v>0</v>
      </c>
      <c r="M3526" s="11" t="s">
        <v>36</v>
      </c>
      <c r="N3526" s="56" t="s">
        <v>15775</v>
      </c>
    </row>
    <row r="3527" spans="1:14" s="18" customFormat="1" ht="20.100000000000001" customHeight="1" x14ac:dyDescent="0.25">
      <c r="A3527" s="11" t="s">
        <v>15776</v>
      </c>
      <c r="B3527" s="17" t="s">
        <v>15777</v>
      </c>
      <c r="C3527" s="51">
        <v>400703</v>
      </c>
      <c r="D3527" s="56" t="s">
        <v>15778</v>
      </c>
      <c r="E3527" s="8"/>
      <c r="F3527" s="56" t="s">
        <v>15779</v>
      </c>
      <c r="G3527" s="8"/>
      <c r="H3527" s="13"/>
      <c r="I3527" s="9" t="e">
        <f>VLOOKUP(#REF!,[1]NVM!$H$2:$W$3659,16,0)</f>
        <v>#REF!</v>
      </c>
      <c r="J3527" s="17" t="s">
        <v>1697</v>
      </c>
      <c r="K3527" s="8" t="s">
        <v>1698</v>
      </c>
      <c r="L3527" s="63">
        <v>0</v>
      </c>
      <c r="M3527" s="11" t="s">
        <v>127</v>
      </c>
      <c r="N3527" s="56" t="s">
        <v>15780</v>
      </c>
    </row>
    <row r="3528" spans="1:14" s="18" customFormat="1" ht="20.100000000000001" customHeight="1" x14ac:dyDescent="0.25">
      <c r="A3528" s="11" t="s">
        <v>15781</v>
      </c>
      <c r="B3528" s="17" t="s">
        <v>15782</v>
      </c>
      <c r="C3528" s="51">
        <v>400703</v>
      </c>
      <c r="D3528" s="56" t="s">
        <v>15783</v>
      </c>
      <c r="E3528" s="8"/>
      <c r="F3528" s="56" t="s">
        <v>15784</v>
      </c>
      <c r="G3528" s="8"/>
      <c r="H3528" s="13"/>
      <c r="I3528" s="9" t="e">
        <f>VLOOKUP(#REF!,[1]NVM!$H$2:$W$3659,16,0)</f>
        <v>#REF!</v>
      </c>
      <c r="J3528" s="17" t="s">
        <v>1697</v>
      </c>
      <c r="K3528" s="8" t="s">
        <v>1698</v>
      </c>
      <c r="L3528" s="63">
        <v>0</v>
      </c>
      <c r="M3528" s="11" t="s">
        <v>60</v>
      </c>
      <c r="N3528" s="56" t="s">
        <v>15785</v>
      </c>
    </row>
    <row r="3529" spans="1:14" s="18" customFormat="1" ht="20.100000000000001" customHeight="1" x14ac:dyDescent="0.25">
      <c r="A3529" s="55" t="s">
        <v>15786</v>
      </c>
      <c r="B3529" s="56" t="s">
        <v>1242</v>
      </c>
      <c r="C3529" s="51">
        <v>410201</v>
      </c>
      <c r="D3529" s="56" t="s">
        <v>15787</v>
      </c>
      <c r="E3529" s="8"/>
      <c r="F3529" s="8" t="s">
        <v>12767</v>
      </c>
      <c r="G3529" s="8"/>
      <c r="H3529" s="5"/>
      <c r="I3529" s="9"/>
      <c r="J3529" s="56" t="s">
        <v>1441</v>
      </c>
      <c r="K3529" s="8" t="s">
        <v>19</v>
      </c>
      <c r="L3529" s="11">
        <v>15</v>
      </c>
      <c r="M3529" s="9" t="s">
        <v>20</v>
      </c>
      <c r="N3529" s="56" t="s">
        <v>15788</v>
      </c>
    </row>
    <row r="3530" spans="1:14" s="18" customFormat="1" ht="20.100000000000001" customHeight="1" x14ac:dyDescent="0.25">
      <c r="A3530" s="12" t="s">
        <v>15789</v>
      </c>
      <c r="B3530" s="8" t="s">
        <v>15790</v>
      </c>
      <c r="C3530" s="16">
        <v>410206</v>
      </c>
      <c r="D3530" s="8" t="s">
        <v>15791</v>
      </c>
      <c r="E3530" s="8"/>
      <c r="F3530" s="15" t="s">
        <v>15792</v>
      </c>
      <c r="G3530" s="8"/>
      <c r="H3530" s="5"/>
      <c r="I3530" s="9"/>
      <c r="J3530" s="8" t="s">
        <v>11748</v>
      </c>
      <c r="K3530" s="8" t="s">
        <v>19</v>
      </c>
      <c r="L3530" s="12">
        <v>0</v>
      </c>
      <c r="M3530" s="12" t="s">
        <v>36</v>
      </c>
      <c r="N3530" s="8" t="s">
        <v>1537</v>
      </c>
    </row>
    <row r="3531" spans="1:14" s="18" customFormat="1" ht="20.100000000000001" customHeight="1" x14ac:dyDescent="0.25">
      <c r="A3531" s="11" t="s">
        <v>15793</v>
      </c>
      <c r="B3531" s="17" t="s">
        <v>15794</v>
      </c>
      <c r="C3531" s="51">
        <v>400706</v>
      </c>
      <c r="D3531" s="56" t="s">
        <v>15795</v>
      </c>
      <c r="E3531" s="8"/>
      <c r="F3531" s="56" t="s">
        <v>15796</v>
      </c>
      <c r="G3531" s="8"/>
      <c r="H3531" s="13"/>
      <c r="I3531" s="9" t="e">
        <f>VLOOKUP(#REF!,[1]NVM!$H$2:$W$3659,16,0)</f>
        <v>#REF!</v>
      </c>
      <c r="J3531" s="17" t="s">
        <v>1710</v>
      </c>
      <c r="K3531" s="8" t="s">
        <v>1698</v>
      </c>
      <c r="L3531" s="63">
        <v>0</v>
      </c>
      <c r="M3531" s="27" t="s">
        <v>153</v>
      </c>
      <c r="N3531" s="56" t="s">
        <v>15797</v>
      </c>
    </row>
    <row r="3532" spans="1:14" s="18" customFormat="1" ht="20.100000000000001" customHeight="1" x14ac:dyDescent="0.25">
      <c r="A3532" s="11" t="s">
        <v>15798</v>
      </c>
      <c r="B3532" s="17" t="s">
        <v>682</v>
      </c>
      <c r="C3532" s="51">
        <v>400705</v>
      </c>
      <c r="D3532" s="56" t="s">
        <v>15799</v>
      </c>
      <c r="E3532" s="8"/>
      <c r="F3532" s="56" t="s">
        <v>15800</v>
      </c>
      <c r="G3532" s="8"/>
      <c r="H3532" s="13"/>
      <c r="I3532" s="9" t="e">
        <f>VLOOKUP(#REF!,[1]NVM!$H$2:$W$3659,16,0)</f>
        <v>#REF!</v>
      </c>
      <c r="J3532" s="17" t="s">
        <v>1887</v>
      </c>
      <c r="K3532" s="8" t="s">
        <v>1698</v>
      </c>
      <c r="L3532" s="63">
        <v>0</v>
      </c>
      <c r="M3532" s="11" t="s">
        <v>36</v>
      </c>
      <c r="N3532" s="56" t="s">
        <v>15801</v>
      </c>
    </row>
    <row r="3533" spans="1:14" s="18" customFormat="1" ht="20.100000000000001" customHeight="1" x14ac:dyDescent="0.25">
      <c r="A3533" s="11" t="s">
        <v>15802</v>
      </c>
      <c r="B3533" s="17" t="s">
        <v>15803</v>
      </c>
      <c r="C3533" s="51">
        <v>400706</v>
      </c>
      <c r="D3533" s="56" t="s">
        <v>15804</v>
      </c>
      <c r="E3533" s="8"/>
      <c r="F3533" s="56" t="s">
        <v>15805</v>
      </c>
      <c r="G3533" s="8"/>
      <c r="H3533" s="13"/>
      <c r="I3533" s="9" t="e">
        <f>VLOOKUP(#REF!,[1]NVM!$H$2:$W$3659,16,0)</f>
        <v>#REF!</v>
      </c>
      <c r="J3533" s="17" t="s">
        <v>1710</v>
      </c>
      <c r="K3533" s="8" t="s">
        <v>1698</v>
      </c>
      <c r="L3533" s="63">
        <v>10</v>
      </c>
      <c r="M3533" s="9" t="s">
        <v>20</v>
      </c>
      <c r="N3533" s="56" t="s">
        <v>15806</v>
      </c>
    </row>
    <row r="3534" spans="1:14" s="18" customFormat="1" ht="20.100000000000001" customHeight="1" x14ac:dyDescent="0.25">
      <c r="A3534" s="29" t="s">
        <v>15807</v>
      </c>
      <c r="B3534" s="24" t="s">
        <v>15808</v>
      </c>
      <c r="C3534" s="93">
        <v>401107</v>
      </c>
      <c r="D3534" s="108" t="s">
        <v>15809</v>
      </c>
      <c r="E3534" s="8"/>
      <c r="F3534" s="56" t="s">
        <v>15810</v>
      </c>
      <c r="G3534" s="32"/>
      <c r="H3534" s="13"/>
      <c r="I3534" s="9"/>
      <c r="J3534" s="68" t="s">
        <v>3194</v>
      </c>
      <c r="K3534" s="32" t="s">
        <v>1698</v>
      </c>
      <c r="L3534" s="63">
        <v>0</v>
      </c>
      <c r="M3534" s="29" t="s">
        <v>11849</v>
      </c>
      <c r="N3534" s="108" t="s">
        <v>15811</v>
      </c>
    </row>
    <row r="3535" spans="1:14" s="18" customFormat="1" ht="20.100000000000001" customHeight="1" x14ac:dyDescent="0.25">
      <c r="A3535" s="11" t="s">
        <v>15812</v>
      </c>
      <c r="B3535" s="17" t="s">
        <v>15813</v>
      </c>
      <c r="C3535" s="51">
        <v>410206</v>
      </c>
      <c r="D3535" s="56" t="s">
        <v>15814</v>
      </c>
      <c r="E3535" s="8"/>
      <c r="F3535" s="56" t="s">
        <v>15815</v>
      </c>
      <c r="G3535" s="8"/>
      <c r="H3535" s="13"/>
      <c r="I3535" s="9" t="e">
        <f>VLOOKUP(#REF!,[1]NVM!$H$2:$W$3659,16,0)</f>
        <v>#REF!</v>
      </c>
      <c r="J3535" s="17" t="s">
        <v>1510</v>
      </c>
      <c r="K3535" s="8" t="s">
        <v>1698</v>
      </c>
      <c r="L3535" s="63">
        <v>0</v>
      </c>
      <c r="M3535" s="11" t="s">
        <v>127</v>
      </c>
      <c r="N3535" s="56" t="s">
        <v>15816</v>
      </c>
    </row>
    <row r="3536" spans="1:14" s="18" customFormat="1" ht="20.100000000000001" customHeight="1" x14ac:dyDescent="0.25">
      <c r="A3536" s="11" t="s">
        <v>15817</v>
      </c>
      <c r="B3536" s="17" t="s">
        <v>15818</v>
      </c>
      <c r="C3536" s="51">
        <v>400708</v>
      </c>
      <c r="D3536" s="56" t="s">
        <v>15819</v>
      </c>
      <c r="E3536" s="8"/>
      <c r="F3536" s="56" t="s">
        <v>15820</v>
      </c>
      <c r="G3536" s="8"/>
      <c r="H3536" s="13"/>
      <c r="I3536" s="9" t="e">
        <f>VLOOKUP(#REF!,[1]NVM!$H$2:$W$3659,16,0)</f>
        <v>#REF!</v>
      </c>
      <c r="J3536" s="17" t="s">
        <v>1784</v>
      </c>
      <c r="K3536" s="8" t="s">
        <v>1698</v>
      </c>
      <c r="L3536" s="63">
        <v>0</v>
      </c>
      <c r="M3536" s="27" t="s">
        <v>153</v>
      </c>
      <c r="N3536" s="56" t="s">
        <v>15821</v>
      </c>
    </row>
    <row r="3537" spans="1:14" s="18" customFormat="1" ht="20.100000000000001" customHeight="1" x14ac:dyDescent="0.25">
      <c r="A3537" s="11" t="s">
        <v>15822</v>
      </c>
      <c r="B3537" s="17" t="s">
        <v>15823</v>
      </c>
      <c r="C3537" s="51">
        <v>400614</v>
      </c>
      <c r="D3537" s="56" t="s">
        <v>15824</v>
      </c>
      <c r="E3537" s="8"/>
      <c r="F3537" s="56" t="s">
        <v>15825</v>
      </c>
      <c r="G3537" s="8"/>
      <c r="H3537" s="13"/>
      <c r="I3537" s="9" t="e">
        <f>VLOOKUP(#REF!,[1]NVM!$H$2:$W$3659,16,0)</f>
        <v>#REF!</v>
      </c>
      <c r="J3537" s="17" t="s">
        <v>1808</v>
      </c>
      <c r="K3537" s="8" t="s">
        <v>1698</v>
      </c>
      <c r="L3537" s="63">
        <v>0</v>
      </c>
      <c r="M3537" s="11" t="s">
        <v>25</v>
      </c>
      <c r="N3537" s="56" t="s">
        <v>15826</v>
      </c>
    </row>
    <row r="3538" spans="1:14" s="18" customFormat="1" ht="20.100000000000001" customHeight="1" x14ac:dyDescent="0.25">
      <c r="A3538" s="11" t="s">
        <v>15827</v>
      </c>
      <c r="B3538" s="17" t="s">
        <v>15828</v>
      </c>
      <c r="C3538" s="51">
        <v>400706</v>
      </c>
      <c r="D3538" s="56" t="s">
        <v>15829</v>
      </c>
      <c r="E3538" s="8"/>
      <c r="F3538" s="56" t="s">
        <v>15830</v>
      </c>
      <c r="G3538" s="8"/>
      <c r="H3538" s="13"/>
      <c r="I3538" s="9" t="e">
        <f>VLOOKUP(#REF!,[1]NVM!$H$2:$W$3659,16,0)</f>
        <v>#REF!</v>
      </c>
      <c r="J3538" s="17" t="s">
        <v>1710</v>
      </c>
      <c r="K3538" s="8" t="s">
        <v>1698</v>
      </c>
      <c r="L3538" s="63">
        <v>0</v>
      </c>
      <c r="M3538" s="11" t="s">
        <v>36</v>
      </c>
      <c r="N3538" s="56" t="s">
        <v>15831</v>
      </c>
    </row>
    <row r="3539" spans="1:14" s="18" customFormat="1" ht="20.100000000000001" customHeight="1" x14ac:dyDescent="0.25">
      <c r="A3539" s="11" t="s">
        <v>15832</v>
      </c>
      <c r="B3539" s="17" t="s">
        <v>15833</v>
      </c>
      <c r="C3539" s="51">
        <v>400709</v>
      </c>
      <c r="D3539" s="56" t="s">
        <v>15834</v>
      </c>
      <c r="E3539" s="8"/>
      <c r="F3539" s="56" t="s">
        <v>15835</v>
      </c>
      <c r="G3539" s="8"/>
      <c r="H3539" s="13"/>
      <c r="I3539" s="9" t="e">
        <f>VLOOKUP(#REF!,[1]NVM!$H$2:$W$3659,16,0)</f>
        <v>#REF!</v>
      </c>
      <c r="J3539" s="17" t="s">
        <v>1748</v>
      </c>
      <c r="K3539" s="8" t="s">
        <v>1698</v>
      </c>
      <c r="L3539" s="63">
        <v>0</v>
      </c>
      <c r="M3539" s="11" t="s">
        <v>153</v>
      </c>
      <c r="N3539" s="56" t="s">
        <v>15836</v>
      </c>
    </row>
    <row r="3540" spans="1:14" s="18" customFormat="1" ht="20.100000000000001" customHeight="1" x14ac:dyDescent="0.25">
      <c r="A3540" s="29" t="s">
        <v>15837</v>
      </c>
      <c r="B3540" s="24" t="s">
        <v>15838</v>
      </c>
      <c r="C3540" s="93">
        <v>410210</v>
      </c>
      <c r="D3540" s="108" t="s">
        <v>15839</v>
      </c>
      <c r="E3540" s="8"/>
      <c r="F3540" s="56" t="s">
        <v>15840</v>
      </c>
      <c r="G3540" s="32"/>
      <c r="H3540" s="13"/>
      <c r="I3540" s="9" t="e">
        <f>VLOOKUP(#REF!,[1]NVM!$H$2:$W$3659,16,0)</f>
        <v>#REF!</v>
      </c>
      <c r="J3540" s="24" t="s">
        <v>1566</v>
      </c>
      <c r="K3540" s="32" t="s">
        <v>1698</v>
      </c>
      <c r="L3540" s="63">
        <v>0</v>
      </c>
      <c r="M3540" s="29" t="s">
        <v>25</v>
      </c>
      <c r="N3540" s="108" t="s">
        <v>15841</v>
      </c>
    </row>
    <row r="3541" spans="1:14" s="18" customFormat="1" ht="20.100000000000001" customHeight="1" x14ac:dyDescent="0.25">
      <c r="A3541" s="12" t="s">
        <v>15842</v>
      </c>
      <c r="B3541" s="8" t="s">
        <v>15843</v>
      </c>
      <c r="C3541" s="16">
        <v>410206</v>
      </c>
      <c r="D3541" s="8" t="s">
        <v>15844</v>
      </c>
      <c r="E3541" s="8"/>
      <c r="F3541" s="15" t="s">
        <v>15845</v>
      </c>
      <c r="G3541" s="8"/>
      <c r="H3541" s="5"/>
      <c r="I3541" s="9"/>
      <c r="J3541" s="8" t="s">
        <v>11748</v>
      </c>
      <c r="K3541" s="8" t="s">
        <v>19</v>
      </c>
      <c r="L3541" s="12">
        <v>0</v>
      </c>
      <c r="M3541" s="12" t="s">
        <v>36</v>
      </c>
      <c r="N3541" s="8" t="s">
        <v>15846</v>
      </c>
    </row>
    <row r="3542" spans="1:14" s="18" customFormat="1" ht="20.100000000000001" customHeight="1" x14ac:dyDescent="0.25">
      <c r="A3542" s="12" t="s">
        <v>15847</v>
      </c>
      <c r="B3542" s="8" t="s">
        <v>15848</v>
      </c>
      <c r="C3542" s="16">
        <v>410206</v>
      </c>
      <c r="D3542" s="8" t="s">
        <v>15849</v>
      </c>
      <c r="E3542" s="8"/>
      <c r="F3542" s="15" t="s">
        <v>15850</v>
      </c>
      <c r="G3542" s="8"/>
      <c r="H3542" s="5"/>
      <c r="I3542" s="9"/>
      <c r="J3542" s="8" t="s">
        <v>51</v>
      </c>
      <c r="K3542" s="8" t="s">
        <v>19</v>
      </c>
      <c r="L3542" s="12">
        <v>0</v>
      </c>
      <c r="M3542" s="12" t="s">
        <v>60</v>
      </c>
      <c r="N3542" s="8" t="s">
        <v>15851</v>
      </c>
    </row>
    <row r="3543" spans="1:14" s="18" customFormat="1" ht="20.100000000000001" customHeight="1" x14ac:dyDescent="0.25">
      <c r="A3543" s="12" t="s">
        <v>15852</v>
      </c>
      <c r="B3543" s="8" t="s">
        <v>15853</v>
      </c>
      <c r="C3543" s="16">
        <v>410206</v>
      </c>
      <c r="D3543" s="8" t="s">
        <v>15854</v>
      </c>
      <c r="E3543" s="8"/>
      <c r="F3543" s="15" t="s">
        <v>15855</v>
      </c>
      <c r="G3543" s="8"/>
      <c r="H3543" s="5"/>
      <c r="I3543" s="9"/>
      <c r="J3543" s="8" t="s">
        <v>51</v>
      </c>
      <c r="K3543" s="8" t="s">
        <v>19</v>
      </c>
      <c r="L3543" s="12">
        <v>0</v>
      </c>
      <c r="M3543" s="12" t="s">
        <v>153</v>
      </c>
      <c r="N3543" s="8" t="s">
        <v>8085</v>
      </c>
    </row>
    <row r="3544" spans="1:14" s="18" customFormat="1" ht="20.100000000000001" customHeight="1" x14ac:dyDescent="0.25">
      <c r="A3544" s="12" t="s">
        <v>15856</v>
      </c>
      <c r="B3544" s="8" t="s">
        <v>15857</v>
      </c>
      <c r="C3544" s="16">
        <v>410206</v>
      </c>
      <c r="D3544" s="8" t="s">
        <v>15858</v>
      </c>
      <c r="E3544" s="8"/>
      <c r="F3544" s="15" t="s">
        <v>15859</v>
      </c>
      <c r="G3544" s="8"/>
      <c r="H3544" s="5"/>
      <c r="I3544" s="9"/>
      <c r="J3544" s="8" t="s">
        <v>51</v>
      </c>
      <c r="K3544" s="8" t="s">
        <v>19</v>
      </c>
      <c r="L3544" s="12">
        <v>0</v>
      </c>
      <c r="M3544" s="12" t="s">
        <v>153</v>
      </c>
      <c r="N3544" s="8" t="s">
        <v>8085</v>
      </c>
    </row>
    <row r="3545" spans="1:14" s="18" customFormat="1" ht="20.100000000000001" customHeight="1" x14ac:dyDescent="0.25">
      <c r="A3545" s="12" t="s">
        <v>15860</v>
      </c>
      <c r="B3545" s="8" t="s">
        <v>15861</v>
      </c>
      <c r="C3545" s="16">
        <v>410206</v>
      </c>
      <c r="D3545" s="8" t="s">
        <v>15858</v>
      </c>
      <c r="E3545" s="8"/>
      <c r="F3545" s="15" t="s">
        <v>15859</v>
      </c>
      <c r="G3545" s="8"/>
      <c r="H3545" s="5"/>
      <c r="I3545" s="9"/>
      <c r="J3545" s="8" t="s">
        <v>51</v>
      </c>
      <c r="K3545" s="8" t="s">
        <v>19</v>
      </c>
      <c r="L3545" s="12">
        <v>0</v>
      </c>
      <c r="M3545" s="12" t="s">
        <v>153</v>
      </c>
      <c r="N3545" s="8" t="s">
        <v>8085</v>
      </c>
    </row>
    <row r="3546" spans="1:14" s="18" customFormat="1" ht="20.100000000000001" customHeight="1" x14ac:dyDescent="0.25">
      <c r="A3546" s="12" t="s">
        <v>15862</v>
      </c>
      <c r="B3546" s="8" t="s">
        <v>15863</v>
      </c>
      <c r="C3546" s="16">
        <v>410208</v>
      </c>
      <c r="D3546" s="8" t="s">
        <v>15864</v>
      </c>
      <c r="E3546" s="8"/>
      <c r="F3546" s="15" t="s">
        <v>15865</v>
      </c>
      <c r="G3546" s="8"/>
      <c r="H3546" s="5"/>
      <c r="I3546" s="9"/>
      <c r="J3546" s="8" t="s">
        <v>115</v>
      </c>
      <c r="K3546" s="8" t="s">
        <v>19</v>
      </c>
      <c r="L3546" s="12">
        <v>0</v>
      </c>
      <c r="M3546" s="12" t="s">
        <v>231</v>
      </c>
      <c r="N3546" s="8" t="s">
        <v>15866</v>
      </c>
    </row>
    <row r="3547" spans="1:14" s="18" customFormat="1" ht="20.100000000000001" customHeight="1" x14ac:dyDescent="0.25">
      <c r="A3547" s="12" t="s">
        <v>15867</v>
      </c>
      <c r="B3547" s="8" t="s">
        <v>15868</v>
      </c>
      <c r="C3547" s="16">
        <v>410209</v>
      </c>
      <c r="D3547" s="8" t="s">
        <v>15869</v>
      </c>
      <c r="E3547" s="8"/>
      <c r="F3547" s="15" t="s">
        <v>15870</v>
      </c>
      <c r="G3547" s="8"/>
      <c r="H3547" s="5"/>
      <c r="I3547" s="9"/>
      <c r="J3547" s="8" t="s">
        <v>259</v>
      </c>
      <c r="K3547" s="8" t="s">
        <v>19</v>
      </c>
      <c r="L3547" s="12">
        <v>0</v>
      </c>
      <c r="M3547" s="12" t="s">
        <v>153</v>
      </c>
      <c r="N3547" s="8" t="s">
        <v>15871</v>
      </c>
    </row>
    <row r="3548" spans="1:14" s="18" customFormat="1" ht="20.100000000000001" customHeight="1" x14ac:dyDescent="0.25">
      <c r="A3548" s="11" t="s">
        <v>15872</v>
      </c>
      <c r="B3548" s="17" t="s">
        <v>12894</v>
      </c>
      <c r="C3548" s="51">
        <v>421501</v>
      </c>
      <c r="D3548" s="56" t="s">
        <v>15873</v>
      </c>
      <c r="E3548" s="8"/>
      <c r="F3548" s="56" t="s">
        <v>4779</v>
      </c>
      <c r="G3548" s="8"/>
      <c r="H3548" s="13"/>
      <c r="I3548" s="9"/>
      <c r="J3548" s="17" t="s">
        <v>4779</v>
      </c>
      <c r="K3548" s="8" t="s">
        <v>1698</v>
      </c>
      <c r="L3548" s="63">
        <v>1</v>
      </c>
      <c r="M3548" s="11" t="s">
        <v>231</v>
      </c>
      <c r="N3548" s="56" t="s">
        <v>15874</v>
      </c>
    </row>
    <row r="3549" spans="1:14" s="18" customFormat="1" ht="20.100000000000001" customHeight="1" x14ac:dyDescent="0.25">
      <c r="A3549" s="11" t="s">
        <v>15875</v>
      </c>
      <c r="B3549" s="17" t="s">
        <v>4080</v>
      </c>
      <c r="C3549" s="51">
        <v>400708</v>
      </c>
      <c r="D3549" s="56" t="s">
        <v>15876</v>
      </c>
      <c r="E3549" s="8"/>
      <c r="F3549" s="56" t="s">
        <v>15877</v>
      </c>
      <c r="G3549" s="8"/>
      <c r="H3549" s="13"/>
      <c r="I3549" s="9" t="e">
        <f>VLOOKUP(#REF!,[1]NVM!$H$2:$W$3659,16,0)</f>
        <v>#REF!</v>
      </c>
      <c r="J3549" s="17" t="s">
        <v>1784</v>
      </c>
      <c r="K3549" s="8" t="s">
        <v>1698</v>
      </c>
      <c r="L3549" s="63">
        <v>0</v>
      </c>
      <c r="M3549" s="11" t="s">
        <v>36</v>
      </c>
      <c r="N3549" s="56" t="s">
        <v>15878</v>
      </c>
    </row>
    <row r="3550" spans="1:14" s="18" customFormat="1" ht="20.100000000000001" customHeight="1" x14ac:dyDescent="0.25">
      <c r="A3550" s="11" t="s">
        <v>15879</v>
      </c>
      <c r="B3550" s="17" t="s">
        <v>15880</v>
      </c>
      <c r="C3550" s="51">
        <v>410206</v>
      </c>
      <c r="D3550" s="56" t="s">
        <v>15881</v>
      </c>
      <c r="E3550" s="8"/>
      <c r="F3550" s="56" t="s">
        <v>15882</v>
      </c>
      <c r="G3550" s="8"/>
      <c r="H3550" s="13"/>
      <c r="I3550" s="9" t="e">
        <f>VLOOKUP(#REF!,[1]NVM!$H$2:$W$3659,16,0)</f>
        <v>#REF!</v>
      </c>
      <c r="J3550" s="17" t="s">
        <v>1510</v>
      </c>
      <c r="K3550" s="8" t="s">
        <v>1698</v>
      </c>
      <c r="L3550" s="63">
        <v>0</v>
      </c>
      <c r="M3550" s="11" t="s">
        <v>127</v>
      </c>
      <c r="N3550" s="56" t="s">
        <v>5820</v>
      </c>
    </row>
    <row r="3551" spans="1:14" s="18" customFormat="1" ht="20.100000000000001" customHeight="1" x14ac:dyDescent="0.25">
      <c r="A3551" s="11" t="s">
        <v>15883</v>
      </c>
      <c r="B3551" s="17" t="s">
        <v>15884</v>
      </c>
      <c r="C3551" s="51">
        <v>410206</v>
      </c>
      <c r="D3551" s="56" t="s">
        <v>15885</v>
      </c>
      <c r="E3551" s="8"/>
      <c r="F3551" s="56" t="s">
        <v>14921</v>
      </c>
      <c r="G3551" s="8"/>
      <c r="H3551" s="13"/>
      <c r="I3551" s="9" t="e">
        <f>VLOOKUP(#REF!,[1]NVM!$H$2:$W$3659,16,0)</f>
        <v>#REF!</v>
      </c>
      <c r="J3551" s="17" t="s">
        <v>1510</v>
      </c>
      <c r="K3551" s="8" t="s">
        <v>1698</v>
      </c>
      <c r="L3551" s="63">
        <v>0</v>
      </c>
      <c r="M3551" s="11" t="s">
        <v>153</v>
      </c>
      <c r="N3551" s="56" t="s">
        <v>15886</v>
      </c>
    </row>
    <row r="3552" spans="1:14" s="18" customFormat="1" ht="20.100000000000001" customHeight="1" x14ac:dyDescent="0.25">
      <c r="A3552" s="12" t="s">
        <v>15887</v>
      </c>
      <c r="B3552" s="8" t="s">
        <v>15888</v>
      </c>
      <c r="C3552" s="16">
        <v>410209</v>
      </c>
      <c r="D3552" s="8" t="s">
        <v>15889</v>
      </c>
      <c r="E3552" s="8"/>
      <c r="F3552" s="15" t="s">
        <v>15890</v>
      </c>
      <c r="G3552" s="8"/>
      <c r="H3552" s="5"/>
      <c r="I3552" s="9"/>
      <c r="J3552" s="8" t="s">
        <v>259</v>
      </c>
      <c r="K3552" s="8" t="s">
        <v>19</v>
      </c>
      <c r="L3552" s="12">
        <v>0</v>
      </c>
      <c r="M3552" s="12" t="s">
        <v>153</v>
      </c>
      <c r="N3552" s="8" t="s">
        <v>15891</v>
      </c>
    </row>
    <row r="3553" spans="1:14" s="18" customFormat="1" ht="20.100000000000001" customHeight="1" x14ac:dyDescent="0.25">
      <c r="A3553" s="11" t="s">
        <v>15892</v>
      </c>
      <c r="B3553" s="17" t="s">
        <v>15893</v>
      </c>
      <c r="C3553" s="51">
        <v>400702</v>
      </c>
      <c r="D3553" s="56" t="s">
        <v>15894</v>
      </c>
      <c r="E3553" s="8"/>
      <c r="F3553" s="56" t="s">
        <v>15895</v>
      </c>
      <c r="G3553" s="8"/>
      <c r="H3553" s="13"/>
      <c r="I3553" s="9"/>
      <c r="J3553" s="17" t="s">
        <v>10225</v>
      </c>
      <c r="K3553" s="8" t="s">
        <v>1698</v>
      </c>
      <c r="L3553" s="63">
        <v>0</v>
      </c>
      <c r="M3553" s="11" t="s">
        <v>231</v>
      </c>
      <c r="N3553" s="56" t="s">
        <v>15896</v>
      </c>
    </row>
    <row r="3554" spans="1:14" s="18" customFormat="1" ht="20.100000000000001" customHeight="1" x14ac:dyDescent="0.25">
      <c r="A3554" s="11" t="s">
        <v>15897</v>
      </c>
      <c r="B3554" s="17" t="s">
        <v>15898</v>
      </c>
      <c r="C3554" s="51">
        <v>410210</v>
      </c>
      <c r="D3554" s="56" t="s">
        <v>15899</v>
      </c>
      <c r="E3554" s="8"/>
      <c r="F3554" s="56" t="s">
        <v>15900</v>
      </c>
      <c r="G3554" s="8"/>
      <c r="H3554" s="13"/>
      <c r="I3554" s="9" t="e">
        <f>VLOOKUP(#REF!,[1]NVM!$H$2:$W$3659,16,0)</f>
        <v>#REF!</v>
      </c>
      <c r="J3554" s="17" t="s">
        <v>1566</v>
      </c>
      <c r="K3554" s="8" t="s">
        <v>1698</v>
      </c>
      <c r="L3554" s="63">
        <v>0</v>
      </c>
      <c r="M3554" s="11" t="s">
        <v>60</v>
      </c>
      <c r="N3554" s="56" t="s">
        <v>15901</v>
      </c>
    </row>
    <row r="3555" spans="1:14" s="18" customFormat="1" ht="20.100000000000001" customHeight="1" x14ac:dyDescent="0.25">
      <c r="A3555" s="11" t="s">
        <v>15902</v>
      </c>
      <c r="B3555" s="17" t="s">
        <v>15903</v>
      </c>
      <c r="C3555" s="51">
        <v>400708</v>
      </c>
      <c r="D3555" s="56" t="s">
        <v>15904</v>
      </c>
      <c r="E3555" s="8"/>
      <c r="F3555" s="56" t="s">
        <v>15905</v>
      </c>
      <c r="G3555" s="8"/>
      <c r="H3555" s="13"/>
      <c r="I3555" s="9" t="e">
        <f>VLOOKUP(#REF!,[1]NVM!$H$2:$W$3659,16,0)</f>
        <v>#REF!</v>
      </c>
      <c r="J3555" s="17" t="s">
        <v>1784</v>
      </c>
      <c r="K3555" s="8" t="s">
        <v>1698</v>
      </c>
      <c r="L3555" s="63">
        <v>0</v>
      </c>
      <c r="M3555" s="11" t="s">
        <v>153</v>
      </c>
      <c r="N3555" s="56" t="s">
        <v>15906</v>
      </c>
    </row>
    <row r="3556" spans="1:14" ht="20.100000000000001" customHeight="1" x14ac:dyDescent="0.25">
      <c r="A3556" s="11" t="s">
        <v>15907</v>
      </c>
      <c r="B3556" s="17" t="s">
        <v>15908</v>
      </c>
      <c r="C3556" s="51">
        <v>410210</v>
      </c>
      <c r="D3556" s="56" t="s">
        <v>15909</v>
      </c>
      <c r="E3556" s="8"/>
      <c r="F3556" s="56" t="s">
        <v>15910</v>
      </c>
      <c r="G3556" s="8"/>
      <c r="H3556" s="13"/>
      <c r="I3556" s="9" t="e">
        <f>VLOOKUP(#REF!,[1]NVM!$H$2:$W$3659,16,0)</f>
        <v>#REF!</v>
      </c>
      <c r="J3556" s="17" t="s">
        <v>1566</v>
      </c>
      <c r="K3556" s="8" t="s">
        <v>1698</v>
      </c>
      <c r="L3556" s="63">
        <v>24</v>
      </c>
      <c r="M3556" s="9" t="s">
        <v>20</v>
      </c>
      <c r="N3556" s="56" t="s">
        <v>15911</v>
      </c>
    </row>
    <row r="3557" spans="1:14" s="18" customFormat="1" ht="20.100000000000001" customHeight="1" x14ac:dyDescent="0.25">
      <c r="A3557" s="11" t="s">
        <v>15912</v>
      </c>
      <c r="B3557" s="17" t="s">
        <v>15913</v>
      </c>
      <c r="C3557" s="51">
        <v>400702</v>
      </c>
      <c r="D3557" s="56" t="s">
        <v>15914</v>
      </c>
      <c r="E3557" s="8"/>
      <c r="F3557" s="56" t="s">
        <v>15915</v>
      </c>
      <c r="G3557" s="8"/>
      <c r="H3557" s="13"/>
      <c r="I3557" s="9"/>
      <c r="J3557" s="17" t="s">
        <v>15916</v>
      </c>
      <c r="K3557" s="8" t="s">
        <v>1698</v>
      </c>
      <c r="L3557" s="63">
        <v>0</v>
      </c>
      <c r="M3557" s="11" t="s">
        <v>36</v>
      </c>
      <c r="N3557" s="56" t="s">
        <v>15917</v>
      </c>
    </row>
    <row r="3558" spans="1:14" s="18" customFormat="1" ht="20.100000000000001" customHeight="1" x14ac:dyDescent="0.25">
      <c r="A3558" s="11" t="s">
        <v>15918</v>
      </c>
      <c r="B3558" s="17" t="s">
        <v>15919</v>
      </c>
      <c r="C3558" s="51">
        <v>400709</v>
      </c>
      <c r="D3558" s="56" t="s">
        <v>15920</v>
      </c>
      <c r="E3558" s="8"/>
      <c r="F3558" s="56" t="s">
        <v>15921</v>
      </c>
      <c r="G3558" s="8"/>
      <c r="H3558" s="13"/>
      <c r="I3558" s="9" t="e">
        <f>VLOOKUP(#REF!,[1]NVM!$H$2:$W$3659,16,0)</f>
        <v>#REF!</v>
      </c>
      <c r="J3558" s="17" t="s">
        <v>1748</v>
      </c>
      <c r="K3558" s="8" t="s">
        <v>1698</v>
      </c>
      <c r="L3558" s="63">
        <v>0</v>
      </c>
      <c r="M3558" s="11" t="s">
        <v>153</v>
      </c>
      <c r="N3558" s="56" t="s">
        <v>15922</v>
      </c>
    </row>
    <row r="3559" spans="1:14" s="18" customFormat="1" ht="20.100000000000001" customHeight="1" x14ac:dyDescent="0.25">
      <c r="A3559" s="11" t="s">
        <v>15923</v>
      </c>
      <c r="B3559" s="17" t="s">
        <v>15924</v>
      </c>
      <c r="C3559" s="51">
        <v>400705</v>
      </c>
      <c r="D3559" s="56" t="s">
        <v>15925</v>
      </c>
      <c r="E3559" s="8"/>
      <c r="F3559" s="56" t="s">
        <v>15926</v>
      </c>
      <c r="G3559" s="8"/>
      <c r="H3559" s="13"/>
      <c r="I3559" s="9" t="e">
        <f>VLOOKUP(#REF!,[1]NVM!$H$2:$W$3659,16,0)</f>
        <v>#REF!</v>
      </c>
      <c r="J3559" s="17" t="s">
        <v>1903</v>
      </c>
      <c r="K3559" s="8" t="s">
        <v>1698</v>
      </c>
      <c r="L3559" s="63">
        <v>0</v>
      </c>
      <c r="M3559" s="11" t="s">
        <v>36</v>
      </c>
      <c r="N3559" s="56" t="s">
        <v>15927</v>
      </c>
    </row>
    <row r="3560" spans="1:14" s="18" customFormat="1" ht="20.100000000000001" customHeight="1" x14ac:dyDescent="0.25">
      <c r="A3560" s="11" t="s">
        <v>15929</v>
      </c>
      <c r="B3560" s="17" t="s">
        <v>15930</v>
      </c>
      <c r="C3560" s="51">
        <v>400705</v>
      </c>
      <c r="D3560" s="56" t="s">
        <v>15931</v>
      </c>
      <c r="E3560" s="8"/>
      <c r="F3560" s="56" t="s">
        <v>15932</v>
      </c>
      <c r="G3560" s="8"/>
      <c r="H3560" s="13"/>
      <c r="I3560" s="9" t="e">
        <f>VLOOKUP(#REF!,[1]NVM!$H$2:$W$3659,16,0)</f>
        <v>#REF!</v>
      </c>
      <c r="J3560" s="17" t="s">
        <v>1903</v>
      </c>
      <c r="K3560" s="8" t="s">
        <v>1698</v>
      </c>
      <c r="L3560" s="63">
        <v>0</v>
      </c>
      <c r="M3560" s="11" t="s">
        <v>153</v>
      </c>
      <c r="N3560" s="56" t="s">
        <v>15933</v>
      </c>
    </row>
    <row r="3561" spans="1:14" s="18" customFormat="1" ht="20.100000000000001" customHeight="1" x14ac:dyDescent="0.25">
      <c r="A3561" s="11" t="s">
        <v>15934</v>
      </c>
      <c r="B3561" s="17" t="s">
        <v>15935</v>
      </c>
      <c r="C3561" s="51">
        <v>400703</v>
      </c>
      <c r="D3561" s="56" t="s">
        <v>15936</v>
      </c>
      <c r="E3561" s="8"/>
      <c r="F3561" s="56" t="s">
        <v>15937</v>
      </c>
      <c r="G3561" s="8"/>
      <c r="H3561" s="13"/>
      <c r="I3561" s="9" t="e">
        <f>VLOOKUP(#REF!,[1]NVM!$H$2:$W$3659,16,0)</f>
        <v>#REF!</v>
      </c>
      <c r="J3561" s="17" t="s">
        <v>1697</v>
      </c>
      <c r="K3561" s="8" t="s">
        <v>1698</v>
      </c>
      <c r="L3561" s="63">
        <v>0</v>
      </c>
      <c r="M3561" s="11" t="s">
        <v>127</v>
      </c>
      <c r="N3561" s="56" t="s">
        <v>15938</v>
      </c>
    </row>
    <row r="3562" spans="1:14" s="18" customFormat="1" ht="20.100000000000001" customHeight="1" x14ac:dyDescent="0.25">
      <c r="A3562" s="11" t="s">
        <v>15939</v>
      </c>
      <c r="B3562" s="17" t="s">
        <v>15940</v>
      </c>
      <c r="C3562" s="51">
        <v>410206</v>
      </c>
      <c r="D3562" s="56" t="s">
        <v>15941</v>
      </c>
      <c r="E3562" s="8"/>
      <c r="F3562" s="56" t="s">
        <v>15942</v>
      </c>
      <c r="G3562" s="8"/>
      <c r="H3562" s="13"/>
      <c r="I3562" s="9" t="e">
        <f>VLOOKUP(#REF!,[1]NVM!$H$2:$W$3659,16,0)</f>
        <v>#REF!</v>
      </c>
      <c r="J3562" s="17" t="s">
        <v>1510</v>
      </c>
      <c r="K3562" s="8" t="s">
        <v>1698</v>
      </c>
      <c r="L3562" s="63">
        <v>0</v>
      </c>
      <c r="M3562" s="11" t="s">
        <v>127</v>
      </c>
      <c r="N3562" s="56" t="s">
        <v>15943</v>
      </c>
    </row>
    <row r="3563" spans="1:14" s="18" customFormat="1" ht="20.100000000000001" customHeight="1" x14ac:dyDescent="0.25">
      <c r="A3563" s="11" t="s">
        <v>15944</v>
      </c>
      <c r="B3563" s="17" t="s">
        <v>15945</v>
      </c>
      <c r="C3563" s="51">
        <v>410210</v>
      </c>
      <c r="D3563" s="56" t="s">
        <v>15946</v>
      </c>
      <c r="E3563" s="8"/>
      <c r="F3563" s="56" t="s">
        <v>15947</v>
      </c>
      <c r="G3563" s="8"/>
      <c r="H3563" s="13"/>
      <c r="I3563" s="9" t="e">
        <f>VLOOKUP(#REF!,[1]NVM!$H$2:$W$3659,16,0)</f>
        <v>#REF!</v>
      </c>
      <c r="J3563" s="17" t="s">
        <v>1566</v>
      </c>
      <c r="K3563" s="8" t="s">
        <v>1698</v>
      </c>
      <c r="L3563" s="63">
        <v>0</v>
      </c>
      <c r="M3563" s="11" t="s">
        <v>25</v>
      </c>
      <c r="N3563" s="56" t="s">
        <v>15948</v>
      </c>
    </row>
    <row r="3564" spans="1:14" s="18" customFormat="1" ht="20.100000000000001" customHeight="1" x14ac:dyDescent="0.25">
      <c r="A3564" s="11" t="s">
        <v>15949</v>
      </c>
      <c r="B3564" s="17" t="s">
        <v>15950</v>
      </c>
      <c r="C3564" s="51">
        <v>410210</v>
      </c>
      <c r="D3564" s="56" t="s">
        <v>15951</v>
      </c>
      <c r="E3564" s="8"/>
      <c r="F3564" s="56" t="s">
        <v>15952</v>
      </c>
      <c r="G3564" s="8"/>
      <c r="H3564" s="13"/>
      <c r="I3564" s="9" t="e">
        <f>VLOOKUP(#REF!,[1]NVM!$H$2:$W$3659,16,0)</f>
        <v>#REF!</v>
      </c>
      <c r="J3564" s="17" t="s">
        <v>1566</v>
      </c>
      <c r="K3564" s="8" t="s">
        <v>1698</v>
      </c>
      <c r="L3564" s="63">
        <v>0</v>
      </c>
      <c r="M3564" s="11" t="s">
        <v>36</v>
      </c>
      <c r="N3564" s="56" t="s">
        <v>15953</v>
      </c>
    </row>
    <row r="3565" spans="1:14" s="18" customFormat="1" ht="20.100000000000001" customHeight="1" x14ac:dyDescent="0.25">
      <c r="A3565" s="12" t="s">
        <v>15954</v>
      </c>
      <c r="B3565" s="8" t="s">
        <v>15955</v>
      </c>
      <c r="C3565" s="16">
        <v>410208</v>
      </c>
      <c r="D3565" s="8" t="s">
        <v>15956</v>
      </c>
      <c r="E3565" s="8"/>
      <c r="F3565" s="15" t="s">
        <v>15957</v>
      </c>
      <c r="G3565" s="8"/>
      <c r="H3565" s="5"/>
      <c r="I3565" s="9"/>
      <c r="J3565" s="8" t="s">
        <v>115</v>
      </c>
      <c r="K3565" s="8" t="s">
        <v>19</v>
      </c>
      <c r="L3565" s="12">
        <v>5</v>
      </c>
      <c r="M3565" s="9" t="s">
        <v>20</v>
      </c>
      <c r="N3565" s="8" t="s">
        <v>15958</v>
      </c>
    </row>
    <row r="3566" spans="1:14" s="18" customFormat="1" ht="20.100000000000001" customHeight="1" x14ac:dyDescent="0.25">
      <c r="A3566" s="12" t="s">
        <v>15959</v>
      </c>
      <c r="B3566" s="8" t="s">
        <v>15960</v>
      </c>
      <c r="C3566" s="16">
        <v>410208</v>
      </c>
      <c r="D3566" s="8" t="s">
        <v>15961</v>
      </c>
      <c r="E3566" s="8"/>
      <c r="F3566" s="15" t="s">
        <v>15962</v>
      </c>
      <c r="G3566" s="8"/>
      <c r="H3566" s="5"/>
      <c r="I3566" s="9"/>
      <c r="J3566" s="8" t="s">
        <v>115</v>
      </c>
      <c r="K3566" s="8" t="s">
        <v>19</v>
      </c>
      <c r="L3566" s="12">
        <v>13</v>
      </c>
      <c r="M3566" s="9" t="s">
        <v>20</v>
      </c>
      <c r="N3566" s="8" t="s">
        <v>15963</v>
      </c>
    </row>
    <row r="3567" spans="1:14" s="18" customFormat="1" ht="20.100000000000001" customHeight="1" x14ac:dyDescent="0.25">
      <c r="A3567" s="55" t="s">
        <v>15964</v>
      </c>
      <c r="B3567" s="56" t="s">
        <v>15965</v>
      </c>
      <c r="C3567" s="51">
        <v>410201</v>
      </c>
      <c r="D3567" s="56" t="s">
        <v>15966</v>
      </c>
      <c r="E3567" s="8"/>
      <c r="F3567" s="8" t="s">
        <v>15967</v>
      </c>
      <c r="G3567" s="8"/>
      <c r="H3567" s="5"/>
      <c r="I3567" s="9"/>
      <c r="J3567" s="56" t="s">
        <v>8649</v>
      </c>
      <c r="K3567" s="8" t="s">
        <v>19</v>
      </c>
      <c r="L3567" s="11">
        <v>5</v>
      </c>
      <c r="M3567" s="9" t="s">
        <v>20</v>
      </c>
      <c r="N3567" s="56" t="s">
        <v>15968</v>
      </c>
    </row>
    <row r="3568" spans="1:14" ht="20.100000000000001" customHeight="1" x14ac:dyDescent="0.25">
      <c r="A3568" s="55" t="s">
        <v>15969</v>
      </c>
      <c r="B3568" s="56" t="s">
        <v>15970</v>
      </c>
      <c r="C3568" s="51">
        <v>410201</v>
      </c>
      <c r="D3568" s="56" t="s">
        <v>15971</v>
      </c>
      <c r="E3568" s="8"/>
      <c r="F3568" s="8" t="s">
        <v>15972</v>
      </c>
      <c r="G3568" s="8"/>
      <c r="H3568" s="5"/>
      <c r="I3568" s="9"/>
      <c r="J3568" s="56" t="s">
        <v>15973</v>
      </c>
      <c r="K3568" s="8" t="s">
        <v>19</v>
      </c>
      <c r="L3568" s="11">
        <v>7</v>
      </c>
      <c r="M3568" s="9" t="s">
        <v>20</v>
      </c>
      <c r="N3568" s="56" t="s">
        <v>15974</v>
      </c>
    </row>
    <row r="3569" spans="1:14" s="18" customFormat="1" ht="20.100000000000001" customHeight="1" x14ac:dyDescent="0.25">
      <c r="A3569" s="55" t="s">
        <v>15975</v>
      </c>
      <c r="B3569" s="56" t="s">
        <v>15976</v>
      </c>
      <c r="C3569" s="51">
        <v>402209</v>
      </c>
      <c r="D3569" s="56" t="s">
        <v>15977</v>
      </c>
      <c r="E3569" s="8"/>
      <c r="F3569" s="8" t="s">
        <v>15978</v>
      </c>
      <c r="G3569" s="8"/>
      <c r="H3569" s="5"/>
      <c r="I3569" s="9"/>
      <c r="J3569" s="56" t="s">
        <v>7497</v>
      </c>
      <c r="K3569" s="8" t="s">
        <v>19</v>
      </c>
      <c r="L3569" s="11">
        <v>0</v>
      </c>
      <c r="M3569" s="11" t="s">
        <v>153</v>
      </c>
      <c r="N3569" s="56" t="s">
        <v>15979</v>
      </c>
    </row>
    <row r="3570" spans="1:14" s="18" customFormat="1" ht="20.100000000000001" customHeight="1" x14ac:dyDescent="0.25">
      <c r="A3570" s="12" t="s">
        <v>15980</v>
      </c>
      <c r="B3570" s="8" t="s">
        <v>15981</v>
      </c>
      <c r="C3570" s="16">
        <v>410209</v>
      </c>
      <c r="D3570" s="8" t="s">
        <v>15982</v>
      </c>
      <c r="E3570" s="8"/>
      <c r="F3570" s="15" t="s">
        <v>15983</v>
      </c>
      <c r="G3570" s="8"/>
      <c r="H3570" s="5"/>
      <c r="I3570" s="9"/>
      <c r="J3570" s="8" t="s">
        <v>259</v>
      </c>
      <c r="K3570" s="8" t="s">
        <v>19</v>
      </c>
      <c r="L3570" s="12">
        <v>0</v>
      </c>
      <c r="M3570" s="12" t="s">
        <v>25</v>
      </c>
      <c r="N3570" s="8" t="s">
        <v>15984</v>
      </c>
    </row>
    <row r="3571" spans="1:14" s="18" customFormat="1" ht="20.100000000000001" customHeight="1" x14ac:dyDescent="0.25">
      <c r="A3571" s="11" t="s">
        <v>15985</v>
      </c>
      <c r="B3571" s="17" t="s">
        <v>15986</v>
      </c>
      <c r="C3571" s="51">
        <v>410210</v>
      </c>
      <c r="D3571" s="56" t="s">
        <v>15987</v>
      </c>
      <c r="E3571" s="8"/>
      <c r="F3571" s="56" t="s">
        <v>15988</v>
      </c>
      <c r="G3571" s="8"/>
      <c r="H3571" s="13"/>
      <c r="I3571" s="9" t="e">
        <f>VLOOKUP(#REF!,[1]NVM!$H$2:$W$3659,16,0)</f>
        <v>#REF!</v>
      </c>
      <c r="J3571" s="17" t="s">
        <v>1566</v>
      </c>
      <c r="K3571" s="8" t="s">
        <v>1698</v>
      </c>
      <c r="L3571" s="63">
        <v>0</v>
      </c>
      <c r="M3571" s="11" t="s">
        <v>25</v>
      </c>
      <c r="N3571" s="56" t="s">
        <v>15989</v>
      </c>
    </row>
    <row r="3572" spans="1:14" ht="20.100000000000001" customHeight="1" x14ac:dyDescent="0.25">
      <c r="A3572" s="11" t="s">
        <v>15990</v>
      </c>
      <c r="B3572" s="17" t="s">
        <v>15991</v>
      </c>
      <c r="C3572" s="51">
        <v>400701</v>
      </c>
      <c r="D3572" s="56" t="s">
        <v>15992</v>
      </c>
      <c r="E3572" s="8"/>
      <c r="F3572" s="56" t="s">
        <v>15993</v>
      </c>
      <c r="G3572" s="8"/>
      <c r="H3572" s="13"/>
      <c r="I3572" s="9"/>
      <c r="J3572" s="17" t="s">
        <v>2024</v>
      </c>
      <c r="K3572" s="8" t="s">
        <v>1698</v>
      </c>
      <c r="L3572" s="63">
        <v>0</v>
      </c>
      <c r="M3572" s="9" t="s">
        <v>845</v>
      </c>
      <c r="N3572" s="56" t="s">
        <v>15994</v>
      </c>
    </row>
    <row r="3573" spans="1:14" s="18" customFormat="1" ht="20.100000000000001" customHeight="1" x14ac:dyDescent="0.25">
      <c r="A3573" s="11" t="s">
        <v>15995</v>
      </c>
      <c r="B3573" s="17" t="s">
        <v>15996</v>
      </c>
      <c r="C3573" s="51">
        <v>400706</v>
      </c>
      <c r="D3573" s="56" t="s">
        <v>15997</v>
      </c>
      <c r="E3573" s="8"/>
      <c r="F3573" s="56" t="s">
        <v>15998</v>
      </c>
      <c r="G3573" s="8"/>
      <c r="H3573" s="13"/>
      <c r="I3573" s="9" t="e">
        <f>VLOOKUP(#REF!,[1]NVM!$H$2:$W$3659,16,0)</f>
        <v>#REF!</v>
      </c>
      <c r="J3573" s="17" t="s">
        <v>1710</v>
      </c>
      <c r="K3573" s="8" t="s">
        <v>1698</v>
      </c>
      <c r="L3573" s="63">
        <v>0</v>
      </c>
      <c r="M3573" s="11" t="s">
        <v>127</v>
      </c>
      <c r="N3573" s="56" t="s">
        <v>15999</v>
      </c>
    </row>
    <row r="3574" spans="1:14" s="18" customFormat="1" ht="20.100000000000001" customHeight="1" x14ac:dyDescent="0.25">
      <c r="A3574" s="11" t="s">
        <v>16000</v>
      </c>
      <c r="B3574" s="17" t="s">
        <v>16001</v>
      </c>
      <c r="C3574" s="51">
        <v>400705</v>
      </c>
      <c r="D3574" s="56" t="s">
        <v>16002</v>
      </c>
      <c r="E3574" s="8"/>
      <c r="F3574" s="56" t="s">
        <v>16003</v>
      </c>
      <c r="G3574" s="8"/>
      <c r="H3574" s="13"/>
      <c r="I3574" s="9" t="e">
        <f>VLOOKUP(#REF!,[1]NVM!$H$2:$W$3659,16,0)</f>
        <v>#REF!</v>
      </c>
      <c r="J3574" s="17" t="s">
        <v>1697</v>
      </c>
      <c r="K3574" s="8" t="s">
        <v>1698</v>
      </c>
      <c r="L3574" s="63">
        <v>0</v>
      </c>
      <c r="M3574" s="11" t="s">
        <v>25</v>
      </c>
      <c r="N3574" s="56" t="s">
        <v>16004</v>
      </c>
    </row>
    <row r="3575" spans="1:14" s="18" customFormat="1" ht="20.100000000000001" customHeight="1" x14ac:dyDescent="0.25">
      <c r="A3575" s="11" t="s">
        <v>16005</v>
      </c>
      <c r="B3575" s="17" t="s">
        <v>16006</v>
      </c>
      <c r="C3575" s="51">
        <v>410210</v>
      </c>
      <c r="D3575" s="56" t="s">
        <v>16007</v>
      </c>
      <c r="E3575" s="8"/>
      <c r="F3575" s="56" t="s">
        <v>14756</v>
      </c>
      <c r="G3575" s="8"/>
      <c r="H3575" s="13"/>
      <c r="I3575" s="9" t="e">
        <f>VLOOKUP(#REF!,[1]NVM!$H$2:$W$3659,16,0)</f>
        <v>#REF!</v>
      </c>
      <c r="J3575" s="17" t="s">
        <v>1566</v>
      </c>
      <c r="K3575" s="8" t="s">
        <v>1698</v>
      </c>
      <c r="L3575" s="63">
        <v>0</v>
      </c>
      <c r="M3575" s="11" t="s">
        <v>127</v>
      </c>
      <c r="N3575" s="56" t="s">
        <v>16008</v>
      </c>
    </row>
    <row r="3576" spans="1:14" s="18" customFormat="1" ht="20.100000000000001" customHeight="1" x14ac:dyDescent="0.25">
      <c r="A3576" s="11" t="s">
        <v>16009</v>
      </c>
      <c r="B3576" s="17" t="s">
        <v>16010</v>
      </c>
      <c r="C3576" s="51">
        <v>400701</v>
      </c>
      <c r="D3576" s="56" t="s">
        <v>16011</v>
      </c>
      <c r="E3576" s="8"/>
      <c r="F3576" s="56" t="s">
        <v>16012</v>
      </c>
      <c r="G3576" s="8"/>
      <c r="H3576" s="13"/>
      <c r="I3576" s="9"/>
      <c r="J3576" s="17" t="s">
        <v>1899</v>
      </c>
      <c r="K3576" s="8" t="s">
        <v>1698</v>
      </c>
      <c r="L3576" s="63">
        <v>0</v>
      </c>
      <c r="M3576" s="11" t="s">
        <v>36</v>
      </c>
      <c r="N3576" s="56" t="s">
        <v>16013</v>
      </c>
    </row>
    <row r="3577" spans="1:14" s="18" customFormat="1" ht="20.100000000000001" customHeight="1" x14ac:dyDescent="0.25">
      <c r="A3577" s="12" t="s">
        <v>16014</v>
      </c>
      <c r="B3577" s="8" t="s">
        <v>16015</v>
      </c>
      <c r="C3577" s="16">
        <v>410206</v>
      </c>
      <c r="D3577" s="8" t="s">
        <v>16016</v>
      </c>
      <c r="E3577" s="8"/>
      <c r="F3577" s="15" t="s">
        <v>16017</v>
      </c>
      <c r="G3577" s="8"/>
      <c r="H3577" s="5"/>
      <c r="I3577" s="9"/>
      <c r="J3577" s="8" t="s">
        <v>90</v>
      </c>
      <c r="K3577" s="8" t="s">
        <v>19</v>
      </c>
      <c r="L3577" s="12">
        <v>0</v>
      </c>
      <c r="M3577" s="12" t="s">
        <v>25</v>
      </c>
      <c r="N3577" s="8" t="s">
        <v>16018</v>
      </c>
    </row>
    <row r="3578" spans="1:14" s="7" customFormat="1" ht="20.100000000000001" customHeight="1" x14ac:dyDescent="0.25">
      <c r="A3578" s="12" t="s">
        <v>16019</v>
      </c>
      <c r="B3578" s="8" t="s">
        <v>4827</v>
      </c>
      <c r="C3578" s="16">
        <v>410206</v>
      </c>
      <c r="D3578" s="8" t="s">
        <v>16020</v>
      </c>
      <c r="E3578" s="6"/>
      <c r="F3578" s="15" t="s">
        <v>16021</v>
      </c>
      <c r="G3578" s="8"/>
      <c r="H3578" s="5"/>
      <c r="I3578" s="9"/>
      <c r="J3578" s="8" t="s">
        <v>51</v>
      </c>
      <c r="K3578" s="8" t="s">
        <v>19</v>
      </c>
      <c r="L3578" s="12">
        <v>0</v>
      </c>
      <c r="M3578" s="12" t="s">
        <v>127</v>
      </c>
      <c r="N3578" s="8" t="s">
        <v>16022</v>
      </c>
    </row>
    <row r="3579" spans="1:14" s="18" customFormat="1" ht="20.100000000000001" customHeight="1" x14ac:dyDescent="0.25">
      <c r="A3579" s="12" t="s">
        <v>16023</v>
      </c>
      <c r="B3579" s="8" t="s">
        <v>16024</v>
      </c>
      <c r="C3579" s="16">
        <v>410206</v>
      </c>
      <c r="D3579" s="8" t="s">
        <v>16025</v>
      </c>
      <c r="E3579" s="8"/>
      <c r="F3579" s="15" t="s">
        <v>16026</v>
      </c>
      <c r="G3579" s="8"/>
      <c r="H3579" s="5"/>
      <c r="I3579" s="9"/>
      <c r="J3579" s="8" t="s">
        <v>18</v>
      </c>
      <c r="K3579" s="8" t="s">
        <v>19</v>
      </c>
      <c r="L3579" s="12">
        <v>0</v>
      </c>
      <c r="M3579" s="12" t="s">
        <v>127</v>
      </c>
      <c r="N3579" s="8" t="s">
        <v>16027</v>
      </c>
    </row>
    <row r="3580" spans="1:14" s="18" customFormat="1" ht="20.100000000000001" customHeight="1" x14ac:dyDescent="0.25">
      <c r="A3580" s="12" t="s">
        <v>16028</v>
      </c>
      <c r="B3580" s="8" t="s">
        <v>16029</v>
      </c>
      <c r="C3580" s="16">
        <v>410218</v>
      </c>
      <c r="D3580" s="8" t="s">
        <v>16030</v>
      </c>
      <c r="E3580" s="8"/>
      <c r="F3580" s="15" t="s">
        <v>16031</v>
      </c>
      <c r="G3580" s="8"/>
      <c r="H3580" s="5"/>
      <c r="I3580" s="9"/>
      <c r="J3580" s="8" t="s">
        <v>176</v>
      </c>
      <c r="K3580" s="8" t="s">
        <v>19</v>
      </c>
      <c r="L3580" s="12">
        <v>0</v>
      </c>
      <c r="M3580" s="12" t="s">
        <v>25</v>
      </c>
      <c r="N3580" s="8" t="s">
        <v>16032</v>
      </c>
    </row>
    <row r="3581" spans="1:14" s="18" customFormat="1" ht="20.100000000000001" customHeight="1" x14ac:dyDescent="0.25">
      <c r="A3581" s="12" t="s">
        <v>16033</v>
      </c>
      <c r="B3581" s="8" t="s">
        <v>16034</v>
      </c>
      <c r="C3581" s="16">
        <v>410206</v>
      </c>
      <c r="D3581" s="8" t="s">
        <v>16035</v>
      </c>
      <c r="E3581" s="8"/>
      <c r="F3581" s="15" t="s">
        <v>16036</v>
      </c>
      <c r="G3581" s="8"/>
      <c r="H3581" s="5"/>
      <c r="I3581" s="9"/>
      <c r="J3581" s="8" t="s">
        <v>1498</v>
      </c>
      <c r="K3581" s="8" t="s">
        <v>19</v>
      </c>
      <c r="L3581" s="12">
        <v>5</v>
      </c>
      <c r="M3581" s="9" t="s">
        <v>20</v>
      </c>
      <c r="N3581" s="8" t="s">
        <v>16037</v>
      </c>
    </row>
    <row r="3582" spans="1:14" s="18" customFormat="1" ht="20.100000000000001" customHeight="1" x14ac:dyDescent="0.25">
      <c r="A3582" s="55" t="s">
        <v>16038</v>
      </c>
      <c r="B3582" s="56" t="s">
        <v>16039</v>
      </c>
      <c r="C3582" s="51">
        <v>402107</v>
      </c>
      <c r="D3582" s="56" t="s">
        <v>16040</v>
      </c>
      <c r="E3582" s="8"/>
      <c r="F3582" s="8" t="s">
        <v>13607</v>
      </c>
      <c r="G3582" s="8"/>
      <c r="H3582" s="5"/>
      <c r="I3582" s="9"/>
      <c r="J3582" s="56" t="s">
        <v>7514</v>
      </c>
      <c r="K3582" s="8" t="s">
        <v>19</v>
      </c>
      <c r="L3582" s="11">
        <v>10</v>
      </c>
      <c r="M3582" s="9" t="s">
        <v>20</v>
      </c>
      <c r="N3582" s="56" t="s">
        <v>7546</v>
      </c>
    </row>
    <row r="3583" spans="1:14" s="18" customFormat="1" ht="20.100000000000001" customHeight="1" x14ac:dyDescent="0.25">
      <c r="A3583" s="11" t="s">
        <v>16041</v>
      </c>
      <c r="B3583" s="17" t="s">
        <v>16042</v>
      </c>
      <c r="C3583" s="51">
        <v>400706</v>
      </c>
      <c r="D3583" s="56" t="s">
        <v>16043</v>
      </c>
      <c r="E3583" s="8"/>
      <c r="F3583" s="56" t="s">
        <v>16044</v>
      </c>
      <c r="G3583" s="8"/>
      <c r="H3583" s="13"/>
      <c r="I3583" s="9" t="e">
        <f>VLOOKUP(#REF!,[1]NVM!$H$2:$W$3659,16,0)</f>
        <v>#REF!</v>
      </c>
      <c r="J3583" s="17" t="s">
        <v>1710</v>
      </c>
      <c r="K3583" s="8" t="s">
        <v>1698</v>
      </c>
      <c r="L3583" s="63">
        <v>0</v>
      </c>
      <c r="M3583" s="27" t="s">
        <v>153</v>
      </c>
      <c r="N3583" s="56" t="s">
        <v>16045</v>
      </c>
    </row>
    <row r="3584" spans="1:14" ht="20.100000000000001" customHeight="1" x14ac:dyDescent="0.25">
      <c r="A3584" s="11" t="s">
        <v>16046</v>
      </c>
      <c r="B3584" s="17" t="s">
        <v>16047</v>
      </c>
      <c r="C3584" s="51">
        <v>410210</v>
      </c>
      <c r="D3584" s="56" t="s">
        <v>16048</v>
      </c>
      <c r="E3584" s="8"/>
      <c r="F3584" s="56" t="s">
        <v>16049</v>
      </c>
      <c r="G3584" s="8"/>
      <c r="H3584" s="13"/>
      <c r="I3584" s="9" t="e">
        <f>VLOOKUP(#REF!,[1]NVM!$H$2:$W$3659,16,0)</f>
        <v>#REF!</v>
      </c>
      <c r="J3584" s="17" t="s">
        <v>1566</v>
      </c>
      <c r="K3584" s="8" t="s">
        <v>1698</v>
      </c>
      <c r="L3584" s="63">
        <v>3</v>
      </c>
      <c r="M3584" s="11" t="s">
        <v>127</v>
      </c>
      <c r="N3584" s="56" t="s">
        <v>16050</v>
      </c>
    </row>
    <row r="3585" spans="1:14" s="33" customFormat="1" ht="20.100000000000001" customHeight="1" x14ac:dyDescent="0.25">
      <c r="A3585" s="29" t="s">
        <v>16051</v>
      </c>
      <c r="B3585" s="24" t="s">
        <v>16052</v>
      </c>
      <c r="C3585" s="93">
        <v>400705</v>
      </c>
      <c r="D3585" s="108" t="s">
        <v>16053</v>
      </c>
      <c r="E3585" s="32"/>
      <c r="F3585" s="108" t="s">
        <v>16054</v>
      </c>
      <c r="G3585" s="32"/>
      <c r="H3585" s="31"/>
      <c r="I3585" s="9" t="e">
        <f>VLOOKUP(#REF!,[1]NVM!$H$2:$W$3659,16,0)</f>
        <v>#REF!</v>
      </c>
      <c r="J3585" s="24" t="s">
        <v>1903</v>
      </c>
      <c r="K3585" s="32" t="s">
        <v>1698</v>
      </c>
      <c r="L3585" s="75">
        <v>0</v>
      </c>
      <c r="M3585" s="29" t="s">
        <v>25</v>
      </c>
      <c r="N3585" s="108" t="s">
        <v>16055</v>
      </c>
    </row>
    <row r="3586" spans="1:14" s="18" customFormat="1" ht="20.100000000000001" customHeight="1" x14ac:dyDescent="0.25">
      <c r="A3586" s="11" t="s">
        <v>16056</v>
      </c>
      <c r="B3586" s="17" t="s">
        <v>16057</v>
      </c>
      <c r="C3586" s="51">
        <v>400706</v>
      </c>
      <c r="D3586" s="56" t="s">
        <v>16058</v>
      </c>
      <c r="E3586" s="8"/>
      <c r="F3586" s="56" t="s">
        <v>16059</v>
      </c>
      <c r="G3586" s="8"/>
      <c r="H3586" s="13"/>
      <c r="I3586" s="9" t="e">
        <f>VLOOKUP(#REF!,[1]NVM!$H$2:$W$3659,16,0)</f>
        <v>#REF!</v>
      </c>
      <c r="J3586" s="17" t="s">
        <v>5279</v>
      </c>
      <c r="K3586" s="8" t="s">
        <v>1698</v>
      </c>
      <c r="L3586" s="63">
        <v>0</v>
      </c>
      <c r="M3586" s="11" t="s">
        <v>153</v>
      </c>
      <c r="N3586" s="56" t="s">
        <v>16060</v>
      </c>
    </row>
    <row r="3587" spans="1:14" ht="20.100000000000001" customHeight="1" x14ac:dyDescent="0.25">
      <c r="A3587" s="11" t="s">
        <v>16061</v>
      </c>
      <c r="B3587" s="17" t="s">
        <v>16062</v>
      </c>
      <c r="C3587" s="51">
        <v>400702</v>
      </c>
      <c r="D3587" s="56" t="s">
        <v>16063</v>
      </c>
      <c r="E3587" s="8"/>
      <c r="F3587" s="56" t="s">
        <v>16064</v>
      </c>
      <c r="G3587" s="8"/>
      <c r="H3587" s="13"/>
      <c r="I3587" s="9" t="e">
        <f>VLOOKUP(#REF!,[1]NVM!$H$2:$W$3659,16,0)</f>
        <v>#REF!</v>
      </c>
      <c r="J3587" s="17" t="s">
        <v>10225</v>
      </c>
      <c r="K3587" s="8" t="s">
        <v>1698</v>
      </c>
      <c r="L3587" s="63">
        <v>0</v>
      </c>
      <c r="M3587" s="11" t="s">
        <v>153</v>
      </c>
      <c r="N3587" s="56" t="s">
        <v>16065</v>
      </c>
    </row>
    <row r="3588" spans="1:14" s="18" customFormat="1" ht="20.100000000000001" customHeight="1" x14ac:dyDescent="0.25">
      <c r="A3588" s="11" t="s">
        <v>16066</v>
      </c>
      <c r="B3588" s="17" t="s">
        <v>16067</v>
      </c>
      <c r="C3588" s="51">
        <v>400706</v>
      </c>
      <c r="D3588" s="56" t="s">
        <v>16068</v>
      </c>
      <c r="E3588" s="8"/>
      <c r="F3588" s="56" t="s">
        <v>16069</v>
      </c>
      <c r="G3588" s="8"/>
      <c r="H3588" s="13"/>
      <c r="I3588" s="9" t="e">
        <f>VLOOKUP(#REF!,[1]NVM!$H$2:$W$3659,16,0)</f>
        <v>#REF!</v>
      </c>
      <c r="J3588" s="17" t="s">
        <v>1710</v>
      </c>
      <c r="K3588" s="8" t="s">
        <v>1698</v>
      </c>
      <c r="L3588" s="63">
        <v>0</v>
      </c>
      <c r="M3588" s="11" t="s">
        <v>127</v>
      </c>
      <c r="N3588" s="56" t="s">
        <v>6512</v>
      </c>
    </row>
    <row r="3589" spans="1:14" ht="20.100000000000001" customHeight="1" x14ac:dyDescent="0.25">
      <c r="A3589" s="12" t="s">
        <v>16070</v>
      </c>
      <c r="B3589" s="8" t="s">
        <v>16071</v>
      </c>
      <c r="C3589" s="16">
        <v>410218</v>
      </c>
      <c r="D3589" s="8" t="s">
        <v>16072</v>
      </c>
      <c r="E3589" s="8"/>
      <c r="F3589" s="15" t="s">
        <v>16073</v>
      </c>
      <c r="G3589" s="8"/>
      <c r="H3589" s="5"/>
      <c r="I3589" s="9"/>
      <c r="J3589" s="8" t="s">
        <v>176</v>
      </c>
      <c r="K3589" s="8" t="s">
        <v>19</v>
      </c>
      <c r="L3589" s="12">
        <v>0</v>
      </c>
      <c r="M3589" s="12" t="s">
        <v>153</v>
      </c>
      <c r="N3589" s="8" t="s">
        <v>12988</v>
      </c>
    </row>
    <row r="3590" spans="1:14" s="18" customFormat="1" ht="20.100000000000001" customHeight="1" x14ac:dyDescent="0.25">
      <c r="A3590" s="12" t="s">
        <v>16074</v>
      </c>
      <c r="B3590" s="8" t="s">
        <v>16075</v>
      </c>
      <c r="C3590" s="16">
        <v>410206</v>
      </c>
      <c r="D3590" s="8" t="s">
        <v>16076</v>
      </c>
      <c r="E3590" s="8"/>
      <c r="F3590" s="15" t="s">
        <v>16077</v>
      </c>
      <c r="G3590" s="8"/>
      <c r="H3590" s="5"/>
      <c r="I3590" s="9"/>
      <c r="J3590" s="8" t="s">
        <v>11748</v>
      </c>
      <c r="K3590" s="8" t="s">
        <v>19</v>
      </c>
      <c r="L3590" s="12">
        <v>15</v>
      </c>
      <c r="M3590" s="9" t="s">
        <v>20</v>
      </c>
      <c r="N3590" s="8" t="s">
        <v>16078</v>
      </c>
    </row>
    <row r="3591" spans="1:14" s="18" customFormat="1" ht="20.100000000000001" customHeight="1" x14ac:dyDescent="0.25">
      <c r="A3591" s="12" t="s">
        <v>16079</v>
      </c>
      <c r="B3591" s="8" t="s">
        <v>16080</v>
      </c>
      <c r="C3591" s="16">
        <v>410206</v>
      </c>
      <c r="D3591" s="8" t="s">
        <v>16081</v>
      </c>
      <c r="E3591" s="8"/>
      <c r="F3591" s="15" t="s">
        <v>16082</v>
      </c>
      <c r="G3591" s="8"/>
      <c r="H3591" s="5"/>
      <c r="I3591" s="9"/>
      <c r="J3591" s="8" t="s">
        <v>51</v>
      </c>
      <c r="K3591" s="8" t="s">
        <v>19</v>
      </c>
      <c r="L3591" s="12">
        <v>0</v>
      </c>
      <c r="M3591" s="12" t="s">
        <v>36</v>
      </c>
      <c r="N3591" s="8" t="s">
        <v>16083</v>
      </c>
    </row>
    <row r="3592" spans="1:14" s="18" customFormat="1" ht="20.100000000000001" customHeight="1" x14ac:dyDescent="0.25">
      <c r="A3592" s="55" t="s">
        <v>16084</v>
      </c>
      <c r="B3592" s="56" t="s">
        <v>16085</v>
      </c>
      <c r="C3592" s="51">
        <v>410201</v>
      </c>
      <c r="D3592" s="56" t="s">
        <v>16086</v>
      </c>
      <c r="E3592" s="8"/>
      <c r="F3592" s="8" t="s">
        <v>16087</v>
      </c>
      <c r="G3592" s="8"/>
      <c r="H3592" s="5"/>
      <c r="I3592" s="9"/>
      <c r="J3592" s="56" t="s">
        <v>7044</v>
      </c>
      <c r="K3592" s="8" t="s">
        <v>19</v>
      </c>
      <c r="L3592" s="11">
        <v>0</v>
      </c>
      <c r="M3592" s="11" t="s">
        <v>153</v>
      </c>
      <c r="N3592" s="56" t="s">
        <v>16088</v>
      </c>
    </row>
    <row r="3593" spans="1:14" s="18" customFormat="1" ht="20.100000000000001" customHeight="1" x14ac:dyDescent="0.25">
      <c r="A3593" s="55" t="s">
        <v>16089</v>
      </c>
      <c r="B3593" s="56" t="s">
        <v>16090</v>
      </c>
      <c r="C3593" s="51">
        <v>410203</v>
      </c>
      <c r="D3593" s="56" t="s">
        <v>16091</v>
      </c>
      <c r="E3593" s="8"/>
      <c r="F3593" s="8" t="s">
        <v>8647</v>
      </c>
      <c r="G3593" s="8"/>
      <c r="H3593" s="5"/>
      <c r="I3593" s="9"/>
      <c r="J3593" s="56" t="s">
        <v>1441</v>
      </c>
      <c r="K3593" s="8" t="s">
        <v>19</v>
      </c>
      <c r="L3593" s="11">
        <v>0</v>
      </c>
      <c r="M3593" s="11" t="s">
        <v>36</v>
      </c>
      <c r="N3593" s="56" t="s">
        <v>16092</v>
      </c>
    </row>
    <row r="3594" spans="1:14" s="18" customFormat="1" ht="20.100000000000001" customHeight="1" x14ac:dyDescent="0.25">
      <c r="A3594" s="55" t="s">
        <v>16093</v>
      </c>
      <c r="B3594" s="56" t="s">
        <v>16094</v>
      </c>
      <c r="C3594" s="51">
        <v>410204</v>
      </c>
      <c r="D3594" s="56" t="s">
        <v>16095</v>
      </c>
      <c r="E3594" s="8"/>
      <c r="F3594" s="8" t="s">
        <v>16096</v>
      </c>
      <c r="G3594" s="8"/>
      <c r="H3594" s="5"/>
      <c r="I3594" s="9"/>
      <c r="J3594" s="56" t="s">
        <v>1441</v>
      </c>
      <c r="K3594" s="8" t="s">
        <v>19</v>
      </c>
      <c r="L3594" s="11">
        <v>3</v>
      </c>
      <c r="M3594" s="9" t="s">
        <v>20</v>
      </c>
      <c r="N3594" s="56" t="s">
        <v>16097</v>
      </c>
    </row>
    <row r="3595" spans="1:14" s="18" customFormat="1" ht="20.100000000000001" customHeight="1" x14ac:dyDescent="0.25">
      <c r="A3595" s="11" t="s">
        <v>16098</v>
      </c>
      <c r="B3595" s="17" t="s">
        <v>16099</v>
      </c>
      <c r="C3595" s="51">
        <v>400701</v>
      </c>
      <c r="D3595" s="56" t="s">
        <v>16100</v>
      </c>
      <c r="E3595" s="8"/>
      <c r="F3595" s="56" t="s">
        <v>16101</v>
      </c>
      <c r="G3595" s="8"/>
      <c r="H3595" s="13"/>
      <c r="I3595" s="9" t="e">
        <f>VLOOKUP(#REF!,[1]NVM!$H$2:$W$3659,16,0)</f>
        <v>#REF!</v>
      </c>
      <c r="J3595" s="17" t="s">
        <v>1923</v>
      </c>
      <c r="K3595" s="8" t="s">
        <v>1698</v>
      </c>
      <c r="L3595" s="63">
        <v>0</v>
      </c>
      <c r="M3595" s="11" t="s">
        <v>153</v>
      </c>
      <c r="N3595" s="56" t="s">
        <v>16102</v>
      </c>
    </row>
    <row r="3596" spans="1:14" s="18" customFormat="1" ht="20.100000000000001" customHeight="1" x14ac:dyDescent="0.25">
      <c r="A3596" s="11" t="s">
        <v>16103</v>
      </c>
      <c r="B3596" s="17" t="s">
        <v>16104</v>
      </c>
      <c r="C3596" s="51">
        <v>400708</v>
      </c>
      <c r="D3596" s="56" t="s">
        <v>16105</v>
      </c>
      <c r="E3596" s="8"/>
      <c r="F3596" s="56" t="s">
        <v>16106</v>
      </c>
      <c r="G3596" s="8"/>
      <c r="H3596" s="13"/>
      <c r="I3596" s="9" t="e">
        <f>VLOOKUP(#REF!,[1]NVM!$H$2:$W$3659,16,0)</f>
        <v>#REF!</v>
      </c>
      <c r="J3596" s="17" t="s">
        <v>1784</v>
      </c>
      <c r="K3596" s="8" t="s">
        <v>1698</v>
      </c>
      <c r="L3596" s="63">
        <v>0</v>
      </c>
      <c r="M3596" s="11" t="s">
        <v>36</v>
      </c>
      <c r="N3596" s="56" t="s">
        <v>16107</v>
      </c>
    </row>
    <row r="3597" spans="1:14" s="18" customFormat="1" ht="20.100000000000001" customHeight="1" x14ac:dyDescent="0.25">
      <c r="A3597" s="11" t="s">
        <v>16108</v>
      </c>
      <c r="B3597" s="17" t="s">
        <v>6611</v>
      </c>
      <c r="C3597" s="51">
        <v>400701</v>
      </c>
      <c r="D3597" s="56" t="s">
        <v>16109</v>
      </c>
      <c r="E3597" s="8"/>
      <c r="F3597" s="56" t="s">
        <v>16110</v>
      </c>
      <c r="G3597" s="8"/>
      <c r="H3597" s="13"/>
      <c r="I3597" s="9"/>
      <c r="J3597" s="17" t="s">
        <v>1899</v>
      </c>
      <c r="K3597" s="8" t="s">
        <v>1698</v>
      </c>
      <c r="L3597" s="63">
        <v>0</v>
      </c>
      <c r="M3597" s="11" t="s">
        <v>36</v>
      </c>
      <c r="N3597" s="56" t="s">
        <v>16111</v>
      </c>
    </row>
    <row r="3598" spans="1:14" s="18" customFormat="1" ht="20.100000000000001" customHeight="1" x14ac:dyDescent="0.25">
      <c r="A3598" s="11" t="s">
        <v>16112</v>
      </c>
      <c r="B3598" s="17" t="s">
        <v>16113</v>
      </c>
      <c r="C3598" s="51">
        <v>400701</v>
      </c>
      <c r="D3598" s="56" t="s">
        <v>16114</v>
      </c>
      <c r="E3598" s="8"/>
      <c r="F3598" s="56">
        <v>400701</v>
      </c>
      <c r="G3598" s="8"/>
      <c r="H3598" s="13"/>
      <c r="I3598" s="9" t="e">
        <f>VLOOKUP(#REF!,[1]NVM!$H$2:$W$3659,16,0)</f>
        <v>#REF!</v>
      </c>
      <c r="J3598" s="17" t="s">
        <v>1923</v>
      </c>
      <c r="K3598" s="8" t="s">
        <v>1698</v>
      </c>
      <c r="L3598" s="63">
        <v>0</v>
      </c>
      <c r="M3598" s="11" t="s">
        <v>36</v>
      </c>
      <c r="N3598" s="56" t="s">
        <v>16115</v>
      </c>
    </row>
    <row r="3599" spans="1:14" s="18" customFormat="1" ht="20.100000000000001" customHeight="1" x14ac:dyDescent="0.25">
      <c r="A3599" s="11" t="s">
        <v>16116</v>
      </c>
      <c r="B3599" s="17" t="s">
        <v>16117</v>
      </c>
      <c r="C3599" s="51">
        <v>410206</v>
      </c>
      <c r="D3599" s="56" t="s">
        <v>16118</v>
      </c>
      <c r="E3599" s="8"/>
      <c r="F3599" s="56" t="s">
        <v>16119</v>
      </c>
      <c r="G3599" s="8"/>
      <c r="H3599" s="13"/>
      <c r="I3599" s="9" t="e">
        <f>VLOOKUP(#REF!,[1]NVM!$H$2:$W$3659,16,0)</f>
        <v>#REF!</v>
      </c>
      <c r="J3599" s="17" t="s">
        <v>1510</v>
      </c>
      <c r="K3599" s="8" t="s">
        <v>1698</v>
      </c>
      <c r="L3599" s="63">
        <v>0</v>
      </c>
      <c r="M3599" s="11" t="s">
        <v>36</v>
      </c>
      <c r="N3599" s="56" t="s">
        <v>16120</v>
      </c>
    </row>
    <row r="3600" spans="1:14" s="18" customFormat="1" ht="20.100000000000001" customHeight="1" x14ac:dyDescent="0.25">
      <c r="A3600" s="11" t="s">
        <v>16121</v>
      </c>
      <c r="B3600" s="17" t="s">
        <v>16122</v>
      </c>
      <c r="C3600" s="51">
        <v>410210</v>
      </c>
      <c r="D3600" s="56" t="s">
        <v>16123</v>
      </c>
      <c r="E3600" s="8"/>
      <c r="F3600" s="56" t="s">
        <v>16124</v>
      </c>
      <c r="G3600" s="8"/>
      <c r="H3600" s="13"/>
      <c r="I3600" s="9" t="e">
        <f>VLOOKUP(#REF!,[1]NVM!$H$2:$W$3659,16,0)</f>
        <v>#REF!</v>
      </c>
      <c r="J3600" s="17" t="s">
        <v>1566</v>
      </c>
      <c r="K3600" s="8" t="s">
        <v>1698</v>
      </c>
      <c r="L3600" s="63">
        <v>0</v>
      </c>
      <c r="M3600" s="11" t="s">
        <v>127</v>
      </c>
      <c r="N3600" s="56" t="s">
        <v>16125</v>
      </c>
    </row>
    <row r="3601" spans="1:14" s="18" customFormat="1" ht="20.100000000000001" customHeight="1" x14ac:dyDescent="0.25">
      <c r="A3601" s="12" t="s">
        <v>16126</v>
      </c>
      <c r="B3601" s="8" t="s">
        <v>16127</v>
      </c>
      <c r="C3601" s="16">
        <v>410206</v>
      </c>
      <c r="D3601" s="8" t="s">
        <v>16128</v>
      </c>
      <c r="E3601" s="8"/>
      <c r="F3601" s="15" t="s">
        <v>16129</v>
      </c>
      <c r="G3601" s="8"/>
      <c r="H3601" s="5"/>
      <c r="I3601" s="9"/>
      <c r="J3601" s="8" t="s">
        <v>46</v>
      </c>
      <c r="K3601" s="8" t="s">
        <v>19</v>
      </c>
      <c r="L3601" s="12">
        <v>0</v>
      </c>
      <c r="M3601" s="12" t="s">
        <v>127</v>
      </c>
      <c r="N3601" s="8" t="s">
        <v>16130</v>
      </c>
    </row>
    <row r="3602" spans="1:14" s="18" customFormat="1" ht="20.100000000000001" customHeight="1" x14ac:dyDescent="0.25">
      <c r="A3602" s="12" t="s">
        <v>16131</v>
      </c>
      <c r="B3602" s="8" t="s">
        <v>16132</v>
      </c>
      <c r="C3602" s="16">
        <v>410218</v>
      </c>
      <c r="D3602" s="8" t="s">
        <v>16133</v>
      </c>
      <c r="E3602" s="8"/>
      <c r="F3602" s="15" t="s">
        <v>16134</v>
      </c>
      <c r="G3602" s="8"/>
      <c r="H3602" s="5"/>
      <c r="I3602" s="9"/>
      <c r="J3602" s="8" t="s">
        <v>176</v>
      </c>
      <c r="K3602" s="8" t="s">
        <v>19</v>
      </c>
      <c r="L3602" s="12">
        <v>5</v>
      </c>
      <c r="M3602" s="9" t="s">
        <v>20</v>
      </c>
      <c r="N3602" s="8" t="s">
        <v>16135</v>
      </c>
    </row>
    <row r="3603" spans="1:14" s="18" customFormat="1" ht="20.100000000000001" customHeight="1" x14ac:dyDescent="0.25">
      <c r="A3603" s="12" t="s">
        <v>16136</v>
      </c>
      <c r="B3603" s="8" t="s">
        <v>16137</v>
      </c>
      <c r="C3603" s="16">
        <v>410218</v>
      </c>
      <c r="D3603" s="8" t="s">
        <v>16138</v>
      </c>
      <c r="E3603" s="8"/>
      <c r="F3603" s="15" t="s">
        <v>16139</v>
      </c>
      <c r="G3603" s="8"/>
      <c r="H3603" s="5"/>
      <c r="I3603" s="9"/>
      <c r="J3603" s="8" t="s">
        <v>176</v>
      </c>
      <c r="K3603" s="8" t="s">
        <v>19</v>
      </c>
      <c r="L3603" s="12">
        <v>0</v>
      </c>
      <c r="M3603" s="12" t="s">
        <v>36</v>
      </c>
      <c r="N3603" s="8" t="s">
        <v>16140</v>
      </c>
    </row>
    <row r="3604" spans="1:14" s="18" customFormat="1" ht="20.100000000000001" customHeight="1" x14ac:dyDescent="0.25">
      <c r="A3604" s="55" t="s">
        <v>16141</v>
      </c>
      <c r="B3604" s="56" t="s">
        <v>16142</v>
      </c>
      <c r="C3604" s="51">
        <v>410201</v>
      </c>
      <c r="D3604" s="56" t="s">
        <v>16143</v>
      </c>
      <c r="E3604" s="8"/>
      <c r="F3604" s="8" t="s">
        <v>16144</v>
      </c>
      <c r="G3604" s="8"/>
      <c r="H3604" s="13"/>
      <c r="I3604" s="9"/>
      <c r="J3604" s="56" t="s">
        <v>7044</v>
      </c>
      <c r="K3604" s="8" t="s">
        <v>19</v>
      </c>
      <c r="L3604" s="11">
        <v>0</v>
      </c>
      <c r="M3604" s="11" t="s">
        <v>36</v>
      </c>
      <c r="N3604" s="56" t="s">
        <v>16145</v>
      </c>
    </row>
    <row r="3605" spans="1:14" s="18" customFormat="1" ht="20.100000000000001" customHeight="1" x14ac:dyDescent="0.25">
      <c r="A3605" s="11" t="s">
        <v>16146</v>
      </c>
      <c r="B3605" s="17" t="s">
        <v>16147</v>
      </c>
      <c r="C3605" s="51">
        <v>410706</v>
      </c>
      <c r="D3605" s="56" t="s">
        <v>16148</v>
      </c>
      <c r="E3605" s="8"/>
      <c r="F3605" s="56" t="s">
        <v>16149</v>
      </c>
      <c r="G3605" s="8"/>
      <c r="H3605" s="13"/>
      <c r="I3605" s="9" t="e">
        <f>VLOOKUP(#REF!,[1]NVM!$H$2:$W$3659,16,0)</f>
        <v>#REF!</v>
      </c>
      <c r="J3605" s="17" t="s">
        <v>1510</v>
      </c>
      <c r="K3605" s="8" t="s">
        <v>1698</v>
      </c>
      <c r="L3605" s="63">
        <v>0</v>
      </c>
      <c r="M3605" s="11" t="s">
        <v>36</v>
      </c>
      <c r="N3605" s="56" t="s">
        <v>16150</v>
      </c>
    </row>
    <row r="3606" spans="1:14" s="18" customFormat="1" ht="20.100000000000001" customHeight="1" x14ac:dyDescent="0.25">
      <c r="A3606" s="11" t="s">
        <v>16151</v>
      </c>
      <c r="B3606" s="17" t="s">
        <v>16152</v>
      </c>
      <c r="C3606" s="51">
        <v>400706</v>
      </c>
      <c r="D3606" s="56" t="s">
        <v>16153</v>
      </c>
      <c r="E3606" s="8"/>
      <c r="F3606" s="56" t="s">
        <v>16154</v>
      </c>
      <c r="G3606" s="8"/>
      <c r="H3606" s="13"/>
      <c r="I3606" s="9" t="e">
        <f>VLOOKUP(#REF!,[1]NVM!$H$2:$W$3659,16,0)</f>
        <v>#REF!</v>
      </c>
      <c r="J3606" s="17" t="s">
        <v>5279</v>
      </c>
      <c r="K3606" s="8" t="s">
        <v>1698</v>
      </c>
      <c r="L3606" s="63">
        <v>0</v>
      </c>
      <c r="M3606" s="11" t="s">
        <v>127</v>
      </c>
      <c r="N3606" s="56" t="s">
        <v>16155</v>
      </c>
    </row>
    <row r="3607" spans="1:14" s="18" customFormat="1" ht="20.100000000000001" customHeight="1" x14ac:dyDescent="0.25">
      <c r="A3607" s="11" t="s">
        <v>16156</v>
      </c>
      <c r="B3607" s="17" t="s">
        <v>16157</v>
      </c>
      <c r="C3607" s="51">
        <v>400703</v>
      </c>
      <c r="D3607" s="56" t="s">
        <v>16158</v>
      </c>
      <c r="E3607" s="8"/>
      <c r="F3607" s="56" t="s">
        <v>16159</v>
      </c>
      <c r="G3607" s="8"/>
      <c r="H3607" s="13"/>
      <c r="I3607" s="9" t="e">
        <f>VLOOKUP(#REF!,[1]NVM!$H$2:$W$3659,16,0)</f>
        <v>#REF!</v>
      </c>
      <c r="J3607" s="17" t="s">
        <v>1697</v>
      </c>
      <c r="K3607" s="8" t="s">
        <v>1698</v>
      </c>
      <c r="L3607" s="63">
        <v>0</v>
      </c>
      <c r="M3607" s="11" t="s">
        <v>153</v>
      </c>
      <c r="N3607" s="56" t="s">
        <v>16160</v>
      </c>
    </row>
    <row r="3608" spans="1:14" s="18" customFormat="1" ht="20.100000000000001" customHeight="1" x14ac:dyDescent="0.25">
      <c r="A3608" s="11" t="s">
        <v>16161</v>
      </c>
      <c r="B3608" s="17" t="s">
        <v>16162</v>
      </c>
      <c r="C3608" s="51">
        <v>400708</v>
      </c>
      <c r="D3608" s="56" t="s">
        <v>16163</v>
      </c>
      <c r="E3608" s="8"/>
      <c r="F3608" s="56" t="s">
        <v>16164</v>
      </c>
      <c r="G3608" s="8"/>
      <c r="H3608" s="13"/>
      <c r="I3608" s="9" t="e">
        <f>VLOOKUP(#REF!,[1]NVM!$H$2:$W$3659,16,0)</f>
        <v>#REF!</v>
      </c>
      <c r="J3608" s="17" t="s">
        <v>1784</v>
      </c>
      <c r="K3608" s="8" t="s">
        <v>1698</v>
      </c>
      <c r="L3608" s="63">
        <v>0</v>
      </c>
      <c r="M3608" s="11" t="s">
        <v>36</v>
      </c>
      <c r="N3608" s="56" t="s">
        <v>16165</v>
      </c>
    </row>
    <row r="3609" spans="1:14" s="18" customFormat="1" ht="20.100000000000001" customHeight="1" x14ac:dyDescent="0.25">
      <c r="A3609" s="11" t="s">
        <v>16166</v>
      </c>
      <c r="B3609" s="17" t="s">
        <v>16167</v>
      </c>
      <c r="C3609" s="51">
        <v>400709</v>
      </c>
      <c r="D3609" s="56" t="s">
        <v>16168</v>
      </c>
      <c r="E3609" s="8"/>
      <c r="F3609" s="56" t="s">
        <v>16169</v>
      </c>
      <c r="G3609" s="8"/>
      <c r="H3609" s="13"/>
      <c r="I3609" s="9" t="e">
        <f>VLOOKUP(#REF!,[1]NVM!$H$2:$W$3659,16,0)</f>
        <v>#REF!</v>
      </c>
      <c r="J3609" s="17" t="s">
        <v>1748</v>
      </c>
      <c r="K3609" s="8" t="s">
        <v>1698</v>
      </c>
      <c r="L3609" s="63">
        <v>0</v>
      </c>
      <c r="M3609" s="11" t="s">
        <v>127</v>
      </c>
      <c r="N3609" s="56" t="s">
        <v>16170</v>
      </c>
    </row>
    <row r="3610" spans="1:14" s="18" customFormat="1" ht="20.100000000000001" customHeight="1" x14ac:dyDescent="0.25">
      <c r="A3610" s="11" t="s">
        <v>16171</v>
      </c>
      <c r="B3610" s="17" t="s">
        <v>13120</v>
      </c>
      <c r="C3610" s="51">
        <v>400701</v>
      </c>
      <c r="D3610" s="56" t="s">
        <v>16172</v>
      </c>
      <c r="E3610" s="8"/>
      <c r="F3610" s="56" t="s">
        <v>16173</v>
      </c>
      <c r="G3610" s="8"/>
      <c r="H3610" s="13"/>
      <c r="I3610" s="9" t="e">
        <f>VLOOKUP(#REF!,[1]NVM!$H$2:$W$3659,16,0)</f>
        <v>#REF!</v>
      </c>
      <c r="J3610" s="17" t="s">
        <v>1923</v>
      </c>
      <c r="K3610" s="8" t="s">
        <v>1698</v>
      </c>
      <c r="L3610" s="63">
        <v>0</v>
      </c>
      <c r="M3610" s="11" t="s">
        <v>36</v>
      </c>
      <c r="N3610" s="56" t="s">
        <v>16174</v>
      </c>
    </row>
    <row r="3611" spans="1:14" s="18" customFormat="1" ht="20.100000000000001" customHeight="1" x14ac:dyDescent="0.25">
      <c r="A3611" s="11" t="s">
        <v>16175</v>
      </c>
      <c r="B3611" s="17" t="s">
        <v>15584</v>
      </c>
      <c r="C3611" s="51">
        <v>400709</v>
      </c>
      <c r="D3611" s="56" t="s">
        <v>16176</v>
      </c>
      <c r="E3611" s="8"/>
      <c r="F3611" s="56" t="s">
        <v>16177</v>
      </c>
      <c r="G3611" s="8"/>
      <c r="H3611" s="13"/>
      <c r="I3611" s="9" t="e">
        <f>VLOOKUP(#REF!,[1]NVM!$H$2:$W$3659,16,0)</f>
        <v>#REF!</v>
      </c>
      <c r="J3611" s="17" t="s">
        <v>1748</v>
      </c>
      <c r="K3611" s="8" t="s">
        <v>1698</v>
      </c>
      <c r="L3611" s="63">
        <v>0</v>
      </c>
      <c r="M3611" s="11" t="s">
        <v>25</v>
      </c>
      <c r="N3611" s="56" t="s">
        <v>16178</v>
      </c>
    </row>
    <row r="3612" spans="1:14" s="18" customFormat="1" ht="20.100000000000001" customHeight="1" x14ac:dyDescent="0.25">
      <c r="A3612" s="11" t="s">
        <v>16179</v>
      </c>
      <c r="B3612" s="17" t="s">
        <v>16180</v>
      </c>
      <c r="C3612" s="51">
        <v>410210</v>
      </c>
      <c r="D3612" s="56" t="s">
        <v>16181</v>
      </c>
      <c r="E3612" s="8"/>
      <c r="F3612" s="56" t="s">
        <v>16182</v>
      </c>
      <c r="G3612" s="8"/>
      <c r="H3612" s="13"/>
      <c r="I3612" s="9" t="e">
        <f>VLOOKUP(#REF!,[1]NVM!$H$2:$W$3659,16,0)</f>
        <v>#REF!</v>
      </c>
      <c r="J3612" s="17" t="s">
        <v>1566</v>
      </c>
      <c r="K3612" s="8" t="s">
        <v>1698</v>
      </c>
      <c r="L3612" s="63">
        <v>15</v>
      </c>
      <c r="M3612" s="9" t="s">
        <v>20</v>
      </c>
      <c r="N3612" s="56" t="s">
        <v>16183</v>
      </c>
    </row>
    <row r="3613" spans="1:14" s="18" customFormat="1" ht="20.100000000000001" customHeight="1" x14ac:dyDescent="0.25">
      <c r="A3613" s="11" t="s">
        <v>16184</v>
      </c>
      <c r="B3613" s="17" t="s">
        <v>16185</v>
      </c>
      <c r="C3613" s="51">
        <v>400703</v>
      </c>
      <c r="D3613" s="56" t="s">
        <v>16186</v>
      </c>
      <c r="E3613" s="8"/>
      <c r="F3613" s="56">
        <v>400703</v>
      </c>
      <c r="G3613" s="8"/>
      <c r="H3613" s="13"/>
      <c r="I3613" s="9"/>
      <c r="J3613" s="17" t="s">
        <v>2024</v>
      </c>
      <c r="K3613" s="8" t="s">
        <v>1698</v>
      </c>
      <c r="L3613" s="63">
        <v>0</v>
      </c>
      <c r="M3613" s="11" t="s">
        <v>25</v>
      </c>
      <c r="N3613" s="56" t="s">
        <v>16187</v>
      </c>
    </row>
    <row r="3614" spans="1:14" s="18" customFormat="1" ht="20.100000000000001" customHeight="1" x14ac:dyDescent="0.25">
      <c r="A3614" s="11" t="s">
        <v>16188</v>
      </c>
      <c r="B3614" s="17" t="s">
        <v>16189</v>
      </c>
      <c r="C3614" s="51">
        <v>400702</v>
      </c>
      <c r="D3614" s="56" t="s">
        <v>16190</v>
      </c>
      <c r="E3614" s="8"/>
      <c r="F3614" s="56" t="s">
        <v>16191</v>
      </c>
      <c r="G3614" s="8"/>
      <c r="H3614" s="13"/>
      <c r="I3614" s="9"/>
      <c r="J3614" s="17" t="s">
        <v>10225</v>
      </c>
      <c r="K3614" s="8" t="s">
        <v>1698</v>
      </c>
      <c r="L3614" s="63">
        <v>0</v>
      </c>
      <c r="M3614" s="11" t="s">
        <v>36</v>
      </c>
      <c r="N3614" s="56" t="s">
        <v>16189</v>
      </c>
    </row>
    <row r="3615" spans="1:14" s="18" customFormat="1" ht="20.100000000000001" customHeight="1" x14ac:dyDescent="0.25">
      <c r="A3615" s="11" t="s">
        <v>16192</v>
      </c>
      <c r="B3615" s="17" t="s">
        <v>16193</v>
      </c>
      <c r="C3615" s="51">
        <v>400706</v>
      </c>
      <c r="D3615" s="56" t="s">
        <v>16194</v>
      </c>
      <c r="E3615" s="8"/>
      <c r="F3615" s="56" t="s">
        <v>16195</v>
      </c>
      <c r="G3615" s="8"/>
      <c r="H3615" s="13"/>
      <c r="I3615" s="9" t="e">
        <f>VLOOKUP(#REF!,[1]NVM!$H$2:$W$3659,16,0)</f>
        <v>#REF!</v>
      </c>
      <c r="J3615" s="17" t="s">
        <v>1710</v>
      </c>
      <c r="K3615" s="8" t="s">
        <v>1698</v>
      </c>
      <c r="L3615" s="63">
        <v>0</v>
      </c>
      <c r="M3615" s="11" t="s">
        <v>153</v>
      </c>
      <c r="N3615" s="56" t="s">
        <v>16196</v>
      </c>
    </row>
    <row r="3616" spans="1:14" s="18" customFormat="1" ht="20.100000000000001" customHeight="1" x14ac:dyDescent="0.25">
      <c r="A3616" s="11" t="s">
        <v>16197</v>
      </c>
      <c r="B3616" s="17" t="s">
        <v>16198</v>
      </c>
      <c r="C3616" s="51">
        <v>400703</v>
      </c>
      <c r="D3616" s="56" t="s">
        <v>16199</v>
      </c>
      <c r="E3616" s="8"/>
      <c r="F3616" s="56" t="s">
        <v>16200</v>
      </c>
      <c r="G3616" s="8"/>
      <c r="H3616" s="13"/>
      <c r="I3616" s="9" t="e">
        <f>VLOOKUP(#REF!,[1]NVM!$H$2:$W$3659,16,0)</f>
        <v>#REF!</v>
      </c>
      <c r="J3616" s="17" t="s">
        <v>1697</v>
      </c>
      <c r="K3616" s="8" t="s">
        <v>1698</v>
      </c>
      <c r="L3616" s="63">
        <v>0</v>
      </c>
      <c r="M3616" s="11" t="s">
        <v>127</v>
      </c>
      <c r="N3616" s="56" t="s">
        <v>16201</v>
      </c>
    </row>
    <row r="3617" spans="1:14" s="18" customFormat="1" ht="20.100000000000001" customHeight="1" x14ac:dyDescent="0.25">
      <c r="A3617" s="11" t="s">
        <v>16202</v>
      </c>
      <c r="B3617" s="17" t="s">
        <v>16203</v>
      </c>
      <c r="C3617" s="51">
        <v>400706</v>
      </c>
      <c r="D3617" s="56" t="s">
        <v>16204</v>
      </c>
      <c r="E3617" s="8"/>
      <c r="F3617" s="56" t="s">
        <v>16205</v>
      </c>
      <c r="G3617" s="8"/>
      <c r="H3617" s="13"/>
      <c r="I3617" s="9" t="e">
        <f>VLOOKUP(#REF!,[1]NVM!$H$2:$W$3659,16,0)</f>
        <v>#REF!</v>
      </c>
      <c r="J3617" s="17" t="s">
        <v>5279</v>
      </c>
      <c r="K3617" s="8" t="s">
        <v>1698</v>
      </c>
      <c r="L3617" s="63">
        <v>0</v>
      </c>
      <c r="M3617" s="11" t="s">
        <v>153</v>
      </c>
      <c r="N3617" s="56" t="s">
        <v>16206</v>
      </c>
    </row>
    <row r="3618" spans="1:14" s="18" customFormat="1" ht="20.100000000000001" customHeight="1" x14ac:dyDescent="0.25">
      <c r="A3618" s="11" t="s">
        <v>16207</v>
      </c>
      <c r="B3618" s="17" t="s">
        <v>16208</v>
      </c>
      <c r="C3618" s="51">
        <v>410210</v>
      </c>
      <c r="D3618" s="56" t="s">
        <v>16209</v>
      </c>
      <c r="E3618" s="8"/>
      <c r="F3618" s="56" t="s">
        <v>16210</v>
      </c>
      <c r="G3618" s="8"/>
      <c r="H3618" s="13"/>
      <c r="I3618" s="9" t="e">
        <f>VLOOKUP(#REF!,[1]NVM!$H$2:$W$3659,16,0)</f>
        <v>#REF!</v>
      </c>
      <c r="J3618" s="17" t="s">
        <v>1566</v>
      </c>
      <c r="K3618" s="8" t="s">
        <v>1698</v>
      </c>
      <c r="L3618" s="63">
        <v>0</v>
      </c>
      <c r="M3618" s="11" t="s">
        <v>153</v>
      </c>
      <c r="N3618" s="56" t="s">
        <v>5212</v>
      </c>
    </row>
    <row r="3619" spans="1:14" s="18" customFormat="1" ht="20.100000000000001" customHeight="1" x14ac:dyDescent="0.25">
      <c r="A3619" s="11" t="s">
        <v>16211</v>
      </c>
      <c r="B3619" s="17" t="s">
        <v>2119</v>
      </c>
      <c r="C3619" s="51">
        <v>410210</v>
      </c>
      <c r="D3619" s="56" t="s">
        <v>16212</v>
      </c>
      <c r="E3619" s="8"/>
      <c r="F3619" s="56" t="s">
        <v>15928</v>
      </c>
      <c r="G3619" s="8"/>
      <c r="H3619" s="13"/>
      <c r="I3619" s="9" t="e">
        <f>VLOOKUP(#REF!,[1]NVM!$H$2:$W$3659,16,0)</f>
        <v>#REF!</v>
      </c>
      <c r="J3619" s="17" t="s">
        <v>1566</v>
      </c>
      <c r="K3619" s="8" t="s">
        <v>1698</v>
      </c>
      <c r="L3619" s="63">
        <v>0</v>
      </c>
      <c r="M3619" s="11" t="s">
        <v>153</v>
      </c>
      <c r="N3619" s="56" t="s">
        <v>16213</v>
      </c>
    </row>
    <row r="3620" spans="1:14" s="18" customFormat="1" ht="20.100000000000001" customHeight="1" x14ac:dyDescent="0.25">
      <c r="A3620" s="11" t="s">
        <v>16214</v>
      </c>
      <c r="B3620" s="17" t="s">
        <v>2119</v>
      </c>
      <c r="C3620" s="51">
        <v>400708</v>
      </c>
      <c r="D3620" s="56" t="s">
        <v>16215</v>
      </c>
      <c r="E3620" s="8"/>
      <c r="F3620" s="56" t="s">
        <v>13698</v>
      </c>
      <c r="G3620" s="8"/>
      <c r="H3620" s="13"/>
      <c r="I3620" s="9" t="e">
        <f>VLOOKUP(#REF!,[1]NVM!$H$2:$W$3659,16,0)</f>
        <v>#REF!</v>
      </c>
      <c r="J3620" s="17" t="s">
        <v>1784</v>
      </c>
      <c r="K3620" s="8" t="s">
        <v>1698</v>
      </c>
      <c r="L3620" s="63">
        <v>0</v>
      </c>
      <c r="M3620" s="11" t="s">
        <v>153</v>
      </c>
      <c r="N3620" s="56" t="s">
        <v>16213</v>
      </c>
    </row>
    <row r="3621" spans="1:14" s="18" customFormat="1" ht="20.100000000000001" customHeight="1" x14ac:dyDescent="0.25">
      <c r="A3621" s="11" t="s">
        <v>16216</v>
      </c>
      <c r="B3621" s="17" t="s">
        <v>16217</v>
      </c>
      <c r="C3621" s="51">
        <v>400708</v>
      </c>
      <c r="D3621" s="56" t="s">
        <v>16218</v>
      </c>
      <c r="E3621" s="8"/>
      <c r="F3621" s="56" t="s">
        <v>16219</v>
      </c>
      <c r="G3621" s="8"/>
      <c r="H3621" s="13"/>
      <c r="I3621" s="9" t="e">
        <f>VLOOKUP(#REF!,[1]NVM!$H$2:$W$3659,16,0)</f>
        <v>#REF!</v>
      </c>
      <c r="J3621" s="17" t="s">
        <v>1784</v>
      </c>
      <c r="K3621" s="8" t="s">
        <v>1698</v>
      </c>
      <c r="L3621" s="63">
        <v>0</v>
      </c>
      <c r="M3621" s="11" t="s">
        <v>127</v>
      </c>
      <c r="N3621" s="56" t="s">
        <v>16220</v>
      </c>
    </row>
    <row r="3622" spans="1:14" s="18" customFormat="1" ht="20.100000000000001" customHeight="1" x14ac:dyDescent="0.25">
      <c r="A3622" s="11" t="s">
        <v>16221</v>
      </c>
      <c r="B3622" s="17" t="s">
        <v>16222</v>
      </c>
      <c r="C3622" s="51">
        <v>400705</v>
      </c>
      <c r="D3622" s="56" t="s">
        <v>16223</v>
      </c>
      <c r="E3622" s="8"/>
      <c r="F3622" s="56" t="s">
        <v>16224</v>
      </c>
      <c r="G3622" s="8"/>
      <c r="H3622" s="13"/>
      <c r="I3622" s="9" t="e">
        <f>VLOOKUP(#REF!,[1]NVM!$H$2:$W$3659,16,0)</f>
        <v>#REF!</v>
      </c>
      <c r="J3622" s="17" t="s">
        <v>2309</v>
      </c>
      <c r="K3622" s="8" t="s">
        <v>1698</v>
      </c>
      <c r="L3622" s="63">
        <v>2</v>
      </c>
      <c r="M3622" s="11" t="s">
        <v>60</v>
      </c>
      <c r="N3622" s="56" t="s">
        <v>16225</v>
      </c>
    </row>
    <row r="3623" spans="1:14" s="18" customFormat="1" ht="20.100000000000001" customHeight="1" x14ac:dyDescent="0.25">
      <c r="A3623" s="12" t="s">
        <v>16226</v>
      </c>
      <c r="B3623" s="8" t="s">
        <v>11141</v>
      </c>
      <c r="C3623" s="16">
        <v>410206</v>
      </c>
      <c r="D3623" s="8" t="s">
        <v>16227</v>
      </c>
      <c r="E3623" s="8"/>
      <c r="F3623" s="15" t="s">
        <v>16228</v>
      </c>
      <c r="G3623" s="8"/>
      <c r="H3623" s="5"/>
      <c r="I3623" s="9"/>
      <c r="J3623" s="8" t="s">
        <v>11748</v>
      </c>
      <c r="K3623" s="8" t="s">
        <v>19</v>
      </c>
      <c r="L3623" s="12">
        <v>1</v>
      </c>
      <c r="M3623" s="12" t="s">
        <v>36</v>
      </c>
      <c r="N3623" s="8" t="s">
        <v>16229</v>
      </c>
    </row>
    <row r="3624" spans="1:14" s="18" customFormat="1" ht="20.100000000000001" customHeight="1" x14ac:dyDescent="0.25">
      <c r="A3624" s="12" t="s">
        <v>16230</v>
      </c>
      <c r="B3624" s="8" t="s">
        <v>16231</v>
      </c>
      <c r="C3624" s="16">
        <v>410218</v>
      </c>
      <c r="D3624" s="8" t="s">
        <v>16232</v>
      </c>
      <c r="E3624" s="8"/>
      <c r="F3624" s="15" t="s">
        <v>16233</v>
      </c>
      <c r="G3624" s="8"/>
      <c r="H3624" s="5"/>
      <c r="I3624" s="9"/>
      <c r="J3624" s="8" t="s">
        <v>176</v>
      </c>
      <c r="K3624" s="8" t="s">
        <v>19</v>
      </c>
      <c r="L3624" s="12">
        <v>0</v>
      </c>
      <c r="M3624" s="12" t="s">
        <v>153</v>
      </c>
      <c r="N3624" s="8" t="s">
        <v>16234</v>
      </c>
    </row>
    <row r="3625" spans="1:14" s="18" customFormat="1" ht="20.100000000000001" customHeight="1" x14ac:dyDescent="0.25">
      <c r="A3625" s="12" t="s">
        <v>16235</v>
      </c>
      <c r="B3625" s="8" t="s">
        <v>16236</v>
      </c>
      <c r="C3625" s="16">
        <v>410206</v>
      </c>
      <c r="D3625" s="8" t="s">
        <v>16237</v>
      </c>
      <c r="E3625" s="8"/>
      <c r="F3625" s="15" t="s">
        <v>16238</v>
      </c>
      <c r="G3625" s="8"/>
      <c r="H3625" s="5"/>
      <c r="I3625" s="9"/>
      <c r="J3625" s="8" t="s">
        <v>46</v>
      </c>
      <c r="K3625" s="8" t="s">
        <v>19</v>
      </c>
      <c r="L3625" s="12">
        <v>0</v>
      </c>
      <c r="M3625" s="12" t="s">
        <v>127</v>
      </c>
      <c r="N3625" s="8" t="s">
        <v>16239</v>
      </c>
    </row>
    <row r="3626" spans="1:14" s="18" customFormat="1" ht="20.100000000000001" customHeight="1" x14ac:dyDescent="0.25">
      <c r="A3626" s="12" t="s">
        <v>16240</v>
      </c>
      <c r="B3626" s="8" t="s">
        <v>16241</v>
      </c>
      <c r="C3626" s="16">
        <v>410209</v>
      </c>
      <c r="D3626" s="8" t="s">
        <v>16242</v>
      </c>
      <c r="E3626" s="8"/>
      <c r="F3626" s="15" t="s">
        <v>16243</v>
      </c>
      <c r="G3626" s="8"/>
      <c r="H3626" s="5"/>
      <c r="I3626" s="9"/>
      <c r="J3626" s="8" t="s">
        <v>259</v>
      </c>
      <c r="K3626" s="8" t="s">
        <v>19</v>
      </c>
      <c r="L3626" s="12">
        <v>0</v>
      </c>
      <c r="M3626" s="12" t="s">
        <v>153</v>
      </c>
      <c r="N3626" s="8" t="s">
        <v>16244</v>
      </c>
    </row>
    <row r="3627" spans="1:14" s="18" customFormat="1" ht="20.100000000000001" customHeight="1" x14ac:dyDescent="0.25">
      <c r="A3627" s="12" t="s">
        <v>16245</v>
      </c>
      <c r="B3627" s="8" t="s">
        <v>16246</v>
      </c>
      <c r="C3627" s="16">
        <v>410206</v>
      </c>
      <c r="D3627" s="8" t="s">
        <v>16247</v>
      </c>
      <c r="E3627" s="8"/>
      <c r="F3627" s="15" t="s">
        <v>16248</v>
      </c>
      <c r="G3627" s="8"/>
      <c r="H3627" s="5"/>
      <c r="I3627" s="9"/>
      <c r="J3627" s="8" t="s">
        <v>51</v>
      </c>
      <c r="K3627" s="8" t="s">
        <v>19</v>
      </c>
      <c r="L3627" s="12">
        <v>0</v>
      </c>
      <c r="M3627" s="11" t="s">
        <v>153</v>
      </c>
      <c r="N3627" s="8" t="s">
        <v>16249</v>
      </c>
    </row>
    <row r="3628" spans="1:14" s="18" customFormat="1" ht="20.100000000000001" customHeight="1" x14ac:dyDescent="0.25">
      <c r="A3628" s="12" t="s">
        <v>16250</v>
      </c>
      <c r="B3628" s="8" t="s">
        <v>16251</v>
      </c>
      <c r="C3628" s="16">
        <v>410206</v>
      </c>
      <c r="D3628" s="8" t="s">
        <v>16252</v>
      </c>
      <c r="E3628" s="8"/>
      <c r="F3628" s="15" t="s">
        <v>16253</v>
      </c>
      <c r="G3628" s="8"/>
      <c r="H3628" s="5"/>
      <c r="I3628" s="9"/>
      <c r="J3628" s="8" t="s">
        <v>18</v>
      </c>
      <c r="K3628" s="8" t="s">
        <v>19</v>
      </c>
      <c r="L3628" s="12">
        <v>0</v>
      </c>
      <c r="M3628" s="12" t="s">
        <v>127</v>
      </c>
      <c r="N3628" s="8" t="s">
        <v>16254</v>
      </c>
    </row>
    <row r="3629" spans="1:14" s="18" customFormat="1" ht="20.100000000000001" customHeight="1" x14ac:dyDescent="0.25">
      <c r="A3629" s="12" t="s">
        <v>16255</v>
      </c>
      <c r="B3629" s="8" t="s">
        <v>16256</v>
      </c>
      <c r="C3629" s="16">
        <v>410209</v>
      </c>
      <c r="D3629" s="8" t="s">
        <v>16257</v>
      </c>
      <c r="E3629" s="8"/>
      <c r="F3629" s="15" t="s">
        <v>16258</v>
      </c>
      <c r="G3629" s="8"/>
      <c r="H3629" s="5"/>
      <c r="I3629" s="9"/>
      <c r="J3629" s="8" t="s">
        <v>259</v>
      </c>
      <c r="K3629" s="8" t="s">
        <v>19</v>
      </c>
      <c r="L3629" s="12">
        <v>0</v>
      </c>
      <c r="M3629" s="12" t="s">
        <v>153</v>
      </c>
      <c r="N3629" s="8" t="s">
        <v>16259</v>
      </c>
    </row>
    <row r="3630" spans="1:14" s="18" customFormat="1" ht="20.100000000000001" customHeight="1" x14ac:dyDescent="0.25">
      <c r="A3630" s="9" t="s">
        <v>16260</v>
      </c>
      <c r="B3630" s="14" t="s">
        <v>16261</v>
      </c>
      <c r="C3630" s="13">
        <v>410222</v>
      </c>
      <c r="D3630" s="14" t="s">
        <v>16262</v>
      </c>
      <c r="E3630" s="8"/>
      <c r="F3630" s="8" t="s">
        <v>16263</v>
      </c>
      <c r="G3630" s="8"/>
      <c r="H3630" s="5"/>
      <c r="I3630" s="9"/>
      <c r="J3630" s="14" t="s">
        <v>1057</v>
      </c>
      <c r="K3630" s="8" t="s">
        <v>19</v>
      </c>
      <c r="L3630" s="9">
        <v>5</v>
      </c>
      <c r="M3630" s="9" t="s">
        <v>20</v>
      </c>
      <c r="N3630" s="14" t="s">
        <v>16097</v>
      </c>
    </row>
    <row r="3631" spans="1:14" s="18" customFormat="1" ht="20.100000000000001" customHeight="1" x14ac:dyDescent="0.25">
      <c r="A3631" s="11" t="s">
        <v>16264</v>
      </c>
      <c r="B3631" s="17" t="s">
        <v>16265</v>
      </c>
      <c r="C3631" s="51">
        <v>400706</v>
      </c>
      <c r="D3631" s="56" t="s">
        <v>16266</v>
      </c>
      <c r="E3631" s="8"/>
      <c r="F3631" s="56" t="s">
        <v>16267</v>
      </c>
      <c r="G3631" s="8"/>
      <c r="H3631" s="13"/>
      <c r="I3631" s="9" t="e">
        <f>VLOOKUP(#REF!,[1]NVM!$H$2:$W$3659,16,0)</f>
        <v>#REF!</v>
      </c>
      <c r="J3631" s="17" t="s">
        <v>1710</v>
      </c>
      <c r="K3631" s="8" t="s">
        <v>1698</v>
      </c>
      <c r="L3631" s="63">
        <v>0</v>
      </c>
      <c r="M3631" s="11" t="s">
        <v>36</v>
      </c>
      <c r="N3631" s="56" t="s">
        <v>16268</v>
      </c>
    </row>
    <row r="3632" spans="1:14" s="18" customFormat="1" ht="20.100000000000001" customHeight="1" x14ac:dyDescent="0.25">
      <c r="A3632" s="55" t="s">
        <v>16269</v>
      </c>
      <c r="B3632" s="56" t="s">
        <v>16270</v>
      </c>
      <c r="C3632" s="51">
        <v>410203</v>
      </c>
      <c r="D3632" s="56" t="s">
        <v>16271</v>
      </c>
      <c r="E3632" s="8"/>
      <c r="F3632" s="8" t="s">
        <v>16272</v>
      </c>
      <c r="G3632" s="8"/>
      <c r="H3632" s="5"/>
      <c r="I3632" s="9"/>
      <c r="J3632" s="56" t="s">
        <v>8647</v>
      </c>
      <c r="K3632" s="8" t="s">
        <v>19</v>
      </c>
      <c r="L3632" s="11">
        <v>0</v>
      </c>
      <c r="M3632" s="11" t="s">
        <v>153</v>
      </c>
      <c r="N3632" s="56" t="s">
        <v>16273</v>
      </c>
    </row>
    <row r="3633" spans="1:14" s="18" customFormat="1" ht="20.100000000000001" customHeight="1" x14ac:dyDescent="0.25">
      <c r="A3633" s="55" t="s">
        <v>16274</v>
      </c>
      <c r="B3633" s="56" t="s">
        <v>8177</v>
      </c>
      <c r="C3633" s="51">
        <v>410201</v>
      </c>
      <c r="D3633" s="56" t="s">
        <v>16275</v>
      </c>
      <c r="E3633" s="8"/>
      <c r="F3633" s="8" t="s">
        <v>16276</v>
      </c>
      <c r="G3633" s="8"/>
      <c r="H3633" s="13"/>
      <c r="I3633" s="9"/>
      <c r="J3633" s="56" t="s">
        <v>7044</v>
      </c>
      <c r="K3633" s="8" t="s">
        <v>19</v>
      </c>
      <c r="L3633" s="11">
        <v>0</v>
      </c>
      <c r="M3633" s="11" t="s">
        <v>36</v>
      </c>
      <c r="N3633" s="56" t="s">
        <v>16277</v>
      </c>
    </row>
    <row r="3634" spans="1:14" s="18" customFormat="1" ht="20.100000000000001" customHeight="1" x14ac:dyDescent="0.25">
      <c r="A3634" s="55" t="s">
        <v>16278</v>
      </c>
      <c r="B3634" s="56" t="s">
        <v>16279</v>
      </c>
      <c r="C3634" s="51">
        <v>402106</v>
      </c>
      <c r="D3634" s="56" t="s">
        <v>16280</v>
      </c>
      <c r="E3634" s="8"/>
      <c r="F3634" s="8" t="s">
        <v>16281</v>
      </c>
      <c r="G3634" s="8"/>
      <c r="H3634" s="5"/>
      <c r="I3634" s="9"/>
      <c r="J3634" s="56" t="s">
        <v>9105</v>
      </c>
      <c r="K3634" s="8" t="s">
        <v>19</v>
      </c>
      <c r="L3634" s="11">
        <v>7</v>
      </c>
      <c r="M3634" s="9" t="s">
        <v>20</v>
      </c>
      <c r="N3634" s="56" t="s">
        <v>16282</v>
      </c>
    </row>
    <row r="3635" spans="1:14" s="18" customFormat="1" ht="20.100000000000001" customHeight="1" x14ac:dyDescent="0.25">
      <c r="A3635" s="55" t="s">
        <v>16283</v>
      </c>
      <c r="B3635" s="56" t="s">
        <v>16284</v>
      </c>
      <c r="C3635" s="51">
        <v>410201</v>
      </c>
      <c r="D3635" s="56" t="s">
        <v>16285</v>
      </c>
      <c r="E3635" s="8"/>
      <c r="F3635" s="8" t="s">
        <v>16286</v>
      </c>
      <c r="G3635" s="8"/>
      <c r="H3635" s="5"/>
      <c r="I3635" s="9"/>
      <c r="J3635" s="56" t="s">
        <v>7044</v>
      </c>
      <c r="K3635" s="8" t="s">
        <v>19</v>
      </c>
      <c r="L3635" s="11">
        <v>0</v>
      </c>
      <c r="M3635" s="11" t="s">
        <v>36</v>
      </c>
      <c r="N3635" s="56" t="s">
        <v>16287</v>
      </c>
    </row>
    <row r="3636" spans="1:14" s="18" customFormat="1" ht="20.100000000000001" customHeight="1" x14ac:dyDescent="0.25">
      <c r="A3636" s="11" t="s">
        <v>16288</v>
      </c>
      <c r="B3636" s="17" t="s">
        <v>16289</v>
      </c>
      <c r="C3636" s="51">
        <v>410210</v>
      </c>
      <c r="D3636" s="56" t="s">
        <v>16290</v>
      </c>
      <c r="E3636" s="8"/>
      <c r="F3636" s="56" t="s">
        <v>16291</v>
      </c>
      <c r="G3636" s="8"/>
      <c r="H3636" s="13"/>
      <c r="I3636" s="9" t="e">
        <f>VLOOKUP(#REF!,[1]NVM!$H$2:$W$3659,16,0)</f>
        <v>#REF!</v>
      </c>
      <c r="J3636" s="17" t="s">
        <v>1566</v>
      </c>
      <c r="K3636" s="8" t="s">
        <v>1698</v>
      </c>
      <c r="L3636" s="63">
        <v>0</v>
      </c>
      <c r="M3636" s="11" t="s">
        <v>25</v>
      </c>
      <c r="N3636" s="56" t="s">
        <v>16292</v>
      </c>
    </row>
    <row r="3637" spans="1:14" s="18" customFormat="1" ht="20.100000000000001" customHeight="1" x14ac:dyDescent="0.25">
      <c r="A3637" s="11" t="s">
        <v>16293</v>
      </c>
      <c r="B3637" s="17" t="s">
        <v>16294</v>
      </c>
      <c r="C3637" s="51">
        <v>400709</v>
      </c>
      <c r="D3637" s="56" t="s">
        <v>16295</v>
      </c>
      <c r="E3637" s="8"/>
      <c r="F3637" s="56" t="s">
        <v>16296</v>
      </c>
      <c r="G3637" s="8"/>
      <c r="H3637" s="13" t="s">
        <v>16297</v>
      </c>
      <c r="I3637" s="9" t="e">
        <f>VLOOKUP(#REF!,[1]NVM!$H$2:$W$3659,16,0)</f>
        <v>#REF!</v>
      </c>
      <c r="J3637" s="17" t="s">
        <v>1748</v>
      </c>
      <c r="K3637" s="8" t="s">
        <v>1698</v>
      </c>
      <c r="L3637" s="63">
        <v>0</v>
      </c>
      <c r="M3637" s="11" t="s">
        <v>36</v>
      </c>
      <c r="N3637" s="56" t="s">
        <v>16298</v>
      </c>
    </row>
    <row r="3638" spans="1:14" s="18" customFormat="1" ht="20.100000000000001" customHeight="1" x14ac:dyDescent="0.25">
      <c r="A3638" s="11" t="s">
        <v>16299</v>
      </c>
      <c r="B3638" s="17" t="s">
        <v>16300</v>
      </c>
      <c r="C3638" s="51">
        <v>410210</v>
      </c>
      <c r="D3638" s="56" t="s">
        <v>16301</v>
      </c>
      <c r="E3638" s="8"/>
      <c r="F3638" s="56" t="s">
        <v>14667</v>
      </c>
      <c r="G3638" s="8"/>
      <c r="H3638" s="13"/>
      <c r="I3638" s="9" t="e">
        <f>VLOOKUP(#REF!,[1]NVM!$H$2:$W$3659,16,0)</f>
        <v>#REF!</v>
      </c>
      <c r="J3638" s="17" t="s">
        <v>1566</v>
      </c>
      <c r="K3638" s="8" t="s">
        <v>1698</v>
      </c>
      <c r="L3638" s="63">
        <v>0</v>
      </c>
      <c r="M3638" s="11" t="s">
        <v>127</v>
      </c>
      <c r="N3638" s="56" t="s">
        <v>16302</v>
      </c>
    </row>
    <row r="3639" spans="1:14" s="18" customFormat="1" ht="20.100000000000001" customHeight="1" x14ac:dyDescent="0.25">
      <c r="A3639" s="11" t="s">
        <v>16303</v>
      </c>
      <c r="B3639" s="17" t="s">
        <v>16304</v>
      </c>
      <c r="C3639" s="51">
        <v>410210</v>
      </c>
      <c r="D3639" s="56" t="s">
        <v>16305</v>
      </c>
      <c r="E3639" s="8"/>
      <c r="F3639" s="56" t="s">
        <v>16306</v>
      </c>
      <c r="G3639" s="8"/>
      <c r="H3639" s="13"/>
      <c r="I3639" s="9"/>
      <c r="J3639" s="17" t="s">
        <v>1566</v>
      </c>
      <c r="K3639" s="8" t="s">
        <v>1698</v>
      </c>
      <c r="L3639" s="63">
        <v>0</v>
      </c>
      <c r="M3639" s="11" t="s">
        <v>127</v>
      </c>
      <c r="N3639" s="56" t="s">
        <v>16307</v>
      </c>
    </row>
    <row r="3640" spans="1:14" s="18" customFormat="1" ht="20.100000000000001" customHeight="1" x14ac:dyDescent="0.25">
      <c r="A3640" s="11" t="s">
        <v>16309</v>
      </c>
      <c r="B3640" s="17" t="s">
        <v>16310</v>
      </c>
      <c r="C3640" s="51">
        <v>400706</v>
      </c>
      <c r="D3640" s="56" t="s">
        <v>16311</v>
      </c>
      <c r="E3640" s="8"/>
      <c r="F3640" s="56" t="s">
        <v>16312</v>
      </c>
      <c r="G3640" s="8"/>
      <c r="H3640" s="13"/>
      <c r="I3640" s="9" t="e">
        <f>VLOOKUP(#REF!,[1]NVM!$H$2:$W$3659,16,0)</f>
        <v>#REF!</v>
      </c>
      <c r="J3640" s="17" t="s">
        <v>1710</v>
      </c>
      <c r="K3640" s="8" t="s">
        <v>1698</v>
      </c>
      <c r="L3640" s="63">
        <v>0</v>
      </c>
      <c r="M3640" s="11" t="s">
        <v>127</v>
      </c>
      <c r="N3640" s="56" t="s">
        <v>16313</v>
      </c>
    </row>
    <row r="3641" spans="1:14" s="18" customFormat="1" ht="20.100000000000001" customHeight="1" x14ac:dyDescent="0.25">
      <c r="A3641" s="11" t="s">
        <v>16314</v>
      </c>
      <c r="B3641" s="17" t="s">
        <v>16315</v>
      </c>
      <c r="C3641" s="51">
        <v>400709</v>
      </c>
      <c r="D3641" s="56" t="s">
        <v>16316</v>
      </c>
      <c r="E3641" s="8"/>
      <c r="F3641" s="56" t="s">
        <v>16317</v>
      </c>
      <c r="G3641" s="8"/>
      <c r="H3641" s="13"/>
      <c r="I3641" s="9" t="e">
        <f>VLOOKUP(#REF!,[1]NVM!$H$2:$W$3659,16,0)</f>
        <v>#REF!</v>
      </c>
      <c r="J3641" s="17" t="s">
        <v>1748</v>
      </c>
      <c r="K3641" s="8" t="s">
        <v>1698</v>
      </c>
      <c r="L3641" s="63">
        <v>0</v>
      </c>
      <c r="M3641" s="11" t="s">
        <v>153</v>
      </c>
      <c r="N3641" s="56" t="s">
        <v>16318</v>
      </c>
    </row>
    <row r="3642" spans="1:14" s="18" customFormat="1" ht="20.100000000000001" customHeight="1" x14ac:dyDescent="0.25">
      <c r="A3642" s="11" t="s">
        <v>16319</v>
      </c>
      <c r="B3642" s="17" t="s">
        <v>6540</v>
      </c>
      <c r="C3642" s="51">
        <v>400701</v>
      </c>
      <c r="D3642" s="56" t="s">
        <v>16320</v>
      </c>
      <c r="E3642" s="8"/>
      <c r="F3642" s="56" t="s">
        <v>16321</v>
      </c>
      <c r="G3642" s="8"/>
      <c r="H3642" s="13"/>
      <c r="I3642" s="9"/>
      <c r="J3642" s="17" t="s">
        <v>1923</v>
      </c>
      <c r="K3642" s="8" t="s">
        <v>1698</v>
      </c>
      <c r="L3642" s="63">
        <v>0</v>
      </c>
      <c r="M3642" s="11" t="s">
        <v>36</v>
      </c>
      <c r="N3642" s="56" t="s">
        <v>16322</v>
      </c>
    </row>
    <row r="3643" spans="1:14" s="18" customFormat="1" ht="20.100000000000001" customHeight="1" x14ac:dyDescent="0.25">
      <c r="A3643" s="11" t="s">
        <v>16323</v>
      </c>
      <c r="B3643" s="17" t="s">
        <v>16324</v>
      </c>
      <c r="C3643" s="51">
        <v>400709</v>
      </c>
      <c r="D3643" s="56" t="s">
        <v>16325</v>
      </c>
      <c r="E3643" s="8"/>
      <c r="F3643" s="56" t="s">
        <v>16326</v>
      </c>
      <c r="G3643" s="8"/>
      <c r="H3643" s="13"/>
      <c r="I3643" s="9" t="e">
        <f>VLOOKUP(#REF!,[1]NVM!$H$2:$W$3659,16,0)</f>
        <v>#REF!</v>
      </c>
      <c r="J3643" s="17" t="s">
        <v>1748</v>
      </c>
      <c r="K3643" s="8" t="s">
        <v>1698</v>
      </c>
      <c r="L3643" s="63">
        <v>0</v>
      </c>
      <c r="M3643" s="11" t="s">
        <v>153</v>
      </c>
      <c r="N3643" s="56" t="s">
        <v>16327</v>
      </c>
    </row>
    <row r="3644" spans="1:14" s="18" customFormat="1" ht="20.100000000000001" customHeight="1" x14ac:dyDescent="0.25">
      <c r="A3644" s="12" t="s">
        <v>16328</v>
      </c>
      <c r="B3644" s="8" t="s">
        <v>380</v>
      </c>
      <c r="C3644" s="16">
        <v>410206</v>
      </c>
      <c r="D3644" s="8" t="s">
        <v>16329</v>
      </c>
      <c r="E3644" s="8"/>
      <c r="F3644" s="15" t="s">
        <v>18</v>
      </c>
      <c r="G3644" s="8"/>
      <c r="H3644" s="5"/>
      <c r="I3644" s="9"/>
      <c r="J3644" s="8" t="s">
        <v>18</v>
      </c>
      <c r="K3644" s="8" t="s">
        <v>19</v>
      </c>
      <c r="L3644" s="12">
        <v>49</v>
      </c>
      <c r="M3644" s="9" t="s">
        <v>20</v>
      </c>
      <c r="N3644" s="8" t="s">
        <v>16330</v>
      </c>
    </row>
    <row r="3645" spans="1:14" s="18" customFormat="1" ht="20.100000000000001" customHeight="1" x14ac:dyDescent="0.25">
      <c r="A3645" s="12" t="s">
        <v>16331</v>
      </c>
      <c r="B3645" s="8" t="s">
        <v>16332</v>
      </c>
      <c r="C3645" s="16">
        <v>410208</v>
      </c>
      <c r="D3645" s="8" t="s">
        <v>16333</v>
      </c>
      <c r="E3645" s="8"/>
      <c r="F3645" s="15" t="s">
        <v>16334</v>
      </c>
      <c r="G3645" s="8"/>
      <c r="H3645" s="5"/>
      <c r="I3645" s="9"/>
      <c r="J3645" s="8" t="s">
        <v>115</v>
      </c>
      <c r="K3645" s="8" t="s">
        <v>19</v>
      </c>
      <c r="L3645" s="12">
        <v>0</v>
      </c>
      <c r="M3645" s="12" t="s">
        <v>231</v>
      </c>
      <c r="N3645" s="8" t="s">
        <v>16335</v>
      </c>
    </row>
    <row r="3646" spans="1:14" s="18" customFormat="1" ht="20.100000000000001" customHeight="1" x14ac:dyDescent="0.25">
      <c r="A3646" s="12" t="s">
        <v>16336</v>
      </c>
      <c r="B3646" s="8" t="s">
        <v>13050</v>
      </c>
      <c r="C3646" s="16">
        <v>410206</v>
      </c>
      <c r="D3646" s="8" t="s">
        <v>16337</v>
      </c>
      <c r="E3646" s="8"/>
      <c r="F3646" s="15" t="s">
        <v>16338</v>
      </c>
      <c r="G3646" s="8"/>
      <c r="H3646" s="5"/>
      <c r="I3646" s="9"/>
      <c r="J3646" s="8" t="s">
        <v>51</v>
      </c>
      <c r="K3646" s="8" t="s">
        <v>19</v>
      </c>
      <c r="L3646" s="12">
        <v>0</v>
      </c>
      <c r="M3646" s="12" t="s">
        <v>127</v>
      </c>
      <c r="N3646" s="8" t="s">
        <v>16339</v>
      </c>
    </row>
    <row r="3647" spans="1:14" s="18" customFormat="1" ht="20.100000000000001" customHeight="1" x14ac:dyDescent="0.25">
      <c r="A3647" s="12" t="s">
        <v>16340</v>
      </c>
      <c r="B3647" s="8" t="s">
        <v>16341</v>
      </c>
      <c r="C3647" s="16">
        <v>410209</v>
      </c>
      <c r="D3647" s="8" t="s">
        <v>16342</v>
      </c>
      <c r="E3647" s="8"/>
      <c r="F3647" s="15" t="s">
        <v>16343</v>
      </c>
      <c r="G3647" s="8"/>
      <c r="H3647" s="5"/>
      <c r="I3647" s="9"/>
      <c r="J3647" s="8" t="s">
        <v>259</v>
      </c>
      <c r="K3647" s="8" t="s">
        <v>19</v>
      </c>
      <c r="L3647" s="12">
        <v>0</v>
      </c>
      <c r="M3647" s="12" t="s">
        <v>153</v>
      </c>
      <c r="N3647" s="8" t="s">
        <v>16060</v>
      </c>
    </row>
    <row r="3648" spans="1:14" s="18" customFormat="1" ht="20.100000000000001" customHeight="1" x14ac:dyDescent="0.25">
      <c r="A3648" s="12" t="s">
        <v>16344</v>
      </c>
      <c r="B3648" s="8" t="s">
        <v>16345</v>
      </c>
      <c r="C3648" s="16">
        <v>410209</v>
      </c>
      <c r="D3648" s="8" t="s">
        <v>16346</v>
      </c>
      <c r="E3648" s="8"/>
      <c r="F3648" s="15" t="s">
        <v>14822</v>
      </c>
      <c r="G3648" s="8"/>
      <c r="H3648" s="5"/>
      <c r="I3648" s="9"/>
      <c r="J3648" s="8" t="s">
        <v>259</v>
      </c>
      <c r="K3648" s="8" t="s">
        <v>19</v>
      </c>
      <c r="L3648" s="12">
        <v>0</v>
      </c>
      <c r="M3648" s="12" t="s">
        <v>153</v>
      </c>
      <c r="N3648" s="8" t="s">
        <v>16347</v>
      </c>
    </row>
    <row r="3649" spans="1:14" s="18" customFormat="1" ht="20.100000000000001" customHeight="1" x14ac:dyDescent="0.25">
      <c r="A3649" s="12" t="s">
        <v>16348</v>
      </c>
      <c r="B3649" s="8" t="s">
        <v>16349</v>
      </c>
      <c r="C3649" s="16">
        <v>410206</v>
      </c>
      <c r="D3649" s="8" t="s">
        <v>15844</v>
      </c>
      <c r="E3649" s="8"/>
      <c r="F3649" s="15" t="s">
        <v>15845</v>
      </c>
      <c r="G3649" s="8"/>
      <c r="H3649" s="5"/>
      <c r="I3649" s="9"/>
      <c r="J3649" s="8" t="s">
        <v>11748</v>
      </c>
      <c r="K3649" s="8" t="s">
        <v>19</v>
      </c>
      <c r="L3649" s="12">
        <v>0</v>
      </c>
      <c r="M3649" s="12" t="s">
        <v>36</v>
      </c>
      <c r="N3649" s="8" t="s">
        <v>16350</v>
      </c>
    </row>
    <row r="3650" spans="1:14" s="18" customFormat="1" ht="20.100000000000001" customHeight="1" x14ac:dyDescent="0.25">
      <c r="A3650" s="12" t="s">
        <v>16351</v>
      </c>
      <c r="B3650" s="8" t="s">
        <v>16352</v>
      </c>
      <c r="C3650" s="16">
        <v>410209</v>
      </c>
      <c r="D3650" s="8" t="s">
        <v>16353</v>
      </c>
      <c r="E3650" s="8"/>
      <c r="F3650" s="15" t="s">
        <v>16354</v>
      </c>
      <c r="G3650" s="8"/>
      <c r="H3650" s="5"/>
      <c r="I3650" s="9"/>
      <c r="J3650" s="8" t="s">
        <v>259</v>
      </c>
      <c r="K3650" s="8" t="s">
        <v>19</v>
      </c>
      <c r="L3650" s="12">
        <v>285</v>
      </c>
      <c r="M3650" s="9" t="s">
        <v>20</v>
      </c>
      <c r="N3650" s="8" t="s">
        <v>16355</v>
      </c>
    </row>
    <row r="3651" spans="1:14" s="18" customFormat="1" ht="20.100000000000001" customHeight="1" x14ac:dyDescent="0.25">
      <c r="A3651" s="12" t="s">
        <v>16356</v>
      </c>
      <c r="B3651" s="8" t="s">
        <v>16357</v>
      </c>
      <c r="C3651" s="16">
        <v>410206</v>
      </c>
      <c r="D3651" s="8" t="s">
        <v>16358</v>
      </c>
      <c r="E3651" s="8"/>
      <c r="F3651" s="15" t="s">
        <v>16359</v>
      </c>
      <c r="G3651" s="8"/>
      <c r="H3651" s="5"/>
      <c r="I3651" s="9"/>
      <c r="J3651" s="8" t="s">
        <v>11748</v>
      </c>
      <c r="K3651" s="8" t="s">
        <v>19</v>
      </c>
      <c r="L3651" s="12">
        <v>0</v>
      </c>
      <c r="M3651" s="12" t="s">
        <v>36</v>
      </c>
      <c r="N3651" s="8" t="s">
        <v>16360</v>
      </c>
    </row>
    <row r="3652" spans="1:14" s="18" customFormat="1" ht="20.100000000000001" customHeight="1" x14ac:dyDescent="0.25">
      <c r="A3652" s="11" t="s">
        <v>16361</v>
      </c>
      <c r="B3652" s="17" t="s">
        <v>16362</v>
      </c>
      <c r="C3652" s="51">
        <v>410206</v>
      </c>
      <c r="D3652" s="56" t="s">
        <v>16363</v>
      </c>
      <c r="E3652" s="8"/>
      <c r="F3652" s="56" t="s">
        <v>16364</v>
      </c>
      <c r="G3652" s="8"/>
      <c r="H3652" s="13"/>
      <c r="I3652" s="9"/>
      <c r="J3652" s="17" t="s">
        <v>1510</v>
      </c>
      <c r="K3652" s="8" t="s">
        <v>1698</v>
      </c>
      <c r="L3652" s="63">
        <v>0</v>
      </c>
      <c r="M3652" s="11" t="s">
        <v>20</v>
      </c>
      <c r="N3652" s="56" t="s">
        <v>16365</v>
      </c>
    </row>
    <row r="3653" spans="1:14" s="18" customFormat="1" ht="20.100000000000001" customHeight="1" x14ac:dyDescent="0.25">
      <c r="A3653" s="11" t="s">
        <v>16366</v>
      </c>
      <c r="B3653" s="17" t="s">
        <v>16367</v>
      </c>
      <c r="C3653" s="51">
        <v>410210</v>
      </c>
      <c r="D3653" s="56" t="s">
        <v>16368</v>
      </c>
      <c r="E3653" s="8"/>
      <c r="F3653" s="56" t="s">
        <v>16369</v>
      </c>
      <c r="G3653" s="8"/>
      <c r="H3653" s="13"/>
      <c r="I3653" s="9" t="e">
        <f>VLOOKUP(#REF!,[1]NVM!$H$2:$W$3659,16,0)</f>
        <v>#REF!</v>
      </c>
      <c r="J3653" s="17" t="s">
        <v>1566</v>
      </c>
      <c r="K3653" s="8" t="s">
        <v>1698</v>
      </c>
      <c r="L3653" s="63">
        <v>310</v>
      </c>
      <c r="M3653" s="9" t="s">
        <v>20</v>
      </c>
      <c r="N3653" s="56" t="s">
        <v>16370</v>
      </c>
    </row>
    <row r="3654" spans="1:14" s="18" customFormat="1" ht="20.100000000000001" customHeight="1" x14ac:dyDescent="0.25">
      <c r="A3654" s="11" t="s">
        <v>16371</v>
      </c>
      <c r="B3654" s="17" t="s">
        <v>16057</v>
      </c>
      <c r="C3654" s="51">
        <v>410210</v>
      </c>
      <c r="D3654" s="56" t="s">
        <v>16372</v>
      </c>
      <c r="E3654" s="8"/>
      <c r="F3654" s="56" t="s">
        <v>16373</v>
      </c>
      <c r="G3654" s="8"/>
      <c r="H3654" s="13"/>
      <c r="I3654" s="9" t="e">
        <f>VLOOKUP(#REF!,[1]NVM!$H$2:$W$3659,16,0)</f>
        <v>#REF!</v>
      </c>
      <c r="J3654" s="17" t="s">
        <v>1566</v>
      </c>
      <c r="K3654" s="8" t="s">
        <v>1698</v>
      </c>
      <c r="L3654" s="63">
        <v>0</v>
      </c>
      <c r="M3654" s="11" t="s">
        <v>153</v>
      </c>
      <c r="N3654" s="56" t="s">
        <v>16060</v>
      </c>
    </row>
    <row r="3655" spans="1:14" s="18" customFormat="1" ht="20.100000000000001" customHeight="1" x14ac:dyDescent="0.25">
      <c r="A3655" s="11" t="s">
        <v>16374</v>
      </c>
      <c r="B3655" s="17" t="s">
        <v>16375</v>
      </c>
      <c r="C3655" s="51">
        <v>400703</v>
      </c>
      <c r="D3655" s="56" t="s">
        <v>16376</v>
      </c>
      <c r="E3655" s="8"/>
      <c r="F3655" s="56" t="s">
        <v>16377</v>
      </c>
      <c r="G3655" s="8"/>
      <c r="H3655" s="13"/>
      <c r="I3655" s="9" t="e">
        <f>VLOOKUP(#REF!,[1]NVM!$H$2:$W$3659,16,0)</f>
        <v>#REF!</v>
      </c>
      <c r="J3655" s="17" t="s">
        <v>1697</v>
      </c>
      <c r="K3655" s="8" t="s">
        <v>1698</v>
      </c>
      <c r="L3655" s="63">
        <v>0</v>
      </c>
      <c r="M3655" s="11" t="s">
        <v>36</v>
      </c>
      <c r="N3655" s="56" t="s">
        <v>16378</v>
      </c>
    </row>
    <row r="3656" spans="1:14" s="18" customFormat="1" ht="20.100000000000001" customHeight="1" x14ac:dyDescent="0.25">
      <c r="A3656" s="11" t="s">
        <v>16379</v>
      </c>
      <c r="B3656" s="17" t="s">
        <v>16380</v>
      </c>
      <c r="C3656" s="51">
        <v>400706</v>
      </c>
      <c r="D3656" s="56" t="s">
        <v>16381</v>
      </c>
      <c r="E3656" s="8"/>
      <c r="F3656" s="56" t="s">
        <v>16382</v>
      </c>
      <c r="G3656" s="8"/>
      <c r="H3656" s="13"/>
      <c r="I3656" s="9" t="e">
        <f>VLOOKUP(#REF!,[1]NVM!$H$2:$W$3659,16,0)</f>
        <v>#REF!</v>
      </c>
      <c r="J3656" s="17" t="s">
        <v>2309</v>
      </c>
      <c r="K3656" s="8" t="s">
        <v>1698</v>
      </c>
      <c r="L3656" s="63">
        <v>0</v>
      </c>
      <c r="M3656" s="11" t="s">
        <v>153</v>
      </c>
      <c r="N3656" s="56" t="s">
        <v>15158</v>
      </c>
    </row>
    <row r="3657" spans="1:14" s="18" customFormat="1" ht="20.100000000000001" customHeight="1" x14ac:dyDescent="0.25">
      <c r="A3657" s="11" t="s">
        <v>16383</v>
      </c>
      <c r="B3657" s="17" t="s">
        <v>16384</v>
      </c>
      <c r="C3657" s="51">
        <v>400709</v>
      </c>
      <c r="D3657" s="56" t="s">
        <v>16385</v>
      </c>
      <c r="E3657" s="8"/>
      <c r="F3657" s="56" t="s">
        <v>14555</v>
      </c>
      <c r="G3657" s="8"/>
      <c r="H3657" s="13"/>
      <c r="I3657" s="9" t="e">
        <f>VLOOKUP(#REF!,[1]NVM!$H$2:$W$3659,16,0)</f>
        <v>#REF!</v>
      </c>
      <c r="J3657" s="17" t="s">
        <v>1748</v>
      </c>
      <c r="K3657" s="8" t="s">
        <v>1698</v>
      </c>
      <c r="L3657" s="63">
        <v>0</v>
      </c>
      <c r="M3657" s="11" t="s">
        <v>127</v>
      </c>
      <c r="N3657" s="56" t="s">
        <v>16386</v>
      </c>
    </row>
    <row r="3658" spans="1:14" s="18" customFormat="1" ht="20.100000000000001" customHeight="1" x14ac:dyDescent="0.25">
      <c r="A3658" s="11" t="s">
        <v>16387</v>
      </c>
      <c r="B3658" s="17" t="s">
        <v>16388</v>
      </c>
      <c r="C3658" s="51">
        <v>410206</v>
      </c>
      <c r="D3658" s="56" t="s">
        <v>16389</v>
      </c>
      <c r="E3658" s="8"/>
      <c r="F3658" s="56" t="s">
        <v>16390</v>
      </c>
      <c r="G3658" s="8"/>
      <c r="H3658" s="13"/>
      <c r="I3658" s="9" t="e">
        <f>VLOOKUP(#REF!,[1]NVM!$H$2:$W$3659,16,0)</f>
        <v>#REF!</v>
      </c>
      <c r="J3658" s="17" t="s">
        <v>1510</v>
      </c>
      <c r="K3658" s="8" t="s">
        <v>1698</v>
      </c>
      <c r="L3658" s="63">
        <v>0</v>
      </c>
      <c r="M3658" s="11" t="s">
        <v>36</v>
      </c>
      <c r="N3658" s="56" t="s">
        <v>16391</v>
      </c>
    </row>
    <row r="3659" spans="1:14" s="18" customFormat="1" ht="20.100000000000001" customHeight="1" x14ac:dyDescent="0.25">
      <c r="A3659" s="11" t="s">
        <v>16392</v>
      </c>
      <c r="B3659" s="17" t="s">
        <v>16393</v>
      </c>
      <c r="C3659" s="51">
        <v>410210</v>
      </c>
      <c r="D3659" s="56" t="s">
        <v>16394</v>
      </c>
      <c r="E3659" s="8"/>
      <c r="F3659" s="56" t="s">
        <v>15900</v>
      </c>
      <c r="G3659" s="8"/>
      <c r="H3659" s="13"/>
      <c r="I3659" s="9" t="e">
        <f>VLOOKUP(#REF!,[1]NVM!$H$2:$W$3659,16,0)</f>
        <v>#REF!</v>
      </c>
      <c r="J3659" s="17" t="s">
        <v>1566</v>
      </c>
      <c r="K3659" s="8" t="s">
        <v>1698</v>
      </c>
      <c r="L3659" s="63">
        <v>0</v>
      </c>
      <c r="M3659" s="11" t="s">
        <v>127</v>
      </c>
      <c r="N3659" s="56" t="s">
        <v>16395</v>
      </c>
    </row>
    <row r="3660" spans="1:14" s="18" customFormat="1" ht="20.100000000000001" customHeight="1" x14ac:dyDescent="0.25">
      <c r="A3660" s="11" t="s">
        <v>16396</v>
      </c>
      <c r="B3660" s="17" t="s">
        <v>16397</v>
      </c>
      <c r="C3660" s="51">
        <v>400703</v>
      </c>
      <c r="D3660" s="56" t="s">
        <v>16398</v>
      </c>
      <c r="E3660" s="8"/>
      <c r="F3660" s="56" t="s">
        <v>16399</v>
      </c>
      <c r="G3660" s="8"/>
      <c r="H3660" s="13"/>
      <c r="I3660" s="9" t="e">
        <f>VLOOKUP(#REF!,[1]NVM!$H$2:$W$3659,16,0)</f>
        <v>#REF!</v>
      </c>
      <c r="J3660" s="17" t="s">
        <v>1697</v>
      </c>
      <c r="K3660" s="8" t="s">
        <v>1698</v>
      </c>
      <c r="L3660" s="63">
        <v>0</v>
      </c>
      <c r="M3660" s="11" t="s">
        <v>127</v>
      </c>
      <c r="N3660" s="56" t="s">
        <v>16400</v>
      </c>
    </row>
    <row r="3661" spans="1:14" s="18" customFormat="1" ht="20.100000000000001" customHeight="1" x14ac:dyDescent="0.25">
      <c r="A3661" s="11" t="s">
        <v>16401</v>
      </c>
      <c r="B3661" s="17" t="s">
        <v>16402</v>
      </c>
      <c r="C3661" s="51">
        <v>400703</v>
      </c>
      <c r="D3661" s="56" t="s">
        <v>16403</v>
      </c>
      <c r="E3661" s="8"/>
      <c r="F3661" s="56" t="s">
        <v>16404</v>
      </c>
      <c r="G3661" s="8"/>
      <c r="H3661" s="13"/>
      <c r="I3661" s="9" t="e">
        <f>VLOOKUP(#REF!,[1]NVM!$H$2:$W$3659,16,0)</f>
        <v>#REF!</v>
      </c>
      <c r="J3661" s="17" t="s">
        <v>1697</v>
      </c>
      <c r="K3661" s="8" t="s">
        <v>1698</v>
      </c>
      <c r="L3661" s="63">
        <v>0</v>
      </c>
      <c r="M3661" s="11" t="s">
        <v>127</v>
      </c>
      <c r="N3661" s="56" t="s">
        <v>16405</v>
      </c>
    </row>
    <row r="3662" spans="1:14" s="18" customFormat="1" ht="20.100000000000001" customHeight="1" x14ac:dyDescent="0.25">
      <c r="A3662" s="11" t="s">
        <v>16406</v>
      </c>
      <c r="B3662" s="17" t="s">
        <v>885</v>
      </c>
      <c r="C3662" s="51">
        <v>400706</v>
      </c>
      <c r="D3662" s="56" t="s">
        <v>16407</v>
      </c>
      <c r="E3662" s="8"/>
      <c r="F3662" s="56" t="s">
        <v>16408</v>
      </c>
      <c r="G3662" s="8"/>
      <c r="H3662" s="13"/>
      <c r="I3662" s="9" t="e">
        <f>VLOOKUP(#REF!,[1]NVM!$H$2:$W$3659,16,0)</f>
        <v>#REF!</v>
      </c>
      <c r="J3662" s="17" t="s">
        <v>1710</v>
      </c>
      <c r="K3662" s="8" t="s">
        <v>1698</v>
      </c>
      <c r="L3662" s="63">
        <v>0</v>
      </c>
      <c r="M3662" s="11" t="s">
        <v>36</v>
      </c>
      <c r="N3662" s="56" t="s">
        <v>16409</v>
      </c>
    </row>
    <row r="3663" spans="1:14" s="18" customFormat="1" ht="20.100000000000001" customHeight="1" x14ac:dyDescent="0.25">
      <c r="A3663" s="11" t="s">
        <v>16410</v>
      </c>
      <c r="B3663" s="17" t="s">
        <v>16411</v>
      </c>
      <c r="C3663" s="51">
        <v>400706</v>
      </c>
      <c r="D3663" s="56" t="s">
        <v>16412</v>
      </c>
      <c r="E3663" s="8"/>
      <c r="F3663" s="56" t="s">
        <v>16413</v>
      </c>
      <c r="G3663" s="8"/>
      <c r="H3663" s="13"/>
      <c r="I3663" s="9" t="e">
        <f>VLOOKUP(#REF!,[1]NVM!$H$2:$W$3659,16,0)</f>
        <v>#REF!</v>
      </c>
      <c r="J3663" s="17" t="s">
        <v>5279</v>
      </c>
      <c r="K3663" s="8" t="s">
        <v>1698</v>
      </c>
      <c r="L3663" s="63">
        <v>0</v>
      </c>
      <c r="M3663" s="11" t="s">
        <v>60</v>
      </c>
      <c r="N3663" s="56" t="s">
        <v>16414</v>
      </c>
    </row>
    <row r="3664" spans="1:14" s="18" customFormat="1" ht="20.100000000000001" customHeight="1" x14ac:dyDescent="0.25">
      <c r="A3664" s="12" t="s">
        <v>16415</v>
      </c>
      <c r="B3664" s="8" t="s">
        <v>16416</v>
      </c>
      <c r="C3664" s="16">
        <v>410209</v>
      </c>
      <c r="D3664" s="8" t="s">
        <v>16417</v>
      </c>
      <c r="E3664" s="8"/>
      <c r="F3664" s="15" t="s">
        <v>16418</v>
      </c>
      <c r="G3664" s="8"/>
      <c r="H3664" s="5"/>
      <c r="I3664" s="9"/>
      <c r="J3664" s="8" t="s">
        <v>259</v>
      </c>
      <c r="K3664" s="8" t="s">
        <v>19</v>
      </c>
      <c r="L3664" s="12">
        <v>0</v>
      </c>
      <c r="M3664" s="12" t="s">
        <v>36</v>
      </c>
      <c r="N3664" s="8" t="s">
        <v>16419</v>
      </c>
    </row>
    <row r="3665" spans="1:14" ht="20.100000000000001" customHeight="1" x14ac:dyDescent="0.25">
      <c r="A3665" s="12" t="s">
        <v>16420</v>
      </c>
      <c r="B3665" s="8" t="s">
        <v>16421</v>
      </c>
      <c r="C3665" s="16">
        <v>410206</v>
      </c>
      <c r="D3665" s="8" t="s">
        <v>16422</v>
      </c>
      <c r="E3665" s="8"/>
      <c r="F3665" s="15"/>
      <c r="G3665" s="8"/>
      <c r="H3665" s="5"/>
      <c r="I3665" s="9"/>
      <c r="J3665" s="8" t="s">
        <v>18</v>
      </c>
      <c r="K3665" s="8" t="s">
        <v>19</v>
      </c>
      <c r="L3665" s="12">
        <v>0</v>
      </c>
      <c r="M3665" s="12" t="s">
        <v>25</v>
      </c>
      <c r="N3665" s="8" t="s">
        <v>16423</v>
      </c>
    </row>
    <row r="3666" spans="1:14" s="18" customFormat="1" ht="20.100000000000001" customHeight="1" x14ac:dyDescent="0.25">
      <c r="A3666" s="11" t="s">
        <v>16424</v>
      </c>
      <c r="B3666" s="56" t="s">
        <v>16425</v>
      </c>
      <c r="C3666" s="51">
        <v>400708</v>
      </c>
      <c r="D3666" s="56" t="s">
        <v>16426</v>
      </c>
      <c r="E3666" s="8"/>
      <c r="F3666" s="56" t="s">
        <v>16427</v>
      </c>
      <c r="G3666" s="8"/>
      <c r="H3666" s="13"/>
      <c r="I3666" s="9"/>
      <c r="J3666" s="17" t="s">
        <v>2024</v>
      </c>
      <c r="K3666" s="8" t="s">
        <v>1698</v>
      </c>
      <c r="L3666" s="63">
        <v>0</v>
      </c>
      <c r="M3666" s="11" t="s">
        <v>231</v>
      </c>
      <c r="N3666" s="56" t="s">
        <v>16428</v>
      </c>
    </row>
    <row r="3667" spans="1:14" s="18" customFormat="1" ht="20.100000000000001" customHeight="1" x14ac:dyDescent="0.25">
      <c r="A3667" s="11" t="s">
        <v>16429</v>
      </c>
      <c r="B3667" s="56" t="s">
        <v>16425</v>
      </c>
      <c r="C3667" s="51">
        <v>400708</v>
      </c>
      <c r="D3667" s="56" t="s">
        <v>16430</v>
      </c>
      <c r="E3667" s="8"/>
      <c r="F3667" s="56" t="s">
        <v>16431</v>
      </c>
      <c r="G3667" s="8"/>
      <c r="H3667" s="13"/>
      <c r="I3667" s="9"/>
      <c r="J3667" s="17" t="s">
        <v>2024</v>
      </c>
      <c r="K3667" s="8" t="s">
        <v>1698</v>
      </c>
      <c r="L3667" s="63">
        <v>0</v>
      </c>
      <c r="M3667" s="11" t="s">
        <v>231</v>
      </c>
      <c r="N3667" s="56" t="s">
        <v>16428</v>
      </c>
    </row>
    <row r="3668" spans="1:14" s="18" customFormat="1" ht="20.100000000000001" customHeight="1" x14ac:dyDescent="0.25">
      <c r="A3668" s="11" t="s">
        <v>16432</v>
      </c>
      <c r="B3668" s="56" t="s">
        <v>16425</v>
      </c>
      <c r="C3668" s="51">
        <v>400708</v>
      </c>
      <c r="D3668" s="56" t="s">
        <v>16433</v>
      </c>
      <c r="E3668" s="8"/>
      <c r="F3668" s="56" t="s">
        <v>16434</v>
      </c>
      <c r="G3668" s="8"/>
      <c r="H3668" s="13"/>
      <c r="I3668" s="9"/>
      <c r="J3668" s="17" t="s">
        <v>2024</v>
      </c>
      <c r="K3668" s="8" t="s">
        <v>1698</v>
      </c>
      <c r="L3668" s="63">
        <v>0</v>
      </c>
      <c r="M3668" s="11" t="s">
        <v>231</v>
      </c>
      <c r="N3668" s="56" t="s">
        <v>16428</v>
      </c>
    </row>
    <row r="3669" spans="1:14" s="18" customFormat="1" ht="20.100000000000001" customHeight="1" x14ac:dyDescent="0.25">
      <c r="A3669" s="11" t="s">
        <v>16435</v>
      </c>
      <c r="B3669" s="17" t="s">
        <v>16436</v>
      </c>
      <c r="C3669" s="51">
        <v>400703</v>
      </c>
      <c r="D3669" s="56" t="s">
        <v>16437</v>
      </c>
      <c r="E3669" s="8"/>
      <c r="F3669" s="56" t="s">
        <v>16438</v>
      </c>
      <c r="G3669" s="8"/>
      <c r="H3669" s="13"/>
      <c r="I3669" s="9"/>
      <c r="J3669" s="17" t="s">
        <v>2024</v>
      </c>
      <c r="K3669" s="8" t="s">
        <v>1698</v>
      </c>
      <c r="L3669" s="63">
        <v>0</v>
      </c>
      <c r="M3669" s="11" t="s">
        <v>231</v>
      </c>
      <c r="N3669" s="56" t="s">
        <v>16439</v>
      </c>
    </row>
    <row r="3670" spans="1:14" s="18" customFormat="1" ht="20.100000000000001" customHeight="1" x14ac:dyDescent="0.25">
      <c r="A3670" s="11" t="s">
        <v>16440</v>
      </c>
      <c r="B3670" s="17" t="s">
        <v>16441</v>
      </c>
      <c r="C3670" s="51">
        <v>410206</v>
      </c>
      <c r="D3670" s="56" t="s">
        <v>16442</v>
      </c>
      <c r="E3670" s="8"/>
      <c r="F3670" s="56" t="s">
        <v>16443</v>
      </c>
      <c r="G3670" s="8"/>
      <c r="H3670" s="13"/>
      <c r="I3670" s="9" t="e">
        <f>VLOOKUP(#REF!,[1]NVM!$H$2:$W$3659,16,0)</f>
        <v>#REF!</v>
      </c>
      <c r="J3670" s="17" t="s">
        <v>1510</v>
      </c>
      <c r="K3670" s="8" t="s">
        <v>1698</v>
      </c>
      <c r="L3670" s="63">
        <v>0</v>
      </c>
      <c r="M3670" s="11" t="s">
        <v>36</v>
      </c>
      <c r="N3670" s="56" t="s">
        <v>16444</v>
      </c>
    </row>
    <row r="3671" spans="1:14" s="18" customFormat="1" ht="20.100000000000001" customHeight="1" x14ac:dyDescent="0.25">
      <c r="A3671" s="12" t="s">
        <v>16445</v>
      </c>
      <c r="B3671" s="8" t="s">
        <v>16446</v>
      </c>
      <c r="C3671" s="16">
        <v>410206</v>
      </c>
      <c r="D3671" s="8" t="s">
        <v>16447</v>
      </c>
      <c r="E3671" s="8"/>
      <c r="F3671" s="15" t="s">
        <v>16448</v>
      </c>
      <c r="G3671" s="8"/>
      <c r="H3671" s="5"/>
      <c r="I3671" s="9"/>
      <c r="J3671" s="8" t="s">
        <v>51</v>
      </c>
      <c r="K3671" s="8" t="s">
        <v>19</v>
      </c>
      <c r="L3671" s="12">
        <v>0</v>
      </c>
      <c r="M3671" s="12" t="s">
        <v>153</v>
      </c>
      <c r="N3671" s="8" t="s">
        <v>16449</v>
      </c>
    </row>
    <row r="3672" spans="1:14" s="18" customFormat="1" ht="20.100000000000001" customHeight="1" x14ac:dyDescent="0.25">
      <c r="A3672" s="12" t="s">
        <v>16450</v>
      </c>
      <c r="B3672" s="8" t="s">
        <v>16451</v>
      </c>
      <c r="C3672" s="16">
        <v>410206</v>
      </c>
      <c r="D3672" s="8" t="s">
        <v>16452</v>
      </c>
      <c r="E3672" s="8"/>
      <c r="F3672" s="15" t="s">
        <v>16453</v>
      </c>
      <c r="G3672" s="8"/>
      <c r="H3672" s="5"/>
      <c r="I3672" s="9"/>
      <c r="J3672" s="8" t="s">
        <v>18</v>
      </c>
      <c r="K3672" s="8" t="s">
        <v>19</v>
      </c>
      <c r="L3672" s="12">
        <v>0</v>
      </c>
      <c r="M3672" s="12" t="s">
        <v>153</v>
      </c>
      <c r="N3672" s="8" t="s">
        <v>16454</v>
      </c>
    </row>
    <row r="3673" spans="1:14" s="18" customFormat="1" ht="20.100000000000001" customHeight="1" x14ac:dyDescent="0.25">
      <c r="A3673" s="11" t="s">
        <v>16455</v>
      </c>
      <c r="B3673" s="17" t="s">
        <v>16456</v>
      </c>
      <c r="C3673" s="51">
        <v>400710</v>
      </c>
      <c r="D3673" s="56" t="s">
        <v>16457</v>
      </c>
      <c r="E3673" s="8"/>
      <c r="F3673" s="56">
        <v>400710</v>
      </c>
      <c r="G3673" s="8"/>
      <c r="H3673" s="13"/>
      <c r="I3673" s="9"/>
      <c r="J3673" s="17" t="s">
        <v>2024</v>
      </c>
      <c r="K3673" s="8" t="s">
        <v>1698</v>
      </c>
      <c r="L3673" s="63">
        <v>0</v>
      </c>
      <c r="M3673" s="11" t="s">
        <v>25</v>
      </c>
      <c r="N3673" s="56" t="s">
        <v>16458</v>
      </c>
    </row>
    <row r="3674" spans="1:14" s="18" customFormat="1" ht="20.100000000000001" customHeight="1" x14ac:dyDescent="0.25">
      <c r="A3674" s="11" t="s">
        <v>16459</v>
      </c>
      <c r="B3674" s="17" t="s">
        <v>5372</v>
      </c>
      <c r="C3674" s="51">
        <v>400702</v>
      </c>
      <c r="D3674" s="56" t="s">
        <v>16460</v>
      </c>
      <c r="E3674" s="8"/>
      <c r="F3674" s="56" t="s">
        <v>16461</v>
      </c>
      <c r="G3674" s="8"/>
      <c r="H3674" s="13"/>
      <c r="I3674" s="9"/>
      <c r="J3674" s="17" t="s">
        <v>10225</v>
      </c>
      <c r="K3674" s="8" t="s">
        <v>1698</v>
      </c>
      <c r="L3674" s="63">
        <v>0</v>
      </c>
      <c r="M3674" s="11" t="s">
        <v>127</v>
      </c>
      <c r="N3674" s="56" t="s">
        <v>16462</v>
      </c>
    </row>
    <row r="3675" spans="1:14" s="18" customFormat="1" ht="20.100000000000001" customHeight="1" x14ac:dyDescent="0.25">
      <c r="A3675" s="11" t="s">
        <v>16463</v>
      </c>
      <c r="B3675" s="17" t="s">
        <v>16464</v>
      </c>
      <c r="C3675" s="51">
        <v>400703</v>
      </c>
      <c r="D3675" s="56" t="s">
        <v>16465</v>
      </c>
      <c r="E3675" s="8"/>
      <c r="F3675" s="56" t="s">
        <v>16466</v>
      </c>
      <c r="G3675" s="8"/>
      <c r="H3675" s="13"/>
      <c r="I3675" s="9" t="e">
        <f>VLOOKUP(#REF!,[1]NVM!$H$2:$W$3659,16,0)</f>
        <v>#REF!</v>
      </c>
      <c r="J3675" s="17" t="s">
        <v>1697</v>
      </c>
      <c r="K3675" s="8" t="s">
        <v>1698</v>
      </c>
      <c r="L3675" s="63">
        <v>0</v>
      </c>
      <c r="M3675" s="11" t="s">
        <v>127</v>
      </c>
      <c r="N3675" s="56" t="s">
        <v>16467</v>
      </c>
    </row>
    <row r="3676" spans="1:14" s="18" customFormat="1" ht="20.100000000000001" customHeight="1" x14ac:dyDescent="0.25">
      <c r="A3676" s="11" t="s">
        <v>16468</v>
      </c>
      <c r="B3676" s="17" t="s">
        <v>16469</v>
      </c>
      <c r="C3676" s="51">
        <v>410206</v>
      </c>
      <c r="D3676" s="56" t="s">
        <v>16470</v>
      </c>
      <c r="E3676" s="8"/>
      <c r="F3676" s="56" t="s">
        <v>16471</v>
      </c>
      <c r="G3676" s="8"/>
      <c r="H3676" s="13"/>
      <c r="I3676" s="9" t="e">
        <f>VLOOKUP(#REF!,[1]NVM!$H$2:$W$3659,16,0)</f>
        <v>#REF!</v>
      </c>
      <c r="J3676" s="17" t="s">
        <v>1510</v>
      </c>
      <c r="K3676" s="8" t="s">
        <v>1698</v>
      </c>
      <c r="L3676" s="63">
        <v>0</v>
      </c>
      <c r="M3676" s="11" t="s">
        <v>36</v>
      </c>
      <c r="N3676" s="56" t="s">
        <v>16472</v>
      </c>
    </row>
    <row r="3677" spans="1:14" s="18" customFormat="1" ht="20.100000000000001" customHeight="1" x14ac:dyDescent="0.25">
      <c r="A3677" s="11" t="s">
        <v>16473</v>
      </c>
      <c r="B3677" s="17" t="s">
        <v>16474</v>
      </c>
      <c r="C3677" s="51">
        <v>410206</v>
      </c>
      <c r="D3677" s="56" t="s">
        <v>16475</v>
      </c>
      <c r="E3677" s="8"/>
      <c r="F3677" s="56" t="s">
        <v>16476</v>
      </c>
      <c r="G3677" s="8"/>
      <c r="H3677" s="13"/>
      <c r="I3677" s="9" t="e">
        <f>VLOOKUP(#REF!,[1]NVM!$H$2:$W$3659,16,0)</f>
        <v>#REF!</v>
      </c>
      <c r="J3677" s="17" t="s">
        <v>1510</v>
      </c>
      <c r="K3677" s="8" t="s">
        <v>1698</v>
      </c>
      <c r="L3677" s="63">
        <v>0</v>
      </c>
      <c r="M3677" s="11" t="s">
        <v>36</v>
      </c>
      <c r="N3677" s="56" t="s">
        <v>16477</v>
      </c>
    </row>
    <row r="3678" spans="1:14" s="18" customFormat="1" ht="20.100000000000001" customHeight="1" x14ac:dyDescent="0.25">
      <c r="A3678" s="11" t="s">
        <v>16478</v>
      </c>
      <c r="B3678" s="17" t="s">
        <v>16479</v>
      </c>
      <c r="C3678" s="51">
        <v>400705</v>
      </c>
      <c r="D3678" s="56" t="s">
        <v>16480</v>
      </c>
      <c r="E3678" s="8"/>
      <c r="F3678" s="56" t="s">
        <v>16481</v>
      </c>
      <c r="G3678" s="8"/>
      <c r="H3678" s="13"/>
      <c r="I3678" s="9" t="e">
        <f>VLOOKUP(#REF!,[1]NVM!$H$2:$W$3659,16,0)</f>
        <v>#REF!</v>
      </c>
      <c r="J3678" s="17" t="s">
        <v>1903</v>
      </c>
      <c r="K3678" s="8" t="s">
        <v>1698</v>
      </c>
      <c r="L3678" s="63">
        <v>0</v>
      </c>
      <c r="M3678" s="11" t="s">
        <v>127</v>
      </c>
      <c r="N3678" s="56" t="s">
        <v>16482</v>
      </c>
    </row>
    <row r="3679" spans="1:14" s="18" customFormat="1" ht="20.100000000000001" customHeight="1" x14ac:dyDescent="0.25">
      <c r="A3679" s="11" t="s">
        <v>16483</v>
      </c>
      <c r="B3679" s="17" t="s">
        <v>3582</v>
      </c>
      <c r="C3679" s="51">
        <v>400703</v>
      </c>
      <c r="D3679" s="56" t="s">
        <v>16484</v>
      </c>
      <c r="E3679" s="8"/>
      <c r="F3679" s="56" t="s">
        <v>16485</v>
      </c>
      <c r="G3679" s="8"/>
      <c r="H3679" s="13"/>
      <c r="I3679" s="9" t="e">
        <f>VLOOKUP(#REF!,[1]NVM!$H$2:$W$3659,16,0)</f>
        <v>#REF!</v>
      </c>
      <c r="J3679" s="17" t="s">
        <v>1710</v>
      </c>
      <c r="K3679" s="8" t="s">
        <v>1698</v>
      </c>
      <c r="L3679" s="63">
        <v>0</v>
      </c>
      <c r="M3679" s="11" t="s">
        <v>25</v>
      </c>
      <c r="N3679" s="56" t="s">
        <v>11934</v>
      </c>
    </row>
    <row r="3680" spans="1:14" s="18" customFormat="1" ht="20.100000000000001" customHeight="1" x14ac:dyDescent="0.25">
      <c r="A3680" s="11" t="s">
        <v>16486</v>
      </c>
      <c r="B3680" s="17" t="s">
        <v>16487</v>
      </c>
      <c r="C3680" s="51">
        <v>400709</v>
      </c>
      <c r="D3680" s="56" t="s">
        <v>16488</v>
      </c>
      <c r="E3680" s="8"/>
      <c r="F3680" s="56" t="s">
        <v>16489</v>
      </c>
      <c r="G3680" s="8"/>
      <c r="H3680" s="13"/>
      <c r="I3680" s="9" t="e">
        <f>VLOOKUP(#REF!,[1]NVM!$H$2:$W$3659,16,0)</f>
        <v>#REF!</v>
      </c>
      <c r="J3680" s="17" t="s">
        <v>1748</v>
      </c>
      <c r="K3680" s="8" t="s">
        <v>1698</v>
      </c>
      <c r="L3680" s="63">
        <v>0</v>
      </c>
      <c r="M3680" s="11" t="s">
        <v>153</v>
      </c>
      <c r="N3680" s="56" t="s">
        <v>16490</v>
      </c>
    </row>
    <row r="3681" spans="1:14" s="18" customFormat="1" ht="20.100000000000001" customHeight="1" x14ac:dyDescent="0.25">
      <c r="A3681" s="11" t="s">
        <v>16491</v>
      </c>
      <c r="B3681" s="17" t="s">
        <v>16492</v>
      </c>
      <c r="C3681" s="51">
        <v>400709</v>
      </c>
      <c r="D3681" s="56" t="s">
        <v>16493</v>
      </c>
      <c r="E3681" s="8"/>
      <c r="F3681" s="56" t="s">
        <v>16494</v>
      </c>
      <c r="G3681" s="8"/>
      <c r="H3681" s="13"/>
      <c r="I3681" s="9" t="e">
        <f>VLOOKUP(#REF!,[1]NVM!$H$2:$W$3659,16,0)</f>
        <v>#REF!</v>
      </c>
      <c r="J3681" s="17" t="s">
        <v>1748</v>
      </c>
      <c r="K3681" s="8" t="s">
        <v>1698</v>
      </c>
      <c r="L3681" s="63">
        <v>0</v>
      </c>
      <c r="M3681" s="11" t="s">
        <v>36</v>
      </c>
      <c r="N3681" s="56" t="s">
        <v>16495</v>
      </c>
    </row>
    <row r="3682" spans="1:14" s="18" customFormat="1" ht="20.100000000000001" customHeight="1" x14ac:dyDescent="0.25">
      <c r="A3682" s="11" t="s">
        <v>16496</v>
      </c>
      <c r="B3682" s="17" t="s">
        <v>16497</v>
      </c>
      <c r="C3682" s="51">
        <v>400702</v>
      </c>
      <c r="D3682" s="56" t="s">
        <v>16498</v>
      </c>
      <c r="E3682" s="8"/>
      <c r="F3682" s="56" t="s">
        <v>16499</v>
      </c>
      <c r="G3682" s="8"/>
      <c r="H3682" s="13"/>
      <c r="I3682" s="9" t="e">
        <f>VLOOKUP(#REF!,[1]NVM!$H$2:$W$3659,16,0)</f>
        <v>#REF!</v>
      </c>
      <c r="J3682" s="17" t="s">
        <v>10225</v>
      </c>
      <c r="K3682" s="8" t="s">
        <v>1698</v>
      </c>
      <c r="L3682" s="63">
        <v>0</v>
      </c>
      <c r="M3682" s="11" t="s">
        <v>153</v>
      </c>
      <c r="N3682" s="56" t="s">
        <v>16500</v>
      </c>
    </row>
    <row r="3683" spans="1:14" s="18" customFormat="1" ht="20.100000000000001" customHeight="1" x14ac:dyDescent="0.25">
      <c r="A3683" s="11" t="s">
        <v>16501</v>
      </c>
      <c r="B3683" s="17" t="s">
        <v>16502</v>
      </c>
      <c r="C3683" s="51">
        <v>400706</v>
      </c>
      <c r="D3683" s="56" t="s">
        <v>16503</v>
      </c>
      <c r="E3683" s="8"/>
      <c r="F3683" s="56" t="s">
        <v>16504</v>
      </c>
      <c r="G3683" s="8"/>
      <c r="H3683" s="13"/>
      <c r="I3683" s="9" t="e">
        <f>VLOOKUP(#REF!,[1]NVM!$H$2:$W$3659,16,0)</f>
        <v>#REF!</v>
      </c>
      <c r="J3683" s="17" t="s">
        <v>5279</v>
      </c>
      <c r="K3683" s="8" t="s">
        <v>1698</v>
      </c>
      <c r="L3683" s="63">
        <v>0</v>
      </c>
      <c r="M3683" s="11" t="s">
        <v>127</v>
      </c>
      <c r="N3683" s="56" t="s">
        <v>16505</v>
      </c>
    </row>
    <row r="3684" spans="1:14" s="18" customFormat="1" ht="20.100000000000001" customHeight="1" x14ac:dyDescent="0.25">
      <c r="A3684" s="11" t="s">
        <v>16506</v>
      </c>
      <c r="B3684" s="17" t="s">
        <v>16507</v>
      </c>
      <c r="C3684" s="51">
        <v>400709</v>
      </c>
      <c r="D3684" s="56" t="s">
        <v>16508</v>
      </c>
      <c r="E3684" s="8"/>
      <c r="F3684" s="56" t="s">
        <v>16509</v>
      </c>
      <c r="G3684" s="8"/>
      <c r="H3684" s="13"/>
      <c r="I3684" s="9" t="e">
        <f>VLOOKUP(#REF!,[1]NVM!$H$2:$W$3659,16,0)</f>
        <v>#REF!</v>
      </c>
      <c r="J3684" s="17" t="s">
        <v>1748</v>
      </c>
      <c r="K3684" s="8" t="s">
        <v>1698</v>
      </c>
      <c r="L3684" s="63">
        <v>0</v>
      </c>
      <c r="M3684" s="11" t="s">
        <v>153</v>
      </c>
      <c r="N3684" s="56" t="s">
        <v>16510</v>
      </c>
    </row>
    <row r="3685" spans="1:14" s="18" customFormat="1" ht="20.100000000000001" customHeight="1" x14ac:dyDescent="0.25">
      <c r="A3685" s="11" t="s">
        <v>16511</v>
      </c>
      <c r="B3685" s="17" t="s">
        <v>16512</v>
      </c>
      <c r="C3685" s="51">
        <v>400709</v>
      </c>
      <c r="D3685" s="56" t="s">
        <v>16513</v>
      </c>
      <c r="E3685" s="8"/>
      <c r="F3685" s="56" t="s">
        <v>16514</v>
      </c>
      <c r="G3685" s="8"/>
      <c r="H3685" s="13"/>
      <c r="I3685" s="9" t="e">
        <f>VLOOKUP(#REF!,[1]NVM!$H$2:$W$3659,16,0)</f>
        <v>#REF!</v>
      </c>
      <c r="J3685" s="17" t="s">
        <v>1748</v>
      </c>
      <c r="K3685" s="8" t="s">
        <v>1698</v>
      </c>
      <c r="L3685" s="63">
        <v>0</v>
      </c>
      <c r="M3685" s="11" t="s">
        <v>127</v>
      </c>
      <c r="N3685" s="56" t="s">
        <v>16515</v>
      </c>
    </row>
    <row r="3686" spans="1:14" s="18" customFormat="1" ht="20.100000000000001" customHeight="1" x14ac:dyDescent="0.25">
      <c r="A3686" s="11" t="s">
        <v>16516</v>
      </c>
      <c r="B3686" s="17" t="s">
        <v>16517</v>
      </c>
      <c r="C3686" s="51">
        <v>400706</v>
      </c>
      <c r="D3686" s="56" t="s">
        <v>16518</v>
      </c>
      <c r="E3686" s="8"/>
      <c r="F3686" s="56" t="s">
        <v>16519</v>
      </c>
      <c r="G3686" s="8"/>
      <c r="H3686" s="13"/>
      <c r="I3686" s="9" t="e">
        <f>VLOOKUP(#REF!,[1]NVM!$H$2:$W$3659,16,0)</f>
        <v>#REF!</v>
      </c>
      <c r="J3686" s="17" t="s">
        <v>1710</v>
      </c>
      <c r="K3686" s="8" t="s">
        <v>1698</v>
      </c>
      <c r="L3686" s="63">
        <v>0</v>
      </c>
      <c r="M3686" s="27" t="s">
        <v>153</v>
      </c>
      <c r="N3686" s="56" t="s">
        <v>16520</v>
      </c>
    </row>
    <row r="3687" spans="1:14" s="18" customFormat="1" ht="20.100000000000001" customHeight="1" x14ac:dyDescent="0.25">
      <c r="A3687" s="11" t="s">
        <v>16521</v>
      </c>
      <c r="B3687" s="17" t="s">
        <v>16522</v>
      </c>
      <c r="C3687" s="51">
        <v>400703</v>
      </c>
      <c r="D3687" s="56" t="s">
        <v>16523</v>
      </c>
      <c r="E3687" s="8"/>
      <c r="F3687" s="56" t="s">
        <v>16524</v>
      </c>
      <c r="G3687" s="8"/>
      <c r="H3687" s="13"/>
      <c r="I3687" s="9" t="e">
        <f>VLOOKUP(#REF!,[1]NVM!$H$2:$W$3659,16,0)</f>
        <v>#REF!</v>
      </c>
      <c r="J3687" s="17" t="s">
        <v>1697</v>
      </c>
      <c r="K3687" s="8" t="s">
        <v>1698</v>
      </c>
      <c r="L3687" s="63">
        <v>0</v>
      </c>
      <c r="M3687" s="11" t="s">
        <v>36</v>
      </c>
      <c r="N3687" s="56" t="s">
        <v>16525</v>
      </c>
    </row>
    <row r="3688" spans="1:14" s="18" customFormat="1" ht="20.100000000000001" customHeight="1" x14ac:dyDescent="0.25">
      <c r="A3688" s="29" t="s">
        <v>16526</v>
      </c>
      <c r="B3688" s="24" t="s">
        <v>12694</v>
      </c>
      <c r="C3688" s="93">
        <v>400705</v>
      </c>
      <c r="D3688" s="108" t="s">
        <v>16527</v>
      </c>
      <c r="E3688" s="8"/>
      <c r="F3688" s="56" t="s">
        <v>16528</v>
      </c>
      <c r="G3688" s="32"/>
      <c r="H3688" s="13"/>
      <c r="I3688" s="9" t="e">
        <f>VLOOKUP(#REF!,[1]NVM!$H$2:$W$3659,16,0)</f>
        <v>#REF!</v>
      </c>
      <c r="J3688" s="24" t="s">
        <v>1697</v>
      </c>
      <c r="K3688" s="32" t="s">
        <v>1698</v>
      </c>
      <c r="L3688" s="63">
        <v>2</v>
      </c>
      <c r="M3688" s="27" t="s">
        <v>20</v>
      </c>
      <c r="N3688" s="108" t="s">
        <v>12697</v>
      </c>
    </row>
    <row r="3689" spans="1:14" s="18" customFormat="1" ht="20.100000000000001" customHeight="1" x14ac:dyDescent="0.25">
      <c r="A3689" s="11" t="s">
        <v>16529</v>
      </c>
      <c r="B3689" s="17" t="s">
        <v>16530</v>
      </c>
      <c r="C3689" s="51">
        <v>410210</v>
      </c>
      <c r="D3689" s="56" t="s">
        <v>16531</v>
      </c>
      <c r="E3689" s="8"/>
      <c r="F3689" s="56" t="s">
        <v>16532</v>
      </c>
      <c r="G3689" s="8"/>
      <c r="H3689" s="13"/>
      <c r="I3689" s="9" t="e">
        <f>VLOOKUP(#REF!,[1]NVM!$H$2:$W$3659,16,0)</f>
        <v>#REF!</v>
      </c>
      <c r="J3689" s="17" t="s">
        <v>1566</v>
      </c>
      <c r="K3689" s="8" t="s">
        <v>1698</v>
      </c>
      <c r="L3689" s="63">
        <v>0</v>
      </c>
      <c r="M3689" s="11" t="s">
        <v>25</v>
      </c>
      <c r="N3689" s="56" t="s">
        <v>16533</v>
      </c>
    </row>
    <row r="3690" spans="1:14" s="18" customFormat="1" ht="20.100000000000001" customHeight="1" x14ac:dyDescent="0.25">
      <c r="A3690" s="12" t="s">
        <v>16534</v>
      </c>
      <c r="B3690" s="8" t="s">
        <v>16535</v>
      </c>
      <c r="C3690" s="16">
        <v>410206</v>
      </c>
      <c r="D3690" s="8" t="s">
        <v>16536</v>
      </c>
      <c r="E3690" s="8"/>
      <c r="F3690" s="15" t="s">
        <v>16537</v>
      </c>
      <c r="G3690" s="8"/>
      <c r="H3690" s="5"/>
      <c r="I3690" s="9"/>
      <c r="J3690" s="8" t="s">
        <v>18</v>
      </c>
      <c r="K3690" s="8" t="s">
        <v>19</v>
      </c>
      <c r="L3690" s="12">
        <v>0</v>
      </c>
      <c r="M3690" s="12" t="s">
        <v>127</v>
      </c>
      <c r="N3690" s="8" t="s">
        <v>16538</v>
      </c>
    </row>
    <row r="3691" spans="1:14" s="18" customFormat="1" ht="20.100000000000001" customHeight="1" x14ac:dyDescent="0.25">
      <c r="A3691" s="12" t="s">
        <v>16539</v>
      </c>
      <c r="B3691" s="8" t="s">
        <v>16540</v>
      </c>
      <c r="C3691" s="16">
        <v>410208</v>
      </c>
      <c r="D3691" s="8" t="s">
        <v>16541</v>
      </c>
      <c r="E3691" s="8"/>
      <c r="F3691" s="15" t="s">
        <v>16542</v>
      </c>
      <c r="G3691" s="8"/>
      <c r="H3691" s="5"/>
      <c r="I3691" s="9"/>
      <c r="J3691" s="8" t="s">
        <v>115</v>
      </c>
      <c r="K3691" s="8" t="s">
        <v>19</v>
      </c>
      <c r="L3691" s="12">
        <v>0</v>
      </c>
      <c r="M3691" s="12" t="s">
        <v>25</v>
      </c>
      <c r="N3691" s="8" t="s">
        <v>16543</v>
      </c>
    </row>
    <row r="3692" spans="1:14" s="18" customFormat="1" ht="20.100000000000001" customHeight="1" x14ac:dyDescent="0.25">
      <c r="A3692" s="12" t="s">
        <v>16544</v>
      </c>
      <c r="B3692" s="8" t="s">
        <v>16545</v>
      </c>
      <c r="C3692" s="16">
        <v>410206</v>
      </c>
      <c r="D3692" s="8" t="s">
        <v>16546</v>
      </c>
      <c r="E3692" s="8"/>
      <c r="F3692" s="15" t="s">
        <v>16547</v>
      </c>
      <c r="G3692" s="8"/>
      <c r="H3692" s="5"/>
      <c r="I3692" s="9"/>
      <c r="J3692" s="14" t="s">
        <v>8870</v>
      </c>
      <c r="K3692" s="8" t="s">
        <v>19</v>
      </c>
      <c r="L3692" s="12">
        <v>0</v>
      </c>
      <c r="M3692" s="12" t="s">
        <v>153</v>
      </c>
      <c r="N3692" s="8" t="s">
        <v>16548</v>
      </c>
    </row>
    <row r="3693" spans="1:14" s="18" customFormat="1" ht="20.100000000000001" customHeight="1" x14ac:dyDescent="0.25">
      <c r="A3693" s="12" t="s">
        <v>16549</v>
      </c>
      <c r="B3693" s="8" t="s">
        <v>16550</v>
      </c>
      <c r="C3693" s="16">
        <v>410206</v>
      </c>
      <c r="D3693" s="8" t="s">
        <v>16551</v>
      </c>
      <c r="E3693" s="8"/>
      <c r="F3693" s="15" t="s">
        <v>16552</v>
      </c>
      <c r="G3693" s="8"/>
      <c r="H3693" s="5"/>
      <c r="I3693" s="9"/>
      <c r="J3693" s="8" t="s">
        <v>16553</v>
      </c>
      <c r="K3693" s="8" t="s">
        <v>19</v>
      </c>
      <c r="L3693" s="12">
        <v>0</v>
      </c>
      <c r="M3693" s="12" t="s">
        <v>36</v>
      </c>
      <c r="N3693" s="8" t="s">
        <v>16554</v>
      </c>
    </row>
    <row r="3694" spans="1:14" s="18" customFormat="1" ht="20.100000000000001" customHeight="1" x14ac:dyDescent="0.25">
      <c r="A3694" s="12" t="s">
        <v>16555</v>
      </c>
      <c r="B3694" s="8" t="s">
        <v>16556</v>
      </c>
      <c r="C3694" s="16">
        <v>410206</v>
      </c>
      <c r="D3694" s="8" t="s">
        <v>16557</v>
      </c>
      <c r="E3694" s="8"/>
      <c r="F3694" s="15" t="s">
        <v>16558</v>
      </c>
      <c r="G3694" s="8"/>
      <c r="H3694" s="5"/>
      <c r="I3694" s="9"/>
      <c r="J3694" s="8" t="s">
        <v>18</v>
      </c>
      <c r="K3694" s="8" t="s">
        <v>19</v>
      </c>
      <c r="L3694" s="12">
        <v>6</v>
      </c>
      <c r="M3694" s="9" t="s">
        <v>20</v>
      </c>
      <c r="N3694" s="8" t="s">
        <v>16559</v>
      </c>
    </row>
    <row r="3695" spans="1:14" s="18" customFormat="1" ht="20.100000000000001" customHeight="1" x14ac:dyDescent="0.25">
      <c r="A3695" s="9" t="s">
        <v>16560</v>
      </c>
      <c r="B3695" s="14" t="s">
        <v>16561</v>
      </c>
      <c r="C3695" s="13">
        <v>410220</v>
      </c>
      <c r="D3695" s="14" t="s">
        <v>16562</v>
      </c>
      <c r="E3695" s="8"/>
      <c r="F3695" s="8" t="s">
        <v>16563</v>
      </c>
      <c r="G3695" s="8"/>
      <c r="H3695" s="5"/>
      <c r="I3695" s="9"/>
      <c r="J3695" s="14" t="s">
        <v>1057</v>
      </c>
      <c r="K3695" s="8" t="s">
        <v>19</v>
      </c>
      <c r="L3695" s="9">
        <v>0</v>
      </c>
      <c r="M3695" s="9" t="s">
        <v>153</v>
      </c>
      <c r="N3695" s="14" t="s">
        <v>16564</v>
      </c>
    </row>
    <row r="3696" spans="1:14" s="18" customFormat="1" ht="20.100000000000001" customHeight="1" x14ac:dyDescent="0.25">
      <c r="A3696" s="9" t="s">
        <v>16565</v>
      </c>
      <c r="B3696" s="14" t="s">
        <v>16566</v>
      </c>
      <c r="C3696" s="13">
        <v>410222</v>
      </c>
      <c r="D3696" s="14" t="s">
        <v>16567</v>
      </c>
      <c r="E3696" s="8"/>
      <c r="F3696" s="8" t="s">
        <v>16568</v>
      </c>
      <c r="G3696" s="8"/>
      <c r="H3696" s="5"/>
      <c r="I3696" s="9"/>
      <c r="J3696" s="14" t="s">
        <v>1057</v>
      </c>
      <c r="K3696" s="8" t="s">
        <v>19</v>
      </c>
      <c r="L3696" s="9">
        <v>0</v>
      </c>
      <c r="M3696" s="9" t="s">
        <v>127</v>
      </c>
      <c r="N3696" s="14" t="s">
        <v>16569</v>
      </c>
    </row>
    <row r="3697" spans="1:14" s="18" customFormat="1" ht="20.100000000000001" customHeight="1" x14ac:dyDescent="0.25">
      <c r="A3697" s="55" t="s">
        <v>16570</v>
      </c>
      <c r="B3697" s="56" t="s">
        <v>16571</v>
      </c>
      <c r="C3697" s="51">
        <v>402401</v>
      </c>
      <c r="D3697" s="56" t="s">
        <v>16572</v>
      </c>
      <c r="E3697" s="8"/>
      <c r="F3697" s="8" t="s">
        <v>16573</v>
      </c>
      <c r="G3697" s="8"/>
      <c r="H3697" s="5"/>
      <c r="I3697" s="9"/>
      <c r="J3697" s="56" t="s">
        <v>7660</v>
      </c>
      <c r="K3697" s="8" t="s">
        <v>19</v>
      </c>
      <c r="L3697" s="11">
        <v>0</v>
      </c>
      <c r="M3697" s="11" t="s">
        <v>153</v>
      </c>
      <c r="N3697" s="56" t="s">
        <v>16574</v>
      </c>
    </row>
    <row r="3698" spans="1:14" s="18" customFormat="1" ht="20.100000000000001" customHeight="1" x14ac:dyDescent="0.25">
      <c r="A3698" s="55" t="s">
        <v>16575</v>
      </c>
      <c r="B3698" s="56" t="s">
        <v>15706</v>
      </c>
      <c r="C3698" s="51">
        <v>410201</v>
      </c>
      <c r="D3698" s="56" t="s">
        <v>16576</v>
      </c>
      <c r="E3698" s="8"/>
      <c r="F3698" s="8" t="s">
        <v>16577</v>
      </c>
      <c r="G3698" s="8"/>
      <c r="H3698" s="5"/>
      <c r="I3698" s="9"/>
      <c r="J3698" s="56" t="s">
        <v>7044</v>
      </c>
      <c r="K3698" s="8" t="s">
        <v>19</v>
      </c>
      <c r="L3698" s="11">
        <v>0</v>
      </c>
      <c r="M3698" s="11" t="s">
        <v>153</v>
      </c>
      <c r="N3698" s="56" t="s">
        <v>15709</v>
      </c>
    </row>
    <row r="3699" spans="1:14" s="18" customFormat="1" ht="20.100000000000001" customHeight="1" x14ac:dyDescent="0.25">
      <c r="A3699" s="55" t="s">
        <v>16578</v>
      </c>
      <c r="B3699" s="56" t="s">
        <v>16579</v>
      </c>
      <c r="C3699" s="51">
        <v>402401</v>
      </c>
      <c r="D3699" s="56" t="s">
        <v>16580</v>
      </c>
      <c r="E3699" s="8"/>
      <c r="F3699" s="8" t="s">
        <v>16573</v>
      </c>
      <c r="G3699" s="8"/>
      <c r="H3699" s="5"/>
      <c r="I3699" s="9"/>
      <c r="J3699" s="56" t="s">
        <v>7660</v>
      </c>
      <c r="K3699" s="8" t="s">
        <v>19</v>
      </c>
      <c r="L3699" s="11">
        <v>0</v>
      </c>
      <c r="M3699" s="11" t="s">
        <v>36</v>
      </c>
      <c r="N3699" s="56" t="s">
        <v>16581</v>
      </c>
    </row>
    <row r="3700" spans="1:14" s="18" customFormat="1" ht="20.100000000000001" customHeight="1" x14ac:dyDescent="0.25">
      <c r="A3700" s="11" t="s">
        <v>16582</v>
      </c>
      <c r="B3700" s="17" t="s">
        <v>16583</v>
      </c>
      <c r="C3700" s="51">
        <v>400702</v>
      </c>
      <c r="D3700" s="56" t="s">
        <v>16584</v>
      </c>
      <c r="E3700" s="8"/>
      <c r="F3700" s="56" t="s">
        <v>16585</v>
      </c>
      <c r="G3700" s="8"/>
      <c r="H3700" s="13"/>
      <c r="I3700" s="9" t="e">
        <f>VLOOKUP(#REF!,[1]NVM!$H$2:$W$3659,16,0)</f>
        <v>#REF!</v>
      </c>
      <c r="J3700" s="17" t="s">
        <v>10225</v>
      </c>
      <c r="K3700" s="8" t="s">
        <v>1698</v>
      </c>
      <c r="L3700" s="63">
        <v>0</v>
      </c>
      <c r="M3700" s="11" t="s">
        <v>153</v>
      </c>
      <c r="N3700" s="56" t="s">
        <v>16586</v>
      </c>
    </row>
    <row r="3701" spans="1:14" s="18" customFormat="1" ht="20.100000000000001" customHeight="1" x14ac:dyDescent="0.25">
      <c r="A3701" s="11" t="s">
        <v>16587</v>
      </c>
      <c r="B3701" s="17" t="s">
        <v>16588</v>
      </c>
      <c r="C3701" s="51">
        <v>400706</v>
      </c>
      <c r="D3701" s="56" t="s">
        <v>16589</v>
      </c>
      <c r="E3701" s="8"/>
      <c r="F3701" s="56" t="s">
        <v>16590</v>
      </c>
      <c r="G3701" s="8"/>
      <c r="H3701" s="13"/>
      <c r="I3701" s="9" t="e">
        <f>VLOOKUP(#REF!,[1]NVM!$H$2:$W$3659,16,0)</f>
        <v>#REF!</v>
      </c>
      <c r="J3701" s="17" t="s">
        <v>5279</v>
      </c>
      <c r="K3701" s="8" t="s">
        <v>1698</v>
      </c>
      <c r="L3701" s="63">
        <v>0</v>
      </c>
      <c r="M3701" s="11" t="s">
        <v>153</v>
      </c>
      <c r="N3701" s="56" t="s">
        <v>16591</v>
      </c>
    </row>
    <row r="3702" spans="1:14" s="18" customFormat="1" ht="20.100000000000001" customHeight="1" x14ac:dyDescent="0.25">
      <c r="A3702" s="11" t="s">
        <v>16592</v>
      </c>
      <c r="B3702" s="17" t="s">
        <v>16593</v>
      </c>
      <c r="C3702" s="51">
        <v>400708</v>
      </c>
      <c r="D3702" s="56" t="s">
        <v>16594</v>
      </c>
      <c r="E3702" s="8"/>
      <c r="F3702" s="56" t="s">
        <v>16595</v>
      </c>
      <c r="G3702" s="8"/>
      <c r="H3702" s="13"/>
      <c r="I3702" s="9" t="e">
        <f>VLOOKUP(#REF!,[1]NVM!$H$2:$W$3659,16,0)</f>
        <v>#REF!</v>
      </c>
      <c r="J3702" s="17" t="s">
        <v>1784</v>
      </c>
      <c r="K3702" s="8" t="s">
        <v>1698</v>
      </c>
      <c r="L3702" s="63">
        <v>0</v>
      </c>
      <c r="M3702" s="11" t="s">
        <v>36</v>
      </c>
      <c r="N3702" s="56" t="s">
        <v>16596</v>
      </c>
    </row>
    <row r="3703" spans="1:14" s="18" customFormat="1" ht="20.100000000000001" customHeight="1" x14ac:dyDescent="0.25">
      <c r="A3703" s="11" t="s">
        <v>16597</v>
      </c>
      <c r="B3703" s="17" t="s">
        <v>16598</v>
      </c>
      <c r="C3703" s="51">
        <v>410210</v>
      </c>
      <c r="D3703" s="56" t="s">
        <v>16599</v>
      </c>
      <c r="E3703" s="8"/>
      <c r="F3703" s="56" t="s">
        <v>16600</v>
      </c>
      <c r="G3703" s="8"/>
      <c r="H3703" s="13"/>
      <c r="I3703" s="9" t="e">
        <f>VLOOKUP(#REF!,[1]NVM!$H$2:$W$3659,16,0)</f>
        <v>#REF!</v>
      </c>
      <c r="J3703" s="17" t="s">
        <v>1566</v>
      </c>
      <c r="K3703" s="8" t="s">
        <v>1698</v>
      </c>
      <c r="L3703" s="63">
        <v>0</v>
      </c>
      <c r="M3703" s="11" t="s">
        <v>127</v>
      </c>
      <c r="N3703" s="56" t="s">
        <v>16601</v>
      </c>
    </row>
    <row r="3704" spans="1:14" s="18" customFormat="1" ht="20.100000000000001" customHeight="1" x14ac:dyDescent="0.25">
      <c r="A3704" s="11" t="s">
        <v>16602</v>
      </c>
      <c r="B3704" s="17" t="s">
        <v>16603</v>
      </c>
      <c r="C3704" s="51">
        <v>410210</v>
      </c>
      <c r="D3704" s="56" t="s">
        <v>16604</v>
      </c>
      <c r="E3704" s="8"/>
      <c r="F3704" s="56" t="s">
        <v>14892</v>
      </c>
      <c r="G3704" s="8"/>
      <c r="H3704" s="13"/>
      <c r="I3704" s="9" t="e">
        <f>VLOOKUP(#REF!,[1]NVM!$H$2:$W$3659,16,0)</f>
        <v>#REF!</v>
      </c>
      <c r="J3704" s="17" t="s">
        <v>1566</v>
      </c>
      <c r="K3704" s="8" t="s">
        <v>1698</v>
      </c>
      <c r="L3704" s="63">
        <v>0</v>
      </c>
      <c r="M3704" s="11" t="s">
        <v>36</v>
      </c>
      <c r="N3704" s="56" t="s">
        <v>16605</v>
      </c>
    </row>
    <row r="3705" spans="1:14" s="18" customFormat="1" ht="20.100000000000001" customHeight="1" x14ac:dyDescent="0.25">
      <c r="A3705" s="11" t="s">
        <v>16606</v>
      </c>
      <c r="B3705" s="17" t="s">
        <v>16607</v>
      </c>
      <c r="C3705" s="51">
        <v>410210</v>
      </c>
      <c r="D3705" s="56" t="s">
        <v>16608</v>
      </c>
      <c r="E3705" s="8"/>
      <c r="F3705" s="56" t="s">
        <v>16373</v>
      </c>
      <c r="G3705" s="8"/>
      <c r="H3705" s="13"/>
      <c r="I3705" s="9" t="e">
        <f>VLOOKUP(#REF!,[1]NVM!$H$2:$W$3659,16,0)</f>
        <v>#REF!</v>
      </c>
      <c r="J3705" s="17" t="s">
        <v>1566</v>
      </c>
      <c r="K3705" s="8" t="s">
        <v>1698</v>
      </c>
      <c r="L3705" s="63">
        <v>0</v>
      </c>
      <c r="M3705" s="11" t="s">
        <v>127</v>
      </c>
      <c r="N3705" s="56" t="s">
        <v>16609</v>
      </c>
    </row>
    <row r="3706" spans="1:14" s="18" customFormat="1" ht="20.100000000000001" customHeight="1" x14ac:dyDescent="0.25">
      <c r="A3706" s="12" t="s">
        <v>16610</v>
      </c>
      <c r="B3706" s="8" t="s">
        <v>16611</v>
      </c>
      <c r="C3706" s="16">
        <v>410206</v>
      </c>
      <c r="D3706" s="8" t="s">
        <v>16612</v>
      </c>
      <c r="E3706" s="8"/>
      <c r="F3706" s="15" t="s">
        <v>16613</v>
      </c>
      <c r="G3706" s="8"/>
      <c r="H3706" s="5"/>
      <c r="I3706" s="9"/>
      <c r="J3706" s="8" t="s">
        <v>18</v>
      </c>
      <c r="K3706" s="8" t="s">
        <v>19</v>
      </c>
      <c r="L3706" s="12">
        <v>0</v>
      </c>
      <c r="M3706" s="12" t="s">
        <v>153</v>
      </c>
      <c r="N3706" s="8" t="s">
        <v>16614</v>
      </c>
    </row>
    <row r="3707" spans="1:14" s="18" customFormat="1" ht="20.100000000000001" customHeight="1" x14ac:dyDescent="0.25">
      <c r="A3707" s="11" t="s">
        <v>16615</v>
      </c>
      <c r="B3707" s="17" t="s">
        <v>16616</v>
      </c>
      <c r="C3707" s="51">
        <v>400702</v>
      </c>
      <c r="D3707" s="56" t="s">
        <v>16617</v>
      </c>
      <c r="E3707" s="8"/>
      <c r="F3707" s="56" t="s">
        <v>16618</v>
      </c>
      <c r="G3707" s="8"/>
      <c r="H3707" s="13"/>
      <c r="I3707" s="9" t="e">
        <f>VLOOKUP(#REF!,[1]NVM!$H$2:$W$3659,16,0)</f>
        <v>#REF!</v>
      </c>
      <c r="J3707" s="17" t="s">
        <v>10225</v>
      </c>
      <c r="K3707" s="8" t="s">
        <v>1698</v>
      </c>
      <c r="L3707" s="63">
        <v>35</v>
      </c>
      <c r="M3707" s="9" t="s">
        <v>20</v>
      </c>
      <c r="N3707" s="56" t="s">
        <v>16619</v>
      </c>
    </row>
    <row r="3708" spans="1:14" s="18" customFormat="1" ht="20.100000000000001" customHeight="1" x14ac:dyDescent="0.25">
      <c r="A3708" s="11" t="s">
        <v>16620</v>
      </c>
      <c r="B3708" s="17" t="s">
        <v>15584</v>
      </c>
      <c r="C3708" s="51">
        <v>410206</v>
      </c>
      <c r="D3708" s="56" t="s">
        <v>16621</v>
      </c>
      <c r="E3708" s="8"/>
      <c r="F3708" s="56" t="s">
        <v>16622</v>
      </c>
      <c r="G3708" s="8"/>
      <c r="H3708" s="13"/>
      <c r="I3708" s="9" t="e">
        <f>VLOOKUP(#REF!,[1]NVM!$H$2:$W$3659,16,0)</f>
        <v>#REF!</v>
      </c>
      <c r="J3708" s="17" t="s">
        <v>1510</v>
      </c>
      <c r="K3708" s="8" t="s">
        <v>1698</v>
      </c>
      <c r="L3708" s="63">
        <v>0</v>
      </c>
      <c r="M3708" s="11" t="s">
        <v>25</v>
      </c>
      <c r="N3708" s="56" t="s">
        <v>16623</v>
      </c>
    </row>
    <row r="3709" spans="1:14" s="18" customFormat="1" ht="20.100000000000001" customHeight="1" x14ac:dyDescent="0.25">
      <c r="A3709" s="11" t="s">
        <v>16624</v>
      </c>
      <c r="B3709" s="17" t="s">
        <v>16625</v>
      </c>
      <c r="C3709" s="51">
        <v>410206</v>
      </c>
      <c r="D3709" s="56" t="s">
        <v>16626</v>
      </c>
      <c r="E3709" s="8"/>
      <c r="F3709" s="56" t="s">
        <v>16627</v>
      </c>
      <c r="G3709" s="8"/>
      <c r="H3709" s="13"/>
      <c r="I3709" s="9"/>
      <c r="J3709" s="17" t="s">
        <v>1510</v>
      </c>
      <c r="K3709" s="8" t="s">
        <v>1698</v>
      </c>
      <c r="L3709" s="63">
        <v>10</v>
      </c>
      <c r="M3709" s="9" t="s">
        <v>20</v>
      </c>
      <c r="N3709" s="56" t="s">
        <v>16628</v>
      </c>
    </row>
    <row r="3710" spans="1:14" s="18" customFormat="1" ht="20.100000000000001" customHeight="1" x14ac:dyDescent="0.25">
      <c r="A3710" s="55" t="s">
        <v>16629</v>
      </c>
      <c r="B3710" s="56" t="s">
        <v>16630</v>
      </c>
      <c r="C3710" s="51">
        <v>410201</v>
      </c>
      <c r="D3710" s="56" t="s">
        <v>16631</v>
      </c>
      <c r="E3710" s="8"/>
      <c r="F3710" s="8" t="s">
        <v>16632</v>
      </c>
      <c r="G3710" s="8"/>
      <c r="H3710" s="5"/>
      <c r="I3710" s="9"/>
      <c r="J3710" s="56" t="s">
        <v>7044</v>
      </c>
      <c r="K3710" s="8" t="s">
        <v>19</v>
      </c>
      <c r="L3710" s="11">
        <v>0</v>
      </c>
      <c r="M3710" s="11" t="s">
        <v>153</v>
      </c>
      <c r="N3710" s="56" t="s">
        <v>16633</v>
      </c>
    </row>
    <row r="3711" spans="1:14" s="18" customFormat="1" ht="20.100000000000001" customHeight="1" x14ac:dyDescent="0.25">
      <c r="A3711" s="29" t="s">
        <v>16634</v>
      </c>
      <c r="B3711" s="24" t="s">
        <v>16635</v>
      </c>
      <c r="C3711" s="93">
        <v>400703</v>
      </c>
      <c r="D3711" s="108" t="s">
        <v>16636</v>
      </c>
      <c r="E3711" s="8"/>
      <c r="F3711" s="56" t="s">
        <v>16637</v>
      </c>
      <c r="G3711" s="32"/>
      <c r="H3711" s="13"/>
      <c r="I3711" s="9" t="e">
        <f>VLOOKUP(#REF!,[1]NVM!$H$2:$W$3659,16,0)</f>
        <v>#REF!</v>
      </c>
      <c r="J3711" s="24" t="s">
        <v>1697</v>
      </c>
      <c r="K3711" s="32" t="s">
        <v>1698</v>
      </c>
      <c r="L3711" s="63">
        <v>0</v>
      </c>
      <c r="M3711" s="29" t="s">
        <v>25</v>
      </c>
      <c r="N3711" s="108" t="s">
        <v>16638</v>
      </c>
    </row>
    <row r="3712" spans="1:14" s="18" customFormat="1" ht="20.100000000000001" customHeight="1" x14ac:dyDescent="0.25">
      <c r="A3712" s="12" t="s">
        <v>16639</v>
      </c>
      <c r="B3712" s="8" t="s">
        <v>16640</v>
      </c>
      <c r="C3712" s="16">
        <v>410206</v>
      </c>
      <c r="D3712" s="8" t="s">
        <v>16641</v>
      </c>
      <c r="E3712" s="8"/>
      <c r="F3712" s="15" t="s">
        <v>16642</v>
      </c>
      <c r="G3712" s="8"/>
      <c r="H3712" s="5"/>
      <c r="I3712" s="9"/>
      <c r="J3712" s="8" t="s">
        <v>51</v>
      </c>
      <c r="K3712" s="8" t="s">
        <v>19</v>
      </c>
      <c r="L3712" s="12">
        <v>1</v>
      </c>
      <c r="M3712" s="12" t="s">
        <v>60</v>
      </c>
      <c r="N3712" s="8" t="s">
        <v>16643</v>
      </c>
    </row>
    <row r="3713" spans="1:14" s="18" customFormat="1" ht="20.100000000000001" customHeight="1" x14ac:dyDescent="0.25">
      <c r="A3713" s="11" t="s">
        <v>16644</v>
      </c>
      <c r="B3713" s="17" t="s">
        <v>16645</v>
      </c>
      <c r="C3713" s="51">
        <v>410210</v>
      </c>
      <c r="D3713" s="56" t="s">
        <v>16646</v>
      </c>
      <c r="E3713" s="8"/>
      <c r="F3713" s="56" t="s">
        <v>16647</v>
      </c>
      <c r="G3713" s="8"/>
      <c r="H3713" s="13"/>
      <c r="I3713" s="9" t="e">
        <f>VLOOKUP(#REF!,[1]NVM!$H$2:$W$3659,16,0)</f>
        <v>#REF!</v>
      </c>
      <c r="J3713" s="17" t="s">
        <v>1566</v>
      </c>
      <c r="K3713" s="8" t="s">
        <v>1698</v>
      </c>
      <c r="L3713" s="63">
        <v>0</v>
      </c>
      <c r="M3713" s="11" t="s">
        <v>127</v>
      </c>
      <c r="N3713" s="56" t="s">
        <v>16648</v>
      </c>
    </row>
    <row r="3714" spans="1:14" s="18" customFormat="1" ht="20.100000000000001" customHeight="1" x14ac:dyDescent="0.25">
      <c r="A3714" s="11" t="s">
        <v>16649</v>
      </c>
      <c r="B3714" s="17" t="s">
        <v>16650</v>
      </c>
      <c r="C3714" s="51">
        <v>400709</v>
      </c>
      <c r="D3714" s="56" t="s">
        <v>16651</v>
      </c>
      <c r="E3714" s="8"/>
      <c r="F3714" s="56" t="s">
        <v>16652</v>
      </c>
      <c r="G3714" s="8"/>
      <c r="H3714" s="13"/>
      <c r="I3714" s="9" t="e">
        <f>VLOOKUP(#REF!,[1]NVM!$H$2:$W$3659,16,0)</f>
        <v>#REF!</v>
      </c>
      <c r="J3714" s="17" t="s">
        <v>1748</v>
      </c>
      <c r="K3714" s="8" t="s">
        <v>1698</v>
      </c>
      <c r="L3714" s="63">
        <v>0</v>
      </c>
      <c r="M3714" s="11" t="s">
        <v>36</v>
      </c>
      <c r="N3714" s="56" t="s">
        <v>16653</v>
      </c>
    </row>
    <row r="3715" spans="1:14" s="18" customFormat="1" ht="20.100000000000001" customHeight="1" x14ac:dyDescent="0.25">
      <c r="A3715" s="11" t="s">
        <v>16654</v>
      </c>
      <c r="B3715" s="17" t="s">
        <v>16655</v>
      </c>
      <c r="C3715" s="51">
        <v>400701</v>
      </c>
      <c r="D3715" s="56" t="s">
        <v>16656</v>
      </c>
      <c r="E3715" s="8"/>
      <c r="F3715" s="56" t="s">
        <v>16657</v>
      </c>
      <c r="G3715" s="8"/>
      <c r="H3715" s="13"/>
      <c r="I3715" s="9"/>
      <c r="J3715" s="17" t="s">
        <v>2024</v>
      </c>
      <c r="K3715" s="8" t="s">
        <v>1698</v>
      </c>
      <c r="L3715" s="63">
        <v>0</v>
      </c>
      <c r="M3715" s="11" t="s">
        <v>845</v>
      </c>
      <c r="N3715" s="56" t="s">
        <v>16658</v>
      </c>
    </row>
    <row r="3716" spans="1:14" s="18" customFormat="1" ht="20.100000000000001" customHeight="1" x14ac:dyDescent="0.25">
      <c r="A3716" s="11" t="s">
        <v>16659</v>
      </c>
      <c r="B3716" s="17" t="s">
        <v>16660</v>
      </c>
      <c r="C3716" s="51">
        <v>400709</v>
      </c>
      <c r="D3716" s="56" t="s">
        <v>16661</v>
      </c>
      <c r="E3716" s="8"/>
      <c r="F3716" s="115" t="s">
        <v>16662</v>
      </c>
      <c r="G3716" s="8"/>
      <c r="H3716" s="13"/>
      <c r="I3716" s="9" t="e">
        <f>VLOOKUP(#REF!,[1]NVM!$H$2:$W$3659,16,0)</f>
        <v>#REF!</v>
      </c>
      <c r="J3716" s="17" t="s">
        <v>1748</v>
      </c>
      <c r="K3716" s="8" t="s">
        <v>1698</v>
      </c>
      <c r="L3716" s="63">
        <v>0</v>
      </c>
      <c r="M3716" s="11" t="s">
        <v>127</v>
      </c>
      <c r="N3716" s="56" t="s">
        <v>16663</v>
      </c>
    </row>
    <row r="3717" spans="1:14" s="18" customFormat="1" ht="20.100000000000001" customHeight="1" x14ac:dyDescent="0.25">
      <c r="A3717" s="11" t="s">
        <v>16664</v>
      </c>
      <c r="B3717" s="17" t="s">
        <v>16665</v>
      </c>
      <c r="C3717" s="51">
        <v>400708</v>
      </c>
      <c r="D3717" s="56" t="s">
        <v>16666</v>
      </c>
      <c r="E3717" s="8" t="s">
        <v>16667</v>
      </c>
      <c r="F3717" s="56" t="s">
        <v>13698</v>
      </c>
      <c r="G3717" s="8"/>
      <c r="H3717" s="13"/>
      <c r="I3717" s="9" t="e">
        <f>VLOOKUP(#REF!,[1]NVM!$H$2:$W$3659,16,0)</f>
        <v>#REF!</v>
      </c>
      <c r="J3717" s="17" t="s">
        <v>1784</v>
      </c>
      <c r="K3717" s="8" t="s">
        <v>1698</v>
      </c>
      <c r="L3717" s="63">
        <v>0</v>
      </c>
      <c r="M3717" s="11" t="s">
        <v>36</v>
      </c>
      <c r="N3717" s="56" t="s">
        <v>2982</v>
      </c>
    </row>
    <row r="3718" spans="1:14" s="18" customFormat="1" ht="20.100000000000001" customHeight="1" x14ac:dyDescent="0.25">
      <c r="A3718" s="11" t="s">
        <v>16668</v>
      </c>
      <c r="B3718" s="17" t="s">
        <v>16669</v>
      </c>
      <c r="C3718" s="51">
        <v>400703</v>
      </c>
      <c r="D3718" s="56" t="s">
        <v>16670</v>
      </c>
      <c r="E3718" s="56" t="s">
        <v>4156</v>
      </c>
      <c r="F3718" s="56"/>
      <c r="G3718" s="8"/>
      <c r="H3718" s="13"/>
      <c r="I3718" s="9" t="e">
        <f>VLOOKUP(#REF!,[1]NVM!$H$2:$W$3659,16,0)</f>
        <v>#REF!</v>
      </c>
      <c r="J3718" s="17" t="s">
        <v>1697</v>
      </c>
      <c r="K3718" s="8" t="s">
        <v>1698</v>
      </c>
      <c r="L3718" s="63">
        <v>0</v>
      </c>
      <c r="M3718" s="11" t="s">
        <v>153</v>
      </c>
      <c r="N3718" s="56" t="s">
        <v>16671</v>
      </c>
    </row>
    <row r="3719" spans="1:14" s="18" customFormat="1" ht="20.100000000000001" customHeight="1" x14ac:dyDescent="0.25">
      <c r="A3719" s="11" t="s">
        <v>16672</v>
      </c>
      <c r="B3719" s="17" t="s">
        <v>16673</v>
      </c>
      <c r="C3719" s="51">
        <v>410206</v>
      </c>
      <c r="D3719" s="56" t="s">
        <v>16674</v>
      </c>
      <c r="E3719" s="56" t="s">
        <v>16675</v>
      </c>
      <c r="F3719" s="56"/>
      <c r="G3719" s="8"/>
      <c r="H3719" s="13"/>
      <c r="I3719" s="9">
        <v>20</v>
      </c>
      <c r="J3719" s="17" t="s">
        <v>1566</v>
      </c>
      <c r="K3719" s="8" t="s">
        <v>1698</v>
      </c>
      <c r="L3719" s="63">
        <v>0</v>
      </c>
      <c r="M3719" s="11" t="s">
        <v>153</v>
      </c>
      <c r="N3719" s="56" t="s">
        <v>16676</v>
      </c>
    </row>
    <row r="3720" spans="1:14" s="18" customFormat="1" ht="20.100000000000001" customHeight="1" x14ac:dyDescent="0.25">
      <c r="A3720" s="55" t="s">
        <v>16677</v>
      </c>
      <c r="B3720" s="56" t="s">
        <v>16678</v>
      </c>
      <c r="C3720" s="51">
        <v>410201</v>
      </c>
      <c r="D3720" s="56" t="s">
        <v>16679</v>
      </c>
      <c r="E3720" s="8" t="s">
        <v>16680</v>
      </c>
      <c r="F3720" s="8" t="s">
        <v>1441</v>
      </c>
      <c r="G3720" s="8"/>
      <c r="H3720" s="5"/>
      <c r="I3720" s="9"/>
      <c r="J3720" s="56" t="s">
        <v>1441</v>
      </c>
      <c r="K3720" s="8" t="s">
        <v>19</v>
      </c>
      <c r="L3720" s="11">
        <v>0</v>
      </c>
      <c r="M3720" s="11" t="s">
        <v>35</v>
      </c>
      <c r="N3720" s="56" t="s">
        <v>16681</v>
      </c>
    </row>
    <row r="3721" spans="1:14" s="18" customFormat="1" ht="20.100000000000001" customHeight="1" x14ac:dyDescent="0.25">
      <c r="A3721" s="11" t="s">
        <v>16682</v>
      </c>
      <c r="B3721" s="17" t="s">
        <v>16683</v>
      </c>
      <c r="C3721" s="51">
        <v>400706</v>
      </c>
      <c r="D3721" s="56" t="s">
        <v>16684</v>
      </c>
      <c r="E3721" s="56" t="s">
        <v>16685</v>
      </c>
      <c r="F3721" s="56"/>
      <c r="G3721" s="8"/>
      <c r="H3721" s="13" t="s">
        <v>15540</v>
      </c>
      <c r="I3721" s="9" t="e">
        <f>VLOOKUP(#REF!,[1]NVM!$H$2:$W$3659,16,0)</f>
        <v>#REF!</v>
      </c>
      <c r="J3721" s="17" t="s">
        <v>1710</v>
      </c>
      <c r="K3721" s="8" t="s">
        <v>1698</v>
      </c>
      <c r="L3721" s="63">
        <v>0</v>
      </c>
      <c r="M3721" s="11" t="s">
        <v>127</v>
      </c>
      <c r="N3721" s="56" t="s">
        <v>16686</v>
      </c>
    </row>
    <row r="3722" spans="1:14" s="18" customFormat="1" ht="20.100000000000001" customHeight="1" x14ac:dyDescent="0.25">
      <c r="A3722" s="11" t="s">
        <v>16687</v>
      </c>
      <c r="B3722" s="17" t="s">
        <v>16688</v>
      </c>
      <c r="C3722" s="51">
        <v>410206</v>
      </c>
      <c r="D3722" s="56" t="s">
        <v>16689</v>
      </c>
      <c r="E3722" s="56" t="s">
        <v>15815</v>
      </c>
      <c r="F3722" s="56"/>
      <c r="G3722" s="8"/>
      <c r="H3722" s="13"/>
      <c r="I3722" s="9" t="e">
        <f>VLOOKUP(#REF!,[1]NVM!$H$2:$W$3659,16,0)</f>
        <v>#REF!</v>
      </c>
      <c r="J3722" s="17" t="s">
        <v>1510</v>
      </c>
      <c r="K3722" s="8" t="s">
        <v>1698</v>
      </c>
      <c r="L3722" s="63">
        <v>0</v>
      </c>
      <c r="M3722" s="11" t="s">
        <v>127</v>
      </c>
      <c r="N3722" s="56" t="s">
        <v>16690</v>
      </c>
    </row>
    <row r="3723" spans="1:14" s="18" customFormat="1" ht="20.100000000000001" customHeight="1" x14ac:dyDescent="0.25">
      <c r="A3723" s="11" t="s">
        <v>16691</v>
      </c>
      <c r="B3723" s="17" t="s">
        <v>16692</v>
      </c>
      <c r="C3723" s="51">
        <v>400706</v>
      </c>
      <c r="D3723" s="56" t="s">
        <v>16693</v>
      </c>
      <c r="E3723" s="56" t="s">
        <v>16694</v>
      </c>
      <c r="F3723" s="56" t="s">
        <v>16695</v>
      </c>
      <c r="G3723" s="8"/>
      <c r="H3723" s="13"/>
      <c r="I3723" s="9" t="e">
        <f>VLOOKUP(#REF!,[1]NVM!$H$2:$W$3659,16,0)</f>
        <v>#REF!</v>
      </c>
      <c r="J3723" s="17" t="s">
        <v>1710</v>
      </c>
      <c r="K3723" s="8" t="s">
        <v>1698</v>
      </c>
      <c r="L3723" s="63">
        <v>0</v>
      </c>
      <c r="M3723" s="27" t="s">
        <v>153</v>
      </c>
      <c r="N3723" s="56" t="s">
        <v>16696</v>
      </c>
    </row>
    <row r="3724" spans="1:14" s="18" customFormat="1" ht="20.100000000000001" customHeight="1" x14ac:dyDescent="0.25">
      <c r="A3724" s="55" t="s">
        <v>16697</v>
      </c>
      <c r="B3724" s="56" t="s">
        <v>16698</v>
      </c>
      <c r="C3724" s="51">
        <v>410201</v>
      </c>
      <c r="D3724" s="56" t="s">
        <v>16699</v>
      </c>
      <c r="E3724" s="17" t="s">
        <v>16700</v>
      </c>
      <c r="F3724" s="8" t="s">
        <v>409</v>
      </c>
      <c r="G3724" s="8"/>
      <c r="H3724" s="13"/>
      <c r="I3724" s="9"/>
      <c r="J3724" s="56" t="s">
        <v>7044</v>
      </c>
      <c r="K3724" s="8" t="s">
        <v>19</v>
      </c>
      <c r="L3724" s="11">
        <v>0</v>
      </c>
      <c r="M3724" s="11" t="s">
        <v>36</v>
      </c>
      <c r="N3724" s="56" t="s">
        <v>16701</v>
      </c>
    </row>
    <row r="3725" spans="1:14" s="18" customFormat="1" ht="20.100000000000001" customHeight="1" x14ac:dyDescent="0.25">
      <c r="A3725" s="9" t="s">
        <v>16702</v>
      </c>
      <c r="B3725" s="14" t="s">
        <v>16703</v>
      </c>
      <c r="C3725" s="13">
        <v>410220</v>
      </c>
      <c r="D3725" s="14" t="s">
        <v>16704</v>
      </c>
      <c r="E3725" s="8" t="s">
        <v>16705</v>
      </c>
      <c r="F3725" s="8" t="s">
        <v>16706</v>
      </c>
      <c r="G3725" s="8"/>
      <c r="H3725" s="5"/>
      <c r="I3725" s="9"/>
      <c r="J3725" s="14" t="s">
        <v>1057</v>
      </c>
      <c r="K3725" s="8" t="s">
        <v>19</v>
      </c>
      <c r="L3725" s="9">
        <v>0</v>
      </c>
      <c r="M3725" s="9" t="s">
        <v>231</v>
      </c>
      <c r="N3725" s="14" t="s">
        <v>16707</v>
      </c>
    </row>
    <row r="3726" spans="1:14" s="18" customFormat="1" ht="20.100000000000001" customHeight="1" x14ac:dyDescent="0.25">
      <c r="A3726" s="11" t="s">
        <v>16708</v>
      </c>
      <c r="B3726" s="17" t="s">
        <v>613</v>
      </c>
      <c r="C3726" s="51">
        <v>400607</v>
      </c>
      <c r="D3726" s="17" t="s">
        <v>16709</v>
      </c>
      <c r="E3726" s="8" t="s">
        <v>16710</v>
      </c>
      <c r="F3726" s="8" t="s">
        <v>409</v>
      </c>
      <c r="G3726" s="8"/>
      <c r="H3726" s="5"/>
      <c r="I3726" s="9"/>
      <c r="J3726" s="68" t="s">
        <v>3194</v>
      </c>
      <c r="K3726" s="8" t="s">
        <v>16711</v>
      </c>
      <c r="L3726" s="11">
        <v>0</v>
      </c>
      <c r="M3726" s="11" t="s">
        <v>16712</v>
      </c>
      <c r="N3726" s="17" t="s">
        <v>16713</v>
      </c>
    </row>
    <row r="3727" spans="1:14" s="18" customFormat="1" ht="20.100000000000001" customHeight="1" x14ac:dyDescent="0.25">
      <c r="A3727" s="11" t="s">
        <v>16714</v>
      </c>
      <c r="B3727" s="17" t="s">
        <v>16715</v>
      </c>
      <c r="C3727" s="51">
        <v>400604</v>
      </c>
      <c r="D3727" s="17" t="s">
        <v>16716</v>
      </c>
      <c r="E3727" s="8" t="s">
        <v>16717</v>
      </c>
      <c r="F3727" s="8" t="s">
        <v>409</v>
      </c>
      <c r="G3727" s="8"/>
      <c r="H3727" s="5"/>
      <c r="I3727" s="9"/>
      <c r="J3727" s="68" t="s">
        <v>3194</v>
      </c>
      <c r="K3727" s="8" t="s">
        <v>16711</v>
      </c>
      <c r="L3727" s="11">
        <v>0</v>
      </c>
      <c r="M3727" s="11" t="s">
        <v>16718</v>
      </c>
      <c r="N3727" s="17" t="s">
        <v>16719</v>
      </c>
    </row>
    <row r="3728" spans="1:14" s="18" customFormat="1" ht="20.100000000000001" customHeight="1" x14ac:dyDescent="0.25">
      <c r="A3728" s="11" t="s">
        <v>16720</v>
      </c>
      <c r="B3728" s="17" t="s">
        <v>16721</v>
      </c>
      <c r="C3728" s="51">
        <v>400604</v>
      </c>
      <c r="D3728" s="17" t="s">
        <v>16722</v>
      </c>
      <c r="E3728" s="8" t="s">
        <v>16723</v>
      </c>
      <c r="F3728" s="8" t="s">
        <v>16724</v>
      </c>
      <c r="G3728" s="8"/>
      <c r="H3728" s="5"/>
      <c r="I3728" s="9"/>
      <c r="J3728" s="68" t="s">
        <v>3194</v>
      </c>
      <c r="K3728" s="8" t="s">
        <v>16711</v>
      </c>
      <c r="L3728" s="11">
        <v>0</v>
      </c>
      <c r="M3728" s="11" t="s">
        <v>16718</v>
      </c>
      <c r="N3728" s="17" t="s">
        <v>16725</v>
      </c>
    </row>
    <row r="3729" spans="1:14" s="18" customFormat="1" ht="20.100000000000001" customHeight="1" x14ac:dyDescent="0.25">
      <c r="A3729" s="11" t="s">
        <v>16726</v>
      </c>
      <c r="B3729" s="17" t="s">
        <v>16727</v>
      </c>
      <c r="C3729" s="51">
        <v>400610</v>
      </c>
      <c r="D3729" s="17" t="s">
        <v>16728</v>
      </c>
      <c r="E3729" s="8" t="s">
        <v>16729</v>
      </c>
      <c r="F3729" s="8" t="s">
        <v>16730</v>
      </c>
      <c r="G3729" s="8"/>
      <c r="H3729" s="5"/>
      <c r="I3729" s="9"/>
      <c r="J3729" s="68" t="s">
        <v>3194</v>
      </c>
      <c r="K3729" s="8" t="s">
        <v>16711</v>
      </c>
      <c r="L3729" s="11">
        <v>0</v>
      </c>
      <c r="M3729" s="11" t="s">
        <v>16718</v>
      </c>
      <c r="N3729" s="17" t="s">
        <v>16731</v>
      </c>
    </row>
    <row r="3730" spans="1:14" s="18" customFormat="1" ht="20.100000000000001" customHeight="1" x14ac:dyDescent="0.25">
      <c r="A3730" s="11" t="s">
        <v>16732</v>
      </c>
      <c r="B3730" s="17" t="s">
        <v>613</v>
      </c>
      <c r="C3730" s="51">
        <v>400601</v>
      </c>
      <c r="D3730" s="17" t="s">
        <v>16733</v>
      </c>
      <c r="E3730" s="8" t="s">
        <v>16734</v>
      </c>
      <c r="F3730" s="8" t="s">
        <v>409</v>
      </c>
      <c r="G3730" s="8"/>
      <c r="H3730" s="5"/>
      <c r="I3730" s="9"/>
      <c r="J3730" s="68" t="s">
        <v>3194</v>
      </c>
      <c r="K3730" s="8" t="s">
        <v>16711</v>
      </c>
      <c r="L3730" s="11">
        <v>0</v>
      </c>
      <c r="M3730" s="11" t="s">
        <v>16712</v>
      </c>
      <c r="N3730" s="17" t="s">
        <v>16735</v>
      </c>
    </row>
    <row r="3731" spans="1:14" s="18" customFormat="1" ht="20.100000000000001" customHeight="1" x14ac:dyDescent="0.25">
      <c r="A3731" s="11" t="s">
        <v>16736</v>
      </c>
      <c r="B3731" s="17" t="s">
        <v>16737</v>
      </c>
      <c r="C3731" s="51">
        <v>400607</v>
      </c>
      <c r="D3731" s="17" t="s">
        <v>16738</v>
      </c>
      <c r="E3731" s="8" t="s">
        <v>16739</v>
      </c>
      <c r="F3731" s="8" t="s">
        <v>409</v>
      </c>
      <c r="G3731" s="8"/>
      <c r="H3731" s="5"/>
      <c r="I3731" s="9"/>
      <c r="J3731" s="68" t="s">
        <v>3194</v>
      </c>
      <c r="K3731" s="8" t="s">
        <v>16711</v>
      </c>
      <c r="L3731" s="11">
        <v>0</v>
      </c>
      <c r="M3731" s="11" t="s">
        <v>16712</v>
      </c>
      <c r="N3731" s="17" t="s">
        <v>16740</v>
      </c>
    </row>
    <row r="3732" spans="1:14" s="18" customFormat="1" ht="20.100000000000001" customHeight="1" x14ac:dyDescent="0.25">
      <c r="A3732" s="11" t="s">
        <v>16741</v>
      </c>
      <c r="B3732" s="17" t="s">
        <v>16742</v>
      </c>
      <c r="C3732" s="51">
        <v>400607</v>
      </c>
      <c r="D3732" s="17" t="s">
        <v>16743</v>
      </c>
      <c r="E3732" s="8" t="s">
        <v>16744</v>
      </c>
      <c r="F3732" s="8" t="s">
        <v>16745</v>
      </c>
      <c r="G3732" s="8"/>
      <c r="H3732" s="5"/>
      <c r="I3732" s="9"/>
      <c r="J3732" s="68" t="s">
        <v>3194</v>
      </c>
      <c r="K3732" s="8" t="s">
        <v>16711</v>
      </c>
      <c r="L3732" s="11">
        <v>0</v>
      </c>
      <c r="M3732" s="11" t="s">
        <v>16712</v>
      </c>
      <c r="N3732" s="17" t="s">
        <v>16746</v>
      </c>
    </row>
    <row r="3733" spans="1:14" s="18" customFormat="1" ht="20.100000000000001" customHeight="1" x14ac:dyDescent="0.25">
      <c r="A3733" s="11" t="s">
        <v>16747</v>
      </c>
      <c r="B3733" s="17" t="s">
        <v>16748</v>
      </c>
      <c r="C3733" s="51">
        <v>400615</v>
      </c>
      <c r="D3733" s="17" t="s">
        <v>16749</v>
      </c>
      <c r="E3733" s="8" t="s">
        <v>16750</v>
      </c>
      <c r="F3733" s="8" t="s">
        <v>16751</v>
      </c>
      <c r="G3733" s="8"/>
      <c r="H3733" s="5"/>
      <c r="I3733" s="9"/>
      <c r="J3733" s="68" t="s">
        <v>3194</v>
      </c>
      <c r="K3733" s="8" t="s">
        <v>16711</v>
      </c>
      <c r="L3733" s="11">
        <v>0</v>
      </c>
      <c r="M3733" s="11" t="s">
        <v>16752</v>
      </c>
      <c r="N3733" s="17" t="s">
        <v>16753</v>
      </c>
    </row>
    <row r="3734" spans="1:14" s="18" customFormat="1" ht="20.100000000000001" customHeight="1" x14ac:dyDescent="0.25">
      <c r="A3734" s="11" t="s">
        <v>16754</v>
      </c>
      <c r="B3734" s="17" t="s">
        <v>16755</v>
      </c>
      <c r="C3734" s="51">
        <v>400607</v>
      </c>
      <c r="D3734" s="17" t="s">
        <v>16756</v>
      </c>
      <c r="E3734" s="8" t="s">
        <v>1422</v>
      </c>
      <c r="F3734" s="8" t="s">
        <v>409</v>
      </c>
      <c r="G3734" s="8"/>
      <c r="H3734" s="5"/>
      <c r="I3734" s="9"/>
      <c r="J3734" s="68" t="s">
        <v>3194</v>
      </c>
      <c r="K3734" s="8" t="s">
        <v>16711</v>
      </c>
      <c r="L3734" s="11">
        <v>0</v>
      </c>
      <c r="M3734" s="11" t="s">
        <v>16712</v>
      </c>
      <c r="N3734" s="17" t="s">
        <v>16757</v>
      </c>
    </row>
    <row r="3735" spans="1:14" s="18" customFormat="1" ht="20.100000000000001" customHeight="1" x14ac:dyDescent="0.25">
      <c r="A3735" s="11" t="s">
        <v>16758</v>
      </c>
      <c r="B3735" s="17" t="s">
        <v>16759</v>
      </c>
      <c r="C3735" s="51">
        <v>400607</v>
      </c>
      <c r="D3735" s="17" t="s">
        <v>16760</v>
      </c>
      <c r="E3735" s="8" t="s">
        <v>16761</v>
      </c>
      <c r="F3735" s="8" t="s">
        <v>16762</v>
      </c>
      <c r="G3735" s="8"/>
      <c r="H3735" s="5"/>
      <c r="I3735" s="9"/>
      <c r="J3735" s="68" t="s">
        <v>3194</v>
      </c>
      <c r="K3735" s="8" t="s">
        <v>16711</v>
      </c>
      <c r="L3735" s="11">
        <v>0</v>
      </c>
      <c r="M3735" s="11" t="s">
        <v>16718</v>
      </c>
      <c r="N3735" s="17" t="s">
        <v>16763</v>
      </c>
    </row>
    <row r="3736" spans="1:14" s="18" customFormat="1" ht="20.100000000000001" customHeight="1" x14ac:dyDescent="0.25">
      <c r="A3736" s="11" t="s">
        <v>16764</v>
      </c>
      <c r="B3736" s="17" t="s">
        <v>16765</v>
      </c>
      <c r="C3736" s="51">
        <v>400604</v>
      </c>
      <c r="D3736" s="17" t="s">
        <v>16766</v>
      </c>
      <c r="E3736" s="8" t="s">
        <v>16767</v>
      </c>
      <c r="F3736" s="8" t="s">
        <v>16768</v>
      </c>
      <c r="G3736" s="8"/>
      <c r="H3736" s="5"/>
      <c r="I3736" s="9"/>
      <c r="J3736" s="68" t="s">
        <v>3194</v>
      </c>
      <c r="K3736" s="8" t="s">
        <v>16711</v>
      </c>
      <c r="L3736" s="11">
        <v>0</v>
      </c>
      <c r="M3736" s="11" t="s">
        <v>16718</v>
      </c>
      <c r="N3736" s="17" t="s">
        <v>16769</v>
      </c>
    </row>
    <row r="3737" spans="1:14" s="18" customFormat="1" ht="20.100000000000001" customHeight="1" x14ac:dyDescent="0.25">
      <c r="A3737" s="11" t="s">
        <v>16770</v>
      </c>
      <c r="B3737" s="17" t="s">
        <v>16771</v>
      </c>
      <c r="C3737" s="51">
        <v>400602</v>
      </c>
      <c r="D3737" s="17" t="s">
        <v>16772</v>
      </c>
      <c r="E3737" s="8" t="s">
        <v>16773</v>
      </c>
      <c r="F3737" s="8" t="s">
        <v>409</v>
      </c>
      <c r="G3737" s="8"/>
      <c r="H3737" s="5"/>
      <c r="I3737" s="9"/>
      <c r="J3737" s="68" t="s">
        <v>3194</v>
      </c>
      <c r="K3737" s="8" t="s">
        <v>16711</v>
      </c>
      <c r="L3737" s="11">
        <v>0</v>
      </c>
      <c r="M3737" s="11" t="s">
        <v>16718</v>
      </c>
      <c r="N3737" s="17" t="s">
        <v>16774</v>
      </c>
    </row>
    <row r="3738" spans="1:14" s="18" customFormat="1" ht="20.100000000000001" customHeight="1" x14ac:dyDescent="0.25">
      <c r="A3738" s="11" t="s">
        <v>16775</v>
      </c>
      <c r="B3738" s="17" t="s">
        <v>16776</v>
      </c>
      <c r="C3738" s="51">
        <v>400610</v>
      </c>
      <c r="D3738" s="17" t="s">
        <v>16777</v>
      </c>
      <c r="E3738" s="8" t="s">
        <v>16778</v>
      </c>
      <c r="F3738" s="8" t="s">
        <v>16779</v>
      </c>
      <c r="G3738" s="8"/>
      <c r="H3738" s="5"/>
      <c r="I3738" s="9"/>
      <c r="J3738" s="68" t="s">
        <v>3194</v>
      </c>
      <c r="K3738" s="8" t="s">
        <v>16711</v>
      </c>
      <c r="L3738" s="11">
        <v>0</v>
      </c>
      <c r="M3738" s="11" t="s">
        <v>16712</v>
      </c>
      <c r="N3738" s="17" t="s">
        <v>16780</v>
      </c>
    </row>
    <row r="3739" spans="1:14" s="18" customFormat="1" ht="20.100000000000001" customHeight="1" x14ac:dyDescent="0.25">
      <c r="A3739" s="11" t="s">
        <v>16781</v>
      </c>
      <c r="B3739" s="17" t="s">
        <v>16782</v>
      </c>
      <c r="C3739" s="51">
        <v>400602</v>
      </c>
      <c r="D3739" s="17" t="s">
        <v>16783</v>
      </c>
      <c r="E3739" s="8" t="s">
        <v>16784</v>
      </c>
      <c r="F3739" s="8" t="s">
        <v>16785</v>
      </c>
      <c r="G3739" s="8" t="s">
        <v>16786</v>
      </c>
      <c r="H3739" s="5"/>
      <c r="I3739" s="9"/>
      <c r="J3739" s="68" t="s">
        <v>3194</v>
      </c>
      <c r="K3739" s="8" t="s">
        <v>16711</v>
      </c>
      <c r="L3739" s="11">
        <v>0</v>
      </c>
      <c r="M3739" s="11" t="s">
        <v>16718</v>
      </c>
      <c r="N3739" s="17" t="s">
        <v>16787</v>
      </c>
    </row>
    <row r="3740" spans="1:14" s="18" customFormat="1" ht="20.100000000000001" customHeight="1" x14ac:dyDescent="0.25">
      <c r="A3740" s="11" t="s">
        <v>16788</v>
      </c>
      <c r="B3740" s="17" t="s">
        <v>16789</v>
      </c>
      <c r="C3740" s="51">
        <v>400601</v>
      </c>
      <c r="D3740" s="17" t="s">
        <v>16790</v>
      </c>
      <c r="E3740" s="8" t="s">
        <v>16791</v>
      </c>
      <c r="F3740" s="8" t="s">
        <v>16792</v>
      </c>
      <c r="G3740" s="8"/>
      <c r="H3740" s="5"/>
      <c r="I3740" s="9"/>
      <c r="J3740" s="68" t="s">
        <v>3194</v>
      </c>
      <c r="K3740" s="8" t="s">
        <v>16711</v>
      </c>
      <c r="L3740" s="11">
        <v>0</v>
      </c>
      <c r="M3740" s="11" t="s">
        <v>16718</v>
      </c>
      <c r="N3740" s="17" t="s">
        <v>16793</v>
      </c>
    </row>
    <row r="3741" spans="1:14" s="18" customFormat="1" ht="20.100000000000001" customHeight="1" x14ac:dyDescent="0.25">
      <c r="A3741" s="11" t="s">
        <v>16794</v>
      </c>
      <c r="B3741" s="17" t="s">
        <v>16795</v>
      </c>
      <c r="C3741" s="51">
        <v>400601</v>
      </c>
      <c r="D3741" s="17" t="s">
        <v>16796</v>
      </c>
      <c r="E3741" s="8" t="s">
        <v>16797</v>
      </c>
      <c r="F3741" s="8" t="s">
        <v>16798</v>
      </c>
      <c r="G3741" s="8"/>
      <c r="H3741" s="5"/>
      <c r="I3741" s="9"/>
      <c r="J3741" s="68" t="s">
        <v>3194</v>
      </c>
      <c r="K3741" s="8" t="s">
        <v>16711</v>
      </c>
      <c r="L3741" s="11">
        <v>0</v>
      </c>
      <c r="M3741" s="11" t="s">
        <v>16718</v>
      </c>
      <c r="N3741" s="17" t="s">
        <v>16799</v>
      </c>
    </row>
    <row r="3742" spans="1:14" s="18" customFormat="1" ht="20.100000000000001" customHeight="1" x14ac:dyDescent="0.25">
      <c r="A3742" s="11" t="s">
        <v>16800</v>
      </c>
      <c r="B3742" s="17" t="s">
        <v>977</v>
      </c>
      <c r="C3742" s="51">
        <v>400608</v>
      </c>
      <c r="D3742" s="17" t="s">
        <v>16801</v>
      </c>
      <c r="E3742" s="8" t="s">
        <v>16802</v>
      </c>
      <c r="F3742" s="8" t="s">
        <v>16803</v>
      </c>
      <c r="G3742" s="8" t="s">
        <v>16804</v>
      </c>
      <c r="H3742" s="5"/>
      <c r="I3742" s="9"/>
      <c r="J3742" s="68" t="s">
        <v>3194</v>
      </c>
      <c r="K3742" s="8" t="s">
        <v>16711</v>
      </c>
      <c r="L3742" s="11">
        <v>0</v>
      </c>
      <c r="M3742" s="11" t="s">
        <v>16752</v>
      </c>
      <c r="N3742" s="17" t="s">
        <v>16805</v>
      </c>
    </row>
    <row r="3743" spans="1:14" s="18" customFormat="1" ht="20.100000000000001" customHeight="1" x14ac:dyDescent="0.25">
      <c r="A3743" s="11" t="s">
        <v>16806</v>
      </c>
      <c r="B3743" s="17" t="s">
        <v>16807</v>
      </c>
      <c r="C3743" s="51">
        <v>400602</v>
      </c>
      <c r="D3743" s="17" t="s">
        <v>16808</v>
      </c>
      <c r="E3743" s="8" t="s">
        <v>16809</v>
      </c>
      <c r="F3743" s="8" t="s">
        <v>409</v>
      </c>
      <c r="G3743" s="8"/>
      <c r="H3743" s="5"/>
      <c r="I3743" s="9"/>
      <c r="J3743" s="68" t="s">
        <v>3194</v>
      </c>
      <c r="K3743" s="8" t="s">
        <v>16711</v>
      </c>
      <c r="L3743" s="11">
        <v>1</v>
      </c>
      <c r="M3743" s="11" t="s">
        <v>16810</v>
      </c>
      <c r="N3743" s="17" t="s">
        <v>16811</v>
      </c>
    </row>
    <row r="3744" spans="1:14" s="18" customFormat="1" ht="20.100000000000001" customHeight="1" x14ac:dyDescent="0.25">
      <c r="A3744" s="11" t="s">
        <v>16812</v>
      </c>
      <c r="B3744" s="17" t="s">
        <v>16813</v>
      </c>
      <c r="C3744" s="51">
        <v>400612</v>
      </c>
      <c r="D3744" s="17" t="s">
        <v>16814</v>
      </c>
      <c r="E3744" s="8" t="s">
        <v>16815</v>
      </c>
      <c r="F3744" s="8" t="s">
        <v>16816</v>
      </c>
      <c r="G3744" s="8"/>
      <c r="H3744" s="5"/>
      <c r="I3744" s="9"/>
      <c r="J3744" s="68" t="s">
        <v>3194</v>
      </c>
      <c r="K3744" s="8" t="s">
        <v>16711</v>
      </c>
      <c r="L3744" s="11">
        <v>0</v>
      </c>
      <c r="M3744" s="11" t="s">
        <v>16718</v>
      </c>
      <c r="N3744" s="17" t="s">
        <v>16817</v>
      </c>
    </row>
    <row r="3745" spans="1:14" s="18" customFormat="1" ht="20.100000000000001" customHeight="1" x14ac:dyDescent="0.25">
      <c r="A3745" s="11" t="s">
        <v>16818</v>
      </c>
      <c r="B3745" s="17" t="s">
        <v>16819</v>
      </c>
      <c r="C3745" s="51">
        <v>400607</v>
      </c>
      <c r="D3745" s="17" t="s">
        <v>16820</v>
      </c>
      <c r="E3745" s="8" t="s">
        <v>16821</v>
      </c>
      <c r="F3745" s="8" t="s">
        <v>16822</v>
      </c>
      <c r="G3745" s="8" t="s">
        <v>16823</v>
      </c>
      <c r="H3745" s="5"/>
      <c r="I3745" s="9"/>
      <c r="J3745" s="68" t="s">
        <v>3194</v>
      </c>
      <c r="K3745" s="8" t="s">
        <v>16711</v>
      </c>
      <c r="L3745" s="11">
        <v>5</v>
      </c>
      <c r="M3745" s="11" t="s">
        <v>16824</v>
      </c>
      <c r="N3745" s="17" t="s">
        <v>16825</v>
      </c>
    </row>
    <row r="3746" spans="1:14" s="18" customFormat="1" ht="20.100000000000001" customHeight="1" x14ac:dyDescent="0.25">
      <c r="A3746" s="11" t="s">
        <v>16826</v>
      </c>
      <c r="B3746" s="17" t="s">
        <v>16827</v>
      </c>
      <c r="C3746" s="51">
        <v>400601</v>
      </c>
      <c r="D3746" s="17" t="s">
        <v>16828</v>
      </c>
      <c r="E3746" s="8" t="s">
        <v>16829</v>
      </c>
      <c r="F3746" s="8" t="s">
        <v>409</v>
      </c>
      <c r="G3746" s="8"/>
      <c r="H3746" s="5"/>
      <c r="I3746" s="9"/>
      <c r="J3746" s="68" t="s">
        <v>3194</v>
      </c>
      <c r="K3746" s="8" t="s">
        <v>16711</v>
      </c>
      <c r="L3746" s="11">
        <v>0</v>
      </c>
      <c r="M3746" s="11" t="s">
        <v>16718</v>
      </c>
      <c r="N3746" s="17" t="s">
        <v>16830</v>
      </c>
    </row>
    <row r="3747" spans="1:14" s="18" customFormat="1" ht="20.100000000000001" customHeight="1" x14ac:dyDescent="0.25">
      <c r="A3747" s="11" t="s">
        <v>16831</v>
      </c>
      <c r="B3747" s="17" t="s">
        <v>16832</v>
      </c>
      <c r="C3747" s="51">
        <v>400604</v>
      </c>
      <c r="D3747" s="17" t="s">
        <v>16833</v>
      </c>
      <c r="E3747" s="8" t="s">
        <v>16834</v>
      </c>
      <c r="F3747" s="8" t="s">
        <v>16835</v>
      </c>
      <c r="G3747" s="8"/>
      <c r="H3747" s="5"/>
      <c r="I3747" s="9"/>
      <c r="J3747" s="68" t="s">
        <v>3194</v>
      </c>
      <c r="K3747" s="8" t="s">
        <v>16711</v>
      </c>
      <c r="L3747" s="11">
        <v>15</v>
      </c>
      <c r="M3747" s="11" t="s">
        <v>16824</v>
      </c>
      <c r="N3747" s="17" t="s">
        <v>16836</v>
      </c>
    </row>
    <row r="3748" spans="1:14" s="18" customFormat="1" ht="20.100000000000001" customHeight="1" x14ac:dyDescent="0.25">
      <c r="A3748" s="11" t="s">
        <v>16837</v>
      </c>
      <c r="B3748" s="17" t="s">
        <v>16838</v>
      </c>
      <c r="C3748" s="51">
        <v>400615</v>
      </c>
      <c r="D3748" s="17" t="s">
        <v>16839</v>
      </c>
      <c r="E3748" s="8" t="s">
        <v>16840</v>
      </c>
      <c r="F3748" s="8" t="s">
        <v>16841</v>
      </c>
      <c r="G3748" s="8"/>
      <c r="H3748" s="5"/>
      <c r="I3748" s="9"/>
      <c r="J3748" s="68" t="s">
        <v>3194</v>
      </c>
      <c r="K3748" s="8" t="s">
        <v>16711</v>
      </c>
      <c r="L3748" s="11">
        <v>30</v>
      </c>
      <c r="M3748" s="11" t="s">
        <v>16824</v>
      </c>
      <c r="N3748" s="17" t="s">
        <v>16842</v>
      </c>
    </row>
    <row r="3749" spans="1:14" s="18" customFormat="1" ht="20.100000000000001" customHeight="1" x14ac:dyDescent="0.25">
      <c r="A3749" s="11" t="s">
        <v>16843</v>
      </c>
      <c r="B3749" s="17" t="s">
        <v>16844</v>
      </c>
      <c r="C3749" s="51">
        <v>400610</v>
      </c>
      <c r="D3749" s="17" t="s">
        <v>16845</v>
      </c>
      <c r="E3749" s="8" t="s">
        <v>16846</v>
      </c>
      <c r="F3749" s="8" t="s">
        <v>16847</v>
      </c>
      <c r="G3749" s="8" t="s">
        <v>16848</v>
      </c>
      <c r="H3749" s="5"/>
      <c r="I3749" s="9"/>
      <c r="J3749" s="68" t="s">
        <v>3194</v>
      </c>
      <c r="K3749" s="8" t="s">
        <v>16711</v>
      </c>
      <c r="L3749" s="11">
        <v>0</v>
      </c>
      <c r="M3749" s="11" t="s">
        <v>16712</v>
      </c>
      <c r="N3749" s="17" t="s">
        <v>16849</v>
      </c>
    </row>
    <row r="3750" spans="1:14" s="18" customFormat="1" ht="20.100000000000001" customHeight="1" x14ac:dyDescent="0.25">
      <c r="A3750" s="11" t="s">
        <v>16850</v>
      </c>
      <c r="B3750" s="17" t="s">
        <v>16851</v>
      </c>
      <c r="C3750" s="51">
        <v>400607</v>
      </c>
      <c r="D3750" s="17" t="s">
        <v>16845</v>
      </c>
      <c r="E3750" s="8" t="s">
        <v>16846</v>
      </c>
      <c r="F3750" s="8" t="s">
        <v>16847</v>
      </c>
      <c r="G3750" s="8"/>
      <c r="H3750" s="5"/>
      <c r="I3750" s="9"/>
      <c r="J3750" s="68" t="s">
        <v>3194</v>
      </c>
      <c r="K3750" s="8" t="s">
        <v>16711</v>
      </c>
      <c r="L3750" s="11">
        <v>23</v>
      </c>
      <c r="M3750" s="11" t="s">
        <v>16824</v>
      </c>
      <c r="N3750" s="17" t="s">
        <v>16852</v>
      </c>
    </row>
    <row r="3751" spans="1:14" s="18" customFormat="1" ht="20.100000000000001" customHeight="1" x14ac:dyDescent="0.25">
      <c r="A3751" s="11" t="s">
        <v>16853</v>
      </c>
      <c r="B3751" s="17" t="s">
        <v>16854</v>
      </c>
      <c r="C3751" s="51">
        <v>400601</v>
      </c>
      <c r="D3751" s="17" t="s">
        <v>16855</v>
      </c>
      <c r="E3751" s="8" t="s">
        <v>16856</v>
      </c>
      <c r="F3751" s="8" t="s">
        <v>16857</v>
      </c>
      <c r="G3751" s="8"/>
      <c r="H3751" s="5"/>
      <c r="I3751" s="9"/>
      <c r="J3751" s="68" t="s">
        <v>3194</v>
      </c>
      <c r="K3751" s="8" t="s">
        <v>16711</v>
      </c>
      <c r="L3751" s="11">
        <v>4</v>
      </c>
      <c r="M3751" s="11" t="s">
        <v>16824</v>
      </c>
      <c r="N3751" s="17" t="s">
        <v>16858</v>
      </c>
    </row>
    <row r="3752" spans="1:14" s="18" customFormat="1" ht="20.100000000000001" customHeight="1" x14ac:dyDescent="0.25">
      <c r="A3752" s="11" t="s">
        <v>16859</v>
      </c>
      <c r="B3752" s="17" t="s">
        <v>16860</v>
      </c>
      <c r="C3752" s="51">
        <v>400606</v>
      </c>
      <c r="D3752" s="17" t="s">
        <v>16861</v>
      </c>
      <c r="E3752" s="8" t="s">
        <v>16862</v>
      </c>
      <c r="F3752" s="8" t="s">
        <v>16863</v>
      </c>
      <c r="G3752" s="8"/>
      <c r="H3752" s="5"/>
      <c r="I3752" s="9"/>
      <c r="J3752" s="68" t="s">
        <v>3194</v>
      </c>
      <c r="K3752" s="8" t="s">
        <v>16711</v>
      </c>
      <c r="L3752" s="11">
        <v>15</v>
      </c>
      <c r="M3752" s="11" t="s">
        <v>16824</v>
      </c>
      <c r="N3752" s="17" t="s">
        <v>16858</v>
      </c>
    </row>
    <row r="3753" spans="1:14" s="18" customFormat="1" ht="20.100000000000001" customHeight="1" x14ac:dyDescent="0.25">
      <c r="A3753" s="11" t="s">
        <v>16864</v>
      </c>
      <c r="B3753" s="17" t="s">
        <v>15853</v>
      </c>
      <c r="C3753" s="51">
        <v>410210</v>
      </c>
      <c r="D3753" s="56" t="s">
        <v>16865</v>
      </c>
      <c r="E3753" s="56" t="s">
        <v>16866</v>
      </c>
      <c r="F3753" s="56" t="s">
        <v>16867</v>
      </c>
      <c r="G3753" s="8"/>
      <c r="H3753" s="13"/>
      <c r="I3753" s="9" t="e">
        <f>VLOOKUP(#REF!,[1]NVM!$H$2:$W$3659,16,0)</f>
        <v>#REF!</v>
      </c>
      <c r="J3753" s="17" t="s">
        <v>1566</v>
      </c>
      <c r="K3753" s="8" t="s">
        <v>1698</v>
      </c>
      <c r="L3753" s="63">
        <v>0</v>
      </c>
      <c r="M3753" s="11" t="s">
        <v>153</v>
      </c>
      <c r="N3753" s="56" t="s">
        <v>8085</v>
      </c>
    </row>
    <row r="3754" spans="1:14" s="18" customFormat="1" ht="20.100000000000001" customHeight="1" x14ac:dyDescent="0.25">
      <c r="A3754" s="11" t="s">
        <v>16868</v>
      </c>
      <c r="B3754" s="17" t="s">
        <v>16869</v>
      </c>
      <c r="C3754" s="51">
        <v>410210</v>
      </c>
      <c r="D3754" s="56" t="s">
        <v>16870</v>
      </c>
      <c r="E3754" s="56" t="s">
        <v>16871</v>
      </c>
      <c r="F3754" s="56"/>
      <c r="G3754" s="8"/>
      <c r="H3754" s="13"/>
      <c r="I3754" s="9" t="e">
        <f>VLOOKUP(#REF!,[1]NVM!$H$2:$W$3659,16,0)</f>
        <v>#REF!</v>
      </c>
      <c r="J3754" s="17" t="s">
        <v>1566</v>
      </c>
      <c r="K3754" s="8" t="s">
        <v>1698</v>
      </c>
      <c r="L3754" s="63">
        <v>0</v>
      </c>
      <c r="M3754" s="11" t="s">
        <v>36</v>
      </c>
      <c r="N3754" s="56" t="s">
        <v>16872</v>
      </c>
    </row>
    <row r="3755" spans="1:14" s="18" customFormat="1" ht="20.100000000000001" customHeight="1" x14ac:dyDescent="0.25">
      <c r="A3755" s="11" t="s">
        <v>16873</v>
      </c>
      <c r="B3755" s="17" t="s">
        <v>16874</v>
      </c>
      <c r="C3755" s="51">
        <v>400706</v>
      </c>
      <c r="D3755" s="56" t="s">
        <v>16875</v>
      </c>
      <c r="E3755" s="56" t="s">
        <v>16876</v>
      </c>
      <c r="F3755" s="56"/>
      <c r="G3755" s="8"/>
      <c r="H3755" s="13"/>
      <c r="I3755" s="9" t="e">
        <f>VLOOKUP(#REF!,[1]NVM!$H$2:$W$3659,16,0)</f>
        <v>#REF!</v>
      </c>
      <c r="J3755" s="17" t="s">
        <v>1710</v>
      </c>
      <c r="K3755" s="8" t="s">
        <v>1698</v>
      </c>
      <c r="L3755" s="63">
        <v>0</v>
      </c>
      <c r="M3755" s="11" t="s">
        <v>127</v>
      </c>
      <c r="N3755" s="56" t="s">
        <v>16877</v>
      </c>
    </row>
    <row r="3756" spans="1:14" s="18" customFormat="1" ht="20.100000000000001" customHeight="1" x14ac:dyDescent="0.25">
      <c r="A3756" s="11" t="s">
        <v>16878</v>
      </c>
      <c r="B3756" s="17" t="s">
        <v>16879</v>
      </c>
      <c r="C3756" s="51">
        <v>400702</v>
      </c>
      <c r="D3756" s="56" t="s">
        <v>16880</v>
      </c>
      <c r="E3756" s="56" t="s">
        <v>16881</v>
      </c>
      <c r="F3756" s="56"/>
      <c r="G3756" s="8"/>
      <c r="H3756" s="13"/>
      <c r="I3756" s="9"/>
      <c r="J3756" s="17" t="s">
        <v>10225</v>
      </c>
      <c r="K3756" s="8" t="s">
        <v>1698</v>
      </c>
      <c r="L3756" s="63">
        <v>0</v>
      </c>
      <c r="M3756" s="11" t="s">
        <v>36</v>
      </c>
      <c r="N3756" s="56" t="s">
        <v>16882</v>
      </c>
    </row>
    <row r="3757" spans="1:14" s="18" customFormat="1" ht="20.100000000000001" customHeight="1" x14ac:dyDescent="0.25">
      <c r="A3757" s="11" t="s">
        <v>16883</v>
      </c>
      <c r="B3757" s="17" t="s">
        <v>16884</v>
      </c>
      <c r="C3757" s="51">
        <v>400706</v>
      </c>
      <c r="D3757" s="56" t="s">
        <v>16885</v>
      </c>
      <c r="E3757" s="56" t="s">
        <v>16886</v>
      </c>
      <c r="F3757" s="56"/>
      <c r="G3757" s="8"/>
      <c r="H3757" s="13"/>
      <c r="I3757" s="9" t="e">
        <f>VLOOKUP(#REF!,[1]NVM!$H$2:$W$3659,16,0)</f>
        <v>#REF!</v>
      </c>
      <c r="J3757" s="17" t="s">
        <v>1710</v>
      </c>
      <c r="K3757" s="8" t="s">
        <v>1698</v>
      </c>
      <c r="L3757" s="63">
        <v>0</v>
      </c>
      <c r="M3757" s="27" t="s">
        <v>153</v>
      </c>
      <c r="N3757" s="56" t="s">
        <v>16887</v>
      </c>
    </row>
    <row r="3758" spans="1:14" s="18" customFormat="1" ht="20.100000000000001" customHeight="1" x14ac:dyDescent="0.25">
      <c r="A3758" s="11" t="s">
        <v>16888</v>
      </c>
      <c r="B3758" s="17" t="s">
        <v>16889</v>
      </c>
      <c r="C3758" s="51">
        <v>400702</v>
      </c>
      <c r="D3758" s="56" t="s">
        <v>16890</v>
      </c>
      <c r="E3758" s="56" t="s">
        <v>16891</v>
      </c>
      <c r="F3758" s="56"/>
      <c r="G3758" s="8"/>
      <c r="H3758" s="13"/>
      <c r="I3758" s="9"/>
      <c r="J3758" s="17" t="s">
        <v>10225</v>
      </c>
      <c r="K3758" s="8" t="s">
        <v>1698</v>
      </c>
      <c r="L3758" s="63">
        <v>0</v>
      </c>
      <c r="M3758" s="11" t="s">
        <v>127</v>
      </c>
      <c r="N3758" s="56" t="s">
        <v>16892</v>
      </c>
    </row>
    <row r="3759" spans="1:14" s="18" customFormat="1" ht="20.100000000000001" customHeight="1" x14ac:dyDescent="0.25">
      <c r="A3759" s="55" t="s">
        <v>16893</v>
      </c>
      <c r="B3759" s="56" t="s">
        <v>16894</v>
      </c>
      <c r="C3759" s="51">
        <v>410201</v>
      </c>
      <c r="D3759" s="56" t="s">
        <v>16895</v>
      </c>
      <c r="E3759" s="8" t="s">
        <v>16896</v>
      </c>
      <c r="F3759" s="8" t="s">
        <v>409</v>
      </c>
      <c r="G3759" s="8"/>
      <c r="H3759" s="5"/>
      <c r="I3759" s="9"/>
      <c r="J3759" s="56" t="s">
        <v>7044</v>
      </c>
      <c r="K3759" s="8" t="s">
        <v>19</v>
      </c>
      <c r="L3759" s="11">
        <v>5</v>
      </c>
      <c r="M3759" s="9" t="s">
        <v>20</v>
      </c>
      <c r="N3759" s="56" t="s">
        <v>14780</v>
      </c>
    </row>
    <row r="3760" spans="1:14" s="18" customFormat="1" ht="20.100000000000001" customHeight="1" x14ac:dyDescent="0.25">
      <c r="A3760" s="12" t="s">
        <v>16897</v>
      </c>
      <c r="B3760" s="8" t="s">
        <v>16898</v>
      </c>
      <c r="C3760" s="16">
        <v>410208</v>
      </c>
      <c r="D3760" s="8" t="s">
        <v>16899</v>
      </c>
      <c r="E3760" s="15" t="s">
        <v>16900</v>
      </c>
      <c r="F3760" s="8"/>
      <c r="G3760" s="8"/>
      <c r="H3760" s="5"/>
      <c r="I3760" s="9"/>
      <c r="J3760" s="8" t="s">
        <v>115</v>
      </c>
      <c r="K3760" s="8" t="s">
        <v>19</v>
      </c>
      <c r="L3760" s="12">
        <v>0</v>
      </c>
      <c r="M3760" s="12" t="s">
        <v>153</v>
      </c>
      <c r="N3760" s="8" t="s">
        <v>16901</v>
      </c>
    </row>
    <row r="3761" spans="1:14" s="18" customFormat="1" ht="20.100000000000001" customHeight="1" x14ac:dyDescent="0.25">
      <c r="A3761" s="11" t="s">
        <v>16902</v>
      </c>
      <c r="B3761" s="17" t="s">
        <v>16903</v>
      </c>
      <c r="C3761" s="51">
        <v>400607</v>
      </c>
      <c r="D3761" s="17" t="s">
        <v>16904</v>
      </c>
      <c r="E3761" s="8" t="s">
        <v>16905</v>
      </c>
      <c r="F3761" s="8" t="s">
        <v>409</v>
      </c>
      <c r="G3761" s="8"/>
      <c r="H3761" s="5"/>
      <c r="I3761" s="9"/>
      <c r="J3761" s="68" t="s">
        <v>3194</v>
      </c>
      <c r="K3761" s="8" t="s">
        <v>16711</v>
      </c>
      <c r="L3761" s="11">
        <v>0</v>
      </c>
      <c r="M3761" s="11" t="s">
        <v>16810</v>
      </c>
      <c r="N3761" s="17" t="s">
        <v>16906</v>
      </c>
    </row>
    <row r="3762" spans="1:14" s="18" customFormat="1" ht="20.100000000000001" customHeight="1" x14ac:dyDescent="0.25">
      <c r="A3762" s="11" t="s">
        <v>16907</v>
      </c>
      <c r="B3762" s="17" t="s">
        <v>16903</v>
      </c>
      <c r="C3762" s="51">
        <v>400601</v>
      </c>
      <c r="D3762" s="17" t="s">
        <v>16908</v>
      </c>
      <c r="E3762" s="8" t="s">
        <v>16909</v>
      </c>
      <c r="F3762" s="8" t="s">
        <v>16910</v>
      </c>
      <c r="G3762" s="8" t="s">
        <v>16911</v>
      </c>
      <c r="H3762" s="5"/>
      <c r="I3762" s="9"/>
      <c r="J3762" s="68" t="s">
        <v>3194</v>
      </c>
      <c r="K3762" s="8" t="s">
        <v>16711</v>
      </c>
      <c r="L3762" s="11">
        <v>10</v>
      </c>
      <c r="M3762" s="11" t="s">
        <v>16824</v>
      </c>
      <c r="N3762" s="17" t="s">
        <v>16906</v>
      </c>
    </row>
    <row r="3763" spans="1:14" s="18" customFormat="1" ht="20.100000000000001" customHeight="1" x14ac:dyDescent="0.25">
      <c r="A3763" s="11" t="s">
        <v>16912</v>
      </c>
      <c r="B3763" s="17" t="s">
        <v>16913</v>
      </c>
      <c r="C3763" s="51">
        <v>400602</v>
      </c>
      <c r="D3763" s="17" t="s">
        <v>16914</v>
      </c>
      <c r="E3763" s="8" t="s">
        <v>16915</v>
      </c>
      <c r="F3763" s="8" t="s">
        <v>16773</v>
      </c>
      <c r="G3763" s="8"/>
      <c r="H3763" s="5"/>
      <c r="I3763" s="9"/>
      <c r="J3763" s="68" t="s">
        <v>3194</v>
      </c>
      <c r="K3763" s="8" t="s">
        <v>16711</v>
      </c>
      <c r="L3763" s="11">
        <v>24</v>
      </c>
      <c r="M3763" s="11" t="s">
        <v>16824</v>
      </c>
      <c r="N3763" s="17" t="s">
        <v>16916</v>
      </c>
    </row>
    <row r="3764" spans="1:14" s="18" customFormat="1" ht="20.100000000000001" customHeight="1" x14ac:dyDescent="0.25">
      <c r="A3764" s="11" t="s">
        <v>16917</v>
      </c>
      <c r="B3764" s="17" t="s">
        <v>16918</v>
      </c>
      <c r="C3764" s="51">
        <v>400602</v>
      </c>
      <c r="D3764" s="17" t="s">
        <v>16919</v>
      </c>
      <c r="E3764" s="8" t="s">
        <v>16920</v>
      </c>
      <c r="F3764" s="8" t="s">
        <v>409</v>
      </c>
      <c r="G3764" s="8"/>
      <c r="H3764" s="5"/>
      <c r="I3764" s="9"/>
      <c r="J3764" s="68" t="s">
        <v>3194</v>
      </c>
      <c r="K3764" s="8" t="s">
        <v>16711</v>
      </c>
      <c r="L3764" s="11">
        <v>10</v>
      </c>
      <c r="M3764" s="11" t="s">
        <v>16824</v>
      </c>
      <c r="N3764" s="17" t="s">
        <v>16921</v>
      </c>
    </row>
    <row r="3765" spans="1:14" s="18" customFormat="1" ht="20.100000000000001" customHeight="1" x14ac:dyDescent="0.25">
      <c r="A3765" s="11" t="s">
        <v>16922</v>
      </c>
      <c r="B3765" s="17" t="s">
        <v>14301</v>
      </c>
      <c r="C3765" s="51">
        <v>400605</v>
      </c>
      <c r="D3765" s="17" t="s">
        <v>16923</v>
      </c>
      <c r="E3765" s="8" t="s">
        <v>16924</v>
      </c>
      <c r="F3765" s="8" t="s">
        <v>409</v>
      </c>
      <c r="G3765" s="8"/>
      <c r="H3765" s="5"/>
      <c r="I3765" s="9"/>
      <c r="J3765" s="68" t="s">
        <v>3194</v>
      </c>
      <c r="K3765" s="8" t="s">
        <v>16711</v>
      </c>
      <c r="L3765" s="11">
        <v>14</v>
      </c>
      <c r="M3765" s="11" t="s">
        <v>16824</v>
      </c>
      <c r="N3765" s="17" t="s">
        <v>16925</v>
      </c>
    </row>
    <row r="3766" spans="1:14" s="18" customFormat="1" ht="20.100000000000001" customHeight="1" x14ac:dyDescent="0.25">
      <c r="A3766" s="11" t="s">
        <v>16926</v>
      </c>
      <c r="B3766" s="17" t="s">
        <v>16927</v>
      </c>
      <c r="C3766" s="51">
        <v>400602</v>
      </c>
      <c r="D3766" s="17" t="s">
        <v>16928</v>
      </c>
      <c r="E3766" s="8" t="s">
        <v>16929</v>
      </c>
      <c r="F3766" s="8" t="s">
        <v>409</v>
      </c>
      <c r="G3766" s="8"/>
      <c r="H3766" s="5"/>
      <c r="I3766" s="9"/>
      <c r="J3766" s="68" t="s">
        <v>3194</v>
      </c>
      <c r="K3766" s="8" t="s">
        <v>16711</v>
      </c>
      <c r="L3766" s="11">
        <v>2</v>
      </c>
      <c r="M3766" s="11" t="s">
        <v>16824</v>
      </c>
      <c r="N3766" s="17" t="s">
        <v>16930</v>
      </c>
    </row>
    <row r="3767" spans="1:14" s="18" customFormat="1" ht="20.100000000000001" customHeight="1" x14ac:dyDescent="0.25">
      <c r="A3767" s="11" t="s">
        <v>16931</v>
      </c>
      <c r="B3767" s="17" t="s">
        <v>16932</v>
      </c>
      <c r="C3767" s="51">
        <v>400602</v>
      </c>
      <c r="D3767" s="17" t="s">
        <v>16933</v>
      </c>
      <c r="E3767" s="8" t="s">
        <v>16934</v>
      </c>
      <c r="F3767" s="8" t="s">
        <v>409</v>
      </c>
      <c r="G3767" s="8"/>
      <c r="H3767" s="5"/>
      <c r="I3767" s="9"/>
      <c r="J3767" s="68" t="s">
        <v>3194</v>
      </c>
      <c r="K3767" s="8" t="s">
        <v>16711</v>
      </c>
      <c r="L3767" s="11">
        <v>16</v>
      </c>
      <c r="M3767" s="11" t="s">
        <v>16824</v>
      </c>
      <c r="N3767" s="17" t="s">
        <v>16935</v>
      </c>
    </row>
    <row r="3768" spans="1:14" s="18" customFormat="1" ht="20.100000000000001" customHeight="1" x14ac:dyDescent="0.25">
      <c r="A3768" s="11" t="s">
        <v>16936</v>
      </c>
      <c r="B3768" s="17" t="s">
        <v>16937</v>
      </c>
      <c r="C3768" s="51">
        <v>400606</v>
      </c>
      <c r="D3768" s="17" t="s">
        <v>16938</v>
      </c>
      <c r="E3768" s="8" t="s">
        <v>16939</v>
      </c>
      <c r="F3768" s="8" t="s">
        <v>409</v>
      </c>
      <c r="G3768" s="8"/>
      <c r="H3768" s="5"/>
      <c r="I3768" s="9"/>
      <c r="J3768" s="68" t="s">
        <v>3194</v>
      </c>
      <c r="K3768" s="8" t="s">
        <v>16711</v>
      </c>
      <c r="L3768" s="11">
        <v>5</v>
      </c>
      <c r="M3768" s="11" t="s">
        <v>16824</v>
      </c>
      <c r="N3768" s="17" t="s">
        <v>16940</v>
      </c>
    </row>
    <row r="3769" spans="1:14" s="18" customFormat="1" ht="20.100000000000001" customHeight="1" x14ac:dyDescent="0.25">
      <c r="A3769" s="11" t="s">
        <v>16941</v>
      </c>
      <c r="B3769" s="17" t="s">
        <v>16942</v>
      </c>
      <c r="C3769" s="51">
        <v>400606</v>
      </c>
      <c r="D3769" s="17" t="s">
        <v>16943</v>
      </c>
      <c r="E3769" s="8" t="s">
        <v>16944</v>
      </c>
      <c r="F3769" s="8" t="s">
        <v>409</v>
      </c>
      <c r="G3769" s="8"/>
      <c r="H3769" s="5"/>
      <c r="I3769" s="9"/>
      <c r="J3769" s="68" t="s">
        <v>3194</v>
      </c>
      <c r="K3769" s="8" t="s">
        <v>16711</v>
      </c>
      <c r="L3769" s="11">
        <v>0</v>
      </c>
      <c r="M3769" s="11" t="s">
        <v>16712</v>
      </c>
      <c r="N3769" s="17" t="s">
        <v>16945</v>
      </c>
    </row>
    <row r="3770" spans="1:14" s="18" customFormat="1" ht="20.100000000000001" customHeight="1" x14ac:dyDescent="0.25">
      <c r="A3770" s="11" t="s">
        <v>16946</v>
      </c>
      <c r="B3770" s="17" t="s">
        <v>16947</v>
      </c>
      <c r="C3770" s="51">
        <v>400605</v>
      </c>
      <c r="D3770" s="17" t="s">
        <v>16948</v>
      </c>
      <c r="E3770" s="8" t="s">
        <v>16949</v>
      </c>
      <c r="F3770" s="8" t="s">
        <v>409</v>
      </c>
      <c r="G3770" s="8"/>
      <c r="H3770" s="5"/>
      <c r="I3770" s="9"/>
      <c r="J3770" s="68" t="s">
        <v>3194</v>
      </c>
      <c r="K3770" s="8" t="s">
        <v>16711</v>
      </c>
      <c r="L3770" s="11">
        <v>40</v>
      </c>
      <c r="M3770" s="11" t="s">
        <v>16824</v>
      </c>
      <c r="N3770" s="17" t="s">
        <v>16950</v>
      </c>
    </row>
    <row r="3771" spans="1:14" s="18" customFormat="1" ht="20.100000000000001" customHeight="1" x14ac:dyDescent="0.25">
      <c r="A3771" s="11" t="s">
        <v>16951</v>
      </c>
      <c r="B3771" s="17" t="s">
        <v>1186</v>
      </c>
      <c r="C3771" s="51">
        <v>400608</v>
      </c>
      <c r="D3771" s="17" t="s">
        <v>16952</v>
      </c>
      <c r="E3771" s="8" t="s">
        <v>16953</v>
      </c>
      <c r="F3771" s="8" t="s">
        <v>409</v>
      </c>
      <c r="G3771" s="8"/>
      <c r="H3771" s="5"/>
      <c r="I3771" s="9"/>
      <c r="J3771" s="68" t="s">
        <v>3194</v>
      </c>
      <c r="K3771" s="8" t="s">
        <v>16711</v>
      </c>
      <c r="L3771" s="11">
        <v>8</v>
      </c>
      <c r="M3771" s="11" t="s">
        <v>16824</v>
      </c>
      <c r="N3771" s="17" t="s">
        <v>16954</v>
      </c>
    </row>
    <row r="3772" spans="1:14" s="18" customFormat="1" ht="20.100000000000001" customHeight="1" x14ac:dyDescent="0.25">
      <c r="A3772" s="11" t="s">
        <v>16955</v>
      </c>
      <c r="B3772" s="17" t="s">
        <v>899</v>
      </c>
      <c r="C3772" s="51">
        <v>400608</v>
      </c>
      <c r="D3772" s="17" t="s">
        <v>16956</v>
      </c>
      <c r="E3772" s="8" t="s">
        <v>16957</v>
      </c>
      <c r="F3772" s="8" t="s">
        <v>409</v>
      </c>
      <c r="G3772" s="8"/>
      <c r="H3772" s="5"/>
      <c r="I3772" s="9"/>
      <c r="J3772" s="68" t="s">
        <v>3194</v>
      </c>
      <c r="K3772" s="8" t="s">
        <v>16711</v>
      </c>
      <c r="L3772" s="11">
        <v>0</v>
      </c>
      <c r="M3772" s="11" t="s">
        <v>16712</v>
      </c>
      <c r="N3772" s="17" t="s">
        <v>16954</v>
      </c>
    </row>
    <row r="3773" spans="1:14" s="18" customFormat="1" ht="20.100000000000001" customHeight="1" x14ac:dyDescent="0.25">
      <c r="A3773" s="11" t="s">
        <v>16958</v>
      </c>
      <c r="B3773" s="17" t="s">
        <v>16959</v>
      </c>
      <c r="C3773" s="51">
        <v>400604</v>
      </c>
      <c r="D3773" s="17" t="s">
        <v>16960</v>
      </c>
      <c r="E3773" s="8" t="s">
        <v>16961</v>
      </c>
      <c r="F3773" s="8" t="s">
        <v>16962</v>
      </c>
      <c r="G3773" s="8"/>
      <c r="H3773" s="5"/>
      <c r="I3773" s="9"/>
      <c r="J3773" s="68" t="s">
        <v>3194</v>
      </c>
      <c r="K3773" s="8" t="s">
        <v>16711</v>
      </c>
      <c r="L3773" s="11">
        <v>20</v>
      </c>
      <c r="M3773" s="11" t="s">
        <v>16824</v>
      </c>
      <c r="N3773" s="17" t="s">
        <v>16963</v>
      </c>
    </row>
    <row r="3774" spans="1:14" s="18" customFormat="1" ht="20.100000000000001" customHeight="1" x14ac:dyDescent="0.25">
      <c r="A3774" s="11" t="s">
        <v>16964</v>
      </c>
      <c r="B3774" s="17" t="s">
        <v>16965</v>
      </c>
      <c r="C3774" s="51">
        <v>400606</v>
      </c>
      <c r="D3774" s="17" t="s">
        <v>16966</v>
      </c>
      <c r="E3774" s="8" t="s">
        <v>16967</v>
      </c>
      <c r="F3774" s="8" t="s">
        <v>16968</v>
      </c>
      <c r="G3774" s="8"/>
      <c r="H3774" s="5"/>
      <c r="I3774" s="9"/>
      <c r="J3774" s="68" t="s">
        <v>3194</v>
      </c>
      <c r="K3774" s="8" t="s">
        <v>16711</v>
      </c>
      <c r="L3774" s="11">
        <v>23</v>
      </c>
      <c r="M3774" s="11" t="s">
        <v>16824</v>
      </c>
      <c r="N3774" s="17" t="s">
        <v>16969</v>
      </c>
    </row>
    <row r="3775" spans="1:14" s="18" customFormat="1" ht="20.100000000000001" customHeight="1" x14ac:dyDescent="0.25">
      <c r="A3775" s="11" t="s">
        <v>16970</v>
      </c>
      <c r="B3775" s="17" t="s">
        <v>16971</v>
      </c>
      <c r="C3775" s="51">
        <v>400612</v>
      </c>
      <c r="D3775" s="17" t="s">
        <v>16972</v>
      </c>
      <c r="E3775" s="8" t="e">
        <v>#NAME?</v>
      </c>
      <c r="F3775" s="8" t="s">
        <v>409</v>
      </c>
      <c r="G3775" s="8"/>
      <c r="H3775" s="5"/>
      <c r="I3775" s="9"/>
      <c r="J3775" s="68" t="s">
        <v>3194</v>
      </c>
      <c r="K3775" s="8" t="s">
        <v>16711</v>
      </c>
      <c r="L3775" s="11">
        <v>4</v>
      </c>
      <c r="M3775" s="11" t="s">
        <v>16824</v>
      </c>
      <c r="N3775" s="17" t="s">
        <v>16973</v>
      </c>
    </row>
    <row r="3776" spans="1:14" s="18" customFormat="1" ht="20.100000000000001" customHeight="1" x14ac:dyDescent="0.25">
      <c r="A3776" s="11" t="s">
        <v>16974</v>
      </c>
      <c r="B3776" s="17" t="s">
        <v>16975</v>
      </c>
      <c r="C3776" s="51">
        <v>421204</v>
      </c>
      <c r="D3776" s="17" t="s">
        <v>16976</v>
      </c>
      <c r="E3776" s="8" t="s">
        <v>16977</v>
      </c>
      <c r="F3776" s="8" t="s">
        <v>409</v>
      </c>
      <c r="G3776" s="8"/>
      <c r="H3776" s="5"/>
      <c r="I3776" s="9"/>
      <c r="J3776" s="68" t="s">
        <v>3194</v>
      </c>
      <c r="K3776" s="8" t="s">
        <v>16711</v>
      </c>
      <c r="L3776" s="11">
        <v>80</v>
      </c>
      <c r="M3776" s="11" t="s">
        <v>16824</v>
      </c>
      <c r="N3776" s="17" t="s">
        <v>16978</v>
      </c>
    </row>
    <row r="3777" spans="1:14" s="18" customFormat="1" ht="20.100000000000001" customHeight="1" x14ac:dyDescent="0.25">
      <c r="A3777" s="11" t="s">
        <v>16979</v>
      </c>
      <c r="B3777" s="17" t="s">
        <v>16980</v>
      </c>
      <c r="C3777" s="51">
        <v>400602</v>
      </c>
      <c r="D3777" s="17" t="s">
        <v>16981</v>
      </c>
      <c r="E3777" s="8" t="s">
        <v>16982</v>
      </c>
      <c r="F3777" s="8" t="s">
        <v>16983</v>
      </c>
      <c r="G3777" s="8"/>
      <c r="H3777" s="5"/>
      <c r="I3777" s="9"/>
      <c r="J3777" s="68" t="s">
        <v>3194</v>
      </c>
      <c r="K3777" s="8" t="s">
        <v>16711</v>
      </c>
      <c r="L3777" s="11">
        <v>15</v>
      </c>
      <c r="M3777" s="11" t="s">
        <v>16824</v>
      </c>
      <c r="N3777" s="17" t="s">
        <v>16984</v>
      </c>
    </row>
    <row r="3778" spans="1:14" s="18" customFormat="1" ht="20.100000000000001" customHeight="1" x14ac:dyDescent="0.25">
      <c r="A3778" s="11" t="s">
        <v>16985</v>
      </c>
      <c r="B3778" s="17" t="s">
        <v>16986</v>
      </c>
      <c r="C3778" s="51">
        <v>400612</v>
      </c>
      <c r="D3778" s="17" t="s">
        <v>16987</v>
      </c>
      <c r="E3778" s="8"/>
      <c r="F3778" s="8" t="s">
        <v>409</v>
      </c>
      <c r="G3778" s="8"/>
      <c r="H3778" s="5"/>
      <c r="I3778" s="9"/>
      <c r="J3778" s="68" t="s">
        <v>3194</v>
      </c>
      <c r="K3778" s="8" t="s">
        <v>16711</v>
      </c>
      <c r="L3778" s="11">
        <v>15</v>
      </c>
      <c r="M3778" s="11" t="s">
        <v>16824</v>
      </c>
      <c r="N3778" s="17" t="s">
        <v>16988</v>
      </c>
    </row>
    <row r="3779" spans="1:14" s="18" customFormat="1" ht="20.100000000000001" customHeight="1" x14ac:dyDescent="0.25">
      <c r="A3779" s="11" t="s">
        <v>16989</v>
      </c>
      <c r="B3779" s="17" t="s">
        <v>13852</v>
      </c>
      <c r="C3779" s="51">
        <v>400606</v>
      </c>
      <c r="D3779" s="17" t="s">
        <v>16990</v>
      </c>
      <c r="E3779" s="8" t="s">
        <v>16991</v>
      </c>
      <c r="F3779" s="8" t="s">
        <v>16992</v>
      </c>
      <c r="G3779" s="8"/>
      <c r="H3779" s="5"/>
      <c r="I3779" s="9"/>
      <c r="J3779" s="68" t="s">
        <v>3194</v>
      </c>
      <c r="K3779" s="8" t="s">
        <v>16711</v>
      </c>
      <c r="L3779" s="11">
        <v>44</v>
      </c>
      <c r="M3779" s="11" t="s">
        <v>16824</v>
      </c>
      <c r="N3779" s="17" t="s">
        <v>16993</v>
      </c>
    </row>
    <row r="3780" spans="1:14" s="18" customFormat="1" ht="20.100000000000001" customHeight="1" x14ac:dyDescent="0.25">
      <c r="A3780" s="11" t="s">
        <v>16994</v>
      </c>
      <c r="B3780" s="17" t="s">
        <v>16995</v>
      </c>
      <c r="C3780" s="51">
        <v>400601</v>
      </c>
      <c r="D3780" s="17" t="s">
        <v>16996</v>
      </c>
      <c r="E3780" s="8" t="s">
        <v>16997</v>
      </c>
      <c r="F3780" s="8" t="s">
        <v>409</v>
      </c>
      <c r="G3780" s="8"/>
      <c r="H3780" s="5"/>
      <c r="I3780" s="9"/>
      <c r="J3780" s="68" t="s">
        <v>3194</v>
      </c>
      <c r="K3780" s="8" t="s">
        <v>16711</v>
      </c>
      <c r="L3780" s="11">
        <v>20</v>
      </c>
      <c r="M3780" s="11" t="s">
        <v>16824</v>
      </c>
      <c r="N3780" s="17" t="s">
        <v>16998</v>
      </c>
    </row>
    <row r="3781" spans="1:14" s="18" customFormat="1" ht="20.100000000000001" customHeight="1" x14ac:dyDescent="0.25">
      <c r="A3781" s="11" t="s">
        <v>16999</v>
      </c>
      <c r="B3781" s="17" t="s">
        <v>17000</v>
      </c>
      <c r="C3781" s="51">
        <v>400601</v>
      </c>
      <c r="D3781" s="17" t="s">
        <v>17001</v>
      </c>
      <c r="E3781" s="8" t="s">
        <v>17002</v>
      </c>
      <c r="F3781" s="8" t="s">
        <v>17003</v>
      </c>
      <c r="G3781" s="8"/>
      <c r="H3781" s="5"/>
      <c r="I3781" s="9"/>
      <c r="J3781" s="68" t="s">
        <v>3194</v>
      </c>
      <c r="K3781" s="8" t="s">
        <v>16711</v>
      </c>
      <c r="L3781" s="11">
        <v>50</v>
      </c>
      <c r="M3781" s="11" t="s">
        <v>16824</v>
      </c>
      <c r="N3781" s="17" t="s">
        <v>17004</v>
      </c>
    </row>
    <row r="3782" spans="1:14" s="18" customFormat="1" ht="20.100000000000001" customHeight="1" x14ac:dyDescent="0.25">
      <c r="A3782" s="11" t="s">
        <v>17005</v>
      </c>
      <c r="B3782" s="17" t="s">
        <v>17006</v>
      </c>
      <c r="C3782" s="51">
        <v>400602</v>
      </c>
      <c r="D3782" s="17" t="s">
        <v>17007</v>
      </c>
      <c r="E3782" s="8"/>
      <c r="F3782" s="8" t="s">
        <v>409</v>
      </c>
      <c r="G3782" s="8"/>
      <c r="H3782" s="5"/>
      <c r="I3782" s="9"/>
      <c r="J3782" s="68" t="s">
        <v>3194</v>
      </c>
      <c r="K3782" s="8" t="s">
        <v>16711</v>
      </c>
      <c r="L3782" s="11">
        <v>0</v>
      </c>
      <c r="M3782" s="11" t="s">
        <v>16718</v>
      </c>
      <c r="N3782" s="17" t="s">
        <v>17008</v>
      </c>
    </row>
    <row r="3783" spans="1:14" s="18" customFormat="1" ht="20.100000000000001" customHeight="1" x14ac:dyDescent="0.25">
      <c r="A3783" s="11" t="s">
        <v>17009</v>
      </c>
      <c r="B3783" s="17" t="s">
        <v>17010</v>
      </c>
      <c r="C3783" s="51">
        <v>400602</v>
      </c>
      <c r="D3783" s="17" t="s">
        <v>17011</v>
      </c>
      <c r="E3783" s="8" t="s">
        <v>17012</v>
      </c>
      <c r="F3783" s="8" t="s">
        <v>409</v>
      </c>
      <c r="G3783" s="8"/>
      <c r="H3783" s="5"/>
      <c r="I3783" s="9"/>
      <c r="J3783" s="68" t="s">
        <v>3194</v>
      </c>
      <c r="K3783" s="8" t="s">
        <v>16711</v>
      </c>
      <c r="L3783" s="11">
        <v>0</v>
      </c>
      <c r="M3783" s="11" t="s">
        <v>16718</v>
      </c>
      <c r="N3783" s="17" t="s">
        <v>17013</v>
      </c>
    </row>
    <row r="3784" spans="1:14" s="18" customFormat="1" ht="20.100000000000001" customHeight="1" x14ac:dyDescent="0.25">
      <c r="A3784" s="11" t="s">
        <v>17014</v>
      </c>
      <c r="B3784" s="17" t="s">
        <v>17015</v>
      </c>
      <c r="C3784" s="51">
        <v>400603</v>
      </c>
      <c r="D3784" s="17" t="s">
        <v>17016</v>
      </c>
      <c r="E3784" s="8" t="s">
        <v>17017</v>
      </c>
      <c r="F3784" s="8" t="s">
        <v>409</v>
      </c>
      <c r="G3784" s="8"/>
      <c r="H3784" s="5"/>
      <c r="I3784" s="9"/>
      <c r="J3784" s="68" t="s">
        <v>3194</v>
      </c>
      <c r="K3784" s="8" t="s">
        <v>16711</v>
      </c>
      <c r="L3784" s="11">
        <v>0</v>
      </c>
      <c r="M3784" s="11" t="s">
        <v>16752</v>
      </c>
      <c r="N3784" s="17" t="s">
        <v>17018</v>
      </c>
    </row>
    <row r="3785" spans="1:14" s="18" customFormat="1" ht="20.100000000000001" customHeight="1" x14ac:dyDescent="0.25">
      <c r="A3785" s="11" t="s">
        <v>17019</v>
      </c>
      <c r="B3785" s="17" t="s">
        <v>17020</v>
      </c>
      <c r="C3785" s="51">
        <v>400603</v>
      </c>
      <c r="D3785" s="17" t="s">
        <v>17021</v>
      </c>
      <c r="E3785" s="8"/>
      <c r="F3785" s="8" t="s">
        <v>409</v>
      </c>
      <c r="G3785" s="8"/>
      <c r="H3785" s="5"/>
      <c r="I3785" s="9"/>
      <c r="J3785" s="68" t="s">
        <v>3194</v>
      </c>
      <c r="K3785" s="8" t="s">
        <v>16711</v>
      </c>
      <c r="L3785" s="11">
        <v>0</v>
      </c>
      <c r="M3785" s="11" t="s">
        <v>16718</v>
      </c>
      <c r="N3785" s="17" t="s">
        <v>17022</v>
      </c>
    </row>
    <row r="3786" spans="1:14" s="18" customFormat="1" ht="20.100000000000001" customHeight="1" x14ac:dyDescent="0.25">
      <c r="A3786" s="11" t="s">
        <v>17023</v>
      </c>
      <c r="B3786" s="17" t="s">
        <v>17024</v>
      </c>
      <c r="C3786" s="51">
        <v>400615</v>
      </c>
      <c r="D3786" s="17" t="s">
        <v>17025</v>
      </c>
      <c r="E3786" s="8"/>
      <c r="F3786" s="8" t="s">
        <v>409</v>
      </c>
      <c r="G3786" s="8"/>
      <c r="H3786" s="5"/>
      <c r="I3786" s="9"/>
      <c r="J3786" s="68" t="s">
        <v>3194</v>
      </c>
      <c r="K3786" s="8" t="s">
        <v>16711</v>
      </c>
      <c r="L3786" s="11">
        <v>0</v>
      </c>
      <c r="M3786" s="11" t="s">
        <v>16752</v>
      </c>
      <c r="N3786" s="17" t="s">
        <v>17026</v>
      </c>
    </row>
    <row r="3787" spans="1:14" s="18" customFormat="1" ht="20.100000000000001" customHeight="1" x14ac:dyDescent="0.25">
      <c r="A3787" s="11" t="s">
        <v>17027</v>
      </c>
      <c r="B3787" s="17" t="s">
        <v>17028</v>
      </c>
      <c r="C3787" s="51">
        <v>400612</v>
      </c>
      <c r="D3787" s="17" t="s">
        <v>17029</v>
      </c>
      <c r="E3787" s="8" t="s">
        <v>17030</v>
      </c>
      <c r="F3787" s="8" t="s">
        <v>409</v>
      </c>
      <c r="G3787" s="8"/>
      <c r="H3787" s="5"/>
      <c r="I3787" s="9"/>
      <c r="J3787" s="68" t="s">
        <v>3194</v>
      </c>
      <c r="K3787" s="8" t="s">
        <v>16711</v>
      </c>
      <c r="L3787" s="11">
        <v>0</v>
      </c>
      <c r="M3787" s="11" t="s">
        <v>16712</v>
      </c>
      <c r="N3787" s="17" t="s">
        <v>17031</v>
      </c>
    </row>
    <row r="3788" spans="1:14" s="18" customFormat="1" ht="20.100000000000001" customHeight="1" x14ac:dyDescent="0.25">
      <c r="A3788" s="11" t="s">
        <v>17032</v>
      </c>
      <c r="B3788" s="17" t="s">
        <v>17033</v>
      </c>
      <c r="C3788" s="51">
        <v>400607</v>
      </c>
      <c r="D3788" s="17" t="s">
        <v>17034</v>
      </c>
      <c r="E3788" s="8"/>
      <c r="F3788" s="8" t="s">
        <v>409</v>
      </c>
      <c r="G3788" s="8"/>
      <c r="H3788" s="5"/>
      <c r="I3788" s="9"/>
      <c r="J3788" s="68" t="s">
        <v>3194</v>
      </c>
      <c r="K3788" s="8" t="s">
        <v>16711</v>
      </c>
      <c r="L3788" s="11">
        <v>0</v>
      </c>
      <c r="M3788" s="11" t="s">
        <v>16718</v>
      </c>
      <c r="N3788" s="17" t="s">
        <v>17035</v>
      </c>
    </row>
    <row r="3789" spans="1:14" s="18" customFormat="1" ht="20.100000000000001" customHeight="1" x14ac:dyDescent="0.25">
      <c r="A3789" s="11" t="s">
        <v>17036</v>
      </c>
      <c r="B3789" s="17" t="s">
        <v>17037</v>
      </c>
      <c r="C3789" s="51">
        <v>400607</v>
      </c>
      <c r="D3789" s="17" t="s">
        <v>17038</v>
      </c>
      <c r="E3789" s="8"/>
      <c r="F3789" s="8" t="s">
        <v>409</v>
      </c>
      <c r="G3789" s="8"/>
      <c r="H3789" s="5"/>
      <c r="I3789" s="9"/>
      <c r="J3789" s="68" t="s">
        <v>3194</v>
      </c>
      <c r="K3789" s="8" t="s">
        <v>16711</v>
      </c>
      <c r="L3789" s="11">
        <v>0</v>
      </c>
      <c r="M3789" s="11" t="s">
        <v>16712</v>
      </c>
      <c r="N3789" s="17" t="s">
        <v>17039</v>
      </c>
    </row>
    <row r="3790" spans="1:14" s="18" customFormat="1" ht="20.100000000000001" customHeight="1" x14ac:dyDescent="0.25">
      <c r="A3790" s="11" t="s">
        <v>17040</v>
      </c>
      <c r="B3790" s="17" t="s">
        <v>17041</v>
      </c>
      <c r="C3790" s="51">
        <v>421204</v>
      </c>
      <c r="D3790" s="17" t="s">
        <v>17042</v>
      </c>
      <c r="E3790" s="8" t="s">
        <v>17043</v>
      </c>
      <c r="F3790" s="8" t="s">
        <v>409</v>
      </c>
      <c r="G3790" s="8"/>
      <c r="H3790" s="5"/>
      <c r="I3790" s="9"/>
      <c r="J3790" s="68" t="s">
        <v>3194</v>
      </c>
      <c r="K3790" s="8" t="s">
        <v>16711</v>
      </c>
      <c r="L3790" s="11">
        <v>20</v>
      </c>
      <c r="M3790" s="11" t="s">
        <v>16824</v>
      </c>
      <c r="N3790" s="17" t="s">
        <v>17044</v>
      </c>
    </row>
    <row r="3791" spans="1:14" s="18" customFormat="1" ht="20.100000000000001" customHeight="1" x14ac:dyDescent="0.25">
      <c r="A3791" s="11" t="s">
        <v>17045</v>
      </c>
      <c r="B3791" s="17" t="s">
        <v>17046</v>
      </c>
      <c r="C3791" s="51">
        <v>400607</v>
      </c>
      <c r="D3791" s="17" t="s">
        <v>17047</v>
      </c>
      <c r="E3791" s="8" t="s">
        <v>17048</v>
      </c>
      <c r="F3791" s="8" t="s">
        <v>409</v>
      </c>
      <c r="G3791" s="8"/>
      <c r="H3791" s="5"/>
      <c r="I3791" s="9"/>
      <c r="J3791" s="68" t="s">
        <v>3194</v>
      </c>
      <c r="K3791" s="8" t="s">
        <v>16711</v>
      </c>
      <c r="L3791" s="11">
        <v>48</v>
      </c>
      <c r="M3791" s="11" t="s">
        <v>16824</v>
      </c>
      <c r="N3791" s="17" t="s">
        <v>17049</v>
      </c>
    </row>
    <row r="3792" spans="1:14" s="18" customFormat="1" ht="20.100000000000001" customHeight="1" x14ac:dyDescent="0.25">
      <c r="A3792" s="11" t="s">
        <v>17050</v>
      </c>
      <c r="B3792" s="17" t="s">
        <v>17051</v>
      </c>
      <c r="C3792" s="51">
        <v>400604</v>
      </c>
      <c r="D3792" s="17" t="s">
        <v>17052</v>
      </c>
      <c r="E3792" s="8" t="s">
        <v>17053</v>
      </c>
      <c r="F3792" s="8" t="s">
        <v>409</v>
      </c>
      <c r="G3792" s="8"/>
      <c r="H3792" s="5"/>
      <c r="I3792" s="9"/>
      <c r="J3792" s="68" t="s">
        <v>3194</v>
      </c>
      <c r="K3792" s="8" t="s">
        <v>16711</v>
      </c>
      <c r="L3792" s="11">
        <v>25</v>
      </c>
      <c r="M3792" s="11" t="s">
        <v>16824</v>
      </c>
      <c r="N3792" s="17" t="s">
        <v>17054</v>
      </c>
    </row>
    <row r="3793" spans="1:14" s="18" customFormat="1" ht="20.100000000000001" customHeight="1" x14ac:dyDescent="0.25">
      <c r="A3793" s="11" t="s">
        <v>17055</v>
      </c>
      <c r="B3793" s="17" t="s">
        <v>17056</v>
      </c>
      <c r="C3793" s="51">
        <v>400602</v>
      </c>
      <c r="D3793" s="17" t="s">
        <v>17057</v>
      </c>
      <c r="E3793" s="8" t="s">
        <v>16773</v>
      </c>
      <c r="F3793" s="8" t="s">
        <v>409</v>
      </c>
      <c r="G3793" s="8"/>
      <c r="H3793" s="5"/>
      <c r="I3793" s="9"/>
      <c r="J3793" s="68" t="s">
        <v>3194</v>
      </c>
      <c r="K3793" s="8" t="s">
        <v>16711</v>
      </c>
      <c r="L3793" s="11">
        <v>14</v>
      </c>
      <c r="M3793" s="11" t="s">
        <v>16824</v>
      </c>
      <c r="N3793" s="17" t="s">
        <v>17058</v>
      </c>
    </row>
    <row r="3794" spans="1:14" s="18" customFormat="1" ht="20.100000000000001" customHeight="1" x14ac:dyDescent="0.25">
      <c r="A3794" s="11" t="s">
        <v>17059</v>
      </c>
      <c r="B3794" s="17" t="s">
        <v>17060</v>
      </c>
      <c r="C3794" s="51">
        <v>400606</v>
      </c>
      <c r="D3794" s="17" t="s">
        <v>17061</v>
      </c>
      <c r="E3794" s="8"/>
      <c r="F3794" s="8" t="s">
        <v>409</v>
      </c>
      <c r="G3794" s="8"/>
      <c r="H3794" s="5"/>
      <c r="I3794" s="9"/>
      <c r="J3794" s="68" t="s">
        <v>3194</v>
      </c>
      <c r="K3794" s="8" t="s">
        <v>16711</v>
      </c>
      <c r="L3794" s="11">
        <v>0</v>
      </c>
      <c r="M3794" s="11" t="s">
        <v>16752</v>
      </c>
      <c r="N3794" s="17" t="s">
        <v>17062</v>
      </c>
    </row>
    <row r="3795" spans="1:14" s="18" customFormat="1" ht="20.100000000000001" customHeight="1" x14ac:dyDescent="0.25">
      <c r="A3795" s="11" t="s">
        <v>17063</v>
      </c>
      <c r="B3795" s="17" t="s">
        <v>17064</v>
      </c>
      <c r="C3795" s="51">
        <v>400615</v>
      </c>
      <c r="D3795" s="17" t="s">
        <v>17065</v>
      </c>
      <c r="E3795" s="8" t="s">
        <v>17066</v>
      </c>
      <c r="F3795" s="8" t="s">
        <v>409</v>
      </c>
      <c r="G3795" s="8"/>
      <c r="H3795" s="5"/>
      <c r="I3795" s="9"/>
      <c r="J3795" s="68" t="s">
        <v>3194</v>
      </c>
      <c r="K3795" s="8" t="s">
        <v>16711</v>
      </c>
      <c r="L3795" s="11">
        <v>0</v>
      </c>
      <c r="M3795" s="11" t="s">
        <v>16752</v>
      </c>
      <c r="N3795" s="17" t="s">
        <v>17067</v>
      </c>
    </row>
    <row r="3796" spans="1:14" s="18" customFormat="1" ht="20.100000000000001" customHeight="1" x14ac:dyDescent="0.25">
      <c r="A3796" s="11" t="s">
        <v>17068</v>
      </c>
      <c r="B3796" s="17" t="s">
        <v>17069</v>
      </c>
      <c r="C3796" s="51">
        <v>400602</v>
      </c>
      <c r="D3796" s="56" t="s">
        <v>17070</v>
      </c>
      <c r="E3796" s="8"/>
      <c r="F3796" s="8" t="s">
        <v>409</v>
      </c>
      <c r="G3796" s="8"/>
      <c r="H3796" s="5"/>
      <c r="I3796" s="9"/>
      <c r="J3796" s="68" t="s">
        <v>3194</v>
      </c>
      <c r="K3796" s="8" t="s">
        <v>16711</v>
      </c>
      <c r="L3796" s="11">
        <v>0</v>
      </c>
      <c r="M3796" s="11" t="s">
        <v>16752</v>
      </c>
      <c r="N3796" s="17" t="s">
        <v>17071</v>
      </c>
    </row>
    <row r="3797" spans="1:14" s="18" customFormat="1" ht="20.100000000000001" customHeight="1" x14ac:dyDescent="0.25">
      <c r="A3797" s="11" t="s">
        <v>17072</v>
      </c>
      <c r="B3797" s="17" t="s">
        <v>17073</v>
      </c>
      <c r="C3797" s="51">
        <v>400601</v>
      </c>
      <c r="D3797" s="56" t="s">
        <v>17074</v>
      </c>
      <c r="E3797" s="8"/>
      <c r="F3797" s="8" t="s">
        <v>409</v>
      </c>
      <c r="G3797" s="8"/>
      <c r="H3797" s="5"/>
      <c r="I3797" s="9"/>
      <c r="J3797" s="68" t="s">
        <v>3194</v>
      </c>
      <c r="K3797" s="8" t="s">
        <v>16711</v>
      </c>
      <c r="L3797" s="11">
        <v>0</v>
      </c>
      <c r="M3797" s="11" t="s">
        <v>16718</v>
      </c>
      <c r="N3797" s="17" t="s">
        <v>17075</v>
      </c>
    </row>
    <row r="3798" spans="1:14" s="18" customFormat="1" ht="20.100000000000001" customHeight="1" x14ac:dyDescent="0.25">
      <c r="A3798" s="11" t="s">
        <v>17076</v>
      </c>
      <c r="B3798" s="17" t="s">
        <v>1584</v>
      </c>
      <c r="C3798" s="51">
        <v>400601</v>
      </c>
      <c r="D3798" s="56" t="s">
        <v>17077</v>
      </c>
      <c r="E3798" s="8"/>
      <c r="F3798" s="8" t="s">
        <v>409</v>
      </c>
      <c r="G3798" s="8"/>
      <c r="H3798" s="5"/>
      <c r="I3798" s="9"/>
      <c r="J3798" s="68" t="s">
        <v>3194</v>
      </c>
      <c r="K3798" s="8" t="s">
        <v>16711</v>
      </c>
      <c r="L3798" s="11">
        <v>1</v>
      </c>
      <c r="M3798" s="11" t="s">
        <v>16712</v>
      </c>
      <c r="N3798" s="17" t="s">
        <v>17078</v>
      </c>
    </row>
    <row r="3799" spans="1:14" s="18" customFormat="1" ht="20.100000000000001" customHeight="1" x14ac:dyDescent="0.25">
      <c r="A3799" s="11" t="s">
        <v>17079</v>
      </c>
      <c r="B3799" s="17" t="s">
        <v>2400</v>
      </c>
      <c r="C3799" s="51">
        <v>400607</v>
      </c>
      <c r="D3799" s="56" t="s">
        <v>17080</v>
      </c>
      <c r="E3799" s="8"/>
      <c r="F3799" s="8" t="s">
        <v>409</v>
      </c>
      <c r="G3799" s="8"/>
      <c r="H3799" s="5"/>
      <c r="I3799" s="9"/>
      <c r="J3799" s="68" t="s">
        <v>3194</v>
      </c>
      <c r="K3799" s="8" t="s">
        <v>16711</v>
      </c>
      <c r="L3799" s="11">
        <v>1</v>
      </c>
      <c r="M3799" s="11" t="s">
        <v>16712</v>
      </c>
      <c r="N3799" s="17" t="s">
        <v>17081</v>
      </c>
    </row>
    <row r="3800" spans="1:14" s="18" customFormat="1" ht="20.100000000000001" customHeight="1" x14ac:dyDescent="0.25">
      <c r="A3800" s="11" t="s">
        <v>17082</v>
      </c>
      <c r="B3800" s="17" t="s">
        <v>17083</v>
      </c>
      <c r="C3800" s="51">
        <v>400601</v>
      </c>
      <c r="D3800" s="56" t="s">
        <v>17084</v>
      </c>
      <c r="E3800" s="8"/>
      <c r="F3800" s="8" t="s">
        <v>409</v>
      </c>
      <c r="G3800" s="8"/>
      <c r="H3800" s="5"/>
      <c r="I3800" s="9"/>
      <c r="J3800" s="68" t="s">
        <v>3194</v>
      </c>
      <c r="K3800" s="8" t="s">
        <v>16711</v>
      </c>
      <c r="L3800" s="11">
        <v>20</v>
      </c>
      <c r="M3800" s="11" t="s">
        <v>16824</v>
      </c>
      <c r="N3800" s="17" t="s">
        <v>17085</v>
      </c>
    </row>
    <row r="3801" spans="1:14" s="18" customFormat="1" ht="20.100000000000001" customHeight="1" x14ac:dyDescent="0.25">
      <c r="A3801" s="11" t="s">
        <v>17086</v>
      </c>
      <c r="B3801" s="17" t="s">
        <v>17087</v>
      </c>
      <c r="C3801" s="51">
        <v>400610</v>
      </c>
      <c r="D3801" s="56" t="s">
        <v>17088</v>
      </c>
      <c r="E3801" s="8"/>
      <c r="F3801" s="8" t="s">
        <v>409</v>
      </c>
      <c r="G3801" s="8"/>
      <c r="H3801" s="5"/>
      <c r="I3801" s="9"/>
      <c r="J3801" s="68" t="s">
        <v>3194</v>
      </c>
      <c r="K3801" s="8" t="s">
        <v>16711</v>
      </c>
      <c r="L3801" s="11">
        <v>190</v>
      </c>
      <c r="M3801" s="11" t="s">
        <v>16824</v>
      </c>
      <c r="N3801" s="17" t="s">
        <v>17089</v>
      </c>
    </row>
    <row r="3802" spans="1:14" s="18" customFormat="1" ht="20.100000000000001" customHeight="1" x14ac:dyDescent="0.25">
      <c r="A3802" s="11" t="s">
        <v>17090</v>
      </c>
      <c r="B3802" s="17" t="s">
        <v>17091</v>
      </c>
      <c r="C3802" s="51">
        <v>400601</v>
      </c>
      <c r="D3802" s="56" t="s">
        <v>17092</v>
      </c>
      <c r="E3802" s="8"/>
      <c r="F3802" s="8" t="s">
        <v>409</v>
      </c>
      <c r="G3802" s="8"/>
      <c r="H3802" s="5"/>
      <c r="I3802" s="9"/>
      <c r="J3802" s="68" t="s">
        <v>3194</v>
      </c>
      <c r="K3802" s="8" t="s">
        <v>16711</v>
      </c>
      <c r="L3802" s="11">
        <v>2</v>
      </c>
      <c r="M3802" s="11" t="s">
        <v>16718</v>
      </c>
      <c r="N3802" s="17" t="s">
        <v>17093</v>
      </c>
    </row>
    <row r="3803" spans="1:14" s="18" customFormat="1" ht="20.100000000000001" customHeight="1" x14ac:dyDescent="0.25">
      <c r="A3803" s="11" t="s">
        <v>17094</v>
      </c>
      <c r="B3803" s="17" t="s">
        <v>17095</v>
      </c>
      <c r="C3803" s="51">
        <v>400607</v>
      </c>
      <c r="D3803" s="56" t="s">
        <v>17096</v>
      </c>
      <c r="E3803" s="8" t="s">
        <v>6316</v>
      </c>
      <c r="F3803" s="8" t="s">
        <v>409</v>
      </c>
      <c r="G3803" s="8"/>
      <c r="H3803" s="5"/>
      <c r="I3803" s="9"/>
      <c r="J3803" s="68" t="s">
        <v>3194</v>
      </c>
      <c r="K3803" s="8" t="s">
        <v>16711</v>
      </c>
      <c r="L3803" s="11">
        <v>50</v>
      </c>
      <c r="M3803" s="11" t="s">
        <v>16824</v>
      </c>
      <c r="N3803" s="17" t="s">
        <v>17097</v>
      </c>
    </row>
    <row r="3804" spans="1:14" s="18" customFormat="1" ht="20.100000000000001" customHeight="1" x14ac:dyDescent="0.25">
      <c r="A3804" s="11" t="s">
        <v>17098</v>
      </c>
      <c r="B3804" s="17" t="s">
        <v>17099</v>
      </c>
      <c r="C3804" s="51">
        <v>400601</v>
      </c>
      <c r="D3804" s="56" t="s">
        <v>17100</v>
      </c>
      <c r="E3804" s="8" t="s">
        <v>1422</v>
      </c>
      <c r="F3804" s="8" t="s">
        <v>409</v>
      </c>
      <c r="G3804" s="8"/>
      <c r="H3804" s="5"/>
      <c r="I3804" s="9"/>
      <c r="J3804" s="68" t="s">
        <v>3194</v>
      </c>
      <c r="K3804" s="8" t="s">
        <v>16711</v>
      </c>
      <c r="L3804" s="11">
        <v>0</v>
      </c>
      <c r="M3804" s="11" t="s">
        <v>16718</v>
      </c>
      <c r="N3804" s="17" t="s">
        <v>17101</v>
      </c>
    </row>
    <row r="3805" spans="1:14" s="18" customFormat="1" ht="20.100000000000001" customHeight="1" x14ac:dyDescent="0.25">
      <c r="A3805" s="11" t="s">
        <v>17102</v>
      </c>
      <c r="B3805" s="17" t="s">
        <v>17103</v>
      </c>
      <c r="C3805" s="51">
        <v>400601</v>
      </c>
      <c r="D3805" s="56" t="s">
        <v>17104</v>
      </c>
      <c r="E3805" s="8"/>
      <c r="F3805" s="8" t="s">
        <v>409</v>
      </c>
      <c r="G3805" s="8"/>
      <c r="H3805" s="5"/>
      <c r="I3805" s="9"/>
      <c r="J3805" s="68" t="s">
        <v>3194</v>
      </c>
      <c r="K3805" s="8" t="s">
        <v>16711</v>
      </c>
      <c r="L3805" s="11">
        <v>0</v>
      </c>
      <c r="M3805" s="11" t="s">
        <v>16718</v>
      </c>
      <c r="N3805" s="17" t="s">
        <v>17105</v>
      </c>
    </row>
    <row r="3806" spans="1:14" s="18" customFormat="1" ht="20.100000000000001" customHeight="1" x14ac:dyDescent="0.25">
      <c r="A3806" s="11" t="s">
        <v>17106</v>
      </c>
      <c r="B3806" s="17" t="s">
        <v>17107</v>
      </c>
      <c r="C3806" s="51">
        <v>400602</v>
      </c>
      <c r="D3806" s="56" t="s">
        <v>17108</v>
      </c>
      <c r="E3806" s="8"/>
      <c r="F3806" s="8" t="s">
        <v>409</v>
      </c>
      <c r="G3806" s="8"/>
      <c r="H3806" s="5"/>
      <c r="I3806" s="9"/>
      <c r="J3806" s="68" t="s">
        <v>3194</v>
      </c>
      <c r="K3806" s="8" t="s">
        <v>16711</v>
      </c>
      <c r="L3806" s="11">
        <v>45</v>
      </c>
      <c r="M3806" s="11" t="s">
        <v>16824</v>
      </c>
      <c r="N3806" s="17" t="s">
        <v>17109</v>
      </c>
    </row>
    <row r="3807" spans="1:14" s="18" customFormat="1" ht="20.100000000000001" customHeight="1" x14ac:dyDescent="0.25">
      <c r="A3807" s="11" t="s">
        <v>17110</v>
      </c>
      <c r="B3807" s="17" t="s">
        <v>17111</v>
      </c>
      <c r="C3807" s="51">
        <v>400602</v>
      </c>
      <c r="D3807" s="56" t="s">
        <v>17112</v>
      </c>
      <c r="E3807" s="8"/>
      <c r="F3807" s="8" t="s">
        <v>409</v>
      </c>
      <c r="G3807" s="8"/>
      <c r="H3807" s="5"/>
      <c r="I3807" s="9"/>
      <c r="J3807" s="68" t="s">
        <v>3194</v>
      </c>
      <c r="K3807" s="8" t="s">
        <v>16711</v>
      </c>
      <c r="L3807" s="11">
        <v>0</v>
      </c>
      <c r="M3807" s="11" t="s">
        <v>16718</v>
      </c>
      <c r="N3807" s="17" t="s">
        <v>17113</v>
      </c>
    </row>
    <row r="3808" spans="1:14" s="18" customFormat="1" ht="20.100000000000001" customHeight="1" x14ac:dyDescent="0.25">
      <c r="A3808" s="11" t="s">
        <v>17114</v>
      </c>
      <c r="B3808" s="17" t="s">
        <v>17115</v>
      </c>
      <c r="C3808" s="51">
        <v>400601</v>
      </c>
      <c r="D3808" s="56" t="s">
        <v>17116</v>
      </c>
      <c r="E3808" s="8"/>
      <c r="F3808" s="8" t="s">
        <v>409</v>
      </c>
      <c r="G3808" s="8"/>
      <c r="H3808" s="5"/>
      <c r="I3808" s="9"/>
      <c r="J3808" s="68" t="s">
        <v>3194</v>
      </c>
      <c r="K3808" s="8" t="s">
        <v>16711</v>
      </c>
      <c r="L3808" s="11">
        <v>20</v>
      </c>
      <c r="M3808" s="11" t="s">
        <v>16824</v>
      </c>
      <c r="N3808" s="17" t="s">
        <v>17117</v>
      </c>
    </row>
    <row r="3809" spans="1:14" s="18" customFormat="1" ht="20.100000000000001" customHeight="1" x14ac:dyDescent="0.25">
      <c r="A3809" s="11" t="s">
        <v>17118</v>
      </c>
      <c r="B3809" s="17" t="s">
        <v>17119</v>
      </c>
      <c r="C3809" s="51">
        <v>400601</v>
      </c>
      <c r="D3809" s="56" t="s">
        <v>17120</v>
      </c>
      <c r="E3809" s="8"/>
      <c r="F3809" s="8" t="s">
        <v>409</v>
      </c>
      <c r="G3809" s="8"/>
      <c r="H3809" s="5"/>
      <c r="I3809" s="9"/>
      <c r="J3809" s="68" t="s">
        <v>3194</v>
      </c>
      <c r="K3809" s="8" t="s">
        <v>16711</v>
      </c>
      <c r="L3809" s="11">
        <v>28</v>
      </c>
      <c r="M3809" s="11" t="s">
        <v>16824</v>
      </c>
      <c r="N3809" s="17" t="s">
        <v>17121</v>
      </c>
    </row>
    <row r="3810" spans="1:14" s="18" customFormat="1" ht="20.100000000000001" customHeight="1" x14ac:dyDescent="0.25">
      <c r="A3810" s="11" t="s">
        <v>17122</v>
      </c>
      <c r="B3810" s="17" t="s">
        <v>17123</v>
      </c>
      <c r="C3810" s="51">
        <v>400606</v>
      </c>
      <c r="D3810" s="56" t="s">
        <v>17124</v>
      </c>
      <c r="E3810" s="8" t="s">
        <v>17125</v>
      </c>
      <c r="F3810" s="8" t="s">
        <v>409</v>
      </c>
      <c r="G3810" s="8"/>
      <c r="H3810" s="5"/>
      <c r="I3810" s="9"/>
      <c r="J3810" s="68" t="s">
        <v>3194</v>
      </c>
      <c r="K3810" s="8" t="s">
        <v>16711</v>
      </c>
      <c r="L3810" s="11">
        <v>20</v>
      </c>
      <c r="M3810" s="11" t="s">
        <v>16824</v>
      </c>
      <c r="N3810" s="17" t="s">
        <v>17126</v>
      </c>
    </row>
    <row r="3811" spans="1:14" s="18" customFormat="1" ht="20.100000000000001" customHeight="1" x14ac:dyDescent="0.25">
      <c r="A3811" s="11" t="s">
        <v>17127</v>
      </c>
      <c r="B3811" s="17" t="s">
        <v>1614</v>
      </c>
      <c r="C3811" s="51">
        <v>400607</v>
      </c>
      <c r="D3811" s="56" t="s">
        <v>17128</v>
      </c>
      <c r="E3811" s="8"/>
      <c r="F3811" s="8" t="s">
        <v>409</v>
      </c>
      <c r="G3811" s="8"/>
      <c r="H3811" s="5"/>
      <c r="I3811" s="9"/>
      <c r="J3811" s="68" t="s">
        <v>3194</v>
      </c>
      <c r="K3811" s="8" t="s">
        <v>16711</v>
      </c>
      <c r="L3811" s="11">
        <v>7</v>
      </c>
      <c r="M3811" s="11" t="s">
        <v>16824</v>
      </c>
      <c r="N3811" s="17" t="s">
        <v>17129</v>
      </c>
    </row>
    <row r="3812" spans="1:14" s="18" customFormat="1" ht="20.100000000000001" customHeight="1" x14ac:dyDescent="0.25">
      <c r="A3812" s="11" t="s">
        <v>17130</v>
      </c>
      <c r="B3812" s="17" t="s">
        <v>17131</v>
      </c>
      <c r="C3812" s="51">
        <v>400601</v>
      </c>
      <c r="D3812" s="56" t="s">
        <v>17132</v>
      </c>
      <c r="E3812" s="8"/>
      <c r="F3812" s="8" t="s">
        <v>409</v>
      </c>
      <c r="G3812" s="8"/>
      <c r="H3812" s="5"/>
      <c r="I3812" s="9"/>
      <c r="J3812" s="68" t="s">
        <v>3194</v>
      </c>
      <c r="K3812" s="8" t="s">
        <v>16711</v>
      </c>
      <c r="L3812" s="11">
        <v>20</v>
      </c>
      <c r="M3812" s="11" t="s">
        <v>16824</v>
      </c>
      <c r="N3812" s="17" t="s">
        <v>17133</v>
      </c>
    </row>
    <row r="3813" spans="1:14" s="18" customFormat="1" ht="20.100000000000001" customHeight="1" x14ac:dyDescent="0.25">
      <c r="A3813" s="11" t="s">
        <v>17134</v>
      </c>
      <c r="B3813" s="17" t="s">
        <v>17135</v>
      </c>
      <c r="C3813" s="51">
        <v>400601</v>
      </c>
      <c r="D3813" s="56" t="s">
        <v>17136</v>
      </c>
      <c r="E3813" s="8" t="s">
        <v>17137</v>
      </c>
      <c r="F3813" s="8" t="s">
        <v>409</v>
      </c>
      <c r="G3813" s="8"/>
      <c r="H3813" s="5"/>
      <c r="I3813" s="9"/>
      <c r="J3813" s="68" t="s">
        <v>3194</v>
      </c>
      <c r="K3813" s="8" t="s">
        <v>16711</v>
      </c>
      <c r="L3813" s="11">
        <v>18</v>
      </c>
      <c r="M3813" s="11" t="s">
        <v>16824</v>
      </c>
      <c r="N3813" s="17" t="s">
        <v>17138</v>
      </c>
    </row>
    <row r="3814" spans="1:14" s="18" customFormat="1" ht="20.100000000000001" customHeight="1" x14ac:dyDescent="0.25">
      <c r="A3814" s="11" t="s">
        <v>17139</v>
      </c>
      <c r="B3814" s="17" t="s">
        <v>17140</v>
      </c>
      <c r="C3814" s="51">
        <v>400615</v>
      </c>
      <c r="D3814" s="56" t="s">
        <v>17141</v>
      </c>
      <c r="E3814" s="8"/>
      <c r="F3814" s="8" t="s">
        <v>409</v>
      </c>
      <c r="G3814" s="8"/>
      <c r="H3814" s="5"/>
      <c r="I3814" s="9"/>
      <c r="J3814" s="68" t="s">
        <v>3194</v>
      </c>
      <c r="K3814" s="8" t="s">
        <v>16711</v>
      </c>
      <c r="L3814" s="11">
        <v>20</v>
      </c>
      <c r="M3814" s="11" t="s">
        <v>16824</v>
      </c>
      <c r="N3814" s="17" t="s">
        <v>17142</v>
      </c>
    </row>
    <row r="3815" spans="1:14" s="18" customFormat="1" ht="20.100000000000001" customHeight="1" x14ac:dyDescent="0.25">
      <c r="A3815" s="11" t="s">
        <v>17143</v>
      </c>
      <c r="B3815" s="17" t="s">
        <v>1155</v>
      </c>
      <c r="C3815" s="51">
        <v>400606</v>
      </c>
      <c r="D3815" s="56" t="s">
        <v>17144</v>
      </c>
      <c r="E3815" s="8"/>
      <c r="F3815" s="8" t="s">
        <v>409</v>
      </c>
      <c r="G3815" s="8"/>
      <c r="H3815" s="5"/>
      <c r="I3815" s="9"/>
      <c r="J3815" s="68" t="s">
        <v>3194</v>
      </c>
      <c r="K3815" s="8" t="s">
        <v>16711</v>
      </c>
      <c r="L3815" s="11">
        <v>60</v>
      </c>
      <c r="M3815" s="11" t="s">
        <v>16824</v>
      </c>
      <c r="N3815" s="17" t="s">
        <v>17145</v>
      </c>
    </row>
    <row r="3816" spans="1:14" s="18" customFormat="1" ht="20.100000000000001" customHeight="1" x14ac:dyDescent="0.25">
      <c r="A3816" s="11" t="s">
        <v>17146</v>
      </c>
      <c r="B3816" s="17" t="s">
        <v>17147</v>
      </c>
      <c r="C3816" s="51">
        <v>400604</v>
      </c>
      <c r="D3816" s="56" t="s">
        <v>17148</v>
      </c>
      <c r="E3816" s="8" t="s">
        <v>17149</v>
      </c>
      <c r="F3816" s="8" t="s">
        <v>409</v>
      </c>
      <c r="G3816" s="8"/>
      <c r="H3816" s="5"/>
      <c r="I3816" s="9"/>
      <c r="J3816" s="68" t="s">
        <v>3194</v>
      </c>
      <c r="K3816" s="8" t="s">
        <v>16711</v>
      </c>
      <c r="L3816" s="11">
        <v>0</v>
      </c>
      <c r="M3816" s="11" t="s">
        <v>16718</v>
      </c>
      <c r="N3816" s="17" t="s">
        <v>17150</v>
      </c>
    </row>
    <row r="3817" spans="1:14" s="18" customFormat="1" ht="20.100000000000001" customHeight="1" x14ac:dyDescent="0.25">
      <c r="A3817" s="11" t="s">
        <v>17151</v>
      </c>
      <c r="B3817" s="17" t="s">
        <v>17152</v>
      </c>
      <c r="C3817" s="51">
        <v>400612</v>
      </c>
      <c r="D3817" s="56" t="s">
        <v>17153</v>
      </c>
      <c r="E3817" s="8"/>
      <c r="F3817" s="8" t="s">
        <v>409</v>
      </c>
      <c r="G3817" s="8"/>
      <c r="H3817" s="5"/>
      <c r="I3817" s="9"/>
      <c r="J3817" s="68" t="s">
        <v>3194</v>
      </c>
      <c r="K3817" s="8" t="s">
        <v>16711</v>
      </c>
      <c r="L3817" s="11">
        <v>2</v>
      </c>
      <c r="M3817" s="11" t="s">
        <v>16810</v>
      </c>
      <c r="N3817" s="17" t="s">
        <v>17154</v>
      </c>
    </row>
    <row r="3818" spans="1:14" s="18" customFormat="1" ht="20.100000000000001" customHeight="1" x14ac:dyDescent="0.25">
      <c r="A3818" s="11" t="s">
        <v>17155</v>
      </c>
      <c r="B3818" s="17" t="s">
        <v>17156</v>
      </c>
      <c r="C3818" s="51">
        <v>400607</v>
      </c>
      <c r="D3818" s="56" t="s">
        <v>17157</v>
      </c>
      <c r="E3818" s="8"/>
      <c r="F3818" s="8" t="s">
        <v>409</v>
      </c>
      <c r="G3818" s="8"/>
      <c r="H3818" s="5"/>
      <c r="I3818" s="9"/>
      <c r="J3818" s="68" t="s">
        <v>3194</v>
      </c>
      <c r="K3818" s="8" t="s">
        <v>16711</v>
      </c>
      <c r="L3818" s="11">
        <v>0</v>
      </c>
      <c r="M3818" s="11" t="s">
        <v>16810</v>
      </c>
      <c r="N3818" s="17" t="s">
        <v>17158</v>
      </c>
    </row>
    <row r="3819" spans="1:14" s="18" customFormat="1" ht="20.100000000000001" customHeight="1" x14ac:dyDescent="0.25">
      <c r="A3819" s="11" t="s">
        <v>17159</v>
      </c>
      <c r="B3819" s="17" t="s">
        <v>17160</v>
      </c>
      <c r="C3819" s="51">
        <v>400606</v>
      </c>
      <c r="D3819" s="56" t="s">
        <v>17161</v>
      </c>
      <c r="E3819" s="8"/>
      <c r="F3819" s="8" t="s">
        <v>409</v>
      </c>
      <c r="G3819" s="8"/>
      <c r="H3819" s="5"/>
      <c r="I3819" s="9"/>
      <c r="J3819" s="68" t="s">
        <v>3194</v>
      </c>
      <c r="K3819" s="8" t="s">
        <v>16711</v>
      </c>
      <c r="L3819" s="11">
        <v>7</v>
      </c>
      <c r="M3819" s="11" t="s">
        <v>16824</v>
      </c>
      <c r="N3819" s="17" t="s">
        <v>17162</v>
      </c>
    </row>
    <row r="3820" spans="1:14" s="18" customFormat="1" ht="20.100000000000001" customHeight="1" x14ac:dyDescent="0.25">
      <c r="A3820" s="11" t="s">
        <v>17163</v>
      </c>
      <c r="B3820" s="17" t="s">
        <v>17164</v>
      </c>
      <c r="C3820" s="51">
        <v>400607</v>
      </c>
      <c r="D3820" s="56" t="s">
        <v>17165</v>
      </c>
      <c r="E3820" s="8" t="s">
        <v>17166</v>
      </c>
      <c r="F3820" s="8" t="s">
        <v>409</v>
      </c>
      <c r="G3820" s="8"/>
      <c r="H3820" s="5"/>
      <c r="I3820" s="9"/>
      <c r="J3820" s="68" t="s">
        <v>3194</v>
      </c>
      <c r="K3820" s="8" t="s">
        <v>16711</v>
      </c>
      <c r="L3820" s="11">
        <v>120</v>
      </c>
      <c r="M3820" s="11" t="s">
        <v>16824</v>
      </c>
      <c r="N3820" s="17" t="s">
        <v>17167</v>
      </c>
    </row>
    <row r="3821" spans="1:14" s="18" customFormat="1" ht="20.100000000000001" customHeight="1" x14ac:dyDescent="0.25">
      <c r="A3821" s="11" t="s">
        <v>17168</v>
      </c>
      <c r="B3821" s="17" t="s">
        <v>17169</v>
      </c>
      <c r="C3821" s="51">
        <v>400607</v>
      </c>
      <c r="D3821" s="56" t="s">
        <v>17170</v>
      </c>
      <c r="E3821" s="8"/>
      <c r="F3821" s="8" t="s">
        <v>409</v>
      </c>
      <c r="G3821" s="8"/>
      <c r="H3821" s="5"/>
      <c r="I3821" s="9"/>
      <c r="J3821" s="68" t="s">
        <v>3194</v>
      </c>
      <c r="K3821" s="8" t="s">
        <v>16711</v>
      </c>
      <c r="L3821" s="11">
        <v>22</v>
      </c>
      <c r="M3821" s="11" t="s">
        <v>16824</v>
      </c>
      <c r="N3821" s="17" t="s">
        <v>17171</v>
      </c>
    </row>
    <row r="3822" spans="1:14" s="18" customFormat="1" ht="20.100000000000001" customHeight="1" x14ac:dyDescent="0.25">
      <c r="A3822" s="11" t="s">
        <v>17172</v>
      </c>
      <c r="B3822" s="17" t="s">
        <v>17173</v>
      </c>
      <c r="C3822" s="51">
        <v>421503</v>
      </c>
      <c r="D3822" s="56" t="s">
        <v>17174</v>
      </c>
      <c r="E3822" s="8"/>
      <c r="F3822" s="8" t="s">
        <v>409</v>
      </c>
      <c r="G3822" s="8"/>
      <c r="H3822" s="5"/>
      <c r="I3822" s="9"/>
      <c r="J3822" s="68" t="s">
        <v>3194</v>
      </c>
      <c r="K3822" s="8" t="s">
        <v>16711</v>
      </c>
      <c r="L3822" s="11">
        <v>50</v>
      </c>
      <c r="M3822" s="11" t="s">
        <v>16824</v>
      </c>
      <c r="N3822" s="17" t="s">
        <v>17175</v>
      </c>
    </row>
    <row r="3823" spans="1:14" s="18" customFormat="1" ht="20.100000000000001" customHeight="1" x14ac:dyDescent="0.25">
      <c r="A3823" s="11" t="s">
        <v>17176</v>
      </c>
      <c r="B3823" s="17" t="s">
        <v>17177</v>
      </c>
      <c r="C3823" s="51">
        <v>400601</v>
      </c>
      <c r="D3823" s="56" t="s">
        <v>17178</v>
      </c>
      <c r="E3823" s="8"/>
      <c r="F3823" s="8" t="s">
        <v>409</v>
      </c>
      <c r="G3823" s="8"/>
      <c r="H3823" s="5"/>
      <c r="I3823" s="9"/>
      <c r="J3823" s="68" t="s">
        <v>3194</v>
      </c>
      <c r="K3823" s="8" t="s">
        <v>16711</v>
      </c>
      <c r="L3823" s="11">
        <v>18</v>
      </c>
      <c r="M3823" s="11" t="s">
        <v>16824</v>
      </c>
      <c r="N3823" s="17" t="s">
        <v>17179</v>
      </c>
    </row>
    <row r="3824" spans="1:14" s="18" customFormat="1" ht="20.100000000000001" customHeight="1" x14ac:dyDescent="0.25">
      <c r="A3824" s="11" t="s">
        <v>17180</v>
      </c>
      <c r="B3824" s="17" t="s">
        <v>17181</v>
      </c>
      <c r="C3824" s="51">
        <v>400603</v>
      </c>
      <c r="D3824" s="56" t="s">
        <v>17182</v>
      </c>
      <c r="E3824" s="8" t="s">
        <v>17183</v>
      </c>
      <c r="F3824" s="8" t="s">
        <v>409</v>
      </c>
      <c r="G3824" s="8"/>
      <c r="H3824" s="5"/>
      <c r="I3824" s="9"/>
      <c r="J3824" s="68" t="s">
        <v>3194</v>
      </c>
      <c r="K3824" s="8" t="s">
        <v>16711</v>
      </c>
      <c r="L3824" s="11">
        <v>7</v>
      </c>
      <c r="M3824" s="11" t="s">
        <v>16824</v>
      </c>
      <c r="N3824" s="17" t="s">
        <v>17179</v>
      </c>
    </row>
    <row r="3825" spans="1:14" s="18" customFormat="1" ht="20.100000000000001" customHeight="1" x14ac:dyDescent="0.25">
      <c r="A3825" s="11" t="s">
        <v>17184</v>
      </c>
      <c r="B3825" s="17" t="s">
        <v>17185</v>
      </c>
      <c r="C3825" s="51">
        <v>400607</v>
      </c>
      <c r="D3825" s="56" t="s">
        <v>17186</v>
      </c>
      <c r="E3825" s="8" t="s">
        <v>17187</v>
      </c>
      <c r="F3825" s="8" t="s">
        <v>409</v>
      </c>
      <c r="G3825" s="8"/>
      <c r="H3825" s="5"/>
      <c r="I3825" s="9"/>
      <c r="J3825" s="68" t="s">
        <v>3194</v>
      </c>
      <c r="K3825" s="8" t="s">
        <v>16711</v>
      </c>
      <c r="L3825" s="11">
        <v>60</v>
      </c>
      <c r="M3825" s="11" t="s">
        <v>16824</v>
      </c>
      <c r="N3825" s="17" t="s">
        <v>17188</v>
      </c>
    </row>
    <row r="3826" spans="1:14" s="18" customFormat="1" ht="20.100000000000001" customHeight="1" x14ac:dyDescent="0.25">
      <c r="A3826" s="11" t="s">
        <v>17189</v>
      </c>
      <c r="B3826" s="17" t="s">
        <v>17190</v>
      </c>
      <c r="C3826" s="51">
        <v>400615</v>
      </c>
      <c r="D3826" s="56" t="s">
        <v>17191</v>
      </c>
      <c r="E3826" s="8"/>
      <c r="F3826" s="8" t="s">
        <v>409</v>
      </c>
      <c r="G3826" s="8"/>
      <c r="H3826" s="5"/>
      <c r="I3826" s="9"/>
      <c r="J3826" s="68" t="s">
        <v>3194</v>
      </c>
      <c r="K3826" s="8" t="s">
        <v>16711</v>
      </c>
      <c r="L3826" s="11">
        <v>25</v>
      </c>
      <c r="M3826" s="11" t="s">
        <v>16824</v>
      </c>
      <c r="N3826" s="17" t="s">
        <v>17192</v>
      </c>
    </row>
    <row r="3827" spans="1:14" s="18" customFormat="1" ht="20.100000000000001" customHeight="1" x14ac:dyDescent="0.25">
      <c r="A3827" s="11" t="s">
        <v>17193</v>
      </c>
      <c r="B3827" s="17" t="s">
        <v>17194</v>
      </c>
      <c r="C3827" s="51">
        <v>400612</v>
      </c>
      <c r="D3827" s="56" t="s">
        <v>17195</v>
      </c>
      <c r="E3827" s="8"/>
      <c r="F3827" s="8" t="s">
        <v>409</v>
      </c>
      <c r="G3827" s="8"/>
      <c r="H3827" s="5"/>
      <c r="I3827" s="9"/>
      <c r="J3827" s="68" t="s">
        <v>3194</v>
      </c>
      <c r="K3827" s="8" t="s">
        <v>16711</v>
      </c>
      <c r="L3827" s="11">
        <v>15</v>
      </c>
      <c r="M3827" s="11" t="s">
        <v>16824</v>
      </c>
      <c r="N3827" s="17" t="s">
        <v>17196</v>
      </c>
    </row>
    <row r="3828" spans="1:14" s="18" customFormat="1" ht="20.100000000000001" customHeight="1" x14ac:dyDescent="0.25">
      <c r="A3828" s="11" t="s">
        <v>17197</v>
      </c>
      <c r="B3828" s="17" t="s">
        <v>17198</v>
      </c>
      <c r="C3828" s="51">
        <v>400603</v>
      </c>
      <c r="D3828" s="17" t="s">
        <v>17199</v>
      </c>
      <c r="E3828" s="8" t="s">
        <v>17200</v>
      </c>
      <c r="F3828" s="8" t="s">
        <v>17201</v>
      </c>
      <c r="G3828" s="8"/>
      <c r="H3828" s="5"/>
      <c r="I3828" s="9"/>
      <c r="J3828" s="68" t="s">
        <v>3194</v>
      </c>
      <c r="K3828" s="8" t="s">
        <v>16711</v>
      </c>
      <c r="L3828" s="11">
        <v>0</v>
      </c>
      <c r="M3828" s="11" t="s">
        <v>16752</v>
      </c>
      <c r="N3828" s="17" t="s">
        <v>17202</v>
      </c>
    </row>
    <row r="3829" spans="1:14" s="18" customFormat="1" ht="20.100000000000001" customHeight="1" x14ac:dyDescent="0.25">
      <c r="A3829" s="11" t="s">
        <v>17203</v>
      </c>
      <c r="B3829" s="17" t="s">
        <v>17204</v>
      </c>
      <c r="C3829" s="51">
        <v>400605</v>
      </c>
      <c r="D3829" s="17" t="s">
        <v>17205</v>
      </c>
      <c r="E3829" s="8" t="s">
        <v>17206</v>
      </c>
      <c r="F3829" s="8" t="s">
        <v>409</v>
      </c>
      <c r="G3829" s="8"/>
      <c r="H3829" s="5"/>
      <c r="I3829" s="9"/>
      <c r="J3829" s="68" t="s">
        <v>3194</v>
      </c>
      <c r="K3829" s="8" t="s">
        <v>16711</v>
      </c>
      <c r="L3829" s="11">
        <v>0</v>
      </c>
      <c r="M3829" s="11" t="s">
        <v>16712</v>
      </c>
      <c r="N3829" s="17" t="s">
        <v>17207</v>
      </c>
    </row>
    <row r="3830" spans="1:14" s="18" customFormat="1" ht="20.100000000000001" customHeight="1" x14ac:dyDescent="0.25">
      <c r="A3830" s="11" t="s">
        <v>17208</v>
      </c>
      <c r="B3830" s="17" t="s">
        <v>4883</v>
      </c>
      <c r="C3830" s="51">
        <v>400601</v>
      </c>
      <c r="D3830" s="17" t="s">
        <v>17209</v>
      </c>
      <c r="E3830" s="8" t="s">
        <v>17210</v>
      </c>
      <c r="F3830" s="8" t="s">
        <v>409</v>
      </c>
      <c r="G3830" s="8"/>
      <c r="H3830" s="5"/>
      <c r="I3830" s="9"/>
      <c r="J3830" s="68" t="s">
        <v>3194</v>
      </c>
      <c r="K3830" s="8" t="s">
        <v>16711</v>
      </c>
      <c r="L3830" s="11">
        <v>0</v>
      </c>
      <c r="M3830" s="11" t="s">
        <v>16712</v>
      </c>
      <c r="N3830" s="17" t="s">
        <v>17211</v>
      </c>
    </row>
    <row r="3831" spans="1:14" s="18" customFormat="1" ht="20.100000000000001" customHeight="1" x14ac:dyDescent="0.25">
      <c r="A3831" s="11" t="s">
        <v>17212</v>
      </c>
      <c r="B3831" s="17" t="s">
        <v>17213</v>
      </c>
      <c r="C3831" s="51">
        <v>400606</v>
      </c>
      <c r="D3831" s="17" t="s">
        <v>17214</v>
      </c>
      <c r="E3831" s="8" t="s">
        <v>17215</v>
      </c>
      <c r="F3831" s="8" t="s">
        <v>409</v>
      </c>
      <c r="G3831" s="8"/>
      <c r="H3831" s="5"/>
      <c r="I3831" s="9"/>
      <c r="J3831" s="68" t="s">
        <v>3194</v>
      </c>
      <c r="K3831" s="8" t="s">
        <v>16711</v>
      </c>
      <c r="L3831" s="11">
        <v>0</v>
      </c>
      <c r="M3831" s="11" t="s">
        <v>16718</v>
      </c>
      <c r="N3831" s="17" t="s">
        <v>17216</v>
      </c>
    </row>
    <row r="3832" spans="1:14" s="18" customFormat="1" ht="20.100000000000001" customHeight="1" x14ac:dyDescent="0.25">
      <c r="A3832" s="112" t="s">
        <v>17217</v>
      </c>
      <c r="B3832" s="54" t="s">
        <v>17218</v>
      </c>
      <c r="C3832" s="117">
        <v>400601</v>
      </c>
      <c r="D3832" s="54" t="s">
        <v>17219</v>
      </c>
      <c r="E3832" s="8" t="s">
        <v>17220</v>
      </c>
      <c r="F3832" s="8" t="s">
        <v>409</v>
      </c>
      <c r="G3832" s="8"/>
      <c r="H3832" s="5"/>
      <c r="I3832" s="9"/>
      <c r="J3832" s="68" t="s">
        <v>3194</v>
      </c>
      <c r="K3832" s="8" t="s">
        <v>16711</v>
      </c>
      <c r="L3832" s="112">
        <v>350</v>
      </c>
      <c r="M3832" s="11" t="s">
        <v>16824</v>
      </c>
      <c r="N3832" s="54" t="s">
        <v>17008</v>
      </c>
    </row>
    <row r="3833" spans="1:14" s="18" customFormat="1" ht="20.100000000000001" customHeight="1" x14ac:dyDescent="0.25">
      <c r="A3833" s="11" t="s">
        <v>17221</v>
      </c>
      <c r="B3833" s="17" t="s">
        <v>17222</v>
      </c>
      <c r="C3833" s="51">
        <v>400602</v>
      </c>
      <c r="D3833" s="17" t="s">
        <v>17223</v>
      </c>
      <c r="E3833" s="8" t="s">
        <v>17224</v>
      </c>
      <c r="F3833" s="8" t="s">
        <v>409</v>
      </c>
      <c r="G3833" s="8"/>
      <c r="H3833" s="5"/>
      <c r="I3833" s="9"/>
      <c r="J3833" s="68" t="s">
        <v>3194</v>
      </c>
      <c r="K3833" s="8" t="s">
        <v>16711</v>
      </c>
      <c r="L3833" s="11">
        <v>0</v>
      </c>
      <c r="M3833" s="11" t="s">
        <v>16712</v>
      </c>
      <c r="N3833" s="17" t="s">
        <v>17225</v>
      </c>
    </row>
    <row r="3834" spans="1:14" s="18" customFormat="1" ht="20.100000000000001" customHeight="1" x14ac:dyDescent="0.25">
      <c r="A3834" s="11" t="s">
        <v>17226</v>
      </c>
      <c r="B3834" s="17" t="s">
        <v>17227</v>
      </c>
      <c r="C3834" s="51">
        <v>400602</v>
      </c>
      <c r="D3834" s="17" t="s">
        <v>17228</v>
      </c>
      <c r="E3834" s="8" t="s">
        <v>17229</v>
      </c>
      <c r="F3834" s="8" t="s">
        <v>17230</v>
      </c>
      <c r="G3834" s="8"/>
      <c r="H3834" s="5"/>
      <c r="I3834" s="9"/>
      <c r="J3834" s="68" t="s">
        <v>3194</v>
      </c>
      <c r="K3834" s="8" t="s">
        <v>16711</v>
      </c>
      <c r="L3834" s="11">
        <v>15</v>
      </c>
      <c r="M3834" s="11" t="s">
        <v>16824</v>
      </c>
      <c r="N3834" s="17" t="s">
        <v>17231</v>
      </c>
    </row>
    <row r="3835" spans="1:14" s="18" customFormat="1" ht="20.100000000000001" customHeight="1" x14ac:dyDescent="0.25">
      <c r="A3835" s="11" t="s">
        <v>17232</v>
      </c>
      <c r="B3835" s="17" t="s">
        <v>17233</v>
      </c>
      <c r="C3835" s="51">
        <v>400605</v>
      </c>
      <c r="D3835" s="17" t="s">
        <v>17234</v>
      </c>
      <c r="E3835" s="8" t="s">
        <v>17235</v>
      </c>
      <c r="F3835" s="8" t="s">
        <v>17236</v>
      </c>
      <c r="G3835" s="8"/>
      <c r="H3835" s="5"/>
      <c r="I3835" s="9"/>
      <c r="J3835" s="68" t="s">
        <v>3194</v>
      </c>
      <c r="K3835" s="8" t="s">
        <v>16711</v>
      </c>
      <c r="L3835" s="11">
        <v>7</v>
      </c>
      <c r="M3835" s="11" t="s">
        <v>16824</v>
      </c>
      <c r="N3835" s="17" t="s">
        <v>17237</v>
      </c>
    </row>
    <row r="3836" spans="1:14" s="18" customFormat="1" ht="20.100000000000001" customHeight="1" x14ac:dyDescent="0.25">
      <c r="A3836" s="11" t="s">
        <v>17238</v>
      </c>
      <c r="B3836" s="17" t="s">
        <v>17239</v>
      </c>
      <c r="C3836" s="51">
        <v>400601</v>
      </c>
      <c r="D3836" s="17" t="s">
        <v>17240</v>
      </c>
      <c r="E3836" s="8" t="s">
        <v>17241</v>
      </c>
      <c r="F3836" s="8" t="s">
        <v>409</v>
      </c>
      <c r="G3836" s="8"/>
      <c r="H3836" s="5"/>
      <c r="I3836" s="9"/>
      <c r="J3836" s="68" t="s">
        <v>3194</v>
      </c>
      <c r="K3836" s="8" t="s">
        <v>16711</v>
      </c>
      <c r="L3836" s="11">
        <v>8</v>
      </c>
      <c r="M3836" s="11" t="s">
        <v>16824</v>
      </c>
      <c r="N3836" s="17" t="s">
        <v>17242</v>
      </c>
    </row>
    <row r="3837" spans="1:14" s="18" customFormat="1" ht="20.100000000000001" customHeight="1" x14ac:dyDescent="0.25">
      <c r="A3837" s="11" t="s">
        <v>17243</v>
      </c>
      <c r="B3837" s="17" t="s">
        <v>17244</v>
      </c>
      <c r="C3837" s="51">
        <v>400601</v>
      </c>
      <c r="D3837" s="17" t="s">
        <v>17245</v>
      </c>
      <c r="E3837" s="8"/>
      <c r="F3837" s="8" t="s">
        <v>409</v>
      </c>
      <c r="G3837" s="8"/>
      <c r="H3837" s="5"/>
      <c r="I3837" s="9"/>
      <c r="J3837" s="68" t="s">
        <v>3194</v>
      </c>
      <c r="K3837" s="8" t="s">
        <v>16711</v>
      </c>
      <c r="L3837" s="11">
        <v>0</v>
      </c>
      <c r="M3837" s="11" t="s">
        <v>16712</v>
      </c>
      <c r="N3837" s="17" t="s">
        <v>17246</v>
      </c>
    </row>
    <row r="3838" spans="1:14" s="18" customFormat="1" ht="20.100000000000001" customHeight="1" x14ac:dyDescent="0.25">
      <c r="A3838" s="11" t="s">
        <v>17247</v>
      </c>
      <c r="B3838" s="17" t="s">
        <v>17248</v>
      </c>
      <c r="C3838" s="51">
        <v>400601</v>
      </c>
      <c r="D3838" s="17" t="s">
        <v>17249</v>
      </c>
      <c r="E3838" s="8" t="s">
        <v>17250</v>
      </c>
      <c r="F3838" s="8" t="s">
        <v>409</v>
      </c>
      <c r="G3838" s="8"/>
      <c r="H3838" s="5"/>
      <c r="I3838" s="9"/>
      <c r="J3838" s="68" t="s">
        <v>3194</v>
      </c>
      <c r="K3838" s="8" t="s">
        <v>16711</v>
      </c>
      <c r="L3838" s="11">
        <v>0</v>
      </c>
      <c r="M3838" s="11" t="s">
        <v>16752</v>
      </c>
      <c r="N3838" s="17" t="s">
        <v>17251</v>
      </c>
    </row>
    <row r="3839" spans="1:14" s="18" customFormat="1" ht="20.100000000000001" customHeight="1" x14ac:dyDescent="0.25">
      <c r="A3839" s="11" t="s">
        <v>17252</v>
      </c>
      <c r="B3839" s="17" t="s">
        <v>17253</v>
      </c>
      <c r="C3839" s="51">
        <v>400605</v>
      </c>
      <c r="D3839" s="17" t="s">
        <v>17254</v>
      </c>
      <c r="E3839" s="8" t="s">
        <v>17255</v>
      </c>
      <c r="F3839" s="8" t="s">
        <v>409</v>
      </c>
      <c r="G3839" s="8"/>
      <c r="H3839" s="5"/>
      <c r="I3839" s="9"/>
      <c r="J3839" s="68" t="s">
        <v>3194</v>
      </c>
      <c r="K3839" s="8" t="s">
        <v>16711</v>
      </c>
      <c r="L3839" s="11">
        <v>0</v>
      </c>
      <c r="M3839" s="11" t="s">
        <v>16712</v>
      </c>
      <c r="N3839" s="17" t="s">
        <v>17256</v>
      </c>
    </row>
    <row r="3840" spans="1:14" s="18" customFormat="1" ht="20.100000000000001" customHeight="1" x14ac:dyDescent="0.25">
      <c r="A3840" s="11" t="s">
        <v>17257</v>
      </c>
      <c r="B3840" s="17" t="s">
        <v>617</v>
      </c>
      <c r="C3840" s="51">
        <v>400601</v>
      </c>
      <c r="D3840" s="17" t="s">
        <v>17258</v>
      </c>
      <c r="E3840" s="8"/>
      <c r="F3840" s="8" t="s">
        <v>409</v>
      </c>
      <c r="G3840" s="8"/>
      <c r="H3840" s="5"/>
      <c r="I3840" s="9"/>
      <c r="J3840" s="68" t="s">
        <v>3194</v>
      </c>
      <c r="K3840" s="8" t="s">
        <v>16711</v>
      </c>
      <c r="L3840" s="11">
        <v>0</v>
      </c>
      <c r="M3840" s="11" t="s">
        <v>16712</v>
      </c>
      <c r="N3840" s="17" t="s">
        <v>17259</v>
      </c>
    </row>
    <row r="3841" spans="1:14" s="18" customFormat="1" ht="20.100000000000001" customHeight="1" x14ac:dyDescent="0.25">
      <c r="A3841" s="11" t="s">
        <v>17260</v>
      </c>
      <c r="B3841" s="17" t="s">
        <v>17261</v>
      </c>
      <c r="C3841" s="51">
        <v>400602</v>
      </c>
      <c r="D3841" s="17" t="s">
        <v>17262</v>
      </c>
      <c r="E3841" s="8"/>
      <c r="F3841" s="8" t="s">
        <v>409</v>
      </c>
      <c r="G3841" s="8"/>
      <c r="H3841" s="5"/>
      <c r="I3841" s="9"/>
      <c r="J3841" s="68" t="s">
        <v>3194</v>
      </c>
      <c r="K3841" s="8" t="s">
        <v>16711</v>
      </c>
      <c r="L3841" s="11">
        <v>0</v>
      </c>
      <c r="M3841" s="11" t="s">
        <v>16752</v>
      </c>
      <c r="N3841" s="17" t="s">
        <v>17263</v>
      </c>
    </row>
    <row r="3842" spans="1:14" s="18" customFormat="1" ht="20.100000000000001" customHeight="1" x14ac:dyDescent="0.25">
      <c r="A3842" s="11" t="s">
        <v>17264</v>
      </c>
      <c r="B3842" s="17" t="s">
        <v>17265</v>
      </c>
      <c r="C3842" s="51">
        <v>400602</v>
      </c>
      <c r="D3842" s="56" t="s">
        <v>17266</v>
      </c>
      <c r="E3842" s="8"/>
      <c r="F3842" s="8" t="s">
        <v>409</v>
      </c>
      <c r="G3842" s="8"/>
      <c r="H3842" s="5"/>
      <c r="I3842" s="9"/>
      <c r="J3842" s="68" t="s">
        <v>3194</v>
      </c>
      <c r="K3842" s="8" t="s">
        <v>16711</v>
      </c>
      <c r="L3842" s="11">
        <v>11</v>
      </c>
      <c r="M3842" s="11" t="s">
        <v>16824</v>
      </c>
      <c r="N3842" s="17" t="s">
        <v>17267</v>
      </c>
    </row>
    <row r="3843" spans="1:14" s="18" customFormat="1" ht="20.100000000000001" customHeight="1" x14ac:dyDescent="0.25">
      <c r="A3843" s="11" t="s">
        <v>17268</v>
      </c>
      <c r="B3843" s="17" t="s">
        <v>17269</v>
      </c>
      <c r="C3843" s="51">
        <v>400604</v>
      </c>
      <c r="D3843" s="56" t="s">
        <v>17270</v>
      </c>
      <c r="E3843" s="8"/>
      <c r="F3843" s="8" t="s">
        <v>409</v>
      </c>
      <c r="G3843" s="8"/>
      <c r="H3843" s="5"/>
      <c r="I3843" s="9"/>
      <c r="J3843" s="68" t="s">
        <v>3194</v>
      </c>
      <c r="K3843" s="8" t="s">
        <v>16711</v>
      </c>
      <c r="L3843" s="11">
        <v>0</v>
      </c>
      <c r="M3843" s="11" t="s">
        <v>16712</v>
      </c>
      <c r="N3843" s="17" t="s">
        <v>17271</v>
      </c>
    </row>
    <row r="3844" spans="1:14" s="18" customFormat="1" ht="20.100000000000001" customHeight="1" x14ac:dyDescent="0.25">
      <c r="A3844" s="11" t="s">
        <v>17272</v>
      </c>
      <c r="B3844" s="17" t="s">
        <v>17273</v>
      </c>
      <c r="C3844" s="51">
        <v>400602</v>
      </c>
      <c r="D3844" s="56" t="s">
        <v>17274</v>
      </c>
      <c r="E3844" s="8"/>
      <c r="F3844" s="8" t="s">
        <v>409</v>
      </c>
      <c r="G3844" s="8"/>
      <c r="H3844" s="5"/>
      <c r="I3844" s="9"/>
      <c r="J3844" s="68" t="s">
        <v>3194</v>
      </c>
      <c r="K3844" s="8" t="s">
        <v>16711</v>
      </c>
      <c r="L3844" s="11">
        <v>4</v>
      </c>
      <c r="M3844" s="11" t="s">
        <v>16824</v>
      </c>
      <c r="N3844" s="17" t="s">
        <v>17275</v>
      </c>
    </row>
    <row r="3845" spans="1:14" s="18" customFormat="1" ht="20.100000000000001" customHeight="1" x14ac:dyDescent="0.25">
      <c r="A3845" s="11" t="s">
        <v>17276</v>
      </c>
      <c r="B3845" s="17" t="s">
        <v>17277</v>
      </c>
      <c r="C3845" s="51">
        <v>400601</v>
      </c>
      <c r="D3845" s="56" t="s">
        <v>17278</v>
      </c>
      <c r="E3845" s="8"/>
      <c r="F3845" s="8" t="s">
        <v>409</v>
      </c>
      <c r="G3845" s="8"/>
      <c r="H3845" s="5"/>
      <c r="I3845" s="9"/>
      <c r="J3845" s="68" t="s">
        <v>3194</v>
      </c>
      <c r="K3845" s="8" t="s">
        <v>16711</v>
      </c>
      <c r="L3845" s="11">
        <v>0</v>
      </c>
      <c r="M3845" s="11" t="s">
        <v>16712</v>
      </c>
      <c r="N3845" s="17" t="s">
        <v>17277</v>
      </c>
    </row>
    <row r="3846" spans="1:14" s="18" customFormat="1" ht="20.100000000000001" customHeight="1" x14ac:dyDescent="0.25">
      <c r="A3846" s="11" t="s">
        <v>17279</v>
      </c>
      <c r="B3846" s="17" t="s">
        <v>17280</v>
      </c>
      <c r="C3846" s="51">
        <v>400602</v>
      </c>
      <c r="D3846" s="56" t="s">
        <v>17281</v>
      </c>
      <c r="E3846" s="8"/>
      <c r="F3846" s="8" t="s">
        <v>409</v>
      </c>
      <c r="G3846" s="8"/>
      <c r="H3846" s="5"/>
      <c r="I3846" s="9"/>
      <c r="J3846" s="68" t="s">
        <v>3194</v>
      </c>
      <c r="K3846" s="8" t="s">
        <v>16711</v>
      </c>
      <c r="L3846" s="11">
        <v>18</v>
      </c>
      <c r="M3846" s="11" t="s">
        <v>16824</v>
      </c>
      <c r="N3846" s="17" t="s">
        <v>17282</v>
      </c>
    </row>
    <row r="3847" spans="1:14" s="18" customFormat="1" ht="20.100000000000001" customHeight="1" x14ac:dyDescent="0.25">
      <c r="A3847" s="11" t="s">
        <v>17283</v>
      </c>
      <c r="B3847" s="17" t="s">
        <v>17284</v>
      </c>
      <c r="C3847" s="51">
        <v>400604</v>
      </c>
      <c r="D3847" s="56" t="s">
        <v>17285</v>
      </c>
      <c r="E3847" s="8"/>
      <c r="F3847" s="8" t="s">
        <v>409</v>
      </c>
      <c r="G3847" s="8"/>
      <c r="H3847" s="5"/>
      <c r="I3847" s="9"/>
      <c r="J3847" s="68" t="s">
        <v>3194</v>
      </c>
      <c r="K3847" s="8" t="s">
        <v>16711</v>
      </c>
      <c r="L3847" s="11">
        <v>0</v>
      </c>
      <c r="M3847" s="11" t="s">
        <v>16712</v>
      </c>
      <c r="N3847" s="17" t="s">
        <v>17286</v>
      </c>
    </row>
    <row r="3848" spans="1:14" s="18" customFormat="1" ht="20.100000000000001" customHeight="1" x14ac:dyDescent="0.25">
      <c r="A3848" s="11" t="s">
        <v>17287</v>
      </c>
      <c r="B3848" s="17" t="s">
        <v>17288</v>
      </c>
      <c r="C3848" s="51">
        <v>400601</v>
      </c>
      <c r="D3848" s="56" t="s">
        <v>17289</v>
      </c>
      <c r="E3848" s="8" t="s">
        <v>17290</v>
      </c>
      <c r="F3848" s="8" t="s">
        <v>17291</v>
      </c>
      <c r="G3848" s="8"/>
      <c r="H3848" s="5"/>
      <c r="I3848" s="9"/>
      <c r="J3848" s="68" t="s">
        <v>3194</v>
      </c>
      <c r="K3848" s="8" t="s">
        <v>16711</v>
      </c>
      <c r="L3848" s="11">
        <v>0</v>
      </c>
      <c r="M3848" s="11" t="s">
        <v>16718</v>
      </c>
      <c r="N3848" s="17" t="s">
        <v>17292</v>
      </c>
    </row>
    <row r="3849" spans="1:14" s="18" customFormat="1" ht="20.100000000000001" customHeight="1" x14ac:dyDescent="0.25">
      <c r="A3849" s="11" t="s">
        <v>17293</v>
      </c>
      <c r="B3849" s="17" t="s">
        <v>17294</v>
      </c>
      <c r="C3849" s="51">
        <v>400606</v>
      </c>
      <c r="D3849" s="56" t="s">
        <v>17295</v>
      </c>
      <c r="E3849" s="8" t="s">
        <v>4815</v>
      </c>
      <c r="F3849" s="8" t="s">
        <v>409</v>
      </c>
      <c r="G3849" s="8"/>
      <c r="H3849" s="5"/>
      <c r="I3849" s="9"/>
      <c r="J3849" s="68" t="s">
        <v>3194</v>
      </c>
      <c r="K3849" s="8" t="s">
        <v>16711</v>
      </c>
      <c r="L3849" s="11">
        <v>1</v>
      </c>
      <c r="M3849" s="11" t="s">
        <v>16810</v>
      </c>
      <c r="N3849" s="17" t="s">
        <v>17296</v>
      </c>
    </row>
    <row r="3850" spans="1:14" s="18" customFormat="1" ht="20.100000000000001" customHeight="1" x14ac:dyDescent="0.25">
      <c r="A3850" s="11" t="s">
        <v>17297</v>
      </c>
      <c r="B3850" s="17" t="s">
        <v>17298</v>
      </c>
      <c r="C3850" s="51">
        <v>400604</v>
      </c>
      <c r="D3850" s="56" t="s">
        <v>17299</v>
      </c>
      <c r="E3850" s="8" t="s">
        <v>17300</v>
      </c>
      <c r="F3850" s="8" t="s">
        <v>409</v>
      </c>
      <c r="G3850" s="8"/>
      <c r="H3850" s="5"/>
      <c r="I3850" s="9"/>
      <c r="J3850" s="68" t="s">
        <v>3194</v>
      </c>
      <c r="K3850" s="8" t="s">
        <v>16711</v>
      </c>
      <c r="L3850" s="11">
        <v>0</v>
      </c>
      <c r="M3850" s="11" t="s">
        <v>16752</v>
      </c>
      <c r="N3850" s="17" t="s">
        <v>17301</v>
      </c>
    </row>
    <row r="3851" spans="1:14" s="18" customFormat="1" ht="20.100000000000001" customHeight="1" x14ac:dyDescent="0.25">
      <c r="A3851" s="11" t="s">
        <v>17302</v>
      </c>
      <c r="B3851" s="17" t="s">
        <v>17303</v>
      </c>
      <c r="C3851" s="51">
        <v>400602</v>
      </c>
      <c r="D3851" s="17" t="s">
        <v>17304</v>
      </c>
      <c r="E3851" s="8"/>
      <c r="F3851" s="8" t="s">
        <v>409</v>
      </c>
      <c r="G3851" s="8"/>
      <c r="H3851" s="5"/>
      <c r="I3851" s="9"/>
      <c r="J3851" s="68" t="s">
        <v>3194</v>
      </c>
      <c r="K3851" s="8" t="s">
        <v>16711</v>
      </c>
      <c r="L3851" s="11">
        <v>13</v>
      </c>
      <c r="M3851" s="11" t="s">
        <v>16824</v>
      </c>
      <c r="N3851" s="17" t="s">
        <v>17305</v>
      </c>
    </row>
    <row r="3852" spans="1:14" s="18" customFormat="1" ht="20.100000000000001" customHeight="1" x14ac:dyDescent="0.25">
      <c r="A3852" s="11" t="s">
        <v>17306</v>
      </c>
      <c r="B3852" s="17" t="s">
        <v>17307</v>
      </c>
      <c r="C3852" s="51">
        <v>400605</v>
      </c>
      <c r="D3852" s="56" t="s">
        <v>17308</v>
      </c>
      <c r="E3852" s="8" t="s">
        <v>17309</v>
      </c>
      <c r="F3852" s="8" t="s">
        <v>409</v>
      </c>
      <c r="G3852" s="8"/>
      <c r="H3852" s="5"/>
      <c r="I3852" s="9"/>
      <c r="J3852" s="68" t="s">
        <v>3194</v>
      </c>
      <c r="K3852" s="8" t="s">
        <v>16711</v>
      </c>
      <c r="L3852" s="11">
        <v>0</v>
      </c>
      <c r="M3852" s="11" t="s">
        <v>16752</v>
      </c>
      <c r="N3852" s="17" t="s">
        <v>17310</v>
      </c>
    </row>
    <row r="3853" spans="1:14" s="18" customFormat="1" ht="20.100000000000001" customHeight="1" x14ac:dyDescent="0.25">
      <c r="A3853" s="11" t="s">
        <v>17311</v>
      </c>
      <c r="B3853" s="17" t="s">
        <v>17312</v>
      </c>
      <c r="C3853" s="51">
        <v>400605</v>
      </c>
      <c r="D3853" s="56" t="s">
        <v>17313</v>
      </c>
      <c r="E3853" s="8" t="s">
        <v>17314</v>
      </c>
      <c r="F3853" s="8" t="s">
        <v>409</v>
      </c>
      <c r="G3853" s="8"/>
      <c r="H3853" s="5"/>
      <c r="I3853" s="9"/>
      <c r="J3853" s="68" t="s">
        <v>3194</v>
      </c>
      <c r="K3853" s="8" t="s">
        <v>16711</v>
      </c>
      <c r="L3853" s="11">
        <v>0</v>
      </c>
      <c r="M3853" s="11" t="s">
        <v>16752</v>
      </c>
      <c r="N3853" s="17" t="s">
        <v>17310</v>
      </c>
    </row>
    <row r="3854" spans="1:14" s="18" customFormat="1" ht="20.100000000000001" customHeight="1" x14ac:dyDescent="0.25">
      <c r="A3854" s="11" t="s">
        <v>17315</v>
      </c>
      <c r="B3854" s="17" t="s">
        <v>17316</v>
      </c>
      <c r="C3854" s="51">
        <v>400602</v>
      </c>
      <c r="D3854" s="56" t="s">
        <v>17317</v>
      </c>
      <c r="E3854" s="8"/>
      <c r="F3854" s="8" t="s">
        <v>409</v>
      </c>
      <c r="G3854" s="8"/>
      <c r="H3854" s="5"/>
      <c r="I3854" s="9"/>
      <c r="J3854" s="68" t="s">
        <v>3194</v>
      </c>
      <c r="K3854" s="8" t="s">
        <v>16711</v>
      </c>
      <c r="L3854" s="11">
        <v>10</v>
      </c>
      <c r="M3854" s="11" t="s">
        <v>16824</v>
      </c>
      <c r="N3854" s="17" t="s">
        <v>17318</v>
      </c>
    </row>
    <row r="3855" spans="1:14" s="18" customFormat="1" ht="20.100000000000001" customHeight="1" x14ac:dyDescent="0.25">
      <c r="A3855" s="11" t="s">
        <v>17319</v>
      </c>
      <c r="B3855" s="17" t="s">
        <v>17320</v>
      </c>
      <c r="C3855" s="51">
        <v>400605</v>
      </c>
      <c r="D3855" s="56" t="s">
        <v>17321</v>
      </c>
      <c r="E3855" s="8"/>
      <c r="F3855" s="8" t="s">
        <v>409</v>
      </c>
      <c r="G3855" s="8"/>
      <c r="H3855" s="5"/>
      <c r="I3855" s="9"/>
      <c r="J3855" s="68" t="s">
        <v>3194</v>
      </c>
      <c r="K3855" s="8" t="s">
        <v>16711</v>
      </c>
      <c r="L3855" s="11">
        <v>15</v>
      </c>
      <c r="M3855" s="11" t="s">
        <v>16824</v>
      </c>
      <c r="N3855" s="17" t="s">
        <v>17322</v>
      </c>
    </row>
    <row r="3856" spans="1:14" s="18" customFormat="1" ht="20.100000000000001" customHeight="1" x14ac:dyDescent="0.25">
      <c r="A3856" s="11" t="s">
        <v>17323</v>
      </c>
      <c r="B3856" s="17" t="s">
        <v>17324</v>
      </c>
      <c r="C3856" s="51">
        <v>400602</v>
      </c>
      <c r="D3856" s="56" t="s">
        <v>17325</v>
      </c>
      <c r="E3856" s="8"/>
      <c r="F3856" s="8" t="s">
        <v>409</v>
      </c>
      <c r="G3856" s="8"/>
      <c r="H3856" s="5"/>
      <c r="I3856" s="9"/>
      <c r="J3856" s="68" t="s">
        <v>3194</v>
      </c>
      <c r="K3856" s="8" t="s">
        <v>16711</v>
      </c>
      <c r="L3856" s="11">
        <v>0</v>
      </c>
      <c r="M3856" s="11" t="s">
        <v>16712</v>
      </c>
      <c r="N3856" s="17" t="s">
        <v>17326</v>
      </c>
    </row>
    <row r="3857" spans="1:14" s="18" customFormat="1" ht="20.100000000000001" customHeight="1" x14ac:dyDescent="0.25">
      <c r="A3857" s="11" t="s">
        <v>17327</v>
      </c>
      <c r="B3857" s="17" t="s">
        <v>17328</v>
      </c>
      <c r="C3857" s="51">
        <v>400601</v>
      </c>
      <c r="D3857" s="56" t="s">
        <v>17328</v>
      </c>
      <c r="E3857" s="8"/>
      <c r="F3857" s="8" t="s">
        <v>409</v>
      </c>
      <c r="G3857" s="8"/>
      <c r="H3857" s="5"/>
      <c r="I3857" s="9"/>
      <c r="J3857" s="68" t="s">
        <v>3194</v>
      </c>
      <c r="K3857" s="8" t="s">
        <v>16711</v>
      </c>
      <c r="L3857" s="11">
        <f>100+50</f>
        <v>150</v>
      </c>
      <c r="M3857" s="11" t="s">
        <v>16824</v>
      </c>
      <c r="N3857" s="17" t="s">
        <v>17329</v>
      </c>
    </row>
    <row r="3858" spans="1:14" s="18" customFormat="1" ht="20.100000000000001" customHeight="1" x14ac:dyDescent="0.25">
      <c r="A3858" s="11" t="s">
        <v>17330</v>
      </c>
      <c r="B3858" s="17" t="s">
        <v>885</v>
      </c>
      <c r="C3858" s="51">
        <v>400607</v>
      </c>
      <c r="D3858" s="56" t="s">
        <v>17331</v>
      </c>
      <c r="E3858" s="8"/>
      <c r="F3858" s="8" t="s">
        <v>409</v>
      </c>
      <c r="G3858" s="8"/>
      <c r="H3858" s="5"/>
      <c r="I3858" s="9"/>
      <c r="J3858" s="68" t="s">
        <v>3194</v>
      </c>
      <c r="K3858" s="8" t="s">
        <v>16711</v>
      </c>
      <c r="L3858" s="11">
        <v>0</v>
      </c>
      <c r="M3858" s="11" t="s">
        <v>16712</v>
      </c>
      <c r="N3858" s="17" t="s">
        <v>17332</v>
      </c>
    </row>
    <row r="3859" spans="1:14" s="18" customFormat="1" ht="20.100000000000001" customHeight="1" x14ac:dyDescent="0.25">
      <c r="A3859" s="11" t="s">
        <v>17333</v>
      </c>
      <c r="B3859" s="17" t="s">
        <v>17334</v>
      </c>
      <c r="C3859" s="51">
        <v>400601</v>
      </c>
      <c r="D3859" s="56" t="s">
        <v>17335</v>
      </c>
      <c r="E3859" s="8"/>
      <c r="F3859" s="8" t="s">
        <v>409</v>
      </c>
      <c r="G3859" s="8"/>
      <c r="H3859" s="5"/>
      <c r="I3859" s="9"/>
      <c r="J3859" s="68" t="s">
        <v>3194</v>
      </c>
      <c r="K3859" s="8" t="s">
        <v>16711</v>
      </c>
      <c r="L3859" s="11">
        <v>0</v>
      </c>
      <c r="M3859" s="11" t="s">
        <v>16752</v>
      </c>
      <c r="N3859" s="17" t="s">
        <v>17336</v>
      </c>
    </row>
    <row r="3860" spans="1:14" s="18" customFormat="1" ht="20.100000000000001" customHeight="1" x14ac:dyDescent="0.25">
      <c r="A3860" s="11" t="s">
        <v>17337</v>
      </c>
      <c r="B3860" s="17" t="s">
        <v>17338</v>
      </c>
      <c r="C3860" s="51">
        <v>400610</v>
      </c>
      <c r="D3860" s="56" t="s">
        <v>17339</v>
      </c>
      <c r="E3860" s="8"/>
      <c r="F3860" s="8" t="s">
        <v>409</v>
      </c>
      <c r="G3860" s="8"/>
      <c r="H3860" s="5"/>
      <c r="I3860" s="9"/>
      <c r="J3860" s="68" t="s">
        <v>3194</v>
      </c>
      <c r="K3860" s="8" t="s">
        <v>16711</v>
      </c>
      <c r="L3860" s="11">
        <v>0</v>
      </c>
      <c r="M3860" s="11" t="s">
        <v>16712</v>
      </c>
      <c r="N3860" s="17" t="s">
        <v>17340</v>
      </c>
    </row>
    <row r="3861" spans="1:14" s="18" customFormat="1" ht="20.100000000000001" customHeight="1" x14ac:dyDescent="0.25">
      <c r="A3861" s="11" t="s">
        <v>17341</v>
      </c>
      <c r="B3861" s="17" t="s">
        <v>17342</v>
      </c>
      <c r="C3861" s="51">
        <v>400610</v>
      </c>
      <c r="D3861" s="56" t="s">
        <v>17343</v>
      </c>
      <c r="E3861" s="8"/>
      <c r="F3861" s="8" t="s">
        <v>409</v>
      </c>
      <c r="G3861" s="8"/>
      <c r="H3861" s="5"/>
      <c r="I3861" s="9"/>
      <c r="J3861" s="68" t="s">
        <v>3194</v>
      </c>
      <c r="K3861" s="8" t="s">
        <v>16711</v>
      </c>
      <c r="L3861" s="11">
        <v>0</v>
      </c>
      <c r="M3861" s="11" t="s">
        <v>16712</v>
      </c>
      <c r="N3861" s="17" t="s">
        <v>17344</v>
      </c>
    </row>
    <row r="3862" spans="1:14" s="18" customFormat="1" ht="20.100000000000001" customHeight="1" x14ac:dyDescent="0.25">
      <c r="A3862" s="11" t="s">
        <v>17345</v>
      </c>
      <c r="B3862" s="17" t="s">
        <v>17346</v>
      </c>
      <c r="C3862" s="51">
        <v>400612</v>
      </c>
      <c r="D3862" s="56" t="s">
        <v>17347</v>
      </c>
      <c r="E3862" s="8"/>
      <c r="F3862" s="8" t="s">
        <v>409</v>
      </c>
      <c r="G3862" s="8"/>
      <c r="H3862" s="5"/>
      <c r="I3862" s="9"/>
      <c r="J3862" s="68" t="s">
        <v>3194</v>
      </c>
      <c r="K3862" s="8" t="s">
        <v>16711</v>
      </c>
      <c r="L3862" s="11">
        <v>14</v>
      </c>
      <c r="M3862" s="11" t="s">
        <v>16824</v>
      </c>
      <c r="N3862" s="17" t="s">
        <v>17348</v>
      </c>
    </row>
    <row r="3863" spans="1:14" s="18" customFormat="1" ht="20.100000000000001" customHeight="1" x14ac:dyDescent="0.25">
      <c r="A3863" s="11" t="s">
        <v>17349</v>
      </c>
      <c r="B3863" s="17" t="s">
        <v>17350</v>
      </c>
      <c r="C3863" s="51">
        <v>400610</v>
      </c>
      <c r="D3863" s="56" t="s">
        <v>17351</v>
      </c>
      <c r="E3863" s="8" t="s">
        <v>17352</v>
      </c>
      <c r="F3863" s="8" t="s">
        <v>409</v>
      </c>
      <c r="G3863" s="8"/>
      <c r="H3863" s="5"/>
      <c r="I3863" s="9"/>
      <c r="J3863" s="68" t="s">
        <v>3194</v>
      </c>
      <c r="K3863" s="8" t="s">
        <v>16711</v>
      </c>
      <c r="L3863" s="11">
        <v>9</v>
      </c>
      <c r="M3863" s="11" t="s">
        <v>16824</v>
      </c>
      <c r="N3863" s="17" t="s">
        <v>17353</v>
      </c>
    </row>
    <row r="3864" spans="1:14" s="18" customFormat="1" ht="20.100000000000001" customHeight="1" x14ac:dyDescent="0.25">
      <c r="A3864" s="11" t="s">
        <v>17354</v>
      </c>
      <c r="B3864" s="17" t="s">
        <v>17355</v>
      </c>
      <c r="C3864" s="51">
        <v>400617</v>
      </c>
      <c r="D3864" s="56" t="s">
        <v>17356</v>
      </c>
      <c r="E3864" s="8"/>
      <c r="F3864" s="8" t="s">
        <v>409</v>
      </c>
      <c r="G3864" s="8"/>
      <c r="H3864" s="5"/>
      <c r="I3864" s="9"/>
      <c r="J3864" s="68" t="s">
        <v>3194</v>
      </c>
      <c r="K3864" s="8" t="s">
        <v>16711</v>
      </c>
      <c r="L3864" s="11">
        <v>0</v>
      </c>
      <c r="M3864" s="11" t="s">
        <v>16752</v>
      </c>
      <c r="N3864" s="17" t="s">
        <v>17357</v>
      </c>
    </row>
    <row r="3865" spans="1:14" s="18" customFormat="1" ht="20.100000000000001" customHeight="1" x14ac:dyDescent="0.25">
      <c r="A3865" s="11" t="s">
        <v>17358</v>
      </c>
      <c r="B3865" s="17" t="s">
        <v>17359</v>
      </c>
      <c r="C3865" s="51">
        <v>400602</v>
      </c>
      <c r="D3865" s="56" t="s">
        <v>17360</v>
      </c>
      <c r="E3865" s="8" t="s">
        <v>17361</v>
      </c>
      <c r="F3865" s="8" t="s">
        <v>409</v>
      </c>
      <c r="G3865" s="8"/>
      <c r="H3865" s="5"/>
      <c r="I3865" s="9"/>
      <c r="J3865" s="68" t="s">
        <v>3194</v>
      </c>
      <c r="K3865" s="8" t="s">
        <v>16711</v>
      </c>
      <c r="L3865" s="11">
        <v>0</v>
      </c>
      <c r="M3865" s="11" t="s">
        <v>16810</v>
      </c>
      <c r="N3865" s="17" t="s">
        <v>17362</v>
      </c>
    </row>
    <row r="3866" spans="1:14" s="18" customFormat="1" ht="20.100000000000001" customHeight="1" x14ac:dyDescent="0.25">
      <c r="A3866" s="11" t="s">
        <v>17363</v>
      </c>
      <c r="B3866" s="17" t="s">
        <v>17364</v>
      </c>
      <c r="C3866" s="51">
        <v>400612</v>
      </c>
      <c r="D3866" s="56" t="s">
        <v>17365</v>
      </c>
      <c r="E3866" s="8" t="s">
        <v>17366</v>
      </c>
      <c r="F3866" s="8" t="s">
        <v>409</v>
      </c>
      <c r="G3866" s="8"/>
      <c r="H3866" s="5"/>
      <c r="I3866" s="9"/>
      <c r="J3866" s="68" t="s">
        <v>3194</v>
      </c>
      <c r="K3866" s="8" t="s">
        <v>16711</v>
      </c>
      <c r="L3866" s="11">
        <v>17</v>
      </c>
      <c r="M3866" s="11" t="s">
        <v>16824</v>
      </c>
      <c r="N3866" s="17" t="s">
        <v>17367</v>
      </c>
    </row>
    <row r="3867" spans="1:14" s="18" customFormat="1" ht="20.100000000000001" customHeight="1" x14ac:dyDescent="0.25">
      <c r="A3867" s="11" t="s">
        <v>17368</v>
      </c>
      <c r="B3867" s="17" t="s">
        <v>17369</v>
      </c>
      <c r="C3867" s="51">
        <v>400602</v>
      </c>
      <c r="D3867" s="56" t="s">
        <v>17370</v>
      </c>
      <c r="E3867" s="8" t="s">
        <v>17371</v>
      </c>
      <c r="F3867" s="8" t="s">
        <v>409</v>
      </c>
      <c r="G3867" s="8"/>
      <c r="H3867" s="5"/>
      <c r="I3867" s="9"/>
      <c r="J3867" s="68" t="s">
        <v>3194</v>
      </c>
      <c r="K3867" s="8" t="s">
        <v>16711</v>
      </c>
      <c r="L3867" s="11">
        <v>9</v>
      </c>
      <c r="M3867" s="11" t="s">
        <v>16824</v>
      </c>
      <c r="N3867" s="17" t="s">
        <v>17372</v>
      </c>
    </row>
    <row r="3868" spans="1:14" s="18" customFormat="1" ht="20.100000000000001" customHeight="1" x14ac:dyDescent="0.25">
      <c r="A3868" s="11" t="s">
        <v>17373</v>
      </c>
      <c r="B3868" s="17" t="s">
        <v>17374</v>
      </c>
      <c r="C3868" s="51">
        <v>400607</v>
      </c>
      <c r="D3868" s="56" t="s">
        <v>17375</v>
      </c>
      <c r="E3868" s="8" t="s">
        <v>17376</v>
      </c>
      <c r="F3868" s="8" t="s">
        <v>409</v>
      </c>
      <c r="G3868" s="8"/>
      <c r="H3868" s="5"/>
      <c r="I3868" s="9"/>
      <c r="J3868" s="68" t="s">
        <v>3194</v>
      </c>
      <c r="K3868" s="8" t="s">
        <v>16711</v>
      </c>
      <c r="L3868" s="11">
        <v>24</v>
      </c>
      <c r="M3868" s="11" t="s">
        <v>16824</v>
      </c>
      <c r="N3868" s="17" t="s">
        <v>17377</v>
      </c>
    </row>
    <row r="3869" spans="1:14" s="18" customFormat="1" ht="20.100000000000001" customHeight="1" x14ac:dyDescent="0.25">
      <c r="A3869" s="11" t="s">
        <v>17378</v>
      </c>
      <c r="B3869" s="17" t="s">
        <v>17379</v>
      </c>
      <c r="C3869" s="51">
        <v>400605</v>
      </c>
      <c r="D3869" s="56" t="s">
        <v>17380</v>
      </c>
      <c r="E3869" s="8"/>
      <c r="F3869" s="8" t="s">
        <v>409</v>
      </c>
      <c r="G3869" s="8"/>
      <c r="H3869" s="5"/>
      <c r="I3869" s="9"/>
      <c r="J3869" s="68" t="s">
        <v>3194</v>
      </c>
      <c r="K3869" s="8" t="s">
        <v>16711</v>
      </c>
      <c r="L3869" s="11">
        <v>0</v>
      </c>
      <c r="M3869" s="11" t="s">
        <v>16752</v>
      </c>
      <c r="N3869" s="17" t="s">
        <v>17381</v>
      </c>
    </row>
    <row r="3870" spans="1:14" s="18" customFormat="1" ht="20.100000000000001" customHeight="1" x14ac:dyDescent="0.25">
      <c r="A3870" s="11" t="s">
        <v>17382</v>
      </c>
      <c r="B3870" s="17" t="s">
        <v>17383</v>
      </c>
      <c r="C3870" s="51">
        <v>400604</v>
      </c>
      <c r="D3870" s="56" t="s">
        <v>17384</v>
      </c>
      <c r="E3870" s="8"/>
      <c r="F3870" s="8" t="s">
        <v>409</v>
      </c>
      <c r="G3870" s="8"/>
      <c r="H3870" s="5"/>
      <c r="I3870" s="9"/>
      <c r="J3870" s="68" t="s">
        <v>3194</v>
      </c>
      <c r="K3870" s="8" t="s">
        <v>16711</v>
      </c>
      <c r="L3870" s="11">
        <v>20</v>
      </c>
      <c r="M3870" s="11" t="s">
        <v>16824</v>
      </c>
      <c r="N3870" s="17" t="s">
        <v>17385</v>
      </c>
    </row>
    <row r="3871" spans="1:14" s="18" customFormat="1" ht="20.100000000000001" customHeight="1" x14ac:dyDescent="0.25">
      <c r="A3871" s="11" t="s">
        <v>17386</v>
      </c>
      <c r="B3871" s="17" t="s">
        <v>17387</v>
      </c>
      <c r="C3871" s="51">
        <v>400601</v>
      </c>
      <c r="D3871" s="56" t="s">
        <v>17388</v>
      </c>
      <c r="E3871" s="8"/>
      <c r="F3871" s="8" t="s">
        <v>409</v>
      </c>
      <c r="G3871" s="8"/>
      <c r="H3871" s="5"/>
      <c r="I3871" s="9"/>
      <c r="J3871" s="68" t="s">
        <v>3194</v>
      </c>
      <c r="K3871" s="8" t="s">
        <v>16711</v>
      </c>
      <c r="L3871" s="11">
        <v>10</v>
      </c>
      <c r="M3871" s="11" t="s">
        <v>16824</v>
      </c>
      <c r="N3871" s="17" t="s">
        <v>17389</v>
      </c>
    </row>
    <row r="3872" spans="1:14" s="18" customFormat="1" ht="20.100000000000001" customHeight="1" x14ac:dyDescent="0.25">
      <c r="A3872" s="11" t="s">
        <v>17390</v>
      </c>
      <c r="B3872" s="17" t="s">
        <v>17391</v>
      </c>
      <c r="C3872" s="51">
        <v>400601</v>
      </c>
      <c r="D3872" s="17" t="s">
        <v>17392</v>
      </c>
      <c r="E3872" s="8"/>
      <c r="F3872" s="8" t="s">
        <v>409</v>
      </c>
      <c r="G3872" s="8"/>
      <c r="H3872" s="5"/>
      <c r="I3872" s="9"/>
      <c r="J3872" s="68" t="s">
        <v>3194</v>
      </c>
      <c r="K3872" s="8" t="s">
        <v>16711</v>
      </c>
      <c r="L3872" s="11">
        <v>0</v>
      </c>
      <c r="M3872" s="11" t="s">
        <v>16712</v>
      </c>
      <c r="N3872" s="17" t="s">
        <v>17391</v>
      </c>
    </row>
    <row r="3873" spans="1:14" ht="20.100000000000001" customHeight="1" x14ac:dyDescent="0.25">
      <c r="A3873" s="11" t="s">
        <v>17393</v>
      </c>
      <c r="B3873" s="17" t="s">
        <v>17394</v>
      </c>
      <c r="C3873" s="51">
        <v>400601</v>
      </c>
      <c r="D3873" s="17" t="s">
        <v>17395</v>
      </c>
      <c r="E3873" s="8" t="s">
        <v>17396</v>
      </c>
      <c r="F3873" s="8" t="s">
        <v>409</v>
      </c>
      <c r="G3873" s="8"/>
      <c r="H3873" s="5"/>
      <c r="I3873" s="9"/>
      <c r="J3873" s="68" t="s">
        <v>3194</v>
      </c>
      <c r="K3873" s="8" t="s">
        <v>16711</v>
      </c>
      <c r="L3873" s="11">
        <v>0</v>
      </c>
      <c r="M3873" s="11" t="s">
        <v>16712</v>
      </c>
      <c r="N3873" s="17" t="s">
        <v>17397</v>
      </c>
    </row>
    <row r="3874" spans="1:14" s="18" customFormat="1" ht="20.100000000000001" customHeight="1" x14ac:dyDescent="0.25">
      <c r="A3874" s="11" t="s">
        <v>17398</v>
      </c>
      <c r="B3874" s="17" t="s">
        <v>17399</v>
      </c>
      <c r="C3874" s="51">
        <v>400602</v>
      </c>
      <c r="D3874" s="17" t="s">
        <v>17400</v>
      </c>
      <c r="E3874" s="8" t="s">
        <v>17401</v>
      </c>
      <c r="F3874" s="8" t="s">
        <v>409</v>
      </c>
      <c r="G3874" s="8"/>
      <c r="H3874" s="5"/>
      <c r="I3874" s="9"/>
      <c r="J3874" s="68" t="s">
        <v>3194</v>
      </c>
      <c r="K3874" s="8" t="s">
        <v>16711</v>
      </c>
      <c r="L3874" s="11">
        <v>1</v>
      </c>
      <c r="M3874" s="11" t="s">
        <v>16824</v>
      </c>
      <c r="N3874" s="17" t="s">
        <v>17402</v>
      </c>
    </row>
    <row r="3875" spans="1:14" s="18" customFormat="1" ht="20.100000000000001" customHeight="1" x14ac:dyDescent="0.25">
      <c r="A3875" s="11" t="s">
        <v>17403</v>
      </c>
      <c r="B3875" s="17" t="s">
        <v>17404</v>
      </c>
      <c r="C3875" s="51">
        <v>400602</v>
      </c>
      <c r="D3875" s="17" t="s">
        <v>17405</v>
      </c>
      <c r="E3875" s="8" t="s">
        <v>17406</v>
      </c>
      <c r="F3875" s="8" t="s">
        <v>17407</v>
      </c>
      <c r="G3875" s="8"/>
      <c r="H3875" s="5"/>
      <c r="I3875" s="9"/>
      <c r="J3875" s="68" t="s">
        <v>3194</v>
      </c>
      <c r="K3875" s="8" t="s">
        <v>16711</v>
      </c>
      <c r="L3875" s="11">
        <v>0</v>
      </c>
      <c r="M3875" s="11" t="s">
        <v>16712</v>
      </c>
      <c r="N3875" s="17" t="s">
        <v>17408</v>
      </c>
    </row>
    <row r="3876" spans="1:14" s="18" customFormat="1" ht="20.100000000000001" customHeight="1" x14ac:dyDescent="0.25">
      <c r="A3876" s="11" t="s">
        <v>17409</v>
      </c>
      <c r="B3876" s="17" t="s">
        <v>17410</v>
      </c>
      <c r="C3876" s="51">
        <v>400606</v>
      </c>
      <c r="D3876" s="17" t="s">
        <v>17411</v>
      </c>
      <c r="E3876" s="8" t="s">
        <v>17412</v>
      </c>
      <c r="F3876" s="8" t="s">
        <v>409</v>
      </c>
      <c r="G3876" s="8"/>
      <c r="H3876" s="5"/>
      <c r="I3876" s="9"/>
      <c r="J3876" s="68" t="s">
        <v>3194</v>
      </c>
      <c r="K3876" s="8" t="s">
        <v>16711</v>
      </c>
      <c r="L3876" s="11">
        <v>3</v>
      </c>
      <c r="M3876" s="11" t="s">
        <v>16824</v>
      </c>
      <c r="N3876" s="17" t="s">
        <v>17413</v>
      </c>
    </row>
    <row r="3877" spans="1:14" s="18" customFormat="1" ht="20.100000000000001" customHeight="1" x14ac:dyDescent="0.25">
      <c r="A3877" s="11" t="s">
        <v>17414</v>
      </c>
      <c r="B3877" s="17" t="s">
        <v>17415</v>
      </c>
      <c r="C3877" s="51">
        <v>400601</v>
      </c>
      <c r="D3877" s="17" t="s">
        <v>17416</v>
      </c>
      <c r="E3877" s="8" t="s">
        <v>17417</v>
      </c>
      <c r="F3877" s="8" t="s">
        <v>409</v>
      </c>
      <c r="G3877" s="8"/>
      <c r="H3877" s="5"/>
      <c r="I3877" s="9"/>
      <c r="J3877" s="68" t="s">
        <v>3194</v>
      </c>
      <c r="K3877" s="8" t="s">
        <v>16711</v>
      </c>
      <c r="L3877" s="11">
        <v>14</v>
      </c>
      <c r="M3877" s="11" t="s">
        <v>16824</v>
      </c>
      <c r="N3877" s="17" t="s">
        <v>17418</v>
      </c>
    </row>
    <row r="3878" spans="1:14" s="18" customFormat="1" ht="20.100000000000001" customHeight="1" x14ac:dyDescent="0.25">
      <c r="A3878" s="11" t="s">
        <v>17419</v>
      </c>
      <c r="B3878" s="17" t="s">
        <v>17420</v>
      </c>
      <c r="C3878" s="51">
        <v>400607</v>
      </c>
      <c r="D3878" s="17" t="s">
        <v>17421</v>
      </c>
      <c r="E3878" s="8" t="s">
        <v>17230</v>
      </c>
      <c r="F3878" s="8" t="s">
        <v>409</v>
      </c>
      <c r="G3878" s="8"/>
      <c r="H3878" s="5"/>
      <c r="I3878" s="9"/>
      <c r="J3878" s="68" t="s">
        <v>3194</v>
      </c>
      <c r="K3878" s="8" t="s">
        <v>16711</v>
      </c>
      <c r="L3878" s="11">
        <v>1</v>
      </c>
      <c r="M3878" s="11" t="s">
        <v>16810</v>
      </c>
      <c r="N3878" s="17" t="s">
        <v>17422</v>
      </c>
    </row>
    <row r="3879" spans="1:14" s="18" customFormat="1" ht="20.100000000000001" customHeight="1" x14ac:dyDescent="0.25">
      <c r="A3879" s="11" t="s">
        <v>17423</v>
      </c>
      <c r="B3879" s="17" t="s">
        <v>17424</v>
      </c>
      <c r="C3879" s="51">
        <v>400603</v>
      </c>
      <c r="D3879" s="17" t="s">
        <v>17425</v>
      </c>
      <c r="E3879" s="8"/>
      <c r="F3879" s="8" t="s">
        <v>409</v>
      </c>
      <c r="G3879" s="8"/>
      <c r="H3879" s="5"/>
      <c r="I3879" s="9"/>
      <c r="J3879" s="68" t="s">
        <v>3194</v>
      </c>
      <c r="K3879" s="8" t="s">
        <v>16711</v>
      </c>
      <c r="L3879" s="11">
        <v>0</v>
      </c>
      <c r="M3879" s="11" t="s">
        <v>16712</v>
      </c>
      <c r="N3879" s="17" t="s">
        <v>17426</v>
      </c>
    </row>
    <row r="3880" spans="1:14" s="18" customFormat="1" ht="20.100000000000001" customHeight="1" x14ac:dyDescent="0.25">
      <c r="A3880" s="11" t="s">
        <v>17427</v>
      </c>
      <c r="B3880" s="17" t="s">
        <v>17428</v>
      </c>
      <c r="C3880" s="51">
        <v>400601</v>
      </c>
      <c r="D3880" s="17" t="s">
        <v>17429</v>
      </c>
      <c r="E3880" s="8"/>
      <c r="F3880" s="8" t="s">
        <v>409</v>
      </c>
      <c r="G3880" s="8"/>
      <c r="H3880" s="5"/>
      <c r="I3880" s="9"/>
      <c r="J3880" s="68" t="s">
        <v>3194</v>
      </c>
      <c r="K3880" s="8" t="s">
        <v>16711</v>
      </c>
      <c r="L3880" s="11">
        <v>0</v>
      </c>
      <c r="M3880" s="11" t="s">
        <v>16712</v>
      </c>
      <c r="N3880" s="17" t="s">
        <v>17430</v>
      </c>
    </row>
    <row r="3881" spans="1:14" s="18" customFormat="1" ht="20.100000000000001" customHeight="1" x14ac:dyDescent="0.25">
      <c r="A3881" s="11" t="s">
        <v>17431</v>
      </c>
      <c r="B3881" s="17" t="s">
        <v>17432</v>
      </c>
      <c r="C3881" s="51">
        <v>400605</v>
      </c>
      <c r="D3881" s="17" t="s">
        <v>17433</v>
      </c>
      <c r="E3881" s="8" t="s">
        <v>17434</v>
      </c>
      <c r="F3881" s="8" t="s">
        <v>409</v>
      </c>
      <c r="G3881" s="8"/>
      <c r="H3881" s="5"/>
      <c r="I3881" s="9"/>
      <c r="J3881" s="68" t="s">
        <v>3194</v>
      </c>
      <c r="K3881" s="8" t="s">
        <v>16711</v>
      </c>
      <c r="L3881" s="11">
        <v>16</v>
      </c>
      <c r="M3881" s="11" t="s">
        <v>16824</v>
      </c>
      <c r="N3881" s="17" t="s">
        <v>17435</v>
      </c>
    </row>
    <row r="3882" spans="1:14" s="18" customFormat="1" ht="20.100000000000001" customHeight="1" x14ac:dyDescent="0.25">
      <c r="A3882" s="11" t="s">
        <v>17436</v>
      </c>
      <c r="B3882" s="17" t="s">
        <v>17437</v>
      </c>
      <c r="C3882" s="51">
        <v>400601</v>
      </c>
      <c r="D3882" s="17" t="s">
        <v>17438</v>
      </c>
      <c r="E3882" s="8" t="s">
        <v>17439</v>
      </c>
      <c r="F3882" s="8" t="s">
        <v>409</v>
      </c>
      <c r="G3882" s="8"/>
      <c r="H3882" s="5"/>
      <c r="I3882" s="9"/>
      <c r="J3882" s="68" t="s">
        <v>3194</v>
      </c>
      <c r="K3882" s="8" t="s">
        <v>16711</v>
      </c>
      <c r="L3882" s="11">
        <v>0</v>
      </c>
      <c r="M3882" s="11" t="s">
        <v>16752</v>
      </c>
      <c r="N3882" s="17" t="s">
        <v>17437</v>
      </c>
    </row>
    <row r="3883" spans="1:14" s="18" customFormat="1" ht="20.100000000000001" customHeight="1" x14ac:dyDescent="0.25">
      <c r="A3883" s="11" t="s">
        <v>17440</v>
      </c>
      <c r="B3883" s="17" t="s">
        <v>17441</v>
      </c>
      <c r="C3883" s="51">
        <v>400607</v>
      </c>
      <c r="D3883" s="17" t="s">
        <v>17442</v>
      </c>
      <c r="E3883" s="8" t="s">
        <v>17220</v>
      </c>
      <c r="F3883" s="8" t="s">
        <v>409</v>
      </c>
      <c r="G3883" s="8"/>
      <c r="H3883" s="5"/>
      <c r="I3883" s="9"/>
      <c r="J3883" s="68" t="s">
        <v>3194</v>
      </c>
      <c r="K3883" s="8" t="s">
        <v>16711</v>
      </c>
      <c r="L3883" s="11">
        <v>0</v>
      </c>
      <c r="M3883" s="11" t="s">
        <v>16712</v>
      </c>
      <c r="N3883" s="17" t="s">
        <v>17443</v>
      </c>
    </row>
    <row r="3884" spans="1:14" s="18" customFormat="1" ht="20.100000000000001" customHeight="1" x14ac:dyDescent="0.25">
      <c r="A3884" s="11" t="s">
        <v>17444</v>
      </c>
      <c r="B3884" s="17" t="s">
        <v>17445</v>
      </c>
      <c r="C3884" s="51">
        <v>400604</v>
      </c>
      <c r="D3884" s="17" t="s">
        <v>17446</v>
      </c>
      <c r="E3884" s="8" t="s">
        <v>17447</v>
      </c>
      <c r="F3884" s="8" t="s">
        <v>409</v>
      </c>
      <c r="G3884" s="8"/>
      <c r="H3884" s="5"/>
      <c r="I3884" s="9"/>
      <c r="J3884" s="68" t="s">
        <v>3194</v>
      </c>
      <c r="K3884" s="8" t="s">
        <v>16711</v>
      </c>
      <c r="L3884" s="11">
        <v>0</v>
      </c>
      <c r="M3884" s="11" t="s">
        <v>16712</v>
      </c>
      <c r="N3884" s="17" t="s">
        <v>17448</v>
      </c>
    </row>
    <row r="3885" spans="1:14" s="18" customFormat="1" ht="20.100000000000001" customHeight="1" x14ac:dyDescent="0.25">
      <c r="A3885" s="11" t="s">
        <v>17449</v>
      </c>
      <c r="B3885" s="17" t="s">
        <v>17450</v>
      </c>
      <c r="C3885" s="51">
        <v>400602</v>
      </c>
      <c r="D3885" s="17" t="s">
        <v>17451</v>
      </c>
      <c r="E3885" s="8" t="s">
        <v>17412</v>
      </c>
      <c r="F3885" s="8" t="s">
        <v>409</v>
      </c>
      <c r="G3885" s="8"/>
      <c r="H3885" s="5"/>
      <c r="I3885" s="9"/>
      <c r="J3885" s="68" t="s">
        <v>3194</v>
      </c>
      <c r="K3885" s="8" t="s">
        <v>16711</v>
      </c>
      <c r="L3885" s="11">
        <v>10</v>
      </c>
      <c r="M3885" s="11" t="s">
        <v>16824</v>
      </c>
      <c r="N3885" s="17" t="s">
        <v>17452</v>
      </c>
    </row>
    <row r="3886" spans="1:14" s="18" customFormat="1" ht="20.100000000000001" customHeight="1" x14ac:dyDescent="0.25">
      <c r="A3886" s="11" t="s">
        <v>17453</v>
      </c>
      <c r="B3886" s="17" t="s">
        <v>17454</v>
      </c>
      <c r="C3886" s="51">
        <v>400604</v>
      </c>
      <c r="D3886" s="17" t="s">
        <v>17455</v>
      </c>
      <c r="E3886" s="8" t="s">
        <v>17456</v>
      </c>
      <c r="F3886" s="8" t="s">
        <v>17457</v>
      </c>
      <c r="G3886" s="8"/>
      <c r="H3886" s="5"/>
      <c r="I3886" s="9"/>
      <c r="J3886" s="68" t="s">
        <v>3194</v>
      </c>
      <c r="K3886" s="8" t="s">
        <v>16711</v>
      </c>
      <c r="L3886" s="11">
        <v>10</v>
      </c>
      <c r="M3886" s="11" t="s">
        <v>16824</v>
      </c>
      <c r="N3886" s="17" t="s">
        <v>17458</v>
      </c>
    </row>
    <row r="3887" spans="1:14" s="18" customFormat="1" ht="20.100000000000001" customHeight="1" x14ac:dyDescent="0.25">
      <c r="A3887" s="11" t="s">
        <v>17459</v>
      </c>
      <c r="B3887" s="17" t="s">
        <v>17460</v>
      </c>
      <c r="C3887" s="51">
        <v>400603</v>
      </c>
      <c r="D3887" s="17" t="s">
        <v>17461</v>
      </c>
      <c r="E3887" s="8" t="s">
        <v>17462</v>
      </c>
      <c r="F3887" s="8" t="s">
        <v>17463</v>
      </c>
      <c r="G3887" s="8"/>
      <c r="H3887" s="5"/>
      <c r="I3887" s="9"/>
      <c r="J3887" s="68" t="s">
        <v>3194</v>
      </c>
      <c r="K3887" s="8" t="s">
        <v>16711</v>
      </c>
      <c r="L3887" s="11">
        <v>10</v>
      </c>
      <c r="M3887" s="11" t="s">
        <v>16824</v>
      </c>
      <c r="N3887" s="17" t="s">
        <v>17464</v>
      </c>
    </row>
    <row r="3888" spans="1:14" s="18" customFormat="1" ht="20.100000000000001" customHeight="1" x14ac:dyDescent="0.25">
      <c r="A3888" s="11" t="s">
        <v>17465</v>
      </c>
      <c r="B3888" s="17" t="s">
        <v>17466</v>
      </c>
      <c r="C3888" s="51">
        <v>400601</v>
      </c>
      <c r="D3888" s="17" t="s">
        <v>17467</v>
      </c>
      <c r="E3888" s="8" t="s">
        <v>17468</v>
      </c>
      <c r="F3888" s="8" t="s">
        <v>409</v>
      </c>
      <c r="G3888" s="8"/>
      <c r="H3888" s="5"/>
      <c r="I3888" s="9"/>
      <c r="J3888" s="68" t="s">
        <v>3194</v>
      </c>
      <c r="K3888" s="8" t="s">
        <v>16711</v>
      </c>
      <c r="L3888" s="11">
        <v>20</v>
      </c>
      <c r="M3888" s="11" t="s">
        <v>16824</v>
      </c>
      <c r="N3888" s="17" t="s">
        <v>17469</v>
      </c>
    </row>
    <row r="3889" spans="1:14" s="18" customFormat="1" ht="20.100000000000001" customHeight="1" x14ac:dyDescent="0.25">
      <c r="A3889" s="11" t="s">
        <v>17470</v>
      </c>
      <c r="B3889" s="17" t="s">
        <v>17471</v>
      </c>
      <c r="C3889" s="51">
        <v>400607</v>
      </c>
      <c r="D3889" s="56" t="s">
        <v>17472</v>
      </c>
      <c r="E3889" s="8"/>
      <c r="F3889" s="8" t="s">
        <v>409</v>
      </c>
      <c r="G3889" s="8"/>
      <c r="H3889" s="5"/>
      <c r="I3889" s="9"/>
      <c r="J3889" s="68" t="s">
        <v>3194</v>
      </c>
      <c r="K3889" s="8" t="s">
        <v>16711</v>
      </c>
      <c r="L3889" s="11">
        <v>0</v>
      </c>
      <c r="M3889" s="11" t="s">
        <v>16752</v>
      </c>
      <c r="N3889" s="17" t="s">
        <v>17473</v>
      </c>
    </row>
    <row r="3890" spans="1:14" s="18" customFormat="1" ht="20.100000000000001" customHeight="1" x14ac:dyDescent="0.25">
      <c r="A3890" s="11" t="s">
        <v>17474</v>
      </c>
      <c r="B3890" s="17" t="s">
        <v>17475</v>
      </c>
      <c r="C3890" s="51">
        <v>400604</v>
      </c>
      <c r="D3890" s="56" t="s">
        <v>17476</v>
      </c>
      <c r="E3890" s="8"/>
      <c r="F3890" s="8" t="s">
        <v>409</v>
      </c>
      <c r="G3890" s="8"/>
      <c r="H3890" s="5"/>
      <c r="I3890" s="9"/>
      <c r="J3890" s="68" t="s">
        <v>3194</v>
      </c>
      <c r="K3890" s="8" t="s">
        <v>16711</v>
      </c>
      <c r="L3890" s="11">
        <v>0</v>
      </c>
      <c r="M3890" s="11" t="s">
        <v>16712</v>
      </c>
      <c r="N3890" s="17" t="s">
        <v>17477</v>
      </c>
    </row>
    <row r="3891" spans="1:14" s="18" customFormat="1" ht="20.100000000000001" customHeight="1" x14ac:dyDescent="0.25">
      <c r="A3891" s="11" t="s">
        <v>17478</v>
      </c>
      <c r="B3891" s="17" t="s">
        <v>32</v>
      </c>
      <c r="C3891" s="51">
        <v>400602</v>
      </c>
      <c r="D3891" s="56" t="s">
        <v>17479</v>
      </c>
      <c r="E3891" s="8"/>
      <c r="F3891" s="8" t="s">
        <v>409</v>
      </c>
      <c r="G3891" s="8"/>
      <c r="H3891" s="5"/>
      <c r="I3891" s="9"/>
      <c r="J3891" s="68" t="s">
        <v>3194</v>
      </c>
      <c r="K3891" s="8" t="s">
        <v>16711</v>
      </c>
      <c r="L3891" s="11">
        <v>6</v>
      </c>
      <c r="M3891" s="11" t="s">
        <v>16824</v>
      </c>
      <c r="N3891" s="17" t="s">
        <v>17480</v>
      </c>
    </row>
    <row r="3892" spans="1:14" s="18" customFormat="1" ht="20.100000000000001" customHeight="1" x14ac:dyDescent="0.25">
      <c r="A3892" s="11" t="s">
        <v>17481</v>
      </c>
      <c r="B3892" s="17" t="s">
        <v>17471</v>
      </c>
      <c r="C3892" s="51">
        <v>400602</v>
      </c>
      <c r="D3892" s="17" t="s">
        <v>17482</v>
      </c>
      <c r="E3892" s="8" t="s">
        <v>17483</v>
      </c>
      <c r="F3892" s="8" t="s">
        <v>409</v>
      </c>
      <c r="G3892" s="8"/>
      <c r="H3892" s="5"/>
      <c r="I3892" s="9"/>
      <c r="J3892" s="68" t="s">
        <v>3194</v>
      </c>
      <c r="K3892" s="8" t="s">
        <v>16711</v>
      </c>
      <c r="L3892" s="11">
        <v>0</v>
      </c>
      <c r="M3892" s="11" t="s">
        <v>16752</v>
      </c>
      <c r="N3892" s="17" t="s">
        <v>17484</v>
      </c>
    </row>
    <row r="3893" spans="1:14" s="18" customFormat="1" ht="20.100000000000001" customHeight="1" x14ac:dyDescent="0.25">
      <c r="A3893" s="11" t="s">
        <v>17485</v>
      </c>
      <c r="B3893" s="17" t="s">
        <v>17471</v>
      </c>
      <c r="C3893" s="51">
        <v>400607</v>
      </c>
      <c r="D3893" s="17" t="s">
        <v>17486</v>
      </c>
      <c r="E3893" s="8" t="s">
        <v>17487</v>
      </c>
      <c r="F3893" s="8" t="s">
        <v>409</v>
      </c>
      <c r="G3893" s="8"/>
      <c r="H3893" s="5"/>
      <c r="I3893" s="9"/>
      <c r="J3893" s="68" t="s">
        <v>3194</v>
      </c>
      <c r="K3893" s="8" t="s">
        <v>16711</v>
      </c>
      <c r="L3893" s="11">
        <v>0</v>
      </c>
      <c r="M3893" s="11" t="s">
        <v>16752</v>
      </c>
      <c r="N3893" s="17" t="s">
        <v>17484</v>
      </c>
    </row>
    <row r="3894" spans="1:14" s="18" customFormat="1" ht="20.100000000000001" customHeight="1" x14ac:dyDescent="0.25">
      <c r="A3894" s="11" t="s">
        <v>17488</v>
      </c>
      <c r="B3894" s="17" t="s">
        <v>17489</v>
      </c>
      <c r="C3894" s="51">
        <v>400607</v>
      </c>
      <c r="D3894" s="17" t="s">
        <v>17490</v>
      </c>
      <c r="E3894" s="8" t="s">
        <v>17491</v>
      </c>
      <c r="F3894" s="8" t="s">
        <v>409</v>
      </c>
      <c r="G3894" s="8"/>
      <c r="H3894" s="5"/>
      <c r="I3894" s="9"/>
      <c r="J3894" s="68" t="s">
        <v>3194</v>
      </c>
      <c r="K3894" s="8" t="s">
        <v>16711</v>
      </c>
      <c r="L3894" s="11">
        <v>0</v>
      </c>
      <c r="M3894" s="11" t="s">
        <v>16752</v>
      </c>
      <c r="N3894" s="17" t="s">
        <v>17492</v>
      </c>
    </row>
    <row r="3895" spans="1:14" s="18" customFormat="1" ht="20.100000000000001" customHeight="1" x14ac:dyDescent="0.25">
      <c r="A3895" s="11" t="s">
        <v>17493</v>
      </c>
      <c r="B3895" s="17" t="s">
        <v>17494</v>
      </c>
      <c r="C3895" s="51">
        <v>400601</v>
      </c>
      <c r="D3895" s="17" t="s">
        <v>17495</v>
      </c>
      <c r="E3895" s="8" t="s">
        <v>17496</v>
      </c>
      <c r="F3895" s="8" t="s">
        <v>409</v>
      </c>
      <c r="G3895" s="8"/>
      <c r="H3895" s="5"/>
      <c r="I3895" s="9"/>
      <c r="J3895" s="68" t="s">
        <v>3194</v>
      </c>
      <c r="K3895" s="8" t="s">
        <v>16711</v>
      </c>
      <c r="L3895" s="11">
        <v>8</v>
      </c>
      <c r="M3895" s="11" t="s">
        <v>16824</v>
      </c>
      <c r="N3895" s="17" t="s">
        <v>17497</v>
      </c>
    </row>
    <row r="3896" spans="1:14" s="18" customFormat="1" ht="20.100000000000001" customHeight="1" x14ac:dyDescent="0.25">
      <c r="A3896" s="11" t="s">
        <v>17498</v>
      </c>
      <c r="B3896" s="17" t="s">
        <v>17499</v>
      </c>
      <c r="C3896" s="51">
        <v>400601</v>
      </c>
      <c r="D3896" s="17" t="s">
        <v>17500</v>
      </c>
      <c r="E3896" s="8" t="s">
        <v>17501</v>
      </c>
      <c r="F3896" s="8" t="s">
        <v>409</v>
      </c>
      <c r="G3896" s="8"/>
      <c r="H3896" s="5"/>
      <c r="I3896" s="9"/>
      <c r="J3896" s="68" t="s">
        <v>3194</v>
      </c>
      <c r="K3896" s="8" t="s">
        <v>16711</v>
      </c>
      <c r="L3896" s="11">
        <v>8</v>
      </c>
      <c r="M3896" s="11" t="s">
        <v>16824</v>
      </c>
      <c r="N3896" s="17" t="s">
        <v>17502</v>
      </c>
    </row>
    <row r="3897" spans="1:14" s="18" customFormat="1" ht="20.100000000000001" customHeight="1" x14ac:dyDescent="0.25">
      <c r="A3897" s="11" t="s">
        <v>17503</v>
      </c>
      <c r="B3897" s="17" t="s">
        <v>17499</v>
      </c>
      <c r="C3897" s="51">
        <v>400615</v>
      </c>
      <c r="D3897" s="17" t="s">
        <v>17504</v>
      </c>
      <c r="E3897" s="8" t="s">
        <v>17505</v>
      </c>
      <c r="F3897" s="8" t="s">
        <v>409</v>
      </c>
      <c r="G3897" s="8"/>
      <c r="H3897" s="5"/>
      <c r="I3897" s="9"/>
      <c r="J3897" s="68" t="s">
        <v>3194</v>
      </c>
      <c r="K3897" s="8" t="s">
        <v>16711</v>
      </c>
      <c r="L3897" s="11">
        <v>16</v>
      </c>
      <c r="M3897" s="11" t="s">
        <v>16824</v>
      </c>
      <c r="N3897" s="17" t="s">
        <v>17506</v>
      </c>
    </row>
    <row r="3898" spans="1:14" s="18" customFormat="1" ht="20.100000000000001" customHeight="1" x14ac:dyDescent="0.25">
      <c r="A3898" s="11" t="s">
        <v>17507</v>
      </c>
      <c r="B3898" s="17" t="s">
        <v>17508</v>
      </c>
      <c r="C3898" s="51">
        <v>400601</v>
      </c>
      <c r="D3898" s="17" t="s">
        <v>17509</v>
      </c>
      <c r="E3898" s="8" t="s">
        <v>17510</v>
      </c>
      <c r="F3898" s="8" t="s">
        <v>409</v>
      </c>
      <c r="G3898" s="8"/>
      <c r="H3898" s="5"/>
      <c r="I3898" s="9"/>
      <c r="J3898" s="68" t="s">
        <v>3194</v>
      </c>
      <c r="K3898" s="8" t="s">
        <v>16711</v>
      </c>
      <c r="L3898" s="11">
        <v>20</v>
      </c>
      <c r="M3898" s="11" t="s">
        <v>16824</v>
      </c>
      <c r="N3898" s="17" t="s">
        <v>17511</v>
      </c>
    </row>
    <row r="3899" spans="1:14" s="18" customFormat="1" ht="20.100000000000001" customHeight="1" x14ac:dyDescent="0.25">
      <c r="A3899" s="11" t="s">
        <v>17512</v>
      </c>
      <c r="B3899" s="17" t="s">
        <v>17513</v>
      </c>
      <c r="C3899" s="51">
        <v>400605</v>
      </c>
      <c r="D3899" s="17" t="s">
        <v>17514</v>
      </c>
      <c r="E3899" s="8" t="s">
        <v>17515</v>
      </c>
      <c r="F3899" s="8" t="s">
        <v>409</v>
      </c>
      <c r="G3899" s="8"/>
      <c r="H3899" s="5"/>
      <c r="I3899" s="9"/>
      <c r="J3899" s="68" t="s">
        <v>3194</v>
      </c>
      <c r="K3899" s="8" t="s">
        <v>16711</v>
      </c>
      <c r="L3899" s="11">
        <v>0</v>
      </c>
      <c r="M3899" s="11" t="s">
        <v>16752</v>
      </c>
      <c r="N3899" s="17" t="s">
        <v>17516</v>
      </c>
    </row>
    <row r="3900" spans="1:14" s="18" customFormat="1" ht="20.100000000000001" customHeight="1" x14ac:dyDescent="0.25">
      <c r="A3900" s="11" t="s">
        <v>17517</v>
      </c>
      <c r="B3900" s="17" t="s">
        <v>17518</v>
      </c>
      <c r="C3900" s="51">
        <v>400601</v>
      </c>
      <c r="D3900" s="56" t="s">
        <v>17519</v>
      </c>
      <c r="E3900" s="8"/>
      <c r="F3900" s="8" t="s">
        <v>409</v>
      </c>
      <c r="G3900" s="8"/>
      <c r="H3900" s="5"/>
      <c r="I3900" s="9"/>
      <c r="J3900" s="68" t="s">
        <v>3194</v>
      </c>
      <c r="K3900" s="8" t="s">
        <v>16711</v>
      </c>
      <c r="L3900" s="11">
        <v>15</v>
      </c>
      <c r="M3900" s="11" t="s">
        <v>16824</v>
      </c>
      <c r="N3900" s="17" t="s">
        <v>17520</v>
      </c>
    </row>
    <row r="3901" spans="1:14" s="18" customFormat="1" ht="20.100000000000001" customHeight="1" x14ac:dyDescent="0.25">
      <c r="A3901" s="11" t="s">
        <v>17521</v>
      </c>
      <c r="B3901" s="17" t="s">
        <v>17522</v>
      </c>
      <c r="C3901" s="51">
        <v>400602</v>
      </c>
      <c r="D3901" s="56" t="s">
        <v>17523</v>
      </c>
      <c r="E3901" s="8"/>
      <c r="F3901" s="8" t="s">
        <v>409</v>
      </c>
      <c r="G3901" s="8"/>
      <c r="H3901" s="5"/>
      <c r="I3901" s="9"/>
      <c r="J3901" s="68" t="s">
        <v>3194</v>
      </c>
      <c r="K3901" s="8" t="s">
        <v>16711</v>
      </c>
      <c r="L3901" s="11">
        <v>0</v>
      </c>
      <c r="M3901" s="11" t="s">
        <v>16718</v>
      </c>
      <c r="N3901" s="17" t="s">
        <v>17524</v>
      </c>
    </row>
    <row r="3902" spans="1:14" s="18" customFormat="1" ht="20.100000000000001" customHeight="1" x14ac:dyDescent="0.25">
      <c r="A3902" s="11" t="s">
        <v>17525</v>
      </c>
      <c r="B3902" s="17" t="s">
        <v>17526</v>
      </c>
      <c r="C3902" s="51">
        <v>400601</v>
      </c>
      <c r="D3902" s="56" t="s">
        <v>17527</v>
      </c>
      <c r="E3902" s="8"/>
      <c r="F3902" s="8" t="s">
        <v>409</v>
      </c>
      <c r="G3902" s="8"/>
      <c r="H3902" s="5"/>
      <c r="I3902" s="9"/>
      <c r="J3902" s="68" t="s">
        <v>3194</v>
      </c>
      <c r="K3902" s="8" t="s">
        <v>16711</v>
      </c>
      <c r="L3902" s="11">
        <v>0</v>
      </c>
      <c r="M3902" s="11" t="s">
        <v>16712</v>
      </c>
      <c r="N3902" s="17" t="s">
        <v>17526</v>
      </c>
    </row>
    <row r="3903" spans="1:14" s="18" customFormat="1" ht="20.100000000000001" customHeight="1" x14ac:dyDescent="0.25">
      <c r="A3903" s="11" t="s">
        <v>17528</v>
      </c>
      <c r="B3903" s="17" t="s">
        <v>17529</v>
      </c>
      <c r="C3903" s="51">
        <v>400602</v>
      </c>
      <c r="D3903" s="56" t="s">
        <v>17530</v>
      </c>
      <c r="E3903" s="8"/>
      <c r="F3903" s="8" t="s">
        <v>409</v>
      </c>
      <c r="G3903" s="8"/>
      <c r="H3903" s="5"/>
      <c r="I3903" s="9"/>
      <c r="J3903" s="68" t="s">
        <v>3194</v>
      </c>
      <c r="K3903" s="8" t="s">
        <v>16711</v>
      </c>
      <c r="L3903" s="11">
        <v>0</v>
      </c>
      <c r="M3903" s="11" t="s">
        <v>16712</v>
      </c>
      <c r="N3903" s="17" t="s">
        <v>17531</v>
      </c>
    </row>
    <row r="3904" spans="1:14" s="18" customFormat="1" ht="20.100000000000001" customHeight="1" x14ac:dyDescent="0.25">
      <c r="A3904" s="11" t="s">
        <v>17532</v>
      </c>
      <c r="B3904" s="17" t="s">
        <v>17533</v>
      </c>
      <c r="C3904" s="51">
        <v>400615</v>
      </c>
      <c r="D3904" s="56" t="s">
        <v>17534</v>
      </c>
      <c r="E3904" s="8"/>
      <c r="F3904" s="8" t="s">
        <v>409</v>
      </c>
      <c r="G3904" s="8"/>
      <c r="H3904" s="5"/>
      <c r="I3904" s="9"/>
      <c r="J3904" s="68" t="s">
        <v>3194</v>
      </c>
      <c r="K3904" s="8" t="s">
        <v>16711</v>
      </c>
      <c r="L3904" s="11">
        <v>0</v>
      </c>
      <c r="M3904" s="11" t="s">
        <v>16712</v>
      </c>
      <c r="N3904" s="17" t="s">
        <v>17535</v>
      </c>
    </row>
    <row r="3905" spans="1:14" s="18" customFormat="1" ht="20.100000000000001" customHeight="1" x14ac:dyDescent="0.25">
      <c r="A3905" s="11" t="s">
        <v>17536</v>
      </c>
      <c r="B3905" s="17" t="s">
        <v>17537</v>
      </c>
      <c r="C3905" s="51">
        <v>400605</v>
      </c>
      <c r="D3905" s="56" t="s">
        <v>17538</v>
      </c>
      <c r="E3905" s="8"/>
      <c r="F3905" s="8" t="s">
        <v>409</v>
      </c>
      <c r="G3905" s="8"/>
      <c r="H3905" s="5"/>
      <c r="I3905" s="9"/>
      <c r="J3905" s="68" t="s">
        <v>3194</v>
      </c>
      <c r="K3905" s="8" t="s">
        <v>16711</v>
      </c>
      <c r="L3905" s="11">
        <v>0</v>
      </c>
      <c r="M3905" s="11" t="s">
        <v>16712</v>
      </c>
      <c r="N3905" s="17" t="s">
        <v>17539</v>
      </c>
    </row>
    <row r="3906" spans="1:14" s="18" customFormat="1" ht="20.100000000000001" customHeight="1" x14ac:dyDescent="0.25">
      <c r="A3906" s="11" t="s">
        <v>17540</v>
      </c>
      <c r="B3906" s="17" t="s">
        <v>5497</v>
      </c>
      <c r="C3906" s="51">
        <v>400605</v>
      </c>
      <c r="D3906" s="56" t="s">
        <v>17541</v>
      </c>
      <c r="E3906" s="8"/>
      <c r="F3906" s="8" t="s">
        <v>409</v>
      </c>
      <c r="G3906" s="8"/>
      <c r="H3906" s="5"/>
      <c r="I3906" s="9"/>
      <c r="J3906" s="68" t="s">
        <v>3194</v>
      </c>
      <c r="K3906" s="8" t="s">
        <v>16711</v>
      </c>
      <c r="L3906" s="11">
        <v>0</v>
      </c>
      <c r="M3906" s="11" t="s">
        <v>16712</v>
      </c>
      <c r="N3906" s="17" t="s">
        <v>17542</v>
      </c>
    </row>
    <row r="3907" spans="1:14" s="18" customFormat="1" ht="20.100000000000001" customHeight="1" x14ac:dyDescent="0.25">
      <c r="A3907" s="11" t="s">
        <v>17543</v>
      </c>
      <c r="B3907" s="17" t="s">
        <v>17544</v>
      </c>
      <c r="C3907" s="51">
        <v>400601</v>
      </c>
      <c r="D3907" s="56" t="s">
        <v>17545</v>
      </c>
      <c r="E3907" s="8"/>
      <c r="F3907" s="8" t="s">
        <v>409</v>
      </c>
      <c r="G3907" s="8"/>
      <c r="H3907" s="5"/>
      <c r="I3907" s="9"/>
      <c r="J3907" s="68" t="s">
        <v>3194</v>
      </c>
      <c r="K3907" s="8" t="s">
        <v>16711</v>
      </c>
      <c r="L3907" s="11">
        <v>0</v>
      </c>
      <c r="M3907" s="11" t="s">
        <v>16712</v>
      </c>
      <c r="N3907" s="17" t="s">
        <v>17544</v>
      </c>
    </row>
    <row r="3908" spans="1:14" s="18" customFormat="1" ht="20.100000000000001" customHeight="1" x14ac:dyDescent="0.25">
      <c r="A3908" s="11" t="s">
        <v>17546</v>
      </c>
      <c r="B3908" s="17" t="s">
        <v>17547</v>
      </c>
      <c r="C3908" s="51">
        <v>400602</v>
      </c>
      <c r="D3908" s="56" t="s">
        <v>17548</v>
      </c>
      <c r="E3908" s="8"/>
      <c r="F3908" s="8" t="s">
        <v>409</v>
      </c>
      <c r="G3908" s="8"/>
      <c r="H3908" s="5"/>
      <c r="I3908" s="9"/>
      <c r="J3908" s="68" t="s">
        <v>3194</v>
      </c>
      <c r="K3908" s="8" t="s">
        <v>16711</v>
      </c>
      <c r="L3908" s="11">
        <v>0</v>
      </c>
      <c r="M3908" s="11" t="s">
        <v>16810</v>
      </c>
      <c r="N3908" s="17" t="s">
        <v>17549</v>
      </c>
    </row>
    <row r="3909" spans="1:14" s="18" customFormat="1" ht="20.100000000000001" customHeight="1" x14ac:dyDescent="0.25">
      <c r="A3909" s="11" t="s">
        <v>17550</v>
      </c>
      <c r="B3909" s="17" t="s">
        <v>17551</v>
      </c>
      <c r="C3909" s="51">
        <v>400606</v>
      </c>
      <c r="D3909" s="17" t="s">
        <v>17552</v>
      </c>
      <c r="E3909" s="8" t="s">
        <v>17553</v>
      </c>
      <c r="F3909" s="8" t="s">
        <v>17554</v>
      </c>
      <c r="G3909" s="8"/>
      <c r="H3909" s="5"/>
      <c r="I3909" s="9"/>
      <c r="J3909" s="68" t="s">
        <v>3194</v>
      </c>
      <c r="K3909" s="8" t="s">
        <v>16711</v>
      </c>
      <c r="L3909" s="11">
        <v>0</v>
      </c>
      <c r="M3909" s="11" t="s">
        <v>16718</v>
      </c>
      <c r="N3909" s="17" t="s">
        <v>17555</v>
      </c>
    </row>
    <row r="3910" spans="1:14" s="18" customFormat="1" ht="20.100000000000001" customHeight="1" x14ac:dyDescent="0.25">
      <c r="A3910" s="11" t="s">
        <v>17556</v>
      </c>
      <c r="B3910" s="17" t="s">
        <v>17557</v>
      </c>
      <c r="C3910" s="51">
        <v>400606</v>
      </c>
      <c r="D3910" s="17" t="s">
        <v>17558</v>
      </c>
      <c r="E3910" s="8" t="s">
        <v>17559</v>
      </c>
      <c r="F3910" s="8" t="s">
        <v>409</v>
      </c>
      <c r="G3910" s="8"/>
      <c r="H3910" s="5"/>
      <c r="I3910" s="9"/>
      <c r="J3910" s="68" t="s">
        <v>3194</v>
      </c>
      <c r="K3910" s="8" t="s">
        <v>16711</v>
      </c>
      <c r="L3910" s="11">
        <v>0</v>
      </c>
      <c r="M3910" s="11" t="s">
        <v>16752</v>
      </c>
      <c r="N3910" s="17" t="s">
        <v>17560</v>
      </c>
    </row>
    <row r="3911" spans="1:14" s="18" customFormat="1" ht="20.100000000000001" customHeight="1" x14ac:dyDescent="0.25">
      <c r="A3911" s="11" t="s">
        <v>17561</v>
      </c>
      <c r="B3911" s="17" t="s">
        <v>17562</v>
      </c>
      <c r="C3911" s="51">
        <v>400610</v>
      </c>
      <c r="D3911" s="17" t="s">
        <v>17563</v>
      </c>
      <c r="E3911" s="8" t="s">
        <v>17564</v>
      </c>
      <c r="F3911" s="8" t="s">
        <v>17565</v>
      </c>
      <c r="G3911" s="8"/>
      <c r="H3911" s="5"/>
      <c r="I3911" s="9"/>
      <c r="J3911" s="68" t="s">
        <v>3194</v>
      </c>
      <c r="K3911" s="8" t="s">
        <v>16711</v>
      </c>
      <c r="L3911" s="11">
        <v>0</v>
      </c>
      <c r="M3911" s="11" t="s">
        <v>16752</v>
      </c>
      <c r="N3911" s="17" t="s">
        <v>17566</v>
      </c>
    </row>
    <row r="3912" spans="1:14" s="18" customFormat="1" ht="20.100000000000001" customHeight="1" x14ac:dyDescent="0.25">
      <c r="A3912" s="11" t="s">
        <v>17567</v>
      </c>
      <c r="B3912" s="17" t="s">
        <v>17568</v>
      </c>
      <c r="C3912" s="51">
        <v>400612</v>
      </c>
      <c r="D3912" s="17" t="s">
        <v>17569</v>
      </c>
      <c r="E3912" s="8" t="s">
        <v>17570</v>
      </c>
      <c r="F3912" s="8" t="s">
        <v>17571</v>
      </c>
      <c r="G3912" s="8"/>
      <c r="H3912" s="5"/>
      <c r="I3912" s="9"/>
      <c r="J3912" s="68" t="s">
        <v>3194</v>
      </c>
      <c r="K3912" s="8" t="s">
        <v>16711</v>
      </c>
      <c r="L3912" s="11">
        <v>41</v>
      </c>
      <c r="M3912" s="11" t="s">
        <v>16824</v>
      </c>
      <c r="N3912" s="17" t="s">
        <v>17572</v>
      </c>
    </row>
    <row r="3913" spans="1:14" s="18" customFormat="1" ht="20.100000000000001" customHeight="1" x14ac:dyDescent="0.25">
      <c r="A3913" s="11" t="s">
        <v>17573</v>
      </c>
      <c r="B3913" s="17" t="s">
        <v>17574</v>
      </c>
      <c r="C3913" s="51">
        <v>400602</v>
      </c>
      <c r="D3913" s="17" t="s">
        <v>17575</v>
      </c>
      <c r="E3913" s="8" t="s">
        <v>17576</v>
      </c>
      <c r="F3913" s="8" t="s">
        <v>409</v>
      </c>
      <c r="G3913" s="8"/>
      <c r="H3913" s="5"/>
      <c r="I3913" s="9"/>
      <c r="J3913" s="68" t="s">
        <v>3194</v>
      </c>
      <c r="K3913" s="8" t="s">
        <v>16711</v>
      </c>
      <c r="L3913" s="11">
        <v>0</v>
      </c>
      <c r="M3913" s="11" t="s">
        <v>16752</v>
      </c>
      <c r="N3913" s="17" t="s">
        <v>17577</v>
      </c>
    </row>
    <row r="3914" spans="1:14" s="18" customFormat="1" ht="20.100000000000001" customHeight="1" x14ac:dyDescent="0.25">
      <c r="A3914" s="11" t="s">
        <v>17578</v>
      </c>
      <c r="B3914" s="17" t="s">
        <v>17579</v>
      </c>
      <c r="C3914" s="51">
        <v>400601</v>
      </c>
      <c r="D3914" s="17" t="s">
        <v>17580</v>
      </c>
      <c r="E3914" s="8" t="s">
        <v>17581</v>
      </c>
      <c r="F3914" s="8" t="s">
        <v>17582</v>
      </c>
      <c r="G3914" s="8"/>
      <c r="H3914" s="5"/>
      <c r="I3914" s="9"/>
      <c r="J3914" s="68" t="s">
        <v>3194</v>
      </c>
      <c r="K3914" s="8" t="s">
        <v>16711</v>
      </c>
      <c r="L3914" s="11">
        <v>12</v>
      </c>
      <c r="M3914" s="11" t="s">
        <v>16824</v>
      </c>
      <c r="N3914" s="17" t="s">
        <v>17583</v>
      </c>
    </row>
    <row r="3915" spans="1:14" s="18" customFormat="1" ht="20.100000000000001" customHeight="1" x14ac:dyDescent="0.25">
      <c r="A3915" s="11" t="s">
        <v>17584</v>
      </c>
      <c r="B3915" s="17" t="s">
        <v>17585</v>
      </c>
      <c r="C3915" s="51">
        <v>400606</v>
      </c>
      <c r="D3915" s="17" t="s">
        <v>17586</v>
      </c>
      <c r="E3915" s="8" t="s">
        <v>17587</v>
      </c>
      <c r="F3915" s="8" t="s">
        <v>409</v>
      </c>
      <c r="G3915" s="8"/>
      <c r="H3915" s="5"/>
      <c r="I3915" s="9"/>
      <c r="J3915" s="68" t="s">
        <v>3194</v>
      </c>
      <c r="K3915" s="8" t="s">
        <v>16711</v>
      </c>
      <c r="L3915" s="11">
        <v>7</v>
      </c>
      <c r="M3915" s="11" t="s">
        <v>16824</v>
      </c>
      <c r="N3915" s="17" t="s">
        <v>17588</v>
      </c>
    </row>
    <row r="3916" spans="1:14" s="18" customFormat="1" ht="20.100000000000001" customHeight="1" x14ac:dyDescent="0.25">
      <c r="A3916" s="11" t="s">
        <v>17589</v>
      </c>
      <c r="B3916" s="17" t="s">
        <v>17590</v>
      </c>
      <c r="C3916" s="51">
        <v>400606</v>
      </c>
      <c r="D3916" s="17" t="s">
        <v>17591</v>
      </c>
      <c r="E3916" s="8" t="s">
        <v>17592</v>
      </c>
      <c r="F3916" s="8" t="s">
        <v>409</v>
      </c>
      <c r="G3916" s="8"/>
      <c r="H3916" s="5"/>
      <c r="I3916" s="9"/>
      <c r="J3916" s="68" t="s">
        <v>3194</v>
      </c>
      <c r="K3916" s="8" t="s">
        <v>16711</v>
      </c>
      <c r="L3916" s="11">
        <v>32</v>
      </c>
      <c r="M3916" s="11" t="s">
        <v>16824</v>
      </c>
      <c r="N3916" s="17" t="s">
        <v>17593</v>
      </c>
    </row>
    <row r="3917" spans="1:14" s="18" customFormat="1" ht="20.100000000000001" customHeight="1" x14ac:dyDescent="0.25">
      <c r="A3917" s="11" t="s">
        <v>17594</v>
      </c>
      <c r="B3917" s="17" t="s">
        <v>17595</v>
      </c>
      <c r="C3917" s="51">
        <v>400612</v>
      </c>
      <c r="D3917" s="17" t="s">
        <v>17596</v>
      </c>
      <c r="E3917" s="8" t="s">
        <v>17597</v>
      </c>
      <c r="F3917" s="8" t="s">
        <v>409</v>
      </c>
      <c r="G3917" s="8"/>
      <c r="H3917" s="5"/>
      <c r="I3917" s="9"/>
      <c r="J3917" s="68" t="s">
        <v>3194</v>
      </c>
      <c r="K3917" s="8" t="s">
        <v>16711</v>
      </c>
      <c r="L3917" s="11">
        <v>44</v>
      </c>
      <c r="M3917" s="11" t="s">
        <v>16824</v>
      </c>
      <c r="N3917" s="17" t="s">
        <v>17598</v>
      </c>
    </row>
    <row r="3918" spans="1:14" s="18" customFormat="1" ht="20.100000000000001" customHeight="1" x14ac:dyDescent="0.25">
      <c r="A3918" s="11" t="s">
        <v>17599</v>
      </c>
      <c r="B3918" s="17" t="s">
        <v>17600</v>
      </c>
      <c r="C3918" s="51">
        <v>400612</v>
      </c>
      <c r="D3918" s="17" t="s">
        <v>17601</v>
      </c>
      <c r="E3918" s="8" t="s">
        <v>17602</v>
      </c>
      <c r="F3918" s="8" t="s">
        <v>409</v>
      </c>
      <c r="G3918" s="8"/>
      <c r="H3918" s="5"/>
      <c r="I3918" s="9"/>
      <c r="J3918" s="68" t="s">
        <v>3194</v>
      </c>
      <c r="K3918" s="8" t="s">
        <v>16711</v>
      </c>
      <c r="L3918" s="11">
        <v>20</v>
      </c>
      <c r="M3918" s="11" t="s">
        <v>16824</v>
      </c>
      <c r="N3918" s="17" t="s">
        <v>17603</v>
      </c>
    </row>
    <row r="3919" spans="1:14" s="18" customFormat="1" ht="20.100000000000001" customHeight="1" x14ac:dyDescent="0.25">
      <c r="A3919" s="11" t="s">
        <v>17604</v>
      </c>
      <c r="B3919" s="17" t="s">
        <v>17605</v>
      </c>
      <c r="C3919" s="51">
        <v>400612</v>
      </c>
      <c r="D3919" s="122" t="s">
        <v>17606</v>
      </c>
      <c r="E3919" s="8" t="s">
        <v>17607</v>
      </c>
      <c r="F3919" s="8" t="s">
        <v>409</v>
      </c>
      <c r="G3919" s="8"/>
      <c r="H3919" s="5"/>
      <c r="I3919" s="9"/>
      <c r="J3919" s="68" t="s">
        <v>3194</v>
      </c>
      <c r="K3919" s="8" t="s">
        <v>16711</v>
      </c>
      <c r="L3919" s="11">
        <v>15</v>
      </c>
      <c r="M3919" s="11" t="s">
        <v>16824</v>
      </c>
      <c r="N3919" s="17" t="s">
        <v>17608</v>
      </c>
    </row>
    <row r="3920" spans="1:14" s="18" customFormat="1" ht="20.100000000000001" customHeight="1" x14ac:dyDescent="0.25">
      <c r="A3920" s="11" t="s">
        <v>17609</v>
      </c>
      <c r="B3920" s="17" t="s">
        <v>17610</v>
      </c>
      <c r="C3920" s="51">
        <v>400601</v>
      </c>
      <c r="D3920" s="17" t="s">
        <v>17611</v>
      </c>
      <c r="E3920" s="8"/>
      <c r="F3920" s="8" t="s">
        <v>409</v>
      </c>
      <c r="G3920" s="8"/>
      <c r="H3920" s="5"/>
      <c r="I3920" s="9"/>
      <c r="J3920" s="68" t="s">
        <v>3194</v>
      </c>
      <c r="K3920" s="8" t="s">
        <v>16711</v>
      </c>
      <c r="L3920" s="11">
        <v>0</v>
      </c>
      <c r="M3920" s="11" t="s">
        <v>16752</v>
      </c>
      <c r="N3920" s="17" t="s">
        <v>17612</v>
      </c>
    </row>
    <row r="3921" spans="1:14" s="18" customFormat="1" ht="20.100000000000001" customHeight="1" x14ac:dyDescent="0.25">
      <c r="A3921" s="11" t="s">
        <v>17613</v>
      </c>
      <c r="B3921" s="17" t="s">
        <v>17614</v>
      </c>
      <c r="C3921" s="51">
        <v>400610</v>
      </c>
      <c r="D3921" s="17" t="s">
        <v>17615</v>
      </c>
      <c r="E3921" s="8"/>
      <c r="F3921" s="8" t="s">
        <v>409</v>
      </c>
      <c r="G3921" s="8"/>
      <c r="H3921" s="5"/>
      <c r="I3921" s="9"/>
      <c r="J3921" s="68" t="s">
        <v>3194</v>
      </c>
      <c r="K3921" s="8" t="s">
        <v>16711</v>
      </c>
      <c r="L3921" s="11">
        <v>20</v>
      </c>
      <c r="M3921" s="11" t="s">
        <v>16824</v>
      </c>
      <c r="N3921" s="17" t="s">
        <v>17616</v>
      </c>
    </row>
    <row r="3922" spans="1:14" s="18" customFormat="1" ht="20.100000000000001" customHeight="1" x14ac:dyDescent="0.25">
      <c r="A3922" s="11" t="s">
        <v>17617</v>
      </c>
      <c r="B3922" s="17" t="s">
        <v>17618</v>
      </c>
      <c r="C3922" s="51">
        <v>400601</v>
      </c>
      <c r="D3922" s="17" t="s">
        <v>17619</v>
      </c>
      <c r="E3922" s="8"/>
      <c r="F3922" s="8" t="s">
        <v>409</v>
      </c>
      <c r="G3922" s="8"/>
      <c r="H3922" s="5"/>
      <c r="I3922" s="9"/>
      <c r="J3922" s="68" t="s">
        <v>3194</v>
      </c>
      <c r="K3922" s="8" t="s">
        <v>16711</v>
      </c>
      <c r="L3922" s="11">
        <v>11</v>
      </c>
      <c r="M3922" s="11" t="s">
        <v>16824</v>
      </c>
      <c r="N3922" s="17" t="s">
        <v>17620</v>
      </c>
    </row>
    <row r="3923" spans="1:14" s="18" customFormat="1" ht="20.100000000000001" customHeight="1" x14ac:dyDescent="0.25">
      <c r="A3923" s="11" t="s">
        <v>17621</v>
      </c>
      <c r="B3923" s="17" t="s">
        <v>17622</v>
      </c>
      <c r="C3923" s="51">
        <v>400605</v>
      </c>
      <c r="D3923" s="17" t="s">
        <v>17623</v>
      </c>
      <c r="E3923" s="8" t="s">
        <v>17624</v>
      </c>
      <c r="F3923" s="8" t="s">
        <v>409</v>
      </c>
      <c r="G3923" s="8"/>
      <c r="H3923" s="5"/>
      <c r="I3923" s="9"/>
      <c r="J3923" s="68" t="s">
        <v>3194</v>
      </c>
      <c r="K3923" s="8" t="s">
        <v>16711</v>
      </c>
      <c r="L3923" s="11">
        <v>9</v>
      </c>
      <c r="M3923" s="11" t="s">
        <v>16824</v>
      </c>
      <c r="N3923" s="17" t="s">
        <v>17625</v>
      </c>
    </row>
    <row r="3924" spans="1:14" s="18" customFormat="1" ht="20.100000000000001" customHeight="1" x14ac:dyDescent="0.25">
      <c r="A3924" s="11" t="s">
        <v>17626</v>
      </c>
      <c r="B3924" s="17" t="s">
        <v>17627</v>
      </c>
      <c r="C3924" s="51">
        <v>400612</v>
      </c>
      <c r="D3924" s="17" t="s">
        <v>17628</v>
      </c>
      <c r="E3924" s="8" t="s">
        <v>17629</v>
      </c>
      <c r="F3924" s="8" t="s">
        <v>409</v>
      </c>
      <c r="G3924" s="8"/>
      <c r="H3924" s="5"/>
      <c r="I3924" s="9"/>
      <c r="J3924" s="68" t="s">
        <v>3194</v>
      </c>
      <c r="K3924" s="8" t="s">
        <v>16711</v>
      </c>
      <c r="L3924" s="11">
        <v>15</v>
      </c>
      <c r="M3924" s="11" t="s">
        <v>16824</v>
      </c>
      <c r="N3924" s="17" t="s">
        <v>17630</v>
      </c>
    </row>
    <row r="3925" spans="1:14" s="18" customFormat="1" ht="20.100000000000001" customHeight="1" x14ac:dyDescent="0.25">
      <c r="A3925" s="11" t="s">
        <v>17631</v>
      </c>
      <c r="B3925" s="17" t="s">
        <v>17632</v>
      </c>
      <c r="C3925" s="51">
        <v>400606</v>
      </c>
      <c r="D3925" s="17" t="s">
        <v>17633</v>
      </c>
      <c r="E3925" s="8" t="s">
        <v>17634</v>
      </c>
      <c r="F3925" s="8" t="s">
        <v>17635</v>
      </c>
      <c r="G3925" s="8"/>
      <c r="H3925" s="5"/>
      <c r="I3925" s="9"/>
      <c r="J3925" s="68" t="s">
        <v>3194</v>
      </c>
      <c r="K3925" s="8" t="s">
        <v>16711</v>
      </c>
      <c r="L3925" s="11">
        <v>0</v>
      </c>
      <c r="M3925" s="11" t="s">
        <v>16752</v>
      </c>
      <c r="N3925" s="17" t="s">
        <v>17636</v>
      </c>
    </row>
    <row r="3926" spans="1:14" s="18" customFormat="1" ht="20.100000000000001" customHeight="1" x14ac:dyDescent="0.25">
      <c r="A3926" s="11" t="s">
        <v>17637</v>
      </c>
      <c r="B3926" s="17" t="s">
        <v>17638</v>
      </c>
      <c r="C3926" s="51">
        <v>400612</v>
      </c>
      <c r="D3926" s="17" t="s">
        <v>17639</v>
      </c>
      <c r="E3926" s="8" t="s">
        <v>17640</v>
      </c>
      <c r="F3926" s="8" t="s">
        <v>17641</v>
      </c>
      <c r="G3926" s="8"/>
      <c r="H3926" s="5"/>
      <c r="I3926" s="9"/>
      <c r="J3926" s="68" t="s">
        <v>3194</v>
      </c>
      <c r="K3926" s="8" t="s">
        <v>16711</v>
      </c>
      <c r="L3926" s="11">
        <v>1</v>
      </c>
      <c r="M3926" s="11" t="s">
        <v>16810</v>
      </c>
      <c r="N3926" s="17" t="s">
        <v>17642</v>
      </c>
    </row>
    <row r="3927" spans="1:14" s="18" customFormat="1" ht="20.100000000000001" customHeight="1" x14ac:dyDescent="0.25">
      <c r="A3927" s="11" t="s">
        <v>17643</v>
      </c>
      <c r="B3927" s="17" t="s">
        <v>17644</v>
      </c>
      <c r="C3927" s="51">
        <v>400601</v>
      </c>
      <c r="D3927" s="17" t="s">
        <v>17645</v>
      </c>
      <c r="E3927" s="8" t="s">
        <v>17646</v>
      </c>
      <c r="F3927" s="8" t="s">
        <v>409</v>
      </c>
      <c r="G3927" s="8"/>
      <c r="H3927" s="5"/>
      <c r="I3927" s="9"/>
      <c r="J3927" s="68" t="s">
        <v>3194</v>
      </c>
      <c r="K3927" s="8" t="s">
        <v>16711</v>
      </c>
      <c r="L3927" s="11">
        <v>0</v>
      </c>
      <c r="M3927" s="11" t="s">
        <v>16712</v>
      </c>
      <c r="N3927" s="17" t="s">
        <v>17644</v>
      </c>
    </row>
    <row r="3928" spans="1:14" s="18" customFormat="1" ht="20.100000000000001" customHeight="1" x14ac:dyDescent="0.25">
      <c r="A3928" s="11" t="s">
        <v>17647</v>
      </c>
      <c r="B3928" s="17" t="s">
        <v>17648</v>
      </c>
      <c r="C3928" s="51">
        <v>400607</v>
      </c>
      <c r="D3928" s="17" t="s">
        <v>17649</v>
      </c>
      <c r="E3928" s="8" t="s">
        <v>17650</v>
      </c>
      <c r="F3928" s="8" t="s">
        <v>17651</v>
      </c>
      <c r="G3928" s="8"/>
      <c r="H3928" s="5"/>
      <c r="I3928" s="9"/>
      <c r="J3928" s="68" t="s">
        <v>3194</v>
      </c>
      <c r="K3928" s="8" t="s">
        <v>16711</v>
      </c>
      <c r="L3928" s="11">
        <v>0</v>
      </c>
      <c r="M3928" s="11" t="s">
        <v>16752</v>
      </c>
      <c r="N3928" s="17" t="s">
        <v>17652</v>
      </c>
    </row>
    <row r="3929" spans="1:14" s="18" customFormat="1" ht="20.100000000000001" customHeight="1" x14ac:dyDescent="0.25">
      <c r="A3929" s="11" t="s">
        <v>17653</v>
      </c>
      <c r="B3929" s="17" t="s">
        <v>17654</v>
      </c>
      <c r="C3929" s="51">
        <v>400602</v>
      </c>
      <c r="D3929" s="17" t="s">
        <v>17655</v>
      </c>
      <c r="E3929" s="8" t="s">
        <v>17656</v>
      </c>
      <c r="F3929" s="8" t="s">
        <v>409</v>
      </c>
      <c r="G3929" s="8"/>
      <c r="H3929" s="5"/>
      <c r="I3929" s="9"/>
      <c r="J3929" s="68" t="s">
        <v>3194</v>
      </c>
      <c r="K3929" s="8" t="s">
        <v>16711</v>
      </c>
      <c r="L3929" s="11">
        <v>0</v>
      </c>
      <c r="M3929" s="11" t="s">
        <v>16752</v>
      </c>
      <c r="N3929" s="17" t="s">
        <v>17657</v>
      </c>
    </row>
    <row r="3930" spans="1:14" s="18" customFormat="1" ht="20.100000000000001" customHeight="1" x14ac:dyDescent="0.25">
      <c r="A3930" s="11" t="s">
        <v>17658</v>
      </c>
      <c r="B3930" s="17" t="s">
        <v>17659</v>
      </c>
      <c r="C3930" s="51">
        <v>400606</v>
      </c>
      <c r="D3930" s="17" t="s">
        <v>17660</v>
      </c>
      <c r="E3930" s="8" t="s">
        <v>17661</v>
      </c>
      <c r="F3930" s="8" t="s">
        <v>17662</v>
      </c>
      <c r="G3930" s="8"/>
      <c r="H3930" s="5"/>
      <c r="I3930" s="9"/>
      <c r="J3930" s="68" t="s">
        <v>3194</v>
      </c>
      <c r="K3930" s="8" t="s">
        <v>16711</v>
      </c>
      <c r="L3930" s="11">
        <v>0</v>
      </c>
      <c r="M3930" s="11" t="s">
        <v>16752</v>
      </c>
      <c r="N3930" s="17" t="s">
        <v>17663</v>
      </c>
    </row>
    <row r="3931" spans="1:14" s="18" customFormat="1" ht="20.100000000000001" customHeight="1" x14ac:dyDescent="0.25">
      <c r="A3931" s="11" t="s">
        <v>17664</v>
      </c>
      <c r="B3931" s="17" t="s">
        <v>9367</v>
      </c>
      <c r="C3931" s="51">
        <v>400610</v>
      </c>
      <c r="D3931" s="17" t="s">
        <v>17665</v>
      </c>
      <c r="E3931" s="8" t="s">
        <v>17666</v>
      </c>
      <c r="F3931" s="8" t="s">
        <v>17667</v>
      </c>
      <c r="G3931" s="8"/>
      <c r="H3931" s="5"/>
      <c r="I3931" s="9"/>
      <c r="J3931" s="68" t="s">
        <v>3194</v>
      </c>
      <c r="K3931" s="8" t="s">
        <v>16711</v>
      </c>
      <c r="L3931" s="11">
        <v>0</v>
      </c>
      <c r="M3931" s="11" t="s">
        <v>16712</v>
      </c>
      <c r="N3931" s="17" t="s">
        <v>17668</v>
      </c>
    </row>
    <row r="3932" spans="1:14" s="18" customFormat="1" ht="20.100000000000001" customHeight="1" x14ac:dyDescent="0.25">
      <c r="A3932" s="11" t="s">
        <v>17669</v>
      </c>
      <c r="B3932" s="17" t="s">
        <v>17670</v>
      </c>
      <c r="C3932" s="51">
        <v>400607</v>
      </c>
      <c r="D3932" s="17" t="s">
        <v>17671</v>
      </c>
      <c r="E3932" s="8" t="s">
        <v>17672</v>
      </c>
      <c r="F3932" s="8" t="s">
        <v>17673</v>
      </c>
      <c r="G3932" s="8"/>
      <c r="H3932" s="5"/>
      <c r="I3932" s="9"/>
      <c r="J3932" s="68" t="s">
        <v>3194</v>
      </c>
      <c r="K3932" s="8" t="s">
        <v>16711</v>
      </c>
      <c r="L3932" s="11">
        <v>14</v>
      </c>
      <c r="M3932" s="11" t="s">
        <v>16824</v>
      </c>
      <c r="N3932" s="17" t="s">
        <v>17674</v>
      </c>
    </row>
    <row r="3933" spans="1:14" s="18" customFormat="1" ht="20.100000000000001" customHeight="1" x14ac:dyDescent="0.25">
      <c r="A3933" s="11" t="s">
        <v>17675</v>
      </c>
      <c r="B3933" s="17" t="s">
        <v>17676</v>
      </c>
      <c r="C3933" s="51">
        <v>400602</v>
      </c>
      <c r="D3933" s="17" t="s">
        <v>17677</v>
      </c>
      <c r="E3933" s="8" t="s">
        <v>17678</v>
      </c>
      <c r="F3933" s="8" t="s">
        <v>409</v>
      </c>
      <c r="G3933" s="8"/>
      <c r="H3933" s="5"/>
      <c r="I3933" s="9"/>
      <c r="J3933" s="68" t="s">
        <v>3194</v>
      </c>
      <c r="K3933" s="8" t="s">
        <v>16711</v>
      </c>
      <c r="L3933" s="11">
        <v>0</v>
      </c>
      <c r="M3933" s="11" t="s">
        <v>16752</v>
      </c>
      <c r="N3933" s="17" t="s">
        <v>17679</v>
      </c>
    </row>
    <row r="3934" spans="1:14" s="18" customFormat="1" ht="20.100000000000001" customHeight="1" x14ac:dyDescent="0.25">
      <c r="A3934" s="11" t="s">
        <v>17680</v>
      </c>
      <c r="B3934" s="17" t="s">
        <v>17681</v>
      </c>
      <c r="C3934" s="51">
        <v>400608</v>
      </c>
      <c r="D3934" s="17" t="s">
        <v>17682</v>
      </c>
      <c r="E3934" s="8" t="s">
        <v>17683</v>
      </c>
      <c r="F3934" s="8" t="s">
        <v>17684</v>
      </c>
      <c r="G3934" s="8"/>
      <c r="H3934" s="5"/>
      <c r="I3934" s="9"/>
      <c r="J3934" s="68" t="s">
        <v>3194</v>
      </c>
      <c r="K3934" s="8" t="s">
        <v>16711</v>
      </c>
      <c r="L3934" s="11">
        <v>0</v>
      </c>
      <c r="M3934" s="11" t="s">
        <v>16712</v>
      </c>
      <c r="N3934" s="17" t="s">
        <v>17685</v>
      </c>
    </row>
    <row r="3935" spans="1:14" s="18" customFormat="1" ht="20.100000000000001" customHeight="1" x14ac:dyDescent="0.25">
      <c r="A3935" s="11" t="s">
        <v>17686</v>
      </c>
      <c r="B3935" s="17" t="s">
        <v>17687</v>
      </c>
      <c r="C3935" s="51">
        <v>400615</v>
      </c>
      <c r="D3935" s="17" t="s">
        <v>17688</v>
      </c>
      <c r="E3935" s="8" t="s">
        <v>17689</v>
      </c>
      <c r="F3935" s="8" t="s">
        <v>17690</v>
      </c>
      <c r="G3935" s="8"/>
      <c r="H3935" s="5"/>
      <c r="I3935" s="9"/>
      <c r="J3935" s="68" t="s">
        <v>3194</v>
      </c>
      <c r="K3935" s="8" t="s">
        <v>16711</v>
      </c>
      <c r="L3935" s="11">
        <v>12</v>
      </c>
      <c r="M3935" s="11" t="s">
        <v>16824</v>
      </c>
      <c r="N3935" s="17" t="s">
        <v>17691</v>
      </c>
    </row>
    <row r="3936" spans="1:14" s="18" customFormat="1" ht="20.100000000000001" customHeight="1" x14ac:dyDescent="0.25">
      <c r="A3936" s="11" t="s">
        <v>17692</v>
      </c>
      <c r="B3936" s="17" t="s">
        <v>17693</v>
      </c>
      <c r="C3936" s="51">
        <v>400606</v>
      </c>
      <c r="D3936" s="17" t="s">
        <v>17694</v>
      </c>
      <c r="E3936" s="8" t="s">
        <v>17695</v>
      </c>
      <c r="F3936" s="8" t="s">
        <v>409</v>
      </c>
      <c r="G3936" s="8"/>
      <c r="H3936" s="5"/>
      <c r="I3936" s="9"/>
      <c r="J3936" s="68" t="s">
        <v>3194</v>
      </c>
      <c r="K3936" s="8" t="s">
        <v>16711</v>
      </c>
      <c r="L3936" s="11">
        <v>21</v>
      </c>
      <c r="M3936" s="11" t="s">
        <v>16824</v>
      </c>
      <c r="N3936" s="17" t="s">
        <v>17696</v>
      </c>
    </row>
    <row r="3937" spans="1:14" s="18" customFormat="1" ht="20.100000000000001" customHeight="1" x14ac:dyDescent="0.25">
      <c r="A3937" s="11" t="s">
        <v>17697</v>
      </c>
      <c r="B3937" s="17" t="s">
        <v>17698</v>
      </c>
      <c r="C3937" s="51">
        <v>400604</v>
      </c>
      <c r="D3937" s="17" t="s">
        <v>17699</v>
      </c>
      <c r="E3937" s="8" t="s">
        <v>17700</v>
      </c>
      <c r="F3937" s="8" t="s">
        <v>409</v>
      </c>
      <c r="G3937" s="8"/>
      <c r="H3937" s="5"/>
      <c r="I3937" s="9"/>
      <c r="J3937" s="68" t="s">
        <v>3194</v>
      </c>
      <c r="K3937" s="8" t="s">
        <v>16711</v>
      </c>
      <c r="L3937" s="11">
        <v>0</v>
      </c>
      <c r="M3937" s="11" t="s">
        <v>16752</v>
      </c>
      <c r="N3937" s="17" t="s">
        <v>17701</v>
      </c>
    </row>
    <row r="3938" spans="1:14" s="18" customFormat="1" ht="20.100000000000001" customHeight="1" x14ac:dyDescent="0.25">
      <c r="A3938" s="11" t="s">
        <v>17702</v>
      </c>
      <c r="B3938" s="17" t="s">
        <v>17703</v>
      </c>
      <c r="C3938" s="51">
        <v>400607</v>
      </c>
      <c r="D3938" s="17" t="s">
        <v>17704</v>
      </c>
      <c r="E3938" s="8" t="s">
        <v>17705</v>
      </c>
      <c r="F3938" s="8" t="s">
        <v>17706</v>
      </c>
      <c r="G3938" s="8"/>
      <c r="H3938" s="5"/>
      <c r="I3938" s="9"/>
      <c r="J3938" s="68" t="s">
        <v>3194</v>
      </c>
      <c r="K3938" s="8" t="s">
        <v>16711</v>
      </c>
      <c r="L3938" s="11">
        <v>0</v>
      </c>
      <c r="M3938" s="11" t="s">
        <v>16752</v>
      </c>
      <c r="N3938" s="17" t="s">
        <v>17707</v>
      </c>
    </row>
    <row r="3939" spans="1:14" s="18" customFormat="1" ht="20.100000000000001" customHeight="1" x14ac:dyDescent="0.25">
      <c r="A3939" s="11" t="s">
        <v>17708</v>
      </c>
      <c r="B3939" s="17" t="s">
        <v>17709</v>
      </c>
      <c r="C3939" s="51">
        <v>400615</v>
      </c>
      <c r="D3939" s="17" t="s">
        <v>17710</v>
      </c>
      <c r="E3939" s="8" t="s">
        <v>17711</v>
      </c>
      <c r="F3939" s="8" t="s">
        <v>409</v>
      </c>
      <c r="G3939" s="8"/>
      <c r="H3939" s="5"/>
      <c r="I3939" s="9"/>
      <c r="J3939" s="68" t="s">
        <v>3194</v>
      </c>
      <c r="K3939" s="8" t="s">
        <v>16711</v>
      </c>
      <c r="L3939" s="11">
        <v>0</v>
      </c>
      <c r="M3939" s="11" t="s">
        <v>16712</v>
      </c>
      <c r="N3939" s="17" t="s">
        <v>17712</v>
      </c>
    </row>
    <row r="3940" spans="1:14" s="18" customFormat="1" ht="20.100000000000001" customHeight="1" x14ac:dyDescent="0.25">
      <c r="A3940" s="11" t="s">
        <v>17713</v>
      </c>
      <c r="B3940" s="17" t="s">
        <v>17714</v>
      </c>
      <c r="C3940" s="51">
        <v>400601</v>
      </c>
      <c r="D3940" s="17" t="s">
        <v>17715</v>
      </c>
      <c r="E3940" s="8" t="s">
        <v>17716</v>
      </c>
      <c r="F3940" s="8" t="s">
        <v>409</v>
      </c>
      <c r="G3940" s="8"/>
      <c r="H3940" s="5"/>
      <c r="I3940" s="9"/>
      <c r="J3940" s="68" t="s">
        <v>3194</v>
      </c>
      <c r="K3940" s="8" t="s">
        <v>16711</v>
      </c>
      <c r="L3940" s="11">
        <v>0</v>
      </c>
      <c r="M3940" s="11" t="s">
        <v>16712</v>
      </c>
      <c r="N3940" s="17" t="s">
        <v>17717</v>
      </c>
    </row>
    <row r="3941" spans="1:14" s="18" customFormat="1" ht="20.100000000000001" customHeight="1" x14ac:dyDescent="0.25">
      <c r="A3941" s="11" t="s">
        <v>17718</v>
      </c>
      <c r="B3941" s="17" t="s">
        <v>17719</v>
      </c>
      <c r="C3941" s="51">
        <v>400610</v>
      </c>
      <c r="D3941" s="17" t="s">
        <v>17720</v>
      </c>
      <c r="E3941" s="8">
        <v>400610</v>
      </c>
      <c r="F3941" s="8" t="s">
        <v>409</v>
      </c>
      <c r="G3941" s="8"/>
      <c r="H3941" s="5"/>
      <c r="I3941" s="9"/>
      <c r="J3941" s="68" t="s">
        <v>3194</v>
      </c>
      <c r="K3941" s="8" t="s">
        <v>16711</v>
      </c>
      <c r="L3941" s="11">
        <v>0</v>
      </c>
      <c r="M3941" s="11" t="s">
        <v>16752</v>
      </c>
      <c r="N3941" s="17" t="s">
        <v>17721</v>
      </c>
    </row>
    <row r="3942" spans="1:14" s="18" customFormat="1" ht="20.100000000000001" customHeight="1" x14ac:dyDescent="0.25">
      <c r="A3942" s="11" t="s">
        <v>17722</v>
      </c>
      <c r="B3942" s="17" t="s">
        <v>17723</v>
      </c>
      <c r="C3942" s="51">
        <v>400602</v>
      </c>
      <c r="D3942" s="17" t="s">
        <v>17724</v>
      </c>
      <c r="E3942" s="8" t="s">
        <v>17725</v>
      </c>
      <c r="F3942" s="8" t="s">
        <v>409</v>
      </c>
      <c r="G3942" s="8"/>
      <c r="H3942" s="5"/>
      <c r="I3942" s="9"/>
      <c r="J3942" s="68" t="s">
        <v>3194</v>
      </c>
      <c r="K3942" s="8" t="s">
        <v>16711</v>
      </c>
      <c r="L3942" s="11">
        <v>0</v>
      </c>
      <c r="M3942" s="11" t="s">
        <v>16752</v>
      </c>
      <c r="N3942" s="17" t="s">
        <v>17726</v>
      </c>
    </row>
    <row r="3943" spans="1:14" s="18" customFormat="1" ht="20.100000000000001" customHeight="1" x14ac:dyDescent="0.25">
      <c r="A3943" s="11" t="s">
        <v>17727</v>
      </c>
      <c r="B3943" s="17" t="s">
        <v>17728</v>
      </c>
      <c r="C3943" s="51">
        <v>400606</v>
      </c>
      <c r="D3943" s="17" t="s">
        <v>17729</v>
      </c>
      <c r="E3943" s="8" t="s">
        <v>17730</v>
      </c>
      <c r="F3943" s="8" t="s">
        <v>17731</v>
      </c>
      <c r="G3943" s="8"/>
      <c r="H3943" s="5"/>
      <c r="I3943" s="9"/>
      <c r="J3943" s="68" t="s">
        <v>3194</v>
      </c>
      <c r="K3943" s="8" t="s">
        <v>16711</v>
      </c>
      <c r="L3943" s="11">
        <v>0</v>
      </c>
      <c r="M3943" s="11" t="s">
        <v>16752</v>
      </c>
      <c r="N3943" s="17" t="s">
        <v>17732</v>
      </c>
    </row>
    <row r="3944" spans="1:14" s="18" customFormat="1" ht="20.100000000000001" customHeight="1" x14ac:dyDescent="0.25">
      <c r="A3944" s="11" t="s">
        <v>17733</v>
      </c>
      <c r="B3944" s="17" t="s">
        <v>17734</v>
      </c>
      <c r="C3944" s="51">
        <v>400606</v>
      </c>
      <c r="D3944" s="17" t="s">
        <v>17735</v>
      </c>
      <c r="E3944" s="8" t="s">
        <v>17736</v>
      </c>
      <c r="F3944" s="8" t="s">
        <v>409</v>
      </c>
      <c r="G3944" s="8"/>
      <c r="H3944" s="5"/>
      <c r="I3944" s="9"/>
      <c r="J3944" s="68" t="s">
        <v>3194</v>
      </c>
      <c r="K3944" s="8" t="s">
        <v>16711</v>
      </c>
      <c r="L3944" s="11">
        <v>0</v>
      </c>
      <c r="M3944" s="11" t="s">
        <v>16712</v>
      </c>
      <c r="N3944" s="17" t="s">
        <v>17737</v>
      </c>
    </row>
    <row r="3945" spans="1:14" s="18" customFormat="1" ht="20.100000000000001" customHeight="1" x14ac:dyDescent="0.25">
      <c r="A3945" s="11" t="s">
        <v>17738</v>
      </c>
      <c r="B3945" s="17" t="s">
        <v>17739</v>
      </c>
      <c r="C3945" s="51">
        <v>400607</v>
      </c>
      <c r="D3945" s="17" t="s">
        <v>17740</v>
      </c>
      <c r="E3945" s="8" t="s">
        <v>17741</v>
      </c>
      <c r="F3945" s="8" t="s">
        <v>17742</v>
      </c>
      <c r="G3945" s="8"/>
      <c r="H3945" s="5"/>
      <c r="I3945" s="9"/>
      <c r="J3945" s="68" t="s">
        <v>3194</v>
      </c>
      <c r="K3945" s="8" t="s">
        <v>16711</v>
      </c>
      <c r="L3945" s="11">
        <v>15</v>
      </c>
      <c r="M3945" s="11" t="s">
        <v>16824</v>
      </c>
      <c r="N3945" s="17" t="s">
        <v>17743</v>
      </c>
    </row>
    <row r="3946" spans="1:14" s="18" customFormat="1" ht="20.100000000000001" customHeight="1" x14ac:dyDescent="0.25">
      <c r="A3946" s="11" t="s">
        <v>17744</v>
      </c>
      <c r="B3946" s="17" t="s">
        <v>17745</v>
      </c>
      <c r="C3946" s="51">
        <v>400605</v>
      </c>
      <c r="D3946" s="17" t="s">
        <v>17746</v>
      </c>
      <c r="E3946" s="8" t="s">
        <v>17747</v>
      </c>
      <c r="F3946" s="8" t="s">
        <v>409</v>
      </c>
      <c r="G3946" s="8"/>
      <c r="H3946" s="5"/>
      <c r="I3946" s="9"/>
      <c r="J3946" s="68" t="s">
        <v>3194</v>
      </c>
      <c r="K3946" s="8" t="s">
        <v>16711</v>
      </c>
      <c r="L3946" s="11">
        <v>0</v>
      </c>
      <c r="M3946" s="11" t="s">
        <v>16712</v>
      </c>
      <c r="N3946" s="17" t="s">
        <v>17748</v>
      </c>
    </row>
    <row r="3947" spans="1:14" s="18" customFormat="1" ht="20.100000000000001" customHeight="1" x14ac:dyDescent="0.25">
      <c r="A3947" s="11" t="s">
        <v>17749</v>
      </c>
      <c r="B3947" s="17" t="s">
        <v>17750</v>
      </c>
      <c r="C3947" s="51">
        <v>400604</v>
      </c>
      <c r="D3947" s="17" t="s">
        <v>17751</v>
      </c>
      <c r="E3947" s="8" t="s">
        <v>17752</v>
      </c>
      <c r="F3947" s="8" t="s">
        <v>409</v>
      </c>
      <c r="G3947" s="8"/>
      <c r="H3947" s="5"/>
      <c r="I3947" s="9"/>
      <c r="J3947" s="68" t="s">
        <v>3194</v>
      </c>
      <c r="K3947" s="8" t="s">
        <v>16711</v>
      </c>
      <c r="L3947" s="11">
        <v>0</v>
      </c>
      <c r="M3947" s="11" t="s">
        <v>16752</v>
      </c>
      <c r="N3947" s="17" t="s">
        <v>17753</v>
      </c>
    </row>
    <row r="3948" spans="1:14" s="18" customFormat="1" ht="20.100000000000001" customHeight="1" x14ac:dyDescent="0.25">
      <c r="A3948" s="11" t="s">
        <v>17754</v>
      </c>
      <c r="B3948" s="17" t="s">
        <v>14768</v>
      </c>
      <c r="C3948" s="51">
        <v>400605</v>
      </c>
      <c r="D3948" s="17" t="s">
        <v>17755</v>
      </c>
      <c r="E3948" s="8" t="s">
        <v>17756</v>
      </c>
      <c r="F3948" s="8" t="s">
        <v>17757</v>
      </c>
      <c r="G3948" s="8"/>
      <c r="H3948" s="5"/>
      <c r="I3948" s="9"/>
      <c r="J3948" s="68" t="s">
        <v>3194</v>
      </c>
      <c r="K3948" s="8" t="s">
        <v>16711</v>
      </c>
      <c r="L3948" s="11">
        <v>0</v>
      </c>
      <c r="M3948" s="11" t="s">
        <v>16752</v>
      </c>
      <c r="N3948" s="17" t="s">
        <v>17758</v>
      </c>
    </row>
    <row r="3949" spans="1:14" s="18" customFormat="1" ht="20.100000000000001" customHeight="1" x14ac:dyDescent="0.25">
      <c r="A3949" s="11" t="s">
        <v>17759</v>
      </c>
      <c r="B3949" s="17" t="s">
        <v>17760</v>
      </c>
      <c r="C3949" s="51">
        <v>400610</v>
      </c>
      <c r="D3949" s="17" t="s">
        <v>17761</v>
      </c>
      <c r="E3949" s="8" t="s">
        <v>17762</v>
      </c>
      <c r="F3949" s="8" t="s">
        <v>409</v>
      </c>
      <c r="G3949" s="8"/>
      <c r="H3949" s="5"/>
      <c r="I3949" s="9"/>
      <c r="J3949" s="68" t="s">
        <v>3194</v>
      </c>
      <c r="K3949" s="8" t="s">
        <v>16711</v>
      </c>
      <c r="L3949" s="11">
        <v>0</v>
      </c>
      <c r="M3949" s="11" t="s">
        <v>16712</v>
      </c>
      <c r="N3949" s="17" t="s">
        <v>17763</v>
      </c>
    </row>
    <row r="3950" spans="1:14" s="18" customFormat="1" ht="20.100000000000001" customHeight="1" x14ac:dyDescent="0.25">
      <c r="A3950" s="11" t="s">
        <v>17764</v>
      </c>
      <c r="B3950" s="17" t="s">
        <v>17765</v>
      </c>
      <c r="C3950" s="51">
        <v>400607</v>
      </c>
      <c r="D3950" s="17" t="s">
        <v>17766</v>
      </c>
      <c r="E3950" s="8" t="s">
        <v>17767</v>
      </c>
      <c r="F3950" s="8" t="s">
        <v>409</v>
      </c>
      <c r="G3950" s="8"/>
      <c r="H3950" s="5"/>
      <c r="I3950" s="9"/>
      <c r="J3950" s="68" t="s">
        <v>3194</v>
      </c>
      <c r="K3950" s="8" t="s">
        <v>16711</v>
      </c>
      <c r="L3950" s="11">
        <v>50</v>
      </c>
      <c r="M3950" s="11" t="s">
        <v>16824</v>
      </c>
      <c r="N3950" s="17" t="s">
        <v>17768</v>
      </c>
    </row>
    <row r="3951" spans="1:14" s="18" customFormat="1" ht="20.100000000000001" customHeight="1" x14ac:dyDescent="0.25">
      <c r="A3951" s="11" t="s">
        <v>17769</v>
      </c>
      <c r="B3951" s="17" t="s">
        <v>17770</v>
      </c>
      <c r="C3951" s="51">
        <v>400602</v>
      </c>
      <c r="D3951" s="17" t="s">
        <v>17771</v>
      </c>
      <c r="E3951" s="8" t="s">
        <v>17772</v>
      </c>
      <c r="F3951" s="8" t="s">
        <v>409</v>
      </c>
      <c r="G3951" s="8"/>
      <c r="H3951" s="5"/>
      <c r="I3951" s="9"/>
      <c r="J3951" s="68" t="s">
        <v>3194</v>
      </c>
      <c r="K3951" s="8" t="s">
        <v>16711</v>
      </c>
      <c r="L3951" s="11">
        <v>0</v>
      </c>
      <c r="M3951" s="11" t="s">
        <v>16712</v>
      </c>
      <c r="N3951" s="17" t="s">
        <v>17773</v>
      </c>
    </row>
    <row r="3952" spans="1:14" s="18" customFormat="1" ht="20.100000000000001" customHeight="1" x14ac:dyDescent="0.25">
      <c r="A3952" s="11" t="s">
        <v>17774</v>
      </c>
      <c r="B3952" s="17" t="s">
        <v>17775</v>
      </c>
      <c r="C3952" s="51">
        <v>400615</v>
      </c>
      <c r="D3952" s="17" t="s">
        <v>17776</v>
      </c>
      <c r="E3952" s="8" t="s">
        <v>17777</v>
      </c>
      <c r="F3952" s="8" t="s">
        <v>409</v>
      </c>
      <c r="G3952" s="8"/>
      <c r="H3952" s="5"/>
      <c r="I3952" s="9"/>
      <c r="J3952" s="68" t="s">
        <v>3194</v>
      </c>
      <c r="K3952" s="8" t="s">
        <v>16711</v>
      </c>
      <c r="L3952" s="11">
        <v>0</v>
      </c>
      <c r="M3952" s="11" t="s">
        <v>16752</v>
      </c>
      <c r="N3952" s="17" t="s">
        <v>17778</v>
      </c>
    </row>
    <row r="3953" spans="1:14" s="18" customFormat="1" ht="20.100000000000001" customHeight="1" x14ac:dyDescent="0.25">
      <c r="A3953" s="11" t="s">
        <v>17779</v>
      </c>
      <c r="B3953" s="17" t="s">
        <v>17780</v>
      </c>
      <c r="C3953" s="51">
        <v>400612</v>
      </c>
      <c r="D3953" s="17" t="s">
        <v>17781</v>
      </c>
      <c r="E3953" s="8" t="s">
        <v>17782</v>
      </c>
      <c r="F3953" s="8" t="s">
        <v>17783</v>
      </c>
      <c r="G3953" s="8"/>
      <c r="H3953" s="5"/>
      <c r="I3953" s="9"/>
      <c r="J3953" s="68" t="s">
        <v>3194</v>
      </c>
      <c r="K3953" s="8" t="s">
        <v>16711</v>
      </c>
      <c r="L3953" s="11">
        <v>16</v>
      </c>
      <c r="M3953" s="11" t="s">
        <v>16824</v>
      </c>
      <c r="N3953" s="17" t="s">
        <v>17784</v>
      </c>
    </row>
    <row r="3954" spans="1:14" s="18" customFormat="1" ht="20.100000000000001" customHeight="1" x14ac:dyDescent="0.25">
      <c r="A3954" s="11" t="s">
        <v>17785</v>
      </c>
      <c r="B3954" s="17" t="s">
        <v>17786</v>
      </c>
      <c r="C3954" s="51">
        <v>400605</v>
      </c>
      <c r="D3954" s="17" t="s">
        <v>17787</v>
      </c>
      <c r="E3954" s="8" t="s">
        <v>17788</v>
      </c>
      <c r="F3954" s="8" t="s">
        <v>409</v>
      </c>
      <c r="G3954" s="8"/>
      <c r="H3954" s="5"/>
      <c r="I3954" s="9"/>
      <c r="J3954" s="68" t="s">
        <v>3194</v>
      </c>
      <c r="K3954" s="8" t="s">
        <v>16711</v>
      </c>
      <c r="L3954" s="11">
        <v>0</v>
      </c>
      <c r="M3954" s="11" t="s">
        <v>16752</v>
      </c>
      <c r="N3954" s="17" t="s">
        <v>17789</v>
      </c>
    </row>
    <row r="3955" spans="1:14" s="18" customFormat="1" ht="20.100000000000001" customHeight="1" x14ac:dyDescent="0.25">
      <c r="A3955" s="11" t="s">
        <v>17790</v>
      </c>
      <c r="B3955" s="17" t="s">
        <v>2463</v>
      </c>
      <c r="C3955" s="51">
        <v>400606</v>
      </c>
      <c r="D3955" s="17" t="s">
        <v>17791</v>
      </c>
      <c r="E3955" s="8" t="s">
        <v>17792</v>
      </c>
      <c r="F3955" s="8" t="s">
        <v>409</v>
      </c>
      <c r="G3955" s="8"/>
      <c r="H3955" s="5"/>
      <c r="I3955" s="9"/>
      <c r="J3955" s="68" t="s">
        <v>3194</v>
      </c>
      <c r="K3955" s="8" t="s">
        <v>16711</v>
      </c>
      <c r="L3955" s="11">
        <v>0</v>
      </c>
      <c r="M3955" s="11" t="s">
        <v>16752</v>
      </c>
      <c r="N3955" s="17" t="s">
        <v>17793</v>
      </c>
    </row>
    <row r="3956" spans="1:14" s="18" customFormat="1" ht="20.100000000000001" customHeight="1" x14ac:dyDescent="0.25">
      <c r="A3956" s="11" t="s">
        <v>17794</v>
      </c>
      <c r="B3956" s="17" t="s">
        <v>17795</v>
      </c>
      <c r="C3956" s="51">
        <v>400601</v>
      </c>
      <c r="D3956" s="17" t="s">
        <v>17796</v>
      </c>
      <c r="E3956" s="8" t="s">
        <v>17797</v>
      </c>
      <c r="F3956" s="8" t="s">
        <v>409</v>
      </c>
      <c r="G3956" s="8"/>
      <c r="H3956" s="5"/>
      <c r="I3956" s="9"/>
      <c r="J3956" s="68" t="s">
        <v>3194</v>
      </c>
      <c r="K3956" s="8" t="s">
        <v>16711</v>
      </c>
      <c r="L3956" s="11">
        <v>0</v>
      </c>
      <c r="M3956" s="11" t="s">
        <v>16752</v>
      </c>
      <c r="N3956" s="17" t="s">
        <v>17798</v>
      </c>
    </row>
    <row r="3957" spans="1:14" s="18" customFormat="1" ht="20.100000000000001" customHeight="1" x14ac:dyDescent="0.25">
      <c r="A3957" s="11" t="s">
        <v>17799</v>
      </c>
      <c r="B3957" s="17" t="s">
        <v>17800</v>
      </c>
      <c r="C3957" s="51">
        <v>400610</v>
      </c>
      <c r="D3957" s="17" t="s">
        <v>17801</v>
      </c>
      <c r="E3957" s="8" t="s">
        <v>17802</v>
      </c>
      <c r="F3957" s="8" t="s">
        <v>409</v>
      </c>
      <c r="G3957" s="8"/>
      <c r="H3957" s="5"/>
      <c r="I3957" s="9"/>
      <c r="J3957" s="68" t="s">
        <v>3194</v>
      </c>
      <c r="K3957" s="8" t="s">
        <v>16711</v>
      </c>
      <c r="L3957" s="11">
        <v>0</v>
      </c>
      <c r="M3957" s="11" t="s">
        <v>16752</v>
      </c>
      <c r="N3957" s="17" t="s">
        <v>17803</v>
      </c>
    </row>
    <row r="3958" spans="1:14" s="18" customFormat="1" ht="20.100000000000001" customHeight="1" x14ac:dyDescent="0.25">
      <c r="A3958" s="11" t="s">
        <v>17804</v>
      </c>
      <c r="B3958" s="17" t="s">
        <v>17805</v>
      </c>
      <c r="C3958" s="51">
        <v>400603</v>
      </c>
      <c r="D3958" s="17" t="s">
        <v>17806</v>
      </c>
      <c r="E3958" s="8" t="s">
        <v>17807</v>
      </c>
      <c r="F3958" s="8" t="s">
        <v>409</v>
      </c>
      <c r="G3958" s="8"/>
      <c r="H3958" s="5"/>
      <c r="I3958" s="9"/>
      <c r="J3958" s="68" t="s">
        <v>3194</v>
      </c>
      <c r="K3958" s="8" t="s">
        <v>16711</v>
      </c>
      <c r="L3958" s="11">
        <v>0</v>
      </c>
      <c r="M3958" s="11" t="s">
        <v>16712</v>
      </c>
      <c r="N3958" s="17" t="s">
        <v>17808</v>
      </c>
    </row>
    <row r="3959" spans="1:14" s="18" customFormat="1" ht="20.100000000000001" customHeight="1" x14ac:dyDescent="0.25">
      <c r="A3959" s="11" t="s">
        <v>17809</v>
      </c>
      <c r="B3959" s="17" t="s">
        <v>17810</v>
      </c>
      <c r="C3959" s="51">
        <v>400607</v>
      </c>
      <c r="D3959" s="17" t="s">
        <v>17811</v>
      </c>
      <c r="E3959" s="8" t="s">
        <v>17812</v>
      </c>
      <c r="F3959" s="8" t="s">
        <v>409</v>
      </c>
      <c r="G3959" s="8"/>
      <c r="H3959" s="5"/>
      <c r="I3959" s="9"/>
      <c r="J3959" s="68" t="s">
        <v>3194</v>
      </c>
      <c r="K3959" s="8" t="s">
        <v>16711</v>
      </c>
      <c r="L3959" s="11">
        <v>0</v>
      </c>
      <c r="M3959" s="11" t="s">
        <v>16712</v>
      </c>
      <c r="N3959" s="17" t="s">
        <v>17813</v>
      </c>
    </row>
    <row r="3960" spans="1:14" s="18" customFormat="1" ht="20.100000000000001" customHeight="1" x14ac:dyDescent="0.25">
      <c r="A3960" s="11" t="s">
        <v>17814</v>
      </c>
      <c r="B3960" s="17" t="s">
        <v>17815</v>
      </c>
      <c r="C3960" s="51">
        <v>400607</v>
      </c>
      <c r="D3960" s="17" t="s">
        <v>17816</v>
      </c>
      <c r="E3960" s="8" t="s">
        <v>17817</v>
      </c>
      <c r="F3960" s="8" t="s">
        <v>17818</v>
      </c>
      <c r="G3960" s="8"/>
      <c r="H3960" s="5"/>
      <c r="I3960" s="9"/>
      <c r="J3960" s="68" t="s">
        <v>3194</v>
      </c>
      <c r="K3960" s="8" t="s">
        <v>16711</v>
      </c>
      <c r="L3960" s="11">
        <v>7</v>
      </c>
      <c r="M3960" s="11" t="s">
        <v>16824</v>
      </c>
      <c r="N3960" s="17" t="s">
        <v>17819</v>
      </c>
    </row>
    <row r="3961" spans="1:14" s="18" customFormat="1" ht="20.100000000000001" customHeight="1" x14ac:dyDescent="0.25">
      <c r="A3961" s="11" t="s">
        <v>17820</v>
      </c>
      <c r="B3961" s="17" t="s">
        <v>17821</v>
      </c>
      <c r="C3961" s="51">
        <v>400606</v>
      </c>
      <c r="D3961" s="17" t="s">
        <v>17822</v>
      </c>
      <c r="E3961" s="8" t="s">
        <v>17823</v>
      </c>
      <c r="F3961" s="8" t="s">
        <v>17824</v>
      </c>
      <c r="G3961" s="8"/>
      <c r="H3961" s="5"/>
      <c r="I3961" s="9"/>
      <c r="J3961" s="68" t="s">
        <v>3194</v>
      </c>
      <c r="K3961" s="8" t="s">
        <v>16711</v>
      </c>
      <c r="L3961" s="11">
        <v>0</v>
      </c>
      <c r="M3961" s="11" t="s">
        <v>16712</v>
      </c>
      <c r="N3961" s="17" t="s">
        <v>17821</v>
      </c>
    </row>
    <row r="3962" spans="1:14" s="18" customFormat="1" ht="20.100000000000001" customHeight="1" x14ac:dyDescent="0.25">
      <c r="A3962" s="11" t="s">
        <v>17825</v>
      </c>
      <c r="B3962" s="17" t="s">
        <v>17826</v>
      </c>
      <c r="C3962" s="51">
        <v>400606</v>
      </c>
      <c r="D3962" s="17" t="s">
        <v>17827</v>
      </c>
      <c r="E3962" s="8" t="s">
        <v>17828</v>
      </c>
      <c r="F3962" s="8" t="s">
        <v>409</v>
      </c>
      <c r="G3962" s="8"/>
      <c r="H3962" s="5"/>
      <c r="I3962" s="9"/>
      <c r="J3962" s="68" t="s">
        <v>3194</v>
      </c>
      <c r="K3962" s="8" t="s">
        <v>16711</v>
      </c>
      <c r="L3962" s="11">
        <v>7</v>
      </c>
      <c r="M3962" s="11" t="s">
        <v>16824</v>
      </c>
      <c r="N3962" s="17" t="s">
        <v>17829</v>
      </c>
    </row>
    <row r="3963" spans="1:14" s="18" customFormat="1" ht="20.100000000000001" customHeight="1" x14ac:dyDescent="0.25">
      <c r="A3963" s="11" t="s">
        <v>17830</v>
      </c>
      <c r="B3963" s="17" t="s">
        <v>17831</v>
      </c>
      <c r="C3963" s="51">
        <v>400607</v>
      </c>
      <c r="D3963" s="17" t="s">
        <v>17832</v>
      </c>
      <c r="E3963" s="8" t="s">
        <v>17833</v>
      </c>
      <c r="F3963" s="8" t="s">
        <v>409</v>
      </c>
      <c r="G3963" s="8"/>
      <c r="H3963" s="5"/>
      <c r="I3963" s="9"/>
      <c r="J3963" s="68" t="s">
        <v>3194</v>
      </c>
      <c r="K3963" s="8" t="s">
        <v>16711</v>
      </c>
      <c r="L3963" s="11">
        <v>0</v>
      </c>
      <c r="M3963" s="11" t="s">
        <v>16752</v>
      </c>
      <c r="N3963" s="17" t="s">
        <v>17834</v>
      </c>
    </row>
    <row r="3964" spans="1:14" s="18" customFormat="1" ht="20.100000000000001" customHeight="1" x14ac:dyDescent="0.25">
      <c r="A3964" s="11" t="s">
        <v>17835</v>
      </c>
      <c r="B3964" s="17" t="s">
        <v>17836</v>
      </c>
      <c r="C3964" s="51">
        <v>400601</v>
      </c>
      <c r="D3964" s="17" t="s">
        <v>17837</v>
      </c>
      <c r="E3964" s="8" t="s">
        <v>17838</v>
      </c>
      <c r="F3964" s="8" t="s">
        <v>409</v>
      </c>
      <c r="G3964" s="8"/>
      <c r="H3964" s="5"/>
      <c r="I3964" s="9"/>
      <c r="J3964" s="68" t="s">
        <v>3194</v>
      </c>
      <c r="K3964" s="8" t="s">
        <v>16711</v>
      </c>
      <c r="L3964" s="11">
        <v>0</v>
      </c>
      <c r="M3964" s="11" t="s">
        <v>16752</v>
      </c>
      <c r="N3964" s="17" t="s">
        <v>17839</v>
      </c>
    </row>
    <row r="3965" spans="1:14" s="18" customFormat="1" ht="20.100000000000001" customHeight="1" x14ac:dyDescent="0.25">
      <c r="A3965" s="11" t="s">
        <v>17840</v>
      </c>
      <c r="B3965" s="17" t="s">
        <v>17841</v>
      </c>
      <c r="C3965" s="51">
        <v>400608</v>
      </c>
      <c r="D3965" s="17" t="s">
        <v>17842</v>
      </c>
      <c r="E3965" s="8" t="s">
        <v>17843</v>
      </c>
      <c r="F3965" s="8" t="s">
        <v>409</v>
      </c>
      <c r="G3965" s="8"/>
      <c r="H3965" s="5"/>
      <c r="I3965" s="9"/>
      <c r="J3965" s="68" t="s">
        <v>3194</v>
      </c>
      <c r="K3965" s="8" t="s">
        <v>16711</v>
      </c>
      <c r="L3965" s="11">
        <v>0</v>
      </c>
      <c r="M3965" s="11" t="s">
        <v>16712</v>
      </c>
      <c r="N3965" s="17" t="s">
        <v>17844</v>
      </c>
    </row>
    <row r="3966" spans="1:14" s="18" customFormat="1" ht="20.100000000000001" customHeight="1" x14ac:dyDescent="0.25">
      <c r="A3966" s="11" t="s">
        <v>17845</v>
      </c>
      <c r="B3966" s="17" t="s">
        <v>17846</v>
      </c>
      <c r="C3966" s="51">
        <v>400612</v>
      </c>
      <c r="D3966" s="17" t="s">
        <v>17847</v>
      </c>
      <c r="E3966" s="8" t="s">
        <v>17848</v>
      </c>
      <c r="F3966" s="8" t="s">
        <v>409</v>
      </c>
      <c r="G3966" s="8"/>
      <c r="H3966" s="5"/>
      <c r="I3966" s="9"/>
      <c r="J3966" s="68" t="s">
        <v>3194</v>
      </c>
      <c r="K3966" s="8" t="s">
        <v>16711</v>
      </c>
      <c r="L3966" s="11">
        <v>7</v>
      </c>
      <c r="M3966" s="11" t="s">
        <v>16824</v>
      </c>
      <c r="N3966" s="17" t="s">
        <v>17849</v>
      </c>
    </row>
    <row r="3967" spans="1:14" s="18" customFormat="1" ht="20.100000000000001" customHeight="1" x14ac:dyDescent="0.25">
      <c r="A3967" s="11" t="s">
        <v>17850</v>
      </c>
      <c r="B3967" s="17" t="s">
        <v>17851</v>
      </c>
      <c r="C3967" s="51">
        <v>400602</v>
      </c>
      <c r="D3967" s="17" t="s">
        <v>17852</v>
      </c>
      <c r="E3967" s="8" t="s">
        <v>17853</v>
      </c>
      <c r="F3967" s="8" t="s">
        <v>409</v>
      </c>
      <c r="G3967" s="8"/>
      <c r="H3967" s="5"/>
      <c r="I3967" s="9"/>
      <c r="J3967" s="68" t="s">
        <v>3194</v>
      </c>
      <c r="K3967" s="8" t="s">
        <v>16711</v>
      </c>
      <c r="L3967" s="11">
        <v>0</v>
      </c>
      <c r="M3967" s="11" t="s">
        <v>16752</v>
      </c>
      <c r="N3967" s="17" t="s">
        <v>17854</v>
      </c>
    </row>
    <row r="3968" spans="1:14" s="18" customFormat="1" ht="20.100000000000001" customHeight="1" x14ac:dyDescent="0.25">
      <c r="A3968" s="11" t="s">
        <v>17855</v>
      </c>
      <c r="B3968" s="17" t="s">
        <v>17856</v>
      </c>
      <c r="C3968" s="51">
        <v>400601</v>
      </c>
      <c r="D3968" s="17" t="s">
        <v>17857</v>
      </c>
      <c r="E3968" s="8" t="s">
        <v>17858</v>
      </c>
      <c r="F3968" s="8" t="s">
        <v>409</v>
      </c>
      <c r="G3968" s="8"/>
      <c r="H3968" s="5"/>
      <c r="I3968" s="9"/>
      <c r="J3968" s="68" t="s">
        <v>3194</v>
      </c>
      <c r="K3968" s="8" t="s">
        <v>16711</v>
      </c>
      <c r="L3968" s="11">
        <v>0</v>
      </c>
      <c r="M3968" s="11" t="s">
        <v>16752</v>
      </c>
      <c r="N3968" s="17" t="s">
        <v>17859</v>
      </c>
    </row>
    <row r="3969" spans="1:14" s="18" customFormat="1" ht="20.100000000000001" customHeight="1" x14ac:dyDescent="0.25">
      <c r="A3969" s="11" t="s">
        <v>17860</v>
      </c>
      <c r="B3969" s="17" t="s">
        <v>17861</v>
      </c>
      <c r="C3969" s="51">
        <v>400601</v>
      </c>
      <c r="D3969" s="17" t="s">
        <v>17862</v>
      </c>
      <c r="E3969" s="8" t="s">
        <v>17863</v>
      </c>
      <c r="F3969" s="8" t="s">
        <v>17864</v>
      </c>
      <c r="G3969" s="8"/>
      <c r="H3969" s="5"/>
      <c r="I3969" s="9"/>
      <c r="J3969" s="68" t="s">
        <v>3194</v>
      </c>
      <c r="K3969" s="8" t="s">
        <v>16711</v>
      </c>
      <c r="L3969" s="11">
        <v>0</v>
      </c>
      <c r="M3969" s="11" t="s">
        <v>16752</v>
      </c>
      <c r="N3969" s="17" t="s">
        <v>17865</v>
      </c>
    </row>
    <row r="3970" spans="1:14" s="18" customFormat="1" ht="20.100000000000001" customHeight="1" x14ac:dyDescent="0.25">
      <c r="A3970" s="11" t="s">
        <v>17866</v>
      </c>
      <c r="B3970" s="17" t="s">
        <v>17867</v>
      </c>
      <c r="C3970" s="51">
        <v>400605</v>
      </c>
      <c r="D3970" s="17" t="s">
        <v>17868</v>
      </c>
      <c r="E3970" s="8" t="s">
        <v>17869</v>
      </c>
      <c r="F3970" s="8" t="s">
        <v>17870</v>
      </c>
      <c r="G3970" s="8"/>
      <c r="H3970" s="5"/>
      <c r="I3970" s="9"/>
      <c r="J3970" s="68" t="s">
        <v>3194</v>
      </c>
      <c r="K3970" s="8" t="s">
        <v>16711</v>
      </c>
      <c r="L3970" s="11">
        <v>0</v>
      </c>
      <c r="M3970" s="11" t="s">
        <v>16752</v>
      </c>
      <c r="N3970" s="17" t="s">
        <v>17871</v>
      </c>
    </row>
    <row r="3971" spans="1:14" s="18" customFormat="1" ht="20.100000000000001" customHeight="1" x14ac:dyDescent="0.25">
      <c r="A3971" s="11" t="s">
        <v>17872</v>
      </c>
      <c r="B3971" s="17" t="s">
        <v>17873</v>
      </c>
      <c r="C3971" s="51">
        <v>400601</v>
      </c>
      <c r="D3971" s="17" t="s">
        <v>17874</v>
      </c>
      <c r="E3971" s="8" t="s">
        <v>17875</v>
      </c>
      <c r="F3971" s="8" t="s">
        <v>17876</v>
      </c>
      <c r="G3971" s="8"/>
      <c r="H3971" s="5"/>
      <c r="I3971" s="9"/>
      <c r="J3971" s="68" t="s">
        <v>3194</v>
      </c>
      <c r="K3971" s="8" t="s">
        <v>16711</v>
      </c>
      <c r="L3971" s="11">
        <v>0</v>
      </c>
      <c r="M3971" s="11" t="s">
        <v>16712</v>
      </c>
      <c r="N3971" s="17" t="s">
        <v>17877</v>
      </c>
    </row>
    <row r="3972" spans="1:14" s="18" customFormat="1" ht="20.100000000000001" customHeight="1" x14ac:dyDescent="0.25">
      <c r="A3972" s="11" t="s">
        <v>17878</v>
      </c>
      <c r="B3972" s="17" t="s">
        <v>17879</v>
      </c>
      <c r="C3972" s="51">
        <v>400601</v>
      </c>
      <c r="D3972" s="17" t="s">
        <v>17880</v>
      </c>
      <c r="E3972" s="8" t="s">
        <v>17881</v>
      </c>
      <c r="F3972" s="8" t="s">
        <v>409</v>
      </c>
      <c r="G3972" s="8"/>
      <c r="H3972" s="5"/>
      <c r="I3972" s="9"/>
      <c r="J3972" s="68" t="s">
        <v>3194</v>
      </c>
      <c r="K3972" s="8" t="s">
        <v>16711</v>
      </c>
      <c r="L3972" s="11">
        <v>0</v>
      </c>
      <c r="M3972" s="11" t="s">
        <v>16712</v>
      </c>
      <c r="N3972" s="17" t="s">
        <v>17882</v>
      </c>
    </row>
    <row r="3973" spans="1:14" s="18" customFormat="1" ht="20.100000000000001" customHeight="1" x14ac:dyDescent="0.25">
      <c r="A3973" s="11" t="s">
        <v>17883</v>
      </c>
      <c r="B3973" s="17" t="s">
        <v>17884</v>
      </c>
      <c r="C3973" s="51">
        <v>400607</v>
      </c>
      <c r="D3973" s="17" t="s">
        <v>17885</v>
      </c>
      <c r="E3973" s="8" t="s">
        <v>17886</v>
      </c>
      <c r="F3973" s="8" t="s">
        <v>409</v>
      </c>
      <c r="G3973" s="8"/>
      <c r="H3973" s="5"/>
      <c r="I3973" s="9"/>
      <c r="J3973" s="68" t="s">
        <v>3194</v>
      </c>
      <c r="K3973" s="8" t="s">
        <v>16711</v>
      </c>
      <c r="L3973" s="11">
        <v>0</v>
      </c>
      <c r="M3973" s="11" t="s">
        <v>16752</v>
      </c>
      <c r="N3973" s="17" t="s">
        <v>17887</v>
      </c>
    </row>
    <row r="3974" spans="1:14" s="18" customFormat="1" ht="20.100000000000001" customHeight="1" x14ac:dyDescent="0.25">
      <c r="A3974" s="11" t="s">
        <v>17888</v>
      </c>
      <c r="B3974" s="17" t="s">
        <v>17889</v>
      </c>
      <c r="C3974" s="51">
        <v>400602</v>
      </c>
      <c r="D3974" s="17" t="s">
        <v>17890</v>
      </c>
      <c r="E3974" s="8" t="s">
        <v>17891</v>
      </c>
      <c r="F3974" s="8" t="s">
        <v>409</v>
      </c>
      <c r="G3974" s="8"/>
      <c r="H3974" s="5"/>
      <c r="I3974" s="9"/>
      <c r="J3974" s="68" t="s">
        <v>3194</v>
      </c>
      <c r="K3974" s="8" t="s">
        <v>16711</v>
      </c>
      <c r="L3974" s="11">
        <v>0</v>
      </c>
      <c r="M3974" s="11" t="s">
        <v>16712</v>
      </c>
      <c r="N3974" s="17" t="s">
        <v>17892</v>
      </c>
    </row>
    <row r="3975" spans="1:14" s="18" customFormat="1" ht="20.100000000000001" customHeight="1" x14ac:dyDescent="0.25">
      <c r="A3975" s="11" t="s">
        <v>17893</v>
      </c>
      <c r="B3975" s="17" t="s">
        <v>16474</v>
      </c>
      <c r="C3975" s="51">
        <v>400601</v>
      </c>
      <c r="D3975" s="17" t="s">
        <v>17894</v>
      </c>
      <c r="E3975" s="8" t="s">
        <v>17895</v>
      </c>
      <c r="F3975" s="8" t="s">
        <v>409</v>
      </c>
      <c r="G3975" s="8"/>
      <c r="H3975" s="5"/>
      <c r="I3975" s="9"/>
      <c r="J3975" s="68" t="s">
        <v>3194</v>
      </c>
      <c r="K3975" s="8" t="s">
        <v>16711</v>
      </c>
      <c r="L3975" s="11">
        <v>0</v>
      </c>
      <c r="M3975" s="11" t="s">
        <v>16712</v>
      </c>
      <c r="N3975" s="17" t="s">
        <v>17896</v>
      </c>
    </row>
    <row r="3976" spans="1:14" s="18" customFormat="1" ht="20.100000000000001" customHeight="1" x14ac:dyDescent="0.25">
      <c r="A3976" s="11" t="s">
        <v>17897</v>
      </c>
      <c r="B3976" s="17" t="s">
        <v>17898</v>
      </c>
      <c r="C3976" s="51">
        <v>400603</v>
      </c>
      <c r="D3976" s="17" t="s">
        <v>17899</v>
      </c>
      <c r="E3976" s="8" t="s">
        <v>17900</v>
      </c>
      <c r="F3976" s="8" t="s">
        <v>409</v>
      </c>
      <c r="G3976" s="8"/>
      <c r="H3976" s="5"/>
      <c r="I3976" s="9"/>
      <c r="J3976" s="68" t="s">
        <v>3194</v>
      </c>
      <c r="K3976" s="8" t="s">
        <v>16711</v>
      </c>
      <c r="L3976" s="11">
        <v>0</v>
      </c>
      <c r="M3976" s="11" t="s">
        <v>16752</v>
      </c>
      <c r="N3976" s="17" t="s">
        <v>17901</v>
      </c>
    </row>
    <row r="3977" spans="1:14" s="18" customFormat="1" ht="20.100000000000001" customHeight="1" x14ac:dyDescent="0.25">
      <c r="A3977" s="11" t="s">
        <v>17902</v>
      </c>
      <c r="B3977" s="17" t="s">
        <v>17903</v>
      </c>
      <c r="C3977" s="51">
        <v>400606</v>
      </c>
      <c r="D3977" s="17" t="s">
        <v>17904</v>
      </c>
      <c r="E3977" s="8" t="s">
        <v>17905</v>
      </c>
      <c r="F3977" s="8" t="s">
        <v>17906</v>
      </c>
      <c r="G3977" s="8"/>
      <c r="H3977" s="5"/>
      <c r="I3977" s="9"/>
      <c r="J3977" s="68" t="s">
        <v>3194</v>
      </c>
      <c r="K3977" s="8" t="s">
        <v>16711</v>
      </c>
      <c r="L3977" s="11">
        <v>0</v>
      </c>
      <c r="M3977" s="11" t="s">
        <v>16752</v>
      </c>
      <c r="N3977" s="17" t="s">
        <v>17907</v>
      </c>
    </row>
    <row r="3978" spans="1:14" s="18" customFormat="1" ht="20.100000000000001" customHeight="1" x14ac:dyDescent="0.25">
      <c r="A3978" s="11" t="s">
        <v>17908</v>
      </c>
      <c r="B3978" s="17" t="s">
        <v>1265</v>
      </c>
      <c r="C3978" s="51">
        <v>400607</v>
      </c>
      <c r="D3978" s="17" t="s">
        <v>17909</v>
      </c>
      <c r="E3978" s="8"/>
      <c r="F3978" s="8" t="s">
        <v>409</v>
      </c>
      <c r="G3978" s="8"/>
      <c r="H3978" s="5"/>
      <c r="I3978" s="9"/>
      <c r="J3978" s="68" t="s">
        <v>3194</v>
      </c>
      <c r="K3978" s="8" t="s">
        <v>16711</v>
      </c>
      <c r="L3978" s="11">
        <v>0</v>
      </c>
      <c r="M3978" s="11" t="s">
        <v>16712</v>
      </c>
      <c r="N3978" s="17" t="s">
        <v>17910</v>
      </c>
    </row>
    <row r="3979" spans="1:14" s="18" customFormat="1" ht="20.100000000000001" customHeight="1" x14ac:dyDescent="0.25">
      <c r="A3979" s="11" t="s">
        <v>17911</v>
      </c>
      <c r="B3979" s="17" t="s">
        <v>17912</v>
      </c>
      <c r="C3979" s="51">
        <v>400604</v>
      </c>
      <c r="D3979" s="17" t="s">
        <v>17913</v>
      </c>
      <c r="E3979" s="8"/>
      <c r="F3979" s="8" t="s">
        <v>409</v>
      </c>
      <c r="G3979" s="8"/>
      <c r="H3979" s="5"/>
      <c r="I3979" s="9"/>
      <c r="J3979" s="68" t="s">
        <v>3194</v>
      </c>
      <c r="K3979" s="8" t="s">
        <v>16711</v>
      </c>
      <c r="L3979" s="11">
        <v>0</v>
      </c>
      <c r="M3979" s="11" t="s">
        <v>16712</v>
      </c>
      <c r="N3979" s="17" t="s">
        <v>17914</v>
      </c>
    </row>
    <row r="3980" spans="1:14" s="18" customFormat="1" ht="20.100000000000001" customHeight="1" x14ac:dyDescent="0.25">
      <c r="A3980" s="11" t="s">
        <v>17915</v>
      </c>
      <c r="B3980" s="17" t="s">
        <v>17916</v>
      </c>
      <c r="C3980" s="51">
        <v>400601</v>
      </c>
      <c r="D3980" s="17" t="s">
        <v>17917</v>
      </c>
      <c r="E3980" s="8" t="s">
        <v>17918</v>
      </c>
      <c r="F3980" s="8" t="s">
        <v>409</v>
      </c>
      <c r="G3980" s="8"/>
      <c r="H3980" s="5"/>
      <c r="I3980" s="9"/>
      <c r="J3980" s="68" t="s">
        <v>3194</v>
      </c>
      <c r="K3980" s="8" t="s">
        <v>16711</v>
      </c>
      <c r="L3980" s="11">
        <v>0</v>
      </c>
      <c r="M3980" s="11" t="s">
        <v>16752</v>
      </c>
      <c r="N3980" s="17" t="s">
        <v>17919</v>
      </c>
    </row>
    <row r="3981" spans="1:14" s="18" customFormat="1" ht="20.100000000000001" customHeight="1" x14ac:dyDescent="0.25">
      <c r="A3981" s="11" t="s">
        <v>17920</v>
      </c>
      <c r="B3981" s="17" t="s">
        <v>17921</v>
      </c>
      <c r="C3981" s="51">
        <v>400601</v>
      </c>
      <c r="D3981" s="17" t="s">
        <v>17922</v>
      </c>
      <c r="E3981" s="8" t="s">
        <v>17236</v>
      </c>
      <c r="F3981" s="8" t="s">
        <v>409</v>
      </c>
      <c r="G3981" s="8"/>
      <c r="H3981" s="5"/>
      <c r="I3981" s="9"/>
      <c r="J3981" s="68" t="s">
        <v>3194</v>
      </c>
      <c r="K3981" s="8" t="s">
        <v>16711</v>
      </c>
      <c r="L3981" s="11">
        <v>9</v>
      </c>
      <c r="M3981" s="11" t="s">
        <v>16824</v>
      </c>
      <c r="N3981" s="17" t="s">
        <v>17923</v>
      </c>
    </row>
    <row r="3982" spans="1:14" s="18" customFormat="1" ht="20.100000000000001" customHeight="1" x14ac:dyDescent="0.25">
      <c r="A3982" s="11" t="s">
        <v>17924</v>
      </c>
      <c r="B3982" s="17" t="s">
        <v>17925</v>
      </c>
      <c r="C3982" s="51">
        <v>400606</v>
      </c>
      <c r="D3982" s="17" t="s">
        <v>17926</v>
      </c>
      <c r="E3982" s="8" t="s">
        <v>17412</v>
      </c>
      <c r="F3982" s="8" t="s">
        <v>409</v>
      </c>
      <c r="G3982" s="8"/>
      <c r="H3982" s="5"/>
      <c r="I3982" s="9"/>
      <c r="J3982" s="68" t="s">
        <v>3194</v>
      </c>
      <c r="K3982" s="8" t="s">
        <v>16711</v>
      </c>
      <c r="L3982" s="11">
        <v>0</v>
      </c>
      <c r="M3982" s="11" t="s">
        <v>16752</v>
      </c>
      <c r="N3982" s="17" t="s">
        <v>17927</v>
      </c>
    </row>
    <row r="3983" spans="1:14" s="18" customFormat="1" ht="20.100000000000001" customHeight="1" x14ac:dyDescent="0.25">
      <c r="A3983" s="11" t="s">
        <v>17928</v>
      </c>
      <c r="B3983" s="17" t="s">
        <v>17929</v>
      </c>
      <c r="C3983" s="51">
        <v>400601</v>
      </c>
      <c r="D3983" s="17" t="s">
        <v>17930</v>
      </c>
      <c r="E3983" s="8" t="e">
        <v>#NAME?</v>
      </c>
      <c r="F3983" s="8" t="s">
        <v>409</v>
      </c>
      <c r="G3983" s="8"/>
      <c r="H3983" s="5"/>
      <c r="I3983" s="9"/>
      <c r="J3983" s="68" t="s">
        <v>3194</v>
      </c>
      <c r="K3983" s="8" t="s">
        <v>16711</v>
      </c>
      <c r="L3983" s="11">
        <v>0</v>
      </c>
      <c r="M3983" s="11" t="s">
        <v>16752</v>
      </c>
      <c r="N3983" s="17" t="s">
        <v>17931</v>
      </c>
    </row>
    <row r="3984" spans="1:14" s="18" customFormat="1" ht="20.100000000000001" customHeight="1" x14ac:dyDescent="0.25">
      <c r="A3984" s="11" t="s">
        <v>17932</v>
      </c>
      <c r="B3984" s="17" t="s">
        <v>17933</v>
      </c>
      <c r="C3984" s="51">
        <v>400610</v>
      </c>
      <c r="D3984" s="17" t="s">
        <v>17934</v>
      </c>
      <c r="E3984" s="8" t="s">
        <v>17935</v>
      </c>
      <c r="F3984" s="8" t="s">
        <v>409</v>
      </c>
      <c r="G3984" s="8"/>
      <c r="H3984" s="5"/>
      <c r="I3984" s="9"/>
      <c r="J3984" s="68" t="s">
        <v>3194</v>
      </c>
      <c r="K3984" s="8" t="s">
        <v>16711</v>
      </c>
      <c r="L3984" s="11">
        <v>0</v>
      </c>
      <c r="M3984" s="11" t="s">
        <v>16752</v>
      </c>
      <c r="N3984" s="17" t="s">
        <v>17936</v>
      </c>
    </row>
    <row r="3985" spans="1:14" s="18" customFormat="1" ht="20.100000000000001" customHeight="1" x14ac:dyDescent="0.25">
      <c r="A3985" s="11" t="s">
        <v>17937</v>
      </c>
      <c r="B3985" s="17" t="s">
        <v>17938</v>
      </c>
      <c r="C3985" s="51">
        <v>400605</v>
      </c>
      <c r="D3985" s="17" t="s">
        <v>17939</v>
      </c>
      <c r="E3985" s="8" t="s">
        <v>17940</v>
      </c>
      <c r="F3985" s="8" t="s">
        <v>409</v>
      </c>
      <c r="G3985" s="8"/>
      <c r="H3985" s="5"/>
      <c r="I3985" s="9"/>
      <c r="J3985" s="68" t="s">
        <v>3194</v>
      </c>
      <c r="K3985" s="8" t="s">
        <v>16711</v>
      </c>
      <c r="L3985" s="11">
        <v>0</v>
      </c>
      <c r="M3985" s="11" t="s">
        <v>16752</v>
      </c>
      <c r="N3985" s="17" t="s">
        <v>17941</v>
      </c>
    </row>
    <row r="3986" spans="1:14" s="18" customFormat="1" ht="20.100000000000001" customHeight="1" x14ac:dyDescent="0.25">
      <c r="A3986" s="11" t="s">
        <v>17942</v>
      </c>
      <c r="B3986" s="17" t="s">
        <v>1025</v>
      </c>
      <c r="C3986" s="51">
        <v>400606</v>
      </c>
      <c r="D3986" s="17" t="s">
        <v>17943</v>
      </c>
      <c r="E3986" s="8" t="s">
        <v>17944</v>
      </c>
      <c r="F3986" s="8" t="s">
        <v>409</v>
      </c>
      <c r="G3986" s="8"/>
      <c r="H3986" s="5"/>
      <c r="I3986" s="9"/>
      <c r="J3986" s="68" t="s">
        <v>3194</v>
      </c>
      <c r="K3986" s="8" t="s">
        <v>16711</v>
      </c>
      <c r="L3986" s="11">
        <v>0</v>
      </c>
      <c r="M3986" s="11" t="s">
        <v>16752</v>
      </c>
      <c r="N3986" s="17" t="s">
        <v>17945</v>
      </c>
    </row>
    <row r="3987" spans="1:14" s="18" customFormat="1" ht="20.100000000000001" customHeight="1" x14ac:dyDescent="0.25">
      <c r="A3987" s="11" t="s">
        <v>17946</v>
      </c>
      <c r="B3987" s="17" t="s">
        <v>17947</v>
      </c>
      <c r="C3987" s="51">
        <v>400604</v>
      </c>
      <c r="D3987" s="17" t="s">
        <v>17948</v>
      </c>
      <c r="E3987" s="8"/>
      <c r="F3987" s="8" t="s">
        <v>409</v>
      </c>
      <c r="G3987" s="8"/>
      <c r="H3987" s="5"/>
      <c r="I3987" s="9"/>
      <c r="J3987" s="68" t="s">
        <v>3194</v>
      </c>
      <c r="K3987" s="8" t="s">
        <v>16711</v>
      </c>
      <c r="L3987" s="11">
        <v>0</v>
      </c>
      <c r="M3987" s="11" t="s">
        <v>16752</v>
      </c>
      <c r="N3987" s="17" t="s">
        <v>17949</v>
      </c>
    </row>
    <row r="3988" spans="1:14" s="18" customFormat="1" ht="20.100000000000001" customHeight="1" x14ac:dyDescent="0.25">
      <c r="A3988" s="11" t="s">
        <v>17950</v>
      </c>
      <c r="B3988" s="17" t="s">
        <v>17947</v>
      </c>
      <c r="C3988" s="51">
        <v>400607</v>
      </c>
      <c r="D3988" s="17" t="s">
        <v>17951</v>
      </c>
      <c r="E3988" s="8" t="s">
        <v>17952</v>
      </c>
      <c r="F3988" s="8" t="s">
        <v>409</v>
      </c>
      <c r="G3988" s="8"/>
      <c r="H3988" s="5"/>
      <c r="I3988" s="9"/>
      <c r="J3988" s="68" t="s">
        <v>3194</v>
      </c>
      <c r="K3988" s="8" t="s">
        <v>16711</v>
      </c>
      <c r="L3988" s="11">
        <v>0</v>
      </c>
      <c r="M3988" s="11" t="s">
        <v>16752</v>
      </c>
      <c r="N3988" s="17" t="s">
        <v>17949</v>
      </c>
    </row>
    <row r="3989" spans="1:14" s="18" customFormat="1" ht="20.100000000000001" customHeight="1" x14ac:dyDescent="0.25">
      <c r="A3989" s="11" t="s">
        <v>17953</v>
      </c>
      <c r="B3989" s="17" t="s">
        <v>17954</v>
      </c>
      <c r="C3989" s="51">
        <v>400601</v>
      </c>
      <c r="D3989" s="17" t="s">
        <v>17955</v>
      </c>
      <c r="E3989" s="8"/>
      <c r="F3989" s="8" t="s">
        <v>409</v>
      </c>
      <c r="G3989" s="8"/>
      <c r="H3989" s="5"/>
      <c r="I3989" s="9"/>
      <c r="J3989" s="68" t="s">
        <v>3194</v>
      </c>
      <c r="K3989" s="8" t="s">
        <v>16711</v>
      </c>
      <c r="L3989" s="11">
        <v>0</v>
      </c>
      <c r="M3989" s="11" t="s">
        <v>16752</v>
      </c>
      <c r="N3989" s="17" t="s">
        <v>17956</v>
      </c>
    </row>
    <row r="3990" spans="1:14" s="18" customFormat="1" ht="20.100000000000001" customHeight="1" x14ac:dyDescent="0.25">
      <c r="A3990" s="11" t="s">
        <v>17957</v>
      </c>
      <c r="B3990" s="17" t="s">
        <v>17958</v>
      </c>
      <c r="C3990" s="51">
        <v>400601</v>
      </c>
      <c r="D3990" s="17" t="s">
        <v>17959</v>
      </c>
      <c r="E3990" s="8" t="s">
        <v>17960</v>
      </c>
      <c r="F3990" s="8" t="s">
        <v>409</v>
      </c>
      <c r="G3990" s="8"/>
      <c r="H3990" s="5"/>
      <c r="I3990" s="9"/>
      <c r="J3990" s="68" t="s">
        <v>3194</v>
      </c>
      <c r="K3990" s="8" t="s">
        <v>16711</v>
      </c>
      <c r="L3990" s="11">
        <v>0</v>
      </c>
      <c r="M3990" s="11" t="s">
        <v>16752</v>
      </c>
      <c r="N3990" s="17" t="s">
        <v>17961</v>
      </c>
    </row>
    <row r="3991" spans="1:14" s="18" customFormat="1" ht="20.100000000000001" customHeight="1" x14ac:dyDescent="0.25">
      <c r="A3991" s="11" t="s">
        <v>17962</v>
      </c>
      <c r="B3991" s="17" t="s">
        <v>17963</v>
      </c>
      <c r="C3991" s="51">
        <v>400610</v>
      </c>
      <c r="D3991" s="17" t="s">
        <v>17964</v>
      </c>
      <c r="E3991" s="8"/>
      <c r="F3991" s="8" t="s">
        <v>409</v>
      </c>
      <c r="G3991" s="8"/>
      <c r="H3991" s="5"/>
      <c r="I3991" s="9"/>
      <c r="J3991" s="68" t="s">
        <v>3194</v>
      </c>
      <c r="K3991" s="8" t="s">
        <v>16711</v>
      </c>
      <c r="L3991" s="11">
        <v>0</v>
      </c>
      <c r="M3991" s="11" t="s">
        <v>16712</v>
      </c>
      <c r="N3991" s="17" t="s">
        <v>17965</v>
      </c>
    </row>
    <row r="3992" spans="1:14" s="18" customFormat="1" ht="20.100000000000001" customHeight="1" x14ac:dyDescent="0.25">
      <c r="A3992" s="11" t="s">
        <v>17966</v>
      </c>
      <c r="B3992" s="17" t="s">
        <v>17967</v>
      </c>
      <c r="C3992" s="51">
        <v>400601</v>
      </c>
      <c r="D3992" s="17" t="s">
        <v>17968</v>
      </c>
      <c r="E3992" s="8" t="s">
        <v>17969</v>
      </c>
      <c r="F3992" s="8" t="s">
        <v>409</v>
      </c>
      <c r="G3992" s="8"/>
      <c r="H3992" s="5"/>
      <c r="I3992" s="9"/>
      <c r="J3992" s="68" t="s">
        <v>3194</v>
      </c>
      <c r="K3992" s="8" t="s">
        <v>16711</v>
      </c>
      <c r="L3992" s="11">
        <v>0</v>
      </c>
      <c r="M3992" s="11" t="s">
        <v>16718</v>
      </c>
      <c r="N3992" s="17" t="s">
        <v>17970</v>
      </c>
    </row>
    <row r="3993" spans="1:14" s="18" customFormat="1" ht="20.100000000000001" customHeight="1" x14ac:dyDescent="0.25">
      <c r="A3993" s="11" t="s">
        <v>17971</v>
      </c>
      <c r="B3993" s="17" t="s">
        <v>17972</v>
      </c>
      <c r="C3993" s="51">
        <v>400610</v>
      </c>
      <c r="D3993" s="17" t="s">
        <v>17973</v>
      </c>
      <c r="E3993" s="8" t="s">
        <v>17974</v>
      </c>
      <c r="F3993" s="8" t="s">
        <v>409</v>
      </c>
      <c r="G3993" s="8"/>
      <c r="H3993" s="5"/>
      <c r="I3993" s="9"/>
      <c r="J3993" s="68" t="s">
        <v>3194</v>
      </c>
      <c r="K3993" s="8" t="s">
        <v>16711</v>
      </c>
      <c r="L3993" s="11">
        <v>0</v>
      </c>
      <c r="M3993" s="11" t="s">
        <v>16752</v>
      </c>
      <c r="N3993" s="17" t="s">
        <v>17975</v>
      </c>
    </row>
    <row r="3994" spans="1:14" s="18" customFormat="1" ht="20.100000000000001" customHeight="1" x14ac:dyDescent="0.25">
      <c r="A3994" s="11" t="s">
        <v>17976</v>
      </c>
      <c r="B3994" s="17" t="s">
        <v>17977</v>
      </c>
      <c r="C3994" s="51">
        <v>400602</v>
      </c>
      <c r="D3994" s="17" t="s">
        <v>17978</v>
      </c>
      <c r="E3994" s="8" t="s">
        <v>17979</v>
      </c>
      <c r="F3994" s="8" t="s">
        <v>17980</v>
      </c>
      <c r="G3994" s="8"/>
      <c r="H3994" s="5"/>
      <c r="I3994" s="9"/>
      <c r="J3994" s="68" t="s">
        <v>3194</v>
      </c>
      <c r="K3994" s="8" t="s">
        <v>16711</v>
      </c>
      <c r="L3994" s="11">
        <v>0</v>
      </c>
      <c r="M3994" s="11" t="s">
        <v>16752</v>
      </c>
      <c r="N3994" s="17" t="s">
        <v>17981</v>
      </c>
    </row>
    <row r="3995" spans="1:14" s="18" customFormat="1" ht="20.100000000000001" customHeight="1" x14ac:dyDescent="0.25">
      <c r="A3995" s="11" t="s">
        <v>17982</v>
      </c>
      <c r="B3995" s="17" t="s">
        <v>17983</v>
      </c>
      <c r="C3995" s="51">
        <v>400612</v>
      </c>
      <c r="D3995" s="17" t="s">
        <v>17984</v>
      </c>
      <c r="E3995" s="8" t="s">
        <v>17985</v>
      </c>
      <c r="F3995" s="8" t="s">
        <v>409</v>
      </c>
      <c r="G3995" s="8"/>
      <c r="H3995" s="5"/>
      <c r="I3995" s="9"/>
      <c r="J3995" s="68" t="s">
        <v>3194</v>
      </c>
      <c r="K3995" s="8" t="s">
        <v>16711</v>
      </c>
      <c r="L3995" s="11">
        <v>20</v>
      </c>
      <c r="M3995" s="11" t="s">
        <v>16824</v>
      </c>
      <c r="N3995" s="17" t="s">
        <v>17986</v>
      </c>
    </row>
    <row r="3996" spans="1:14" s="18" customFormat="1" ht="20.100000000000001" customHeight="1" x14ac:dyDescent="0.25">
      <c r="A3996" s="11" t="s">
        <v>17987</v>
      </c>
      <c r="B3996" s="17" t="s">
        <v>17988</v>
      </c>
      <c r="C3996" s="51">
        <v>400601</v>
      </c>
      <c r="D3996" s="17" t="s">
        <v>17989</v>
      </c>
      <c r="E3996" s="8" t="s">
        <v>17990</v>
      </c>
      <c r="F3996" s="8" t="s">
        <v>409</v>
      </c>
      <c r="G3996" s="8"/>
      <c r="H3996" s="5"/>
      <c r="I3996" s="9"/>
      <c r="J3996" s="68" t="s">
        <v>3194</v>
      </c>
      <c r="K3996" s="8" t="s">
        <v>16711</v>
      </c>
      <c r="L3996" s="11">
        <v>3</v>
      </c>
      <c r="M3996" s="11" t="s">
        <v>16824</v>
      </c>
      <c r="N3996" s="17" t="s">
        <v>17991</v>
      </c>
    </row>
    <row r="3997" spans="1:14" s="18" customFormat="1" ht="20.100000000000001" customHeight="1" x14ac:dyDescent="0.25">
      <c r="A3997" s="11" t="s">
        <v>17992</v>
      </c>
      <c r="B3997" s="17" t="s">
        <v>17993</v>
      </c>
      <c r="C3997" s="51">
        <v>400604</v>
      </c>
      <c r="D3997" s="17" t="s">
        <v>17994</v>
      </c>
      <c r="E3997" s="8" t="s">
        <v>17995</v>
      </c>
      <c r="F3997" s="8" t="s">
        <v>17996</v>
      </c>
      <c r="G3997" s="8"/>
      <c r="H3997" s="5"/>
      <c r="I3997" s="9"/>
      <c r="J3997" s="68" t="s">
        <v>3194</v>
      </c>
      <c r="K3997" s="8" t="s">
        <v>16711</v>
      </c>
      <c r="L3997" s="11">
        <v>50</v>
      </c>
      <c r="M3997" s="11" t="s">
        <v>16824</v>
      </c>
      <c r="N3997" s="17" t="s">
        <v>17997</v>
      </c>
    </row>
    <row r="3998" spans="1:14" s="18" customFormat="1" ht="20.100000000000001" customHeight="1" x14ac:dyDescent="0.25">
      <c r="A3998" s="11" t="s">
        <v>17998</v>
      </c>
      <c r="B3998" s="17" t="s">
        <v>17999</v>
      </c>
      <c r="C3998" s="51">
        <v>400606</v>
      </c>
      <c r="D3998" s="17" t="s">
        <v>18000</v>
      </c>
      <c r="E3998" s="8" t="s">
        <v>17412</v>
      </c>
      <c r="F3998" s="8" t="s">
        <v>409</v>
      </c>
      <c r="G3998" s="8"/>
      <c r="H3998" s="5"/>
      <c r="I3998" s="9"/>
      <c r="J3998" s="68" t="s">
        <v>3194</v>
      </c>
      <c r="K3998" s="8" t="s">
        <v>16711</v>
      </c>
      <c r="L3998" s="11">
        <v>0</v>
      </c>
      <c r="M3998" s="11" t="s">
        <v>16752</v>
      </c>
      <c r="N3998" s="17" t="s">
        <v>18001</v>
      </c>
    </row>
    <row r="3999" spans="1:14" s="18" customFormat="1" ht="20.100000000000001" customHeight="1" x14ac:dyDescent="0.25">
      <c r="A3999" s="11" t="s">
        <v>18002</v>
      </c>
      <c r="B3999" s="17" t="s">
        <v>977</v>
      </c>
      <c r="C3999" s="51">
        <v>400605</v>
      </c>
      <c r="D3999" s="17" t="s">
        <v>18003</v>
      </c>
      <c r="E3999" s="8" t="s">
        <v>18004</v>
      </c>
      <c r="F3999" s="8" t="s">
        <v>409</v>
      </c>
      <c r="G3999" s="8"/>
      <c r="H3999" s="5"/>
      <c r="I3999" s="9"/>
      <c r="J3999" s="68" t="s">
        <v>3194</v>
      </c>
      <c r="K3999" s="8" t="s">
        <v>16711</v>
      </c>
      <c r="L3999" s="11">
        <v>0</v>
      </c>
      <c r="M3999" s="11" t="s">
        <v>16752</v>
      </c>
      <c r="N3999" s="17" t="s">
        <v>18005</v>
      </c>
    </row>
    <row r="4000" spans="1:14" s="18" customFormat="1" ht="20.100000000000001" customHeight="1" x14ac:dyDescent="0.25">
      <c r="A4000" s="11" t="s">
        <v>18006</v>
      </c>
      <c r="B4000" s="17" t="s">
        <v>18007</v>
      </c>
      <c r="C4000" s="51">
        <v>400607</v>
      </c>
      <c r="D4000" s="17" t="s">
        <v>18008</v>
      </c>
      <c r="E4000" s="8" t="s">
        <v>18009</v>
      </c>
      <c r="F4000" s="8" t="s">
        <v>409</v>
      </c>
      <c r="G4000" s="8"/>
      <c r="H4000" s="5"/>
      <c r="I4000" s="9"/>
      <c r="J4000" s="68" t="s">
        <v>3194</v>
      </c>
      <c r="K4000" s="8" t="s">
        <v>16711</v>
      </c>
      <c r="L4000" s="11">
        <v>5</v>
      </c>
      <c r="M4000" s="11" t="s">
        <v>16824</v>
      </c>
      <c r="N4000" s="17" t="s">
        <v>18010</v>
      </c>
    </row>
    <row r="4001" spans="1:14" s="18" customFormat="1" ht="20.100000000000001" customHeight="1" x14ac:dyDescent="0.25">
      <c r="A4001" s="11" t="s">
        <v>18011</v>
      </c>
      <c r="B4001" s="17" t="s">
        <v>18012</v>
      </c>
      <c r="C4001" s="51">
        <v>400602</v>
      </c>
      <c r="D4001" s="17" t="s">
        <v>18013</v>
      </c>
      <c r="E4001" s="8" t="s">
        <v>18014</v>
      </c>
      <c r="F4001" s="8" t="s">
        <v>409</v>
      </c>
      <c r="G4001" s="8"/>
      <c r="H4001" s="5"/>
      <c r="I4001" s="9"/>
      <c r="J4001" s="68" t="s">
        <v>3194</v>
      </c>
      <c r="K4001" s="8" t="s">
        <v>16711</v>
      </c>
      <c r="L4001" s="11">
        <v>0</v>
      </c>
      <c r="M4001" s="11" t="s">
        <v>16752</v>
      </c>
      <c r="N4001" s="17" t="s">
        <v>18015</v>
      </c>
    </row>
    <row r="4002" spans="1:14" s="18" customFormat="1" ht="20.100000000000001" customHeight="1" x14ac:dyDescent="0.25">
      <c r="A4002" s="11" t="s">
        <v>18016</v>
      </c>
      <c r="B4002" s="17" t="s">
        <v>18017</v>
      </c>
      <c r="C4002" s="51">
        <v>400606</v>
      </c>
      <c r="D4002" s="17" t="s">
        <v>18018</v>
      </c>
      <c r="E4002" s="8" t="s">
        <v>18019</v>
      </c>
      <c r="F4002" s="8" t="s">
        <v>409</v>
      </c>
      <c r="G4002" s="8"/>
      <c r="H4002" s="5"/>
      <c r="I4002" s="9"/>
      <c r="J4002" s="68" t="s">
        <v>3194</v>
      </c>
      <c r="K4002" s="8" t="s">
        <v>16711</v>
      </c>
      <c r="L4002" s="11">
        <v>0</v>
      </c>
      <c r="M4002" s="11" t="s">
        <v>16752</v>
      </c>
      <c r="N4002" s="17" t="s">
        <v>18020</v>
      </c>
    </row>
    <row r="4003" spans="1:14" s="18" customFormat="1" ht="20.100000000000001" customHeight="1" x14ac:dyDescent="0.25">
      <c r="A4003" s="11" t="s">
        <v>18021</v>
      </c>
      <c r="B4003" s="17" t="s">
        <v>18022</v>
      </c>
      <c r="C4003" s="51">
        <v>400607</v>
      </c>
      <c r="D4003" s="17" t="s">
        <v>18023</v>
      </c>
      <c r="E4003" s="8" t="s">
        <v>18024</v>
      </c>
      <c r="F4003" s="8" t="s">
        <v>409</v>
      </c>
      <c r="G4003" s="8"/>
      <c r="H4003" s="5"/>
      <c r="I4003" s="9"/>
      <c r="J4003" s="68" t="s">
        <v>3194</v>
      </c>
      <c r="K4003" s="8" t="s">
        <v>16711</v>
      </c>
      <c r="L4003" s="11">
        <v>0</v>
      </c>
      <c r="M4003" s="11" t="s">
        <v>16752</v>
      </c>
      <c r="N4003" s="17" t="s">
        <v>18025</v>
      </c>
    </row>
    <row r="4004" spans="1:14" s="18" customFormat="1" ht="20.100000000000001" customHeight="1" x14ac:dyDescent="0.25">
      <c r="A4004" s="11" t="s">
        <v>18026</v>
      </c>
      <c r="B4004" s="17" t="s">
        <v>18027</v>
      </c>
      <c r="C4004" s="51">
        <v>400606</v>
      </c>
      <c r="D4004" s="17" t="s">
        <v>18028</v>
      </c>
      <c r="E4004" s="8" t="s">
        <v>18029</v>
      </c>
      <c r="F4004" s="8" t="s">
        <v>409</v>
      </c>
      <c r="G4004" s="8"/>
      <c r="H4004" s="5"/>
      <c r="I4004" s="9"/>
      <c r="J4004" s="68" t="s">
        <v>3194</v>
      </c>
      <c r="K4004" s="8" t="s">
        <v>16711</v>
      </c>
      <c r="L4004" s="11">
        <v>20</v>
      </c>
      <c r="M4004" s="11" t="s">
        <v>16824</v>
      </c>
      <c r="N4004" s="17" t="s">
        <v>18030</v>
      </c>
    </row>
    <row r="4005" spans="1:14" s="18" customFormat="1" ht="20.100000000000001" customHeight="1" x14ac:dyDescent="0.25">
      <c r="A4005" s="11" t="s">
        <v>18031</v>
      </c>
      <c r="B4005" s="17" t="s">
        <v>18032</v>
      </c>
      <c r="C4005" s="51">
        <v>400607</v>
      </c>
      <c r="D4005" s="17" t="s">
        <v>18033</v>
      </c>
      <c r="E4005" s="8" t="s">
        <v>18034</v>
      </c>
      <c r="F4005" s="8" t="s">
        <v>409</v>
      </c>
      <c r="G4005" s="8"/>
      <c r="H4005" s="5"/>
      <c r="I4005" s="9"/>
      <c r="J4005" s="68" t="s">
        <v>3194</v>
      </c>
      <c r="K4005" s="8" t="s">
        <v>16711</v>
      </c>
      <c r="L4005" s="11">
        <v>0</v>
      </c>
      <c r="M4005" s="11" t="s">
        <v>16712</v>
      </c>
      <c r="N4005" s="17" t="s">
        <v>18035</v>
      </c>
    </row>
    <row r="4006" spans="1:14" s="18" customFormat="1" ht="20.100000000000001" customHeight="1" x14ac:dyDescent="0.25">
      <c r="A4006" s="11" t="s">
        <v>18036</v>
      </c>
      <c r="B4006" s="17" t="s">
        <v>18037</v>
      </c>
      <c r="C4006" s="51">
        <v>400607</v>
      </c>
      <c r="D4006" s="17" t="s">
        <v>18038</v>
      </c>
      <c r="E4006" s="8" t="s">
        <v>18039</v>
      </c>
      <c r="F4006" s="8" t="s">
        <v>409</v>
      </c>
      <c r="G4006" s="8"/>
      <c r="H4006" s="5"/>
      <c r="I4006" s="9"/>
      <c r="J4006" s="68" t="s">
        <v>3194</v>
      </c>
      <c r="K4006" s="8" t="s">
        <v>16711</v>
      </c>
      <c r="L4006" s="11">
        <v>0</v>
      </c>
      <c r="M4006" s="11" t="s">
        <v>16752</v>
      </c>
      <c r="N4006" s="17" t="s">
        <v>18040</v>
      </c>
    </row>
    <row r="4007" spans="1:14" s="18" customFormat="1" ht="20.100000000000001" customHeight="1" x14ac:dyDescent="0.25">
      <c r="A4007" s="11" t="s">
        <v>18041</v>
      </c>
      <c r="B4007" s="17" t="s">
        <v>18042</v>
      </c>
      <c r="C4007" s="51">
        <v>400601</v>
      </c>
      <c r="D4007" s="17" t="s">
        <v>18043</v>
      </c>
      <c r="E4007" s="8" t="s">
        <v>18044</v>
      </c>
      <c r="F4007" s="8" t="s">
        <v>18045</v>
      </c>
      <c r="G4007" s="8"/>
      <c r="H4007" s="5"/>
      <c r="I4007" s="9"/>
      <c r="J4007" s="68" t="s">
        <v>3194</v>
      </c>
      <c r="K4007" s="8" t="s">
        <v>16711</v>
      </c>
      <c r="L4007" s="11">
        <v>10</v>
      </c>
      <c r="M4007" s="11" t="s">
        <v>16824</v>
      </c>
      <c r="N4007" s="17" t="s">
        <v>17583</v>
      </c>
    </row>
    <row r="4008" spans="1:14" s="18" customFormat="1" ht="20.100000000000001" customHeight="1" x14ac:dyDescent="0.25">
      <c r="A4008" s="11" t="s">
        <v>18046</v>
      </c>
      <c r="B4008" s="17" t="s">
        <v>18047</v>
      </c>
      <c r="C4008" s="51">
        <v>400604</v>
      </c>
      <c r="D4008" s="17" t="s">
        <v>18048</v>
      </c>
      <c r="E4008" s="8"/>
      <c r="F4008" s="8" t="s">
        <v>409</v>
      </c>
      <c r="G4008" s="8"/>
      <c r="H4008" s="5"/>
      <c r="I4008" s="9"/>
      <c r="J4008" s="68" t="s">
        <v>3194</v>
      </c>
      <c r="K4008" s="8" t="s">
        <v>16711</v>
      </c>
      <c r="L4008" s="11">
        <v>0</v>
      </c>
      <c r="M4008" s="11" t="s">
        <v>16712</v>
      </c>
      <c r="N4008" s="17" t="s">
        <v>18049</v>
      </c>
    </row>
    <row r="4009" spans="1:14" s="18" customFormat="1" ht="20.100000000000001" customHeight="1" x14ac:dyDescent="0.25">
      <c r="A4009" s="11" t="s">
        <v>18050</v>
      </c>
      <c r="B4009" s="17" t="s">
        <v>18051</v>
      </c>
      <c r="C4009" s="51">
        <v>400605</v>
      </c>
      <c r="D4009" s="17" t="s">
        <v>18052</v>
      </c>
      <c r="E4009" s="8"/>
      <c r="F4009" s="8" t="s">
        <v>409</v>
      </c>
      <c r="G4009" s="8"/>
      <c r="H4009" s="5"/>
      <c r="I4009" s="9"/>
      <c r="J4009" s="68" t="s">
        <v>3194</v>
      </c>
      <c r="K4009" s="8" t="s">
        <v>16711</v>
      </c>
      <c r="L4009" s="11">
        <v>10</v>
      </c>
      <c r="M4009" s="11" t="s">
        <v>16824</v>
      </c>
      <c r="N4009" s="17" t="s">
        <v>18053</v>
      </c>
    </row>
    <row r="4010" spans="1:14" s="18" customFormat="1" ht="20.100000000000001" customHeight="1" x14ac:dyDescent="0.25">
      <c r="A4010" s="11" t="s">
        <v>18054</v>
      </c>
      <c r="B4010" s="17" t="s">
        <v>18055</v>
      </c>
      <c r="C4010" s="51">
        <v>400607</v>
      </c>
      <c r="D4010" s="17" t="s">
        <v>18056</v>
      </c>
      <c r="E4010" s="8"/>
      <c r="F4010" s="8" t="s">
        <v>409</v>
      </c>
      <c r="G4010" s="8"/>
      <c r="H4010" s="5"/>
      <c r="I4010" s="9"/>
      <c r="J4010" s="68" t="s">
        <v>3194</v>
      </c>
      <c r="K4010" s="8" t="s">
        <v>16711</v>
      </c>
      <c r="L4010" s="11">
        <v>3</v>
      </c>
      <c r="M4010" s="11" t="s">
        <v>16824</v>
      </c>
      <c r="N4010" s="17" t="s">
        <v>18057</v>
      </c>
    </row>
    <row r="4011" spans="1:14" s="18" customFormat="1" ht="20.100000000000001" customHeight="1" x14ac:dyDescent="0.25">
      <c r="A4011" s="11" t="s">
        <v>18058</v>
      </c>
      <c r="B4011" s="17" t="s">
        <v>18059</v>
      </c>
      <c r="C4011" s="51">
        <v>400601</v>
      </c>
      <c r="D4011" s="17" t="s">
        <v>18060</v>
      </c>
      <c r="E4011" s="8"/>
      <c r="F4011" s="8" t="s">
        <v>409</v>
      </c>
      <c r="G4011" s="8"/>
      <c r="H4011" s="5"/>
      <c r="I4011" s="9"/>
      <c r="J4011" s="68" t="s">
        <v>3194</v>
      </c>
      <c r="K4011" s="8" t="s">
        <v>16711</v>
      </c>
      <c r="L4011" s="11">
        <v>0</v>
      </c>
      <c r="M4011" s="11" t="s">
        <v>16712</v>
      </c>
      <c r="N4011" s="17" t="s">
        <v>18061</v>
      </c>
    </row>
    <row r="4012" spans="1:14" s="18" customFormat="1" ht="20.100000000000001" customHeight="1" x14ac:dyDescent="0.25">
      <c r="A4012" s="11" t="s">
        <v>18062</v>
      </c>
      <c r="B4012" s="17" t="s">
        <v>18063</v>
      </c>
      <c r="C4012" s="51">
        <v>400615</v>
      </c>
      <c r="D4012" s="17" t="s">
        <v>18064</v>
      </c>
      <c r="E4012" s="8"/>
      <c r="F4012" s="8" t="s">
        <v>409</v>
      </c>
      <c r="G4012" s="8"/>
      <c r="H4012" s="5"/>
      <c r="I4012" s="9"/>
      <c r="J4012" s="68" t="s">
        <v>3194</v>
      </c>
      <c r="K4012" s="8" t="s">
        <v>16711</v>
      </c>
      <c r="L4012" s="11">
        <v>0</v>
      </c>
      <c r="M4012" s="11" t="s">
        <v>16712</v>
      </c>
      <c r="N4012" s="17" t="s">
        <v>18065</v>
      </c>
    </row>
    <row r="4013" spans="1:14" s="18" customFormat="1" ht="20.100000000000001" customHeight="1" x14ac:dyDescent="0.25">
      <c r="A4013" s="11" t="s">
        <v>18066</v>
      </c>
      <c r="B4013" s="17" t="s">
        <v>18067</v>
      </c>
      <c r="C4013" s="51">
        <v>400607</v>
      </c>
      <c r="D4013" s="17" t="s">
        <v>18068</v>
      </c>
      <c r="E4013" s="8"/>
      <c r="F4013" s="8" t="s">
        <v>409</v>
      </c>
      <c r="G4013" s="8"/>
      <c r="H4013" s="5"/>
      <c r="I4013" s="9"/>
      <c r="J4013" s="68" t="s">
        <v>3194</v>
      </c>
      <c r="K4013" s="8" t="s">
        <v>16711</v>
      </c>
      <c r="L4013" s="11">
        <v>0</v>
      </c>
      <c r="M4013" s="11" t="s">
        <v>16712</v>
      </c>
      <c r="N4013" s="17" t="s">
        <v>18069</v>
      </c>
    </row>
    <row r="4014" spans="1:14" s="18" customFormat="1" ht="20.100000000000001" customHeight="1" x14ac:dyDescent="0.25">
      <c r="A4014" s="11" t="s">
        <v>18070</v>
      </c>
      <c r="B4014" s="17" t="s">
        <v>18071</v>
      </c>
      <c r="C4014" s="51">
        <v>400601</v>
      </c>
      <c r="D4014" s="17" t="s">
        <v>18072</v>
      </c>
      <c r="E4014" s="8"/>
      <c r="F4014" s="8" t="s">
        <v>409</v>
      </c>
      <c r="G4014" s="8"/>
      <c r="H4014" s="5"/>
      <c r="I4014" s="9"/>
      <c r="J4014" s="68" t="s">
        <v>3194</v>
      </c>
      <c r="K4014" s="8" t="s">
        <v>16711</v>
      </c>
      <c r="L4014" s="11">
        <v>0</v>
      </c>
      <c r="M4014" s="11" t="s">
        <v>16810</v>
      </c>
      <c r="N4014" s="17" t="s">
        <v>18073</v>
      </c>
    </row>
    <row r="4015" spans="1:14" s="18" customFormat="1" ht="20.100000000000001" customHeight="1" x14ac:dyDescent="0.25">
      <c r="A4015" s="11" t="s">
        <v>18074</v>
      </c>
      <c r="B4015" s="17" t="s">
        <v>18075</v>
      </c>
      <c r="C4015" s="51">
        <v>400602</v>
      </c>
      <c r="D4015" s="17" t="s">
        <v>18076</v>
      </c>
      <c r="E4015" s="8"/>
      <c r="F4015" s="8" t="s">
        <v>409</v>
      </c>
      <c r="G4015" s="8"/>
      <c r="H4015" s="5"/>
      <c r="I4015" s="9"/>
      <c r="J4015" s="68" t="s">
        <v>3194</v>
      </c>
      <c r="K4015" s="8" t="s">
        <v>16711</v>
      </c>
      <c r="L4015" s="11">
        <v>25</v>
      </c>
      <c r="M4015" s="11" t="s">
        <v>16824</v>
      </c>
      <c r="N4015" s="17" t="s">
        <v>18077</v>
      </c>
    </row>
    <row r="4016" spans="1:14" s="18" customFormat="1" ht="20.100000000000001" customHeight="1" x14ac:dyDescent="0.25">
      <c r="A4016" s="11" t="s">
        <v>18078</v>
      </c>
      <c r="B4016" s="17" t="s">
        <v>18079</v>
      </c>
      <c r="C4016" s="51">
        <v>400604</v>
      </c>
      <c r="D4016" s="17" t="s">
        <v>18080</v>
      </c>
      <c r="E4016" s="8"/>
      <c r="F4016" s="8" t="s">
        <v>409</v>
      </c>
      <c r="G4016" s="8"/>
      <c r="H4016" s="5"/>
      <c r="I4016" s="9"/>
      <c r="J4016" s="68" t="s">
        <v>3194</v>
      </c>
      <c r="K4016" s="8" t="s">
        <v>16711</v>
      </c>
      <c r="L4016" s="11">
        <v>0</v>
      </c>
      <c r="M4016" s="11" t="s">
        <v>16718</v>
      </c>
      <c r="N4016" s="17" t="s">
        <v>18081</v>
      </c>
    </row>
    <row r="4017" spans="1:14" s="18" customFormat="1" ht="20.100000000000001" customHeight="1" x14ac:dyDescent="0.25">
      <c r="A4017" s="11" t="s">
        <v>18082</v>
      </c>
      <c r="B4017" s="17" t="s">
        <v>18083</v>
      </c>
      <c r="C4017" s="51">
        <v>400601</v>
      </c>
      <c r="D4017" s="17" t="s">
        <v>18084</v>
      </c>
      <c r="E4017" s="8"/>
      <c r="F4017" s="8" t="s">
        <v>409</v>
      </c>
      <c r="G4017" s="8"/>
      <c r="H4017" s="5"/>
      <c r="I4017" s="9"/>
      <c r="J4017" s="68" t="s">
        <v>3194</v>
      </c>
      <c r="K4017" s="8" t="s">
        <v>16711</v>
      </c>
      <c r="L4017" s="11">
        <v>0</v>
      </c>
      <c r="M4017" s="11" t="s">
        <v>16712</v>
      </c>
      <c r="N4017" s="17" t="s">
        <v>18083</v>
      </c>
    </row>
    <row r="4018" spans="1:14" s="18" customFormat="1" ht="20.100000000000001" customHeight="1" x14ac:dyDescent="0.25">
      <c r="A4018" s="11" t="s">
        <v>18085</v>
      </c>
      <c r="B4018" s="17" t="s">
        <v>18086</v>
      </c>
      <c r="C4018" s="51">
        <v>400606</v>
      </c>
      <c r="D4018" s="17" t="s">
        <v>18087</v>
      </c>
      <c r="E4018" s="8"/>
      <c r="F4018" s="8" t="s">
        <v>409</v>
      </c>
      <c r="G4018" s="8"/>
      <c r="H4018" s="5"/>
      <c r="I4018" s="9"/>
      <c r="J4018" s="68" t="s">
        <v>3194</v>
      </c>
      <c r="K4018" s="8" t="s">
        <v>16711</v>
      </c>
      <c r="L4018" s="11">
        <v>0</v>
      </c>
      <c r="M4018" s="11" t="s">
        <v>16752</v>
      </c>
      <c r="N4018" s="17" t="s">
        <v>18088</v>
      </c>
    </row>
    <row r="4019" spans="1:14" s="18" customFormat="1" ht="20.100000000000001" customHeight="1" x14ac:dyDescent="0.25">
      <c r="A4019" s="11" t="s">
        <v>18089</v>
      </c>
      <c r="B4019" s="17" t="s">
        <v>18090</v>
      </c>
      <c r="C4019" s="51">
        <v>400606</v>
      </c>
      <c r="D4019" s="17" t="s">
        <v>18091</v>
      </c>
      <c r="E4019" s="8"/>
      <c r="F4019" s="8" t="s">
        <v>409</v>
      </c>
      <c r="G4019" s="8"/>
      <c r="H4019" s="5"/>
      <c r="I4019" s="9"/>
      <c r="J4019" s="68" t="s">
        <v>3194</v>
      </c>
      <c r="K4019" s="8" t="s">
        <v>16711</v>
      </c>
      <c r="L4019" s="11">
        <v>6</v>
      </c>
      <c r="M4019" s="11" t="s">
        <v>16824</v>
      </c>
      <c r="N4019" s="17" t="s">
        <v>18092</v>
      </c>
    </row>
    <row r="4020" spans="1:14" s="18" customFormat="1" ht="20.100000000000001" customHeight="1" x14ac:dyDescent="0.25">
      <c r="A4020" s="11" t="s">
        <v>18093</v>
      </c>
      <c r="B4020" s="17" t="s">
        <v>18094</v>
      </c>
      <c r="C4020" s="51">
        <v>400607</v>
      </c>
      <c r="D4020" s="17" t="s">
        <v>18095</v>
      </c>
      <c r="E4020" s="8"/>
      <c r="F4020" s="8" t="s">
        <v>409</v>
      </c>
      <c r="G4020" s="8"/>
      <c r="H4020" s="5"/>
      <c r="I4020" s="9"/>
      <c r="J4020" s="68" t="s">
        <v>3194</v>
      </c>
      <c r="K4020" s="8" t="s">
        <v>16711</v>
      </c>
      <c r="L4020" s="11">
        <v>0</v>
      </c>
      <c r="M4020" s="11" t="s">
        <v>16752</v>
      </c>
      <c r="N4020" s="17" t="s">
        <v>18096</v>
      </c>
    </row>
    <row r="4021" spans="1:14" s="18" customFormat="1" ht="20.100000000000001" customHeight="1" x14ac:dyDescent="0.25">
      <c r="A4021" s="11" t="s">
        <v>18097</v>
      </c>
      <c r="B4021" s="17" t="s">
        <v>18098</v>
      </c>
      <c r="C4021" s="51">
        <v>400602</v>
      </c>
      <c r="D4021" s="17" t="s">
        <v>18099</v>
      </c>
      <c r="E4021" s="8"/>
      <c r="F4021" s="8" t="s">
        <v>409</v>
      </c>
      <c r="G4021" s="8"/>
      <c r="H4021" s="5"/>
      <c r="I4021" s="9"/>
      <c r="J4021" s="68" t="s">
        <v>3194</v>
      </c>
      <c r="K4021" s="8" t="s">
        <v>16711</v>
      </c>
      <c r="L4021" s="11">
        <v>0</v>
      </c>
      <c r="M4021" s="11" t="s">
        <v>16810</v>
      </c>
      <c r="N4021" s="17" t="s">
        <v>18100</v>
      </c>
    </row>
    <row r="4022" spans="1:14" s="18" customFormat="1" ht="20.100000000000001" customHeight="1" x14ac:dyDescent="0.25">
      <c r="A4022" s="11" t="s">
        <v>18101</v>
      </c>
      <c r="B4022" s="17" t="s">
        <v>18102</v>
      </c>
      <c r="C4022" s="51">
        <v>400601</v>
      </c>
      <c r="D4022" s="17" t="s">
        <v>18103</v>
      </c>
      <c r="E4022" s="8"/>
      <c r="F4022" s="8" t="s">
        <v>409</v>
      </c>
      <c r="G4022" s="8"/>
      <c r="H4022" s="5"/>
      <c r="I4022" s="9"/>
      <c r="J4022" s="68" t="s">
        <v>3194</v>
      </c>
      <c r="K4022" s="8" t="s">
        <v>16711</v>
      </c>
      <c r="L4022" s="11">
        <v>0</v>
      </c>
      <c r="M4022" s="11" t="s">
        <v>16752</v>
      </c>
      <c r="N4022" s="17" t="s">
        <v>18104</v>
      </c>
    </row>
    <row r="4023" spans="1:14" s="18" customFormat="1" ht="20.100000000000001" customHeight="1" x14ac:dyDescent="0.25">
      <c r="A4023" s="11" t="s">
        <v>18105</v>
      </c>
      <c r="B4023" s="17" t="s">
        <v>18106</v>
      </c>
      <c r="C4023" s="51">
        <v>400601</v>
      </c>
      <c r="D4023" s="17" t="s">
        <v>18107</v>
      </c>
      <c r="E4023" s="8"/>
      <c r="F4023" s="8" t="s">
        <v>409</v>
      </c>
      <c r="G4023" s="8"/>
      <c r="H4023" s="5"/>
      <c r="I4023" s="9"/>
      <c r="J4023" s="68" t="s">
        <v>3194</v>
      </c>
      <c r="K4023" s="8" t="s">
        <v>16711</v>
      </c>
      <c r="L4023" s="11">
        <v>0</v>
      </c>
      <c r="M4023" s="11" t="s">
        <v>16752</v>
      </c>
      <c r="N4023" s="17" t="s">
        <v>18108</v>
      </c>
    </row>
    <row r="4024" spans="1:14" s="18" customFormat="1" ht="20.100000000000001" customHeight="1" x14ac:dyDescent="0.25">
      <c r="A4024" s="11" t="s">
        <v>18109</v>
      </c>
      <c r="B4024" s="17" t="s">
        <v>18110</v>
      </c>
      <c r="C4024" s="51">
        <v>400601</v>
      </c>
      <c r="D4024" s="17" t="s">
        <v>18111</v>
      </c>
      <c r="E4024" s="8"/>
      <c r="F4024" s="8" t="s">
        <v>409</v>
      </c>
      <c r="G4024" s="8"/>
      <c r="H4024" s="5"/>
      <c r="I4024" s="9"/>
      <c r="J4024" s="68" t="s">
        <v>3194</v>
      </c>
      <c r="K4024" s="8" t="s">
        <v>16711</v>
      </c>
      <c r="L4024" s="11">
        <v>0</v>
      </c>
      <c r="M4024" s="11" t="s">
        <v>16712</v>
      </c>
      <c r="N4024" s="17" t="s">
        <v>18112</v>
      </c>
    </row>
    <row r="4025" spans="1:14" s="18" customFormat="1" ht="20.100000000000001" customHeight="1" x14ac:dyDescent="0.25">
      <c r="A4025" s="11" t="s">
        <v>18113</v>
      </c>
      <c r="B4025" s="17" t="s">
        <v>18114</v>
      </c>
      <c r="C4025" s="51">
        <v>400615</v>
      </c>
      <c r="D4025" s="17" t="s">
        <v>18115</v>
      </c>
      <c r="E4025" s="8"/>
      <c r="F4025" s="8" t="s">
        <v>409</v>
      </c>
      <c r="G4025" s="8"/>
      <c r="H4025" s="5"/>
      <c r="I4025" s="9"/>
      <c r="J4025" s="68" t="s">
        <v>3194</v>
      </c>
      <c r="K4025" s="8" t="s">
        <v>16711</v>
      </c>
      <c r="L4025" s="11">
        <v>0</v>
      </c>
      <c r="M4025" s="11" t="s">
        <v>16752</v>
      </c>
      <c r="N4025" s="17" t="s">
        <v>18116</v>
      </c>
    </row>
    <row r="4026" spans="1:14" s="18" customFormat="1" ht="20.100000000000001" customHeight="1" x14ac:dyDescent="0.25">
      <c r="A4026" s="11" t="s">
        <v>18117</v>
      </c>
      <c r="B4026" s="17" t="s">
        <v>18118</v>
      </c>
      <c r="C4026" s="51">
        <v>400610</v>
      </c>
      <c r="D4026" s="17" t="s">
        <v>18119</v>
      </c>
      <c r="E4026" s="8"/>
      <c r="F4026" s="8" t="s">
        <v>409</v>
      </c>
      <c r="G4026" s="8"/>
      <c r="H4026" s="5"/>
      <c r="I4026" s="9"/>
      <c r="J4026" s="68" t="s">
        <v>3194</v>
      </c>
      <c r="K4026" s="8" t="s">
        <v>16711</v>
      </c>
      <c r="L4026" s="11">
        <v>0</v>
      </c>
      <c r="M4026" s="11" t="s">
        <v>16752</v>
      </c>
      <c r="N4026" s="17" t="s">
        <v>18120</v>
      </c>
    </row>
    <row r="4027" spans="1:14" s="18" customFormat="1" ht="20.100000000000001" customHeight="1" x14ac:dyDescent="0.25">
      <c r="A4027" s="11" t="s">
        <v>18121</v>
      </c>
      <c r="B4027" s="17" t="s">
        <v>18122</v>
      </c>
      <c r="C4027" s="51">
        <v>400602</v>
      </c>
      <c r="D4027" s="17" t="s">
        <v>18123</v>
      </c>
      <c r="E4027" s="8"/>
      <c r="F4027" s="8" t="s">
        <v>409</v>
      </c>
      <c r="G4027" s="8"/>
      <c r="H4027" s="5"/>
      <c r="I4027" s="9"/>
      <c r="J4027" s="68" t="s">
        <v>3194</v>
      </c>
      <c r="K4027" s="8" t="s">
        <v>16711</v>
      </c>
      <c r="L4027" s="11">
        <v>0</v>
      </c>
      <c r="M4027" s="11" t="s">
        <v>16752</v>
      </c>
      <c r="N4027" s="17" t="s">
        <v>18124</v>
      </c>
    </row>
    <row r="4028" spans="1:14" s="18" customFormat="1" ht="20.100000000000001" customHeight="1" x14ac:dyDescent="0.25">
      <c r="A4028" s="11" t="s">
        <v>18125</v>
      </c>
      <c r="B4028" s="17" t="s">
        <v>18126</v>
      </c>
      <c r="C4028" s="51">
        <v>400601</v>
      </c>
      <c r="D4028" s="17" t="s">
        <v>18127</v>
      </c>
      <c r="E4028" s="8"/>
      <c r="F4028" s="8" t="s">
        <v>409</v>
      </c>
      <c r="G4028" s="8"/>
      <c r="H4028" s="5"/>
      <c r="I4028" s="9"/>
      <c r="J4028" s="68" t="s">
        <v>3194</v>
      </c>
      <c r="K4028" s="8" t="s">
        <v>16711</v>
      </c>
      <c r="L4028" s="11">
        <v>0</v>
      </c>
      <c r="M4028" s="11" t="s">
        <v>16752</v>
      </c>
      <c r="N4028" s="17" t="s">
        <v>18128</v>
      </c>
    </row>
    <row r="4029" spans="1:14" s="18" customFormat="1" ht="20.100000000000001" customHeight="1" x14ac:dyDescent="0.25">
      <c r="A4029" s="11" t="s">
        <v>18129</v>
      </c>
      <c r="B4029" s="17" t="s">
        <v>18130</v>
      </c>
      <c r="C4029" s="51">
        <v>400604</v>
      </c>
      <c r="D4029" s="17" t="s">
        <v>18131</v>
      </c>
      <c r="E4029" s="8"/>
      <c r="F4029" s="8" t="s">
        <v>409</v>
      </c>
      <c r="G4029" s="8"/>
      <c r="H4029" s="5"/>
      <c r="I4029" s="9"/>
      <c r="J4029" s="68" t="s">
        <v>3194</v>
      </c>
      <c r="K4029" s="8" t="s">
        <v>16711</v>
      </c>
      <c r="L4029" s="11">
        <v>0</v>
      </c>
      <c r="M4029" s="11" t="s">
        <v>16752</v>
      </c>
      <c r="N4029" s="17" t="s">
        <v>18132</v>
      </c>
    </row>
    <row r="4030" spans="1:14" s="18" customFormat="1" ht="20.100000000000001" customHeight="1" x14ac:dyDescent="0.25">
      <c r="A4030" s="11" t="s">
        <v>18133</v>
      </c>
      <c r="B4030" s="17" t="s">
        <v>18134</v>
      </c>
      <c r="C4030" s="51">
        <v>400601</v>
      </c>
      <c r="D4030" s="17" t="s">
        <v>18135</v>
      </c>
      <c r="E4030" s="8"/>
      <c r="F4030" s="8" t="s">
        <v>409</v>
      </c>
      <c r="G4030" s="8"/>
      <c r="H4030" s="5"/>
      <c r="I4030" s="9"/>
      <c r="J4030" s="68" t="s">
        <v>3194</v>
      </c>
      <c r="K4030" s="8" t="s">
        <v>16711</v>
      </c>
      <c r="L4030" s="11">
        <v>38</v>
      </c>
      <c r="M4030" s="11" t="s">
        <v>16824</v>
      </c>
      <c r="N4030" s="17" t="s">
        <v>18136</v>
      </c>
    </row>
    <row r="4031" spans="1:14" s="18" customFormat="1" ht="20.100000000000001" customHeight="1" x14ac:dyDescent="0.25">
      <c r="A4031" s="11" t="s">
        <v>18137</v>
      </c>
      <c r="B4031" s="17" t="s">
        <v>18138</v>
      </c>
      <c r="C4031" s="51">
        <v>400603</v>
      </c>
      <c r="D4031" s="17" t="s">
        <v>18139</v>
      </c>
      <c r="E4031" s="8"/>
      <c r="F4031" s="8" t="s">
        <v>409</v>
      </c>
      <c r="G4031" s="8"/>
      <c r="H4031" s="5"/>
      <c r="I4031" s="9"/>
      <c r="J4031" s="68" t="s">
        <v>3194</v>
      </c>
      <c r="K4031" s="8" t="s">
        <v>16711</v>
      </c>
      <c r="L4031" s="11">
        <v>0</v>
      </c>
      <c r="M4031" s="11" t="s">
        <v>16752</v>
      </c>
      <c r="N4031" s="17" t="s">
        <v>18140</v>
      </c>
    </row>
    <row r="4032" spans="1:14" s="18" customFormat="1" ht="20.100000000000001" customHeight="1" x14ac:dyDescent="0.25">
      <c r="A4032" s="11" t="s">
        <v>18141</v>
      </c>
      <c r="B4032" s="17" t="s">
        <v>18142</v>
      </c>
      <c r="C4032" s="51">
        <v>400607</v>
      </c>
      <c r="D4032" s="17" t="s">
        <v>18143</v>
      </c>
      <c r="E4032" s="8"/>
      <c r="F4032" s="8" t="s">
        <v>409</v>
      </c>
      <c r="G4032" s="8"/>
      <c r="H4032" s="5"/>
      <c r="I4032" s="9"/>
      <c r="J4032" s="68" t="s">
        <v>3194</v>
      </c>
      <c r="K4032" s="8" t="s">
        <v>16711</v>
      </c>
      <c r="L4032" s="11">
        <v>0</v>
      </c>
      <c r="M4032" s="11" t="s">
        <v>16752</v>
      </c>
      <c r="N4032" s="17" t="s">
        <v>18144</v>
      </c>
    </row>
    <row r="4033" spans="1:14" s="18" customFormat="1" ht="20.100000000000001" customHeight="1" x14ac:dyDescent="0.25">
      <c r="A4033" s="11" t="s">
        <v>18145</v>
      </c>
      <c r="B4033" s="17" t="s">
        <v>18146</v>
      </c>
      <c r="C4033" s="51">
        <v>400605</v>
      </c>
      <c r="D4033" s="17" t="s">
        <v>18147</v>
      </c>
      <c r="E4033" s="8"/>
      <c r="F4033" s="8" t="s">
        <v>409</v>
      </c>
      <c r="G4033" s="8"/>
      <c r="H4033" s="5"/>
      <c r="I4033" s="9"/>
      <c r="J4033" s="68" t="s">
        <v>3194</v>
      </c>
      <c r="K4033" s="8" t="s">
        <v>16711</v>
      </c>
      <c r="L4033" s="11">
        <v>0</v>
      </c>
      <c r="M4033" s="11" t="s">
        <v>16712</v>
      </c>
      <c r="N4033" s="17" t="s">
        <v>18148</v>
      </c>
    </row>
    <row r="4034" spans="1:14" s="18" customFormat="1" ht="20.100000000000001" customHeight="1" x14ac:dyDescent="0.25">
      <c r="A4034" s="11" t="s">
        <v>18149</v>
      </c>
      <c r="B4034" s="17" t="s">
        <v>18150</v>
      </c>
      <c r="C4034" s="51">
        <v>400605</v>
      </c>
      <c r="D4034" s="17" t="s">
        <v>18151</v>
      </c>
      <c r="E4034" s="8"/>
      <c r="F4034" s="8" t="s">
        <v>409</v>
      </c>
      <c r="G4034" s="8"/>
      <c r="H4034" s="5"/>
      <c r="I4034" s="9"/>
      <c r="J4034" s="68" t="s">
        <v>3194</v>
      </c>
      <c r="K4034" s="8" t="s">
        <v>16711</v>
      </c>
      <c r="L4034" s="11">
        <v>0</v>
      </c>
      <c r="M4034" s="11" t="s">
        <v>16712</v>
      </c>
      <c r="N4034" s="17" t="s">
        <v>18150</v>
      </c>
    </row>
    <row r="4035" spans="1:14" s="18" customFormat="1" ht="20.100000000000001" customHeight="1" x14ac:dyDescent="0.25">
      <c r="A4035" s="11" t="s">
        <v>18152</v>
      </c>
      <c r="B4035" s="17" t="s">
        <v>18153</v>
      </c>
      <c r="C4035" s="51">
        <v>400607</v>
      </c>
      <c r="D4035" s="17" t="s">
        <v>18154</v>
      </c>
      <c r="E4035" s="8"/>
      <c r="F4035" s="8" t="s">
        <v>409</v>
      </c>
      <c r="G4035" s="8"/>
      <c r="H4035" s="5"/>
      <c r="I4035" s="9"/>
      <c r="J4035" s="68" t="s">
        <v>3194</v>
      </c>
      <c r="K4035" s="8" t="s">
        <v>16711</v>
      </c>
      <c r="L4035" s="11">
        <v>0</v>
      </c>
      <c r="M4035" s="11" t="s">
        <v>16752</v>
      </c>
      <c r="N4035" s="17" t="s">
        <v>18155</v>
      </c>
    </row>
    <row r="4036" spans="1:14" s="18" customFormat="1" ht="20.100000000000001" customHeight="1" x14ac:dyDescent="0.25">
      <c r="A4036" s="11" t="s">
        <v>18156</v>
      </c>
      <c r="B4036" s="17" t="s">
        <v>18157</v>
      </c>
      <c r="C4036" s="51">
        <v>400601</v>
      </c>
      <c r="D4036" s="17" t="s">
        <v>18158</v>
      </c>
      <c r="E4036" s="8"/>
      <c r="F4036" s="8" t="s">
        <v>409</v>
      </c>
      <c r="G4036" s="8"/>
      <c r="H4036" s="5"/>
      <c r="I4036" s="9"/>
      <c r="J4036" s="68" t="s">
        <v>3194</v>
      </c>
      <c r="K4036" s="8" t="s">
        <v>16711</v>
      </c>
      <c r="L4036" s="11">
        <v>0</v>
      </c>
      <c r="M4036" s="11" t="s">
        <v>16712</v>
      </c>
      <c r="N4036" s="17" t="s">
        <v>18159</v>
      </c>
    </row>
    <row r="4037" spans="1:14" s="18" customFormat="1" ht="20.100000000000001" customHeight="1" x14ac:dyDescent="0.25">
      <c r="A4037" s="11" t="s">
        <v>18160</v>
      </c>
      <c r="B4037" s="17" t="s">
        <v>18161</v>
      </c>
      <c r="C4037" s="51">
        <v>400606</v>
      </c>
      <c r="D4037" s="17" t="s">
        <v>18162</v>
      </c>
      <c r="E4037" s="8"/>
      <c r="F4037" s="8" t="s">
        <v>409</v>
      </c>
      <c r="G4037" s="8"/>
      <c r="H4037" s="5"/>
      <c r="I4037" s="9"/>
      <c r="J4037" s="68" t="s">
        <v>3194</v>
      </c>
      <c r="K4037" s="8" t="s">
        <v>16711</v>
      </c>
      <c r="L4037" s="11">
        <v>0</v>
      </c>
      <c r="M4037" s="11" t="s">
        <v>16752</v>
      </c>
      <c r="N4037" s="17" t="s">
        <v>18163</v>
      </c>
    </row>
    <row r="4038" spans="1:14" s="18" customFormat="1" ht="20.100000000000001" customHeight="1" x14ac:dyDescent="0.25">
      <c r="A4038" s="11" t="s">
        <v>18164</v>
      </c>
      <c r="B4038" s="17" t="s">
        <v>18165</v>
      </c>
      <c r="C4038" s="51">
        <v>400602</v>
      </c>
      <c r="D4038" s="17" t="s">
        <v>18166</v>
      </c>
      <c r="E4038" s="8"/>
      <c r="F4038" s="8" t="s">
        <v>409</v>
      </c>
      <c r="G4038" s="8"/>
      <c r="H4038" s="5"/>
      <c r="I4038" s="9"/>
      <c r="J4038" s="68" t="s">
        <v>3194</v>
      </c>
      <c r="K4038" s="8" t="s">
        <v>16711</v>
      </c>
      <c r="L4038" s="11">
        <v>0</v>
      </c>
      <c r="M4038" s="11" t="s">
        <v>16752</v>
      </c>
      <c r="N4038" s="17" t="s">
        <v>18167</v>
      </c>
    </row>
    <row r="4039" spans="1:14" s="18" customFormat="1" ht="20.100000000000001" customHeight="1" x14ac:dyDescent="0.25">
      <c r="A4039" s="11" t="s">
        <v>18168</v>
      </c>
      <c r="B4039" s="17" t="s">
        <v>18169</v>
      </c>
      <c r="C4039" s="51">
        <v>400602</v>
      </c>
      <c r="D4039" s="17" t="s">
        <v>18170</v>
      </c>
      <c r="E4039" s="8"/>
      <c r="F4039" s="8" t="s">
        <v>409</v>
      </c>
      <c r="G4039" s="8"/>
      <c r="H4039" s="5"/>
      <c r="I4039" s="9"/>
      <c r="J4039" s="68" t="s">
        <v>3194</v>
      </c>
      <c r="K4039" s="8" t="s">
        <v>16711</v>
      </c>
      <c r="L4039" s="11">
        <v>19</v>
      </c>
      <c r="M4039" s="11" t="s">
        <v>16824</v>
      </c>
      <c r="N4039" s="17" t="s">
        <v>18171</v>
      </c>
    </row>
    <row r="4040" spans="1:14" s="18" customFormat="1" ht="20.100000000000001" customHeight="1" x14ac:dyDescent="0.25">
      <c r="A4040" s="11" t="s">
        <v>18172</v>
      </c>
      <c r="B4040" s="17" t="s">
        <v>18173</v>
      </c>
      <c r="C4040" s="51">
        <v>400607</v>
      </c>
      <c r="D4040" s="17" t="s">
        <v>18174</v>
      </c>
      <c r="E4040" s="8" t="s">
        <v>18175</v>
      </c>
      <c r="F4040" s="8" t="s">
        <v>409</v>
      </c>
      <c r="G4040" s="8"/>
      <c r="H4040" s="5"/>
      <c r="I4040" s="9"/>
      <c r="J4040" s="68" t="s">
        <v>3194</v>
      </c>
      <c r="K4040" s="8" t="s">
        <v>16711</v>
      </c>
      <c r="L4040" s="11">
        <v>0</v>
      </c>
      <c r="M4040" s="11" t="s">
        <v>16752</v>
      </c>
      <c r="N4040" s="17" t="s">
        <v>18176</v>
      </c>
    </row>
    <row r="4041" spans="1:14" s="18" customFormat="1" ht="20.100000000000001" customHeight="1" x14ac:dyDescent="0.25">
      <c r="A4041" s="11" t="s">
        <v>18177</v>
      </c>
      <c r="B4041" s="17" t="s">
        <v>939</v>
      </c>
      <c r="C4041" s="51">
        <v>400607</v>
      </c>
      <c r="D4041" s="17" t="s">
        <v>18178</v>
      </c>
      <c r="E4041" s="8" t="s">
        <v>18179</v>
      </c>
      <c r="F4041" s="8" t="s">
        <v>409</v>
      </c>
      <c r="G4041" s="8"/>
      <c r="H4041" s="5"/>
      <c r="I4041" s="9"/>
      <c r="J4041" s="68" t="s">
        <v>3194</v>
      </c>
      <c r="K4041" s="8" t="s">
        <v>16711</v>
      </c>
      <c r="L4041" s="11">
        <v>0</v>
      </c>
      <c r="M4041" s="11" t="s">
        <v>16752</v>
      </c>
      <c r="N4041" s="17" t="s">
        <v>18180</v>
      </c>
    </row>
    <row r="4042" spans="1:14" s="18" customFormat="1" ht="20.100000000000001" customHeight="1" x14ac:dyDescent="0.25">
      <c r="A4042" s="11" t="s">
        <v>18181</v>
      </c>
      <c r="B4042" s="17" t="s">
        <v>18182</v>
      </c>
      <c r="C4042" s="51">
        <v>400607</v>
      </c>
      <c r="D4042" s="17" t="s">
        <v>18183</v>
      </c>
      <c r="E4042" s="8" t="s">
        <v>18184</v>
      </c>
      <c r="F4042" s="8" t="s">
        <v>409</v>
      </c>
      <c r="G4042" s="8"/>
      <c r="H4042" s="5"/>
      <c r="I4042" s="9"/>
      <c r="J4042" s="68" t="s">
        <v>3194</v>
      </c>
      <c r="K4042" s="8" t="s">
        <v>16711</v>
      </c>
      <c r="L4042" s="11">
        <v>0</v>
      </c>
      <c r="M4042" s="11" t="s">
        <v>16752</v>
      </c>
      <c r="N4042" s="17" t="s">
        <v>18185</v>
      </c>
    </row>
    <row r="4043" spans="1:14" s="18" customFormat="1" ht="20.100000000000001" customHeight="1" x14ac:dyDescent="0.25">
      <c r="A4043" s="11" t="s">
        <v>18186</v>
      </c>
      <c r="B4043" s="17" t="s">
        <v>18187</v>
      </c>
      <c r="C4043" s="51">
        <v>400612</v>
      </c>
      <c r="D4043" s="17" t="s">
        <v>18188</v>
      </c>
      <c r="E4043" s="8" t="s">
        <v>18189</v>
      </c>
      <c r="F4043" s="8" t="s">
        <v>409</v>
      </c>
      <c r="G4043" s="8"/>
      <c r="H4043" s="5"/>
      <c r="I4043" s="9"/>
      <c r="J4043" s="68" t="s">
        <v>3194</v>
      </c>
      <c r="K4043" s="8" t="s">
        <v>16711</v>
      </c>
      <c r="L4043" s="11">
        <v>23</v>
      </c>
      <c r="M4043" s="11" t="s">
        <v>16824</v>
      </c>
      <c r="N4043" s="17" t="s">
        <v>18190</v>
      </c>
    </row>
    <row r="4044" spans="1:14" s="18" customFormat="1" ht="20.100000000000001" customHeight="1" x14ac:dyDescent="0.25">
      <c r="A4044" s="11" t="s">
        <v>18191</v>
      </c>
      <c r="B4044" s="17" t="s">
        <v>18192</v>
      </c>
      <c r="C4044" s="51">
        <v>400605</v>
      </c>
      <c r="D4044" s="17" t="s">
        <v>18193</v>
      </c>
      <c r="E4044" s="8" t="s">
        <v>18194</v>
      </c>
      <c r="F4044" s="8" t="s">
        <v>409</v>
      </c>
      <c r="G4044" s="8"/>
      <c r="H4044" s="5"/>
      <c r="I4044" s="9"/>
      <c r="J4044" s="68" t="s">
        <v>3194</v>
      </c>
      <c r="K4044" s="8" t="s">
        <v>16711</v>
      </c>
      <c r="L4044" s="11">
        <v>0</v>
      </c>
      <c r="M4044" s="11" t="s">
        <v>16752</v>
      </c>
      <c r="N4044" s="17" t="s">
        <v>18195</v>
      </c>
    </row>
    <row r="4045" spans="1:14" s="18" customFormat="1" ht="20.100000000000001" customHeight="1" x14ac:dyDescent="0.25">
      <c r="A4045" s="11" t="s">
        <v>18196</v>
      </c>
      <c r="B4045" s="17" t="s">
        <v>18197</v>
      </c>
      <c r="C4045" s="51">
        <v>400606</v>
      </c>
      <c r="D4045" s="17" t="s">
        <v>18198</v>
      </c>
      <c r="E4045" s="8"/>
      <c r="F4045" s="8" t="s">
        <v>409</v>
      </c>
      <c r="G4045" s="8"/>
      <c r="H4045" s="5"/>
      <c r="I4045" s="9"/>
      <c r="J4045" s="68" t="s">
        <v>3194</v>
      </c>
      <c r="K4045" s="8" t="s">
        <v>16711</v>
      </c>
      <c r="L4045" s="11">
        <v>0</v>
      </c>
      <c r="M4045" s="11" t="s">
        <v>16712</v>
      </c>
      <c r="N4045" s="17" t="s">
        <v>18199</v>
      </c>
    </row>
    <row r="4046" spans="1:14" s="18" customFormat="1" ht="20.100000000000001" customHeight="1" x14ac:dyDescent="0.25">
      <c r="A4046" s="11" t="s">
        <v>18200</v>
      </c>
      <c r="B4046" s="17" t="s">
        <v>18201</v>
      </c>
      <c r="C4046" s="51">
        <v>400606</v>
      </c>
      <c r="D4046" s="17" t="s">
        <v>18202</v>
      </c>
      <c r="E4046" s="8" t="s">
        <v>18203</v>
      </c>
      <c r="F4046" s="8" t="s">
        <v>409</v>
      </c>
      <c r="G4046" s="8"/>
      <c r="H4046" s="5"/>
      <c r="I4046" s="9"/>
      <c r="J4046" s="68" t="s">
        <v>3194</v>
      </c>
      <c r="K4046" s="8" t="s">
        <v>16711</v>
      </c>
      <c r="L4046" s="11">
        <v>0</v>
      </c>
      <c r="M4046" s="11" t="s">
        <v>16712</v>
      </c>
      <c r="N4046" s="17" t="s">
        <v>18204</v>
      </c>
    </row>
    <row r="4047" spans="1:14" s="18" customFormat="1" ht="20.100000000000001" customHeight="1" x14ac:dyDescent="0.25">
      <c r="A4047" s="11" t="s">
        <v>18205</v>
      </c>
      <c r="B4047" s="17" t="s">
        <v>18206</v>
      </c>
      <c r="C4047" s="51">
        <v>400605</v>
      </c>
      <c r="D4047" s="56" t="s">
        <v>18207</v>
      </c>
      <c r="E4047" s="8"/>
      <c r="F4047" s="8" t="s">
        <v>409</v>
      </c>
      <c r="G4047" s="8"/>
      <c r="H4047" s="5"/>
      <c r="I4047" s="9"/>
      <c r="J4047" s="68" t="s">
        <v>3194</v>
      </c>
      <c r="K4047" s="8" t="s">
        <v>16711</v>
      </c>
      <c r="L4047" s="11">
        <v>0</v>
      </c>
      <c r="M4047" s="11" t="s">
        <v>16712</v>
      </c>
      <c r="N4047" s="17" t="s">
        <v>18208</v>
      </c>
    </row>
    <row r="4048" spans="1:14" s="18" customFormat="1" ht="20.100000000000001" customHeight="1" x14ac:dyDescent="0.25">
      <c r="A4048" s="11" t="s">
        <v>18209</v>
      </c>
      <c r="B4048" s="17" t="s">
        <v>18210</v>
      </c>
      <c r="C4048" s="51">
        <v>400602</v>
      </c>
      <c r="D4048" s="56" t="s">
        <v>18211</v>
      </c>
      <c r="E4048" s="8"/>
      <c r="F4048" s="8" t="s">
        <v>409</v>
      </c>
      <c r="G4048" s="8"/>
      <c r="H4048" s="5"/>
      <c r="I4048" s="9"/>
      <c r="J4048" s="68" t="s">
        <v>3194</v>
      </c>
      <c r="K4048" s="8" t="s">
        <v>16711</v>
      </c>
      <c r="L4048" s="11">
        <v>0</v>
      </c>
      <c r="M4048" s="11" t="s">
        <v>16810</v>
      </c>
      <c r="N4048" s="17" t="s">
        <v>18212</v>
      </c>
    </row>
    <row r="4049" spans="1:14" s="18" customFormat="1" ht="20.100000000000001" customHeight="1" x14ac:dyDescent="0.25">
      <c r="A4049" s="11" t="s">
        <v>18213</v>
      </c>
      <c r="B4049" s="17" t="s">
        <v>18214</v>
      </c>
      <c r="C4049" s="51">
        <v>400610</v>
      </c>
      <c r="D4049" s="17" t="s">
        <v>18215</v>
      </c>
      <c r="E4049" s="8" t="s">
        <v>18216</v>
      </c>
      <c r="F4049" s="8" t="s">
        <v>409</v>
      </c>
      <c r="G4049" s="8"/>
      <c r="H4049" s="5"/>
      <c r="I4049" s="9"/>
      <c r="J4049" s="68" t="s">
        <v>3194</v>
      </c>
      <c r="K4049" s="8" t="s">
        <v>16711</v>
      </c>
      <c r="L4049" s="11">
        <v>0</v>
      </c>
      <c r="M4049" s="11" t="s">
        <v>16752</v>
      </c>
      <c r="N4049" s="17" t="s">
        <v>18217</v>
      </c>
    </row>
    <row r="4050" spans="1:14" s="18" customFormat="1" ht="20.100000000000001" customHeight="1" x14ac:dyDescent="0.25">
      <c r="A4050" s="11" t="s">
        <v>18218</v>
      </c>
      <c r="B4050" s="17" t="s">
        <v>18219</v>
      </c>
      <c r="C4050" s="51">
        <v>400601</v>
      </c>
      <c r="D4050" s="17" t="s">
        <v>18220</v>
      </c>
      <c r="E4050" s="8" t="s">
        <v>18221</v>
      </c>
      <c r="F4050" s="8" t="s">
        <v>409</v>
      </c>
      <c r="G4050" s="8"/>
      <c r="H4050" s="5"/>
      <c r="I4050" s="9"/>
      <c r="J4050" s="68" t="s">
        <v>3194</v>
      </c>
      <c r="K4050" s="8" t="s">
        <v>16711</v>
      </c>
      <c r="L4050" s="11">
        <v>30</v>
      </c>
      <c r="M4050" s="11" t="s">
        <v>16824</v>
      </c>
      <c r="N4050" s="17" t="s">
        <v>18222</v>
      </c>
    </row>
    <row r="4051" spans="1:14" s="18" customFormat="1" ht="20.100000000000001" customHeight="1" x14ac:dyDescent="0.25">
      <c r="A4051" s="11" t="s">
        <v>18223</v>
      </c>
      <c r="B4051" s="17" t="s">
        <v>18224</v>
      </c>
      <c r="C4051" s="51">
        <v>400608</v>
      </c>
      <c r="D4051" s="17" t="s">
        <v>18225</v>
      </c>
      <c r="E4051" s="8"/>
      <c r="F4051" s="8" t="s">
        <v>409</v>
      </c>
      <c r="G4051" s="8"/>
      <c r="H4051" s="5"/>
      <c r="I4051" s="9"/>
      <c r="J4051" s="68" t="s">
        <v>3194</v>
      </c>
      <c r="K4051" s="8" t="s">
        <v>16711</v>
      </c>
      <c r="L4051" s="11">
        <v>0</v>
      </c>
      <c r="M4051" s="11" t="s">
        <v>16752</v>
      </c>
      <c r="N4051" s="17" t="s">
        <v>18226</v>
      </c>
    </row>
    <row r="4052" spans="1:14" s="18" customFormat="1" ht="20.100000000000001" customHeight="1" x14ac:dyDescent="0.25">
      <c r="A4052" s="11" t="s">
        <v>18227</v>
      </c>
      <c r="B4052" s="17" t="s">
        <v>18228</v>
      </c>
      <c r="C4052" s="51">
        <v>400602</v>
      </c>
      <c r="D4052" s="17" t="s">
        <v>18229</v>
      </c>
      <c r="E4052" s="8" t="s">
        <v>18230</v>
      </c>
      <c r="F4052" s="8" t="s">
        <v>409</v>
      </c>
      <c r="G4052" s="8"/>
      <c r="H4052" s="5"/>
      <c r="I4052" s="9"/>
      <c r="J4052" s="68" t="s">
        <v>3194</v>
      </c>
      <c r="K4052" s="8" t="s">
        <v>16711</v>
      </c>
      <c r="L4052" s="11">
        <v>0</v>
      </c>
      <c r="M4052" s="11" t="s">
        <v>16752</v>
      </c>
      <c r="N4052" s="17" t="s">
        <v>18231</v>
      </c>
    </row>
    <row r="4053" spans="1:14" s="18" customFormat="1" ht="20.100000000000001" customHeight="1" x14ac:dyDescent="0.25">
      <c r="A4053" s="11" t="s">
        <v>18232</v>
      </c>
      <c r="B4053" s="17" t="s">
        <v>18233</v>
      </c>
      <c r="C4053" s="51">
        <v>400615</v>
      </c>
      <c r="D4053" s="17" t="s">
        <v>18234</v>
      </c>
      <c r="E4053" s="8" t="s">
        <v>18235</v>
      </c>
      <c r="F4053" s="8" t="s">
        <v>18236</v>
      </c>
      <c r="G4053" s="8"/>
      <c r="H4053" s="5"/>
      <c r="I4053" s="9"/>
      <c r="J4053" s="68" t="s">
        <v>3194</v>
      </c>
      <c r="K4053" s="8" t="s">
        <v>16711</v>
      </c>
      <c r="L4053" s="11">
        <v>0</v>
      </c>
      <c r="M4053" s="11" t="s">
        <v>16752</v>
      </c>
      <c r="N4053" s="17" t="s">
        <v>18237</v>
      </c>
    </row>
    <row r="4054" spans="1:14" s="18" customFormat="1" ht="20.100000000000001" customHeight="1" x14ac:dyDescent="0.25">
      <c r="A4054" s="11" t="s">
        <v>18238</v>
      </c>
      <c r="B4054" s="17" t="s">
        <v>18239</v>
      </c>
      <c r="C4054" s="51">
        <v>400615</v>
      </c>
      <c r="D4054" s="17" t="s">
        <v>18240</v>
      </c>
      <c r="E4054" s="8" t="s">
        <v>18241</v>
      </c>
      <c r="F4054" s="8" t="s">
        <v>409</v>
      </c>
      <c r="G4054" s="8"/>
      <c r="H4054" s="5"/>
      <c r="I4054" s="9"/>
      <c r="J4054" s="68" t="s">
        <v>3194</v>
      </c>
      <c r="K4054" s="8" t="s">
        <v>16711</v>
      </c>
      <c r="L4054" s="11">
        <v>0</v>
      </c>
      <c r="M4054" s="11" t="s">
        <v>16752</v>
      </c>
      <c r="N4054" s="17" t="s">
        <v>18242</v>
      </c>
    </row>
    <row r="4055" spans="1:14" s="18" customFormat="1" ht="20.100000000000001" customHeight="1" x14ac:dyDescent="0.25">
      <c r="A4055" s="11" t="s">
        <v>18243</v>
      </c>
      <c r="B4055" s="17" t="s">
        <v>18244</v>
      </c>
      <c r="C4055" s="51">
        <v>400606</v>
      </c>
      <c r="D4055" s="17" t="s">
        <v>18245</v>
      </c>
      <c r="E4055" s="8" t="s">
        <v>18246</v>
      </c>
      <c r="F4055" s="8" t="s">
        <v>409</v>
      </c>
      <c r="G4055" s="8"/>
      <c r="H4055" s="5"/>
      <c r="I4055" s="9"/>
      <c r="J4055" s="68" t="s">
        <v>3194</v>
      </c>
      <c r="K4055" s="8" t="s">
        <v>16711</v>
      </c>
      <c r="L4055" s="11">
        <v>0</v>
      </c>
      <c r="M4055" s="11" t="s">
        <v>16752</v>
      </c>
      <c r="N4055" s="17" t="s">
        <v>18247</v>
      </c>
    </row>
    <row r="4056" spans="1:14" s="18" customFormat="1" ht="20.100000000000001" customHeight="1" x14ac:dyDescent="0.25">
      <c r="A4056" s="11" t="s">
        <v>18248</v>
      </c>
      <c r="B4056" s="17" t="s">
        <v>18249</v>
      </c>
      <c r="C4056" s="51">
        <v>400607</v>
      </c>
      <c r="D4056" s="17" t="s">
        <v>18250</v>
      </c>
      <c r="E4056" s="8" t="s">
        <v>18251</v>
      </c>
      <c r="F4056" s="8" t="s">
        <v>409</v>
      </c>
      <c r="G4056" s="8"/>
      <c r="H4056" s="5"/>
      <c r="I4056" s="9"/>
      <c r="J4056" s="68" t="s">
        <v>3194</v>
      </c>
      <c r="K4056" s="8" t="s">
        <v>16711</v>
      </c>
      <c r="L4056" s="11">
        <v>0</v>
      </c>
      <c r="M4056" s="11" t="s">
        <v>16752</v>
      </c>
      <c r="N4056" s="17" t="s">
        <v>18252</v>
      </c>
    </row>
    <row r="4057" spans="1:14" s="18" customFormat="1" ht="20.100000000000001" customHeight="1" x14ac:dyDescent="0.25">
      <c r="A4057" s="11" t="s">
        <v>18253</v>
      </c>
      <c r="B4057" s="17" t="s">
        <v>18254</v>
      </c>
      <c r="C4057" s="51">
        <v>400602</v>
      </c>
      <c r="D4057" s="17" t="s">
        <v>18255</v>
      </c>
      <c r="E4057" s="8" t="s">
        <v>18256</v>
      </c>
      <c r="F4057" s="8" t="s">
        <v>409</v>
      </c>
      <c r="G4057" s="8"/>
      <c r="H4057" s="5"/>
      <c r="I4057" s="9"/>
      <c r="J4057" s="68" t="s">
        <v>3194</v>
      </c>
      <c r="K4057" s="8" t="s">
        <v>16711</v>
      </c>
      <c r="L4057" s="11">
        <v>1</v>
      </c>
      <c r="M4057" s="11" t="s">
        <v>16810</v>
      </c>
      <c r="N4057" s="17" t="s">
        <v>18257</v>
      </c>
    </row>
    <row r="4058" spans="1:14" s="18" customFormat="1" ht="20.100000000000001" customHeight="1" x14ac:dyDescent="0.25">
      <c r="A4058" s="11" t="s">
        <v>18258</v>
      </c>
      <c r="B4058" s="17" t="s">
        <v>18259</v>
      </c>
      <c r="C4058" s="51">
        <v>400601</v>
      </c>
      <c r="D4058" s="17" t="s">
        <v>18260</v>
      </c>
      <c r="E4058" s="8" t="s">
        <v>18261</v>
      </c>
      <c r="F4058" s="8" t="s">
        <v>409</v>
      </c>
      <c r="G4058" s="8"/>
      <c r="H4058" s="5"/>
      <c r="I4058" s="9"/>
      <c r="J4058" s="68" t="s">
        <v>3194</v>
      </c>
      <c r="K4058" s="8" t="s">
        <v>16711</v>
      </c>
      <c r="L4058" s="11">
        <v>0</v>
      </c>
      <c r="M4058" s="11" t="s">
        <v>16752</v>
      </c>
      <c r="N4058" s="17" t="s">
        <v>18262</v>
      </c>
    </row>
    <row r="4059" spans="1:14" s="18" customFormat="1" ht="20.100000000000001" customHeight="1" x14ac:dyDescent="0.25">
      <c r="A4059" s="11" t="s">
        <v>18263</v>
      </c>
      <c r="B4059" s="17" t="s">
        <v>18264</v>
      </c>
      <c r="C4059" s="51">
        <v>400602</v>
      </c>
      <c r="D4059" s="17" t="s">
        <v>18265</v>
      </c>
      <c r="E4059" s="8"/>
      <c r="F4059" s="8" t="s">
        <v>409</v>
      </c>
      <c r="G4059" s="8"/>
      <c r="H4059" s="5"/>
      <c r="I4059" s="9"/>
      <c r="J4059" s="68" t="s">
        <v>3194</v>
      </c>
      <c r="K4059" s="8" t="s">
        <v>16711</v>
      </c>
      <c r="L4059" s="11">
        <v>0</v>
      </c>
      <c r="M4059" s="11" t="s">
        <v>16712</v>
      </c>
      <c r="N4059" s="17" t="s">
        <v>18266</v>
      </c>
    </row>
    <row r="4060" spans="1:14" s="18" customFormat="1" ht="20.100000000000001" customHeight="1" x14ac:dyDescent="0.25">
      <c r="A4060" s="11" t="s">
        <v>18267</v>
      </c>
      <c r="B4060" s="17" t="s">
        <v>18268</v>
      </c>
      <c r="C4060" s="51">
        <v>400601</v>
      </c>
      <c r="D4060" s="17" t="s">
        <v>18269</v>
      </c>
      <c r="E4060" s="8"/>
      <c r="F4060" s="8" t="s">
        <v>409</v>
      </c>
      <c r="G4060" s="8"/>
      <c r="H4060" s="5"/>
      <c r="I4060" s="9"/>
      <c r="J4060" s="68" t="s">
        <v>3194</v>
      </c>
      <c r="K4060" s="8" t="s">
        <v>16711</v>
      </c>
      <c r="L4060" s="11">
        <v>13</v>
      </c>
      <c r="M4060" s="11" t="s">
        <v>16824</v>
      </c>
      <c r="N4060" s="17" t="s">
        <v>18270</v>
      </c>
    </row>
    <row r="4061" spans="1:14" s="18" customFormat="1" ht="20.100000000000001" customHeight="1" x14ac:dyDescent="0.25">
      <c r="A4061" s="11" t="s">
        <v>18271</v>
      </c>
      <c r="B4061" s="17" t="s">
        <v>18272</v>
      </c>
      <c r="C4061" s="51">
        <v>400601</v>
      </c>
      <c r="D4061" s="17" t="s">
        <v>18273</v>
      </c>
      <c r="E4061" s="8" t="s">
        <v>18274</v>
      </c>
      <c r="F4061" s="8" t="s">
        <v>409</v>
      </c>
      <c r="G4061" s="8"/>
      <c r="H4061" s="5"/>
      <c r="I4061" s="9"/>
      <c r="J4061" s="68" t="s">
        <v>3194</v>
      </c>
      <c r="K4061" s="8" t="s">
        <v>16711</v>
      </c>
      <c r="L4061" s="11">
        <v>0</v>
      </c>
      <c r="M4061" s="11" t="s">
        <v>16712</v>
      </c>
      <c r="N4061" s="17" t="s">
        <v>18270</v>
      </c>
    </row>
    <row r="4062" spans="1:14" s="18" customFormat="1" ht="20.100000000000001" customHeight="1" x14ac:dyDescent="0.25">
      <c r="A4062" s="11" t="s">
        <v>18275</v>
      </c>
      <c r="B4062" s="17" t="s">
        <v>18276</v>
      </c>
      <c r="C4062" s="51">
        <v>400602</v>
      </c>
      <c r="D4062" s="17" t="s">
        <v>18277</v>
      </c>
      <c r="E4062" s="8" t="s">
        <v>18278</v>
      </c>
      <c r="F4062" s="8" t="s">
        <v>409</v>
      </c>
      <c r="G4062" s="8"/>
      <c r="H4062" s="5"/>
      <c r="I4062" s="9"/>
      <c r="J4062" s="68" t="s">
        <v>3194</v>
      </c>
      <c r="K4062" s="8" t="s">
        <v>16711</v>
      </c>
      <c r="L4062" s="11">
        <v>0</v>
      </c>
      <c r="M4062" s="11" t="s">
        <v>16752</v>
      </c>
      <c r="N4062" s="17" t="s">
        <v>18279</v>
      </c>
    </row>
    <row r="4063" spans="1:14" s="18" customFormat="1" ht="20.100000000000001" customHeight="1" x14ac:dyDescent="0.25">
      <c r="A4063" s="11" t="s">
        <v>18280</v>
      </c>
      <c r="B4063" s="17" t="s">
        <v>18281</v>
      </c>
      <c r="C4063" s="51">
        <v>400602</v>
      </c>
      <c r="D4063" s="17" t="s">
        <v>18282</v>
      </c>
      <c r="E4063" s="8" t="s">
        <v>18283</v>
      </c>
      <c r="F4063" s="8" t="s">
        <v>409</v>
      </c>
      <c r="G4063" s="8"/>
      <c r="H4063" s="5"/>
      <c r="I4063" s="9"/>
      <c r="J4063" s="68" t="s">
        <v>3194</v>
      </c>
      <c r="K4063" s="8" t="s">
        <v>16711</v>
      </c>
      <c r="L4063" s="11">
        <v>9</v>
      </c>
      <c r="M4063" s="11" t="s">
        <v>16824</v>
      </c>
      <c r="N4063" s="17" t="s">
        <v>18284</v>
      </c>
    </row>
    <row r="4064" spans="1:14" s="18" customFormat="1" ht="20.100000000000001" customHeight="1" x14ac:dyDescent="0.25">
      <c r="A4064" s="11" t="s">
        <v>18285</v>
      </c>
      <c r="B4064" s="17" t="s">
        <v>951</v>
      </c>
      <c r="C4064" s="51">
        <v>400607</v>
      </c>
      <c r="D4064" s="17" t="s">
        <v>18286</v>
      </c>
      <c r="E4064" s="8" t="s">
        <v>18287</v>
      </c>
      <c r="F4064" s="8" t="s">
        <v>409</v>
      </c>
      <c r="G4064" s="8"/>
      <c r="H4064" s="5"/>
      <c r="I4064" s="9"/>
      <c r="J4064" s="68" t="s">
        <v>3194</v>
      </c>
      <c r="K4064" s="8" t="s">
        <v>16711</v>
      </c>
      <c r="L4064" s="11">
        <v>0</v>
      </c>
      <c r="M4064" s="11" t="s">
        <v>16752</v>
      </c>
      <c r="N4064" s="17" t="s">
        <v>18288</v>
      </c>
    </row>
    <row r="4065" spans="1:14" s="18" customFormat="1" ht="20.100000000000001" customHeight="1" x14ac:dyDescent="0.25">
      <c r="A4065" s="11" t="s">
        <v>18289</v>
      </c>
      <c r="B4065" s="17" t="s">
        <v>18290</v>
      </c>
      <c r="C4065" s="51">
        <v>400601</v>
      </c>
      <c r="D4065" s="17" t="s">
        <v>18291</v>
      </c>
      <c r="E4065" s="8" t="s">
        <v>18292</v>
      </c>
      <c r="F4065" s="8" t="s">
        <v>409</v>
      </c>
      <c r="G4065" s="8"/>
      <c r="H4065" s="5"/>
      <c r="I4065" s="9"/>
      <c r="J4065" s="68" t="s">
        <v>3194</v>
      </c>
      <c r="K4065" s="8" t="s">
        <v>16711</v>
      </c>
      <c r="L4065" s="11">
        <v>0</v>
      </c>
      <c r="M4065" s="11" t="s">
        <v>16752</v>
      </c>
      <c r="N4065" s="17" t="s">
        <v>18293</v>
      </c>
    </row>
    <row r="4066" spans="1:14" s="18" customFormat="1" ht="20.100000000000001" customHeight="1" x14ac:dyDescent="0.25">
      <c r="A4066" s="11" t="s">
        <v>18294</v>
      </c>
      <c r="B4066" s="17" t="s">
        <v>18295</v>
      </c>
      <c r="C4066" s="51">
        <v>400602</v>
      </c>
      <c r="D4066" s="17" t="s">
        <v>18296</v>
      </c>
      <c r="E4066" s="8"/>
      <c r="F4066" s="8" t="s">
        <v>409</v>
      </c>
      <c r="G4066" s="8"/>
      <c r="H4066" s="5"/>
      <c r="I4066" s="9"/>
      <c r="J4066" s="68" t="s">
        <v>3194</v>
      </c>
      <c r="K4066" s="8" t="s">
        <v>16711</v>
      </c>
      <c r="L4066" s="11">
        <v>20</v>
      </c>
      <c r="M4066" s="11" t="s">
        <v>16824</v>
      </c>
      <c r="N4066" s="17" t="s">
        <v>18297</v>
      </c>
    </row>
    <row r="4067" spans="1:14" s="18" customFormat="1" ht="20.100000000000001" customHeight="1" x14ac:dyDescent="0.25">
      <c r="A4067" s="11" t="s">
        <v>18298</v>
      </c>
      <c r="B4067" s="17" t="s">
        <v>18299</v>
      </c>
      <c r="C4067" s="51">
        <v>400612</v>
      </c>
      <c r="D4067" s="17" t="s">
        <v>18300</v>
      </c>
      <c r="E4067" s="8"/>
      <c r="F4067" s="8" t="s">
        <v>409</v>
      </c>
      <c r="G4067" s="8"/>
      <c r="H4067" s="5"/>
      <c r="I4067" s="9"/>
      <c r="J4067" s="68" t="s">
        <v>3194</v>
      </c>
      <c r="K4067" s="8" t="s">
        <v>16711</v>
      </c>
      <c r="L4067" s="11">
        <v>20</v>
      </c>
      <c r="M4067" s="11" t="s">
        <v>16824</v>
      </c>
      <c r="N4067" s="17" t="s">
        <v>18301</v>
      </c>
    </row>
    <row r="4068" spans="1:14" s="18" customFormat="1" ht="20.100000000000001" customHeight="1" x14ac:dyDescent="0.25">
      <c r="A4068" s="11" t="s">
        <v>18302</v>
      </c>
      <c r="B4068" s="17" t="s">
        <v>18303</v>
      </c>
      <c r="C4068" s="51">
        <v>400607</v>
      </c>
      <c r="D4068" s="17" t="s">
        <v>18304</v>
      </c>
      <c r="E4068" s="8"/>
      <c r="F4068" s="8" t="s">
        <v>409</v>
      </c>
      <c r="G4068" s="8"/>
      <c r="H4068" s="5"/>
      <c r="I4068" s="9"/>
      <c r="J4068" s="68" t="s">
        <v>3194</v>
      </c>
      <c r="K4068" s="8" t="s">
        <v>16711</v>
      </c>
      <c r="L4068" s="11">
        <v>0</v>
      </c>
      <c r="M4068" s="11" t="s">
        <v>16752</v>
      </c>
      <c r="N4068" s="17" t="s">
        <v>18305</v>
      </c>
    </row>
    <row r="4069" spans="1:14" s="18" customFormat="1" ht="20.100000000000001" customHeight="1" x14ac:dyDescent="0.25">
      <c r="A4069" s="11" t="s">
        <v>18306</v>
      </c>
      <c r="B4069" s="17" t="s">
        <v>18307</v>
      </c>
      <c r="C4069" s="51">
        <v>400601</v>
      </c>
      <c r="D4069" s="17" t="s">
        <v>18308</v>
      </c>
      <c r="E4069" s="8"/>
      <c r="F4069" s="8" t="s">
        <v>409</v>
      </c>
      <c r="G4069" s="8"/>
      <c r="H4069" s="5"/>
      <c r="I4069" s="9"/>
      <c r="J4069" s="68" t="s">
        <v>3194</v>
      </c>
      <c r="K4069" s="8" t="s">
        <v>16711</v>
      </c>
      <c r="L4069" s="11">
        <v>0</v>
      </c>
      <c r="M4069" s="11" t="s">
        <v>16752</v>
      </c>
      <c r="N4069" s="17" t="s">
        <v>18309</v>
      </c>
    </row>
    <row r="4070" spans="1:14" s="18" customFormat="1" ht="20.100000000000001" customHeight="1" x14ac:dyDescent="0.25">
      <c r="A4070" s="11" t="s">
        <v>18310</v>
      </c>
      <c r="B4070" s="17" t="s">
        <v>18311</v>
      </c>
      <c r="C4070" s="51">
        <v>400601</v>
      </c>
      <c r="D4070" s="17" t="s">
        <v>18312</v>
      </c>
      <c r="E4070" s="8"/>
      <c r="F4070" s="8" t="s">
        <v>409</v>
      </c>
      <c r="G4070" s="8"/>
      <c r="H4070" s="5"/>
      <c r="I4070" s="9"/>
      <c r="J4070" s="68" t="s">
        <v>3194</v>
      </c>
      <c r="K4070" s="8" t="s">
        <v>16711</v>
      </c>
      <c r="L4070" s="11">
        <v>0</v>
      </c>
      <c r="M4070" s="11" t="s">
        <v>16752</v>
      </c>
      <c r="N4070" s="17" t="s">
        <v>18313</v>
      </c>
    </row>
    <row r="4071" spans="1:14" s="18" customFormat="1" ht="20.100000000000001" customHeight="1" x14ac:dyDescent="0.25">
      <c r="A4071" s="11" t="s">
        <v>18314</v>
      </c>
      <c r="B4071" s="17" t="s">
        <v>18315</v>
      </c>
      <c r="C4071" s="51">
        <v>400607</v>
      </c>
      <c r="D4071" s="17" t="s">
        <v>18316</v>
      </c>
      <c r="E4071" s="8"/>
      <c r="F4071" s="8" t="s">
        <v>409</v>
      </c>
      <c r="G4071" s="8"/>
      <c r="H4071" s="5"/>
      <c r="I4071" s="9"/>
      <c r="J4071" s="68" t="s">
        <v>3194</v>
      </c>
      <c r="K4071" s="8" t="s">
        <v>16711</v>
      </c>
      <c r="L4071" s="11">
        <v>0</v>
      </c>
      <c r="M4071" s="11" t="s">
        <v>16752</v>
      </c>
      <c r="N4071" s="17" t="s">
        <v>18317</v>
      </c>
    </row>
    <row r="4072" spans="1:14" s="18" customFormat="1" ht="20.100000000000001" customHeight="1" x14ac:dyDescent="0.25">
      <c r="A4072" s="11" t="s">
        <v>18318</v>
      </c>
      <c r="B4072" s="17" t="s">
        <v>18319</v>
      </c>
      <c r="C4072" s="51">
        <v>400602</v>
      </c>
      <c r="D4072" s="17" t="s">
        <v>18320</v>
      </c>
      <c r="E4072" s="8"/>
      <c r="F4072" s="8" t="s">
        <v>409</v>
      </c>
      <c r="G4072" s="8"/>
      <c r="H4072" s="5"/>
      <c r="I4072" s="9"/>
      <c r="J4072" s="68" t="s">
        <v>3194</v>
      </c>
      <c r="K4072" s="8" t="s">
        <v>16711</v>
      </c>
      <c r="L4072" s="11">
        <v>0</v>
      </c>
      <c r="M4072" s="11" t="s">
        <v>16752</v>
      </c>
      <c r="N4072" s="17" t="s">
        <v>18321</v>
      </c>
    </row>
    <row r="4073" spans="1:14" s="18" customFormat="1" ht="20.100000000000001" customHeight="1" x14ac:dyDescent="0.25">
      <c r="A4073" s="11" t="s">
        <v>18322</v>
      </c>
      <c r="B4073" s="17" t="s">
        <v>18323</v>
      </c>
      <c r="C4073" s="51">
        <v>400602</v>
      </c>
      <c r="D4073" s="17" t="s">
        <v>18324</v>
      </c>
      <c r="E4073" s="8"/>
      <c r="F4073" s="8" t="s">
        <v>409</v>
      </c>
      <c r="G4073" s="8"/>
      <c r="H4073" s="5"/>
      <c r="I4073" s="9"/>
      <c r="J4073" s="68" t="s">
        <v>3194</v>
      </c>
      <c r="K4073" s="8" t="s">
        <v>16711</v>
      </c>
      <c r="L4073" s="11">
        <v>0</v>
      </c>
      <c r="M4073" s="11" t="s">
        <v>16752</v>
      </c>
      <c r="N4073" s="17" t="s">
        <v>18325</v>
      </c>
    </row>
    <row r="4074" spans="1:14" s="18" customFormat="1" ht="20.100000000000001" customHeight="1" x14ac:dyDescent="0.25">
      <c r="A4074" s="11" t="s">
        <v>18326</v>
      </c>
      <c r="B4074" s="17" t="s">
        <v>18327</v>
      </c>
      <c r="C4074" s="51">
        <v>400607</v>
      </c>
      <c r="D4074" s="17" t="s">
        <v>18328</v>
      </c>
      <c r="E4074" s="8"/>
      <c r="F4074" s="8" t="s">
        <v>409</v>
      </c>
      <c r="G4074" s="8"/>
      <c r="H4074" s="5"/>
      <c r="I4074" s="9"/>
      <c r="J4074" s="68" t="s">
        <v>3194</v>
      </c>
      <c r="K4074" s="8" t="s">
        <v>16711</v>
      </c>
      <c r="L4074" s="11">
        <v>0</v>
      </c>
      <c r="M4074" s="11" t="s">
        <v>16712</v>
      </c>
      <c r="N4074" s="17" t="s">
        <v>18329</v>
      </c>
    </row>
    <row r="4075" spans="1:14" s="18" customFormat="1" ht="20.100000000000001" customHeight="1" x14ac:dyDescent="0.25">
      <c r="A4075" s="11" t="s">
        <v>18330</v>
      </c>
      <c r="B4075" s="17" t="s">
        <v>18331</v>
      </c>
      <c r="C4075" s="51">
        <v>400606</v>
      </c>
      <c r="D4075" s="17" t="s">
        <v>18332</v>
      </c>
      <c r="E4075" s="8"/>
      <c r="F4075" s="8" t="s">
        <v>409</v>
      </c>
      <c r="G4075" s="8"/>
      <c r="H4075" s="5"/>
      <c r="I4075" s="9"/>
      <c r="J4075" s="68" t="s">
        <v>3194</v>
      </c>
      <c r="K4075" s="8" t="s">
        <v>16711</v>
      </c>
      <c r="L4075" s="11">
        <v>0</v>
      </c>
      <c r="M4075" s="11" t="s">
        <v>16752</v>
      </c>
      <c r="N4075" s="17" t="s">
        <v>18333</v>
      </c>
    </row>
    <row r="4076" spans="1:14" s="18" customFormat="1" ht="20.100000000000001" customHeight="1" x14ac:dyDescent="0.25">
      <c r="A4076" s="11" t="s">
        <v>18334</v>
      </c>
      <c r="B4076" s="17" t="s">
        <v>18335</v>
      </c>
      <c r="C4076" s="51">
        <v>400601</v>
      </c>
      <c r="D4076" s="17" t="s">
        <v>18336</v>
      </c>
      <c r="E4076" s="8"/>
      <c r="F4076" s="8" t="s">
        <v>409</v>
      </c>
      <c r="G4076" s="8"/>
      <c r="H4076" s="5"/>
      <c r="I4076" s="9"/>
      <c r="J4076" s="68" t="s">
        <v>3194</v>
      </c>
      <c r="K4076" s="8" t="s">
        <v>16711</v>
      </c>
      <c r="L4076" s="11">
        <v>0</v>
      </c>
      <c r="M4076" s="11" t="s">
        <v>16752</v>
      </c>
      <c r="N4076" s="17" t="s">
        <v>18337</v>
      </c>
    </row>
    <row r="4077" spans="1:14" s="18" customFormat="1" ht="20.100000000000001" customHeight="1" x14ac:dyDescent="0.25">
      <c r="A4077" s="11" t="s">
        <v>18338</v>
      </c>
      <c r="B4077" s="17" t="s">
        <v>18339</v>
      </c>
      <c r="C4077" s="51">
        <v>400606</v>
      </c>
      <c r="D4077" s="17" t="s">
        <v>18340</v>
      </c>
      <c r="E4077" s="8"/>
      <c r="F4077" s="8" t="s">
        <v>409</v>
      </c>
      <c r="G4077" s="8"/>
      <c r="H4077" s="5"/>
      <c r="I4077" s="9"/>
      <c r="J4077" s="68" t="s">
        <v>3194</v>
      </c>
      <c r="K4077" s="8" t="s">
        <v>16711</v>
      </c>
      <c r="L4077" s="11">
        <v>0</v>
      </c>
      <c r="M4077" s="11" t="s">
        <v>16752</v>
      </c>
      <c r="N4077" s="17" t="s">
        <v>18341</v>
      </c>
    </row>
    <row r="4078" spans="1:14" s="18" customFormat="1" ht="20.100000000000001" customHeight="1" x14ac:dyDescent="0.25">
      <c r="A4078" s="11" t="s">
        <v>18342</v>
      </c>
      <c r="B4078" s="17" t="s">
        <v>18343</v>
      </c>
      <c r="C4078" s="51">
        <v>400602</v>
      </c>
      <c r="D4078" s="17" t="s">
        <v>18344</v>
      </c>
      <c r="E4078" s="8"/>
      <c r="F4078" s="8" t="s">
        <v>409</v>
      </c>
      <c r="G4078" s="8"/>
      <c r="H4078" s="5"/>
      <c r="I4078" s="9"/>
      <c r="J4078" s="68" t="s">
        <v>3194</v>
      </c>
      <c r="K4078" s="8" t="s">
        <v>16711</v>
      </c>
      <c r="L4078" s="11">
        <v>0</v>
      </c>
      <c r="M4078" s="11" t="s">
        <v>16752</v>
      </c>
      <c r="N4078" s="17" t="s">
        <v>18345</v>
      </c>
    </row>
    <row r="4079" spans="1:14" s="18" customFormat="1" ht="20.100000000000001" customHeight="1" x14ac:dyDescent="0.25">
      <c r="A4079" s="11" t="s">
        <v>18346</v>
      </c>
      <c r="B4079" s="17" t="s">
        <v>18347</v>
      </c>
      <c r="C4079" s="51">
        <v>400602</v>
      </c>
      <c r="D4079" s="17" t="s">
        <v>18348</v>
      </c>
      <c r="E4079" s="8"/>
      <c r="F4079" s="8" t="s">
        <v>409</v>
      </c>
      <c r="G4079" s="8"/>
      <c r="H4079" s="5"/>
      <c r="I4079" s="9"/>
      <c r="J4079" s="68" t="s">
        <v>3194</v>
      </c>
      <c r="K4079" s="8" t="s">
        <v>16711</v>
      </c>
      <c r="L4079" s="11">
        <v>0</v>
      </c>
      <c r="M4079" s="11" t="s">
        <v>16810</v>
      </c>
      <c r="N4079" s="17" t="s">
        <v>18349</v>
      </c>
    </row>
    <row r="4080" spans="1:14" s="18" customFormat="1" ht="20.100000000000001" customHeight="1" x14ac:dyDescent="0.25">
      <c r="A4080" s="11" t="s">
        <v>18350</v>
      </c>
      <c r="B4080" s="17" t="s">
        <v>18351</v>
      </c>
      <c r="C4080" s="51">
        <v>400601</v>
      </c>
      <c r="D4080" s="17" t="s">
        <v>18352</v>
      </c>
      <c r="E4080" s="8"/>
      <c r="F4080" s="8" t="s">
        <v>409</v>
      </c>
      <c r="G4080" s="8"/>
      <c r="H4080" s="5"/>
      <c r="I4080" s="9"/>
      <c r="J4080" s="68" t="s">
        <v>3194</v>
      </c>
      <c r="K4080" s="8" t="s">
        <v>16711</v>
      </c>
      <c r="L4080" s="11">
        <v>7</v>
      </c>
      <c r="M4080" s="11" t="s">
        <v>16824</v>
      </c>
      <c r="N4080" s="17" t="s">
        <v>18353</v>
      </c>
    </row>
    <row r="4081" spans="1:14" s="18" customFormat="1" ht="20.100000000000001" customHeight="1" x14ac:dyDescent="0.25">
      <c r="A4081" s="11" t="s">
        <v>18354</v>
      </c>
      <c r="B4081" s="17" t="s">
        <v>18355</v>
      </c>
      <c r="C4081" s="51">
        <v>400607</v>
      </c>
      <c r="D4081" s="17" t="s">
        <v>18356</v>
      </c>
      <c r="E4081" s="8"/>
      <c r="F4081" s="8" t="s">
        <v>409</v>
      </c>
      <c r="G4081" s="8"/>
      <c r="H4081" s="5"/>
      <c r="I4081" s="9"/>
      <c r="J4081" s="68" t="s">
        <v>3194</v>
      </c>
      <c r="K4081" s="8" t="s">
        <v>16711</v>
      </c>
      <c r="L4081" s="11">
        <v>0</v>
      </c>
      <c r="M4081" s="11" t="s">
        <v>16712</v>
      </c>
      <c r="N4081" s="17" t="s">
        <v>18357</v>
      </c>
    </row>
    <row r="4082" spans="1:14" s="18" customFormat="1" ht="20.100000000000001" customHeight="1" x14ac:dyDescent="0.25">
      <c r="A4082" s="11" t="s">
        <v>18358</v>
      </c>
      <c r="B4082" s="17" t="s">
        <v>18359</v>
      </c>
      <c r="C4082" s="51">
        <v>400602</v>
      </c>
      <c r="D4082" s="17" t="s">
        <v>18360</v>
      </c>
      <c r="E4082" s="8"/>
      <c r="F4082" s="8" t="s">
        <v>409</v>
      </c>
      <c r="G4082" s="8"/>
      <c r="H4082" s="5"/>
      <c r="I4082" s="9"/>
      <c r="J4082" s="68" t="s">
        <v>3194</v>
      </c>
      <c r="K4082" s="8" t="s">
        <v>16711</v>
      </c>
      <c r="L4082" s="11">
        <v>0</v>
      </c>
      <c r="M4082" s="11" t="s">
        <v>16752</v>
      </c>
      <c r="N4082" s="17" t="s">
        <v>18361</v>
      </c>
    </row>
    <row r="4083" spans="1:14" s="18" customFormat="1" ht="20.100000000000001" customHeight="1" x14ac:dyDescent="0.25">
      <c r="A4083" s="11" t="s">
        <v>18362</v>
      </c>
      <c r="B4083" s="17" t="s">
        <v>18363</v>
      </c>
      <c r="C4083" s="51">
        <v>400604</v>
      </c>
      <c r="D4083" s="17" t="s">
        <v>18364</v>
      </c>
      <c r="E4083" s="8"/>
      <c r="F4083" s="8" t="s">
        <v>409</v>
      </c>
      <c r="G4083" s="8"/>
      <c r="H4083" s="5"/>
      <c r="I4083" s="9"/>
      <c r="J4083" s="68" t="s">
        <v>3194</v>
      </c>
      <c r="K4083" s="8" t="s">
        <v>16711</v>
      </c>
      <c r="L4083" s="11">
        <v>20</v>
      </c>
      <c r="M4083" s="11" t="s">
        <v>16824</v>
      </c>
      <c r="N4083" s="17" t="s">
        <v>18365</v>
      </c>
    </row>
    <row r="4084" spans="1:14" s="107" customFormat="1" ht="20.100000000000001" customHeight="1" x14ac:dyDescent="0.25">
      <c r="A4084" s="101" t="s">
        <v>18366</v>
      </c>
      <c r="B4084" s="98" t="s">
        <v>18367</v>
      </c>
      <c r="C4084" s="105">
        <v>400601</v>
      </c>
      <c r="D4084" s="98" t="s">
        <v>18368</v>
      </c>
      <c r="E4084" s="98" t="s">
        <v>18369</v>
      </c>
      <c r="F4084" s="98" t="s">
        <v>409</v>
      </c>
      <c r="G4084" s="98"/>
      <c r="H4084" s="5"/>
      <c r="I4084" s="9"/>
      <c r="J4084" s="100" t="s">
        <v>3194</v>
      </c>
      <c r="K4084" s="98" t="s">
        <v>16711</v>
      </c>
      <c r="L4084" s="101">
        <v>100</v>
      </c>
      <c r="M4084" s="11" t="s">
        <v>16824</v>
      </c>
      <c r="N4084" s="98" t="s">
        <v>18370</v>
      </c>
    </row>
    <row r="4085" spans="1:14" s="18" customFormat="1" ht="20.100000000000001" customHeight="1" x14ac:dyDescent="0.25">
      <c r="A4085" s="11" t="s">
        <v>18371</v>
      </c>
      <c r="B4085" s="17" t="s">
        <v>18372</v>
      </c>
      <c r="C4085" s="51">
        <v>400602</v>
      </c>
      <c r="D4085" s="17" t="s">
        <v>18373</v>
      </c>
      <c r="E4085" s="8"/>
      <c r="F4085" s="8" t="s">
        <v>409</v>
      </c>
      <c r="G4085" s="8"/>
      <c r="H4085" s="5"/>
      <c r="I4085" s="9"/>
      <c r="J4085" s="68" t="s">
        <v>3194</v>
      </c>
      <c r="K4085" s="8" t="s">
        <v>16711</v>
      </c>
      <c r="L4085" s="11">
        <v>0</v>
      </c>
      <c r="M4085" s="11" t="s">
        <v>16712</v>
      </c>
      <c r="N4085" s="17" t="s">
        <v>18374</v>
      </c>
    </row>
    <row r="4086" spans="1:14" s="18" customFormat="1" ht="20.100000000000001" customHeight="1" x14ac:dyDescent="0.25">
      <c r="A4086" s="11" t="s">
        <v>18375</v>
      </c>
      <c r="B4086" s="17" t="s">
        <v>18376</v>
      </c>
      <c r="C4086" s="51">
        <v>400099</v>
      </c>
      <c r="D4086" s="17" t="s">
        <v>18377</v>
      </c>
      <c r="E4086" s="8"/>
      <c r="F4086" s="8" t="s">
        <v>409</v>
      </c>
      <c r="G4086" s="8"/>
      <c r="H4086" s="5"/>
      <c r="I4086" s="9"/>
      <c r="J4086" s="68" t="s">
        <v>3194</v>
      </c>
      <c r="K4086" s="8" t="s">
        <v>16711</v>
      </c>
      <c r="L4086" s="11">
        <v>0</v>
      </c>
      <c r="M4086" s="11" t="s">
        <v>16712</v>
      </c>
      <c r="N4086" s="17" t="s">
        <v>18378</v>
      </c>
    </row>
    <row r="4087" spans="1:14" s="73" customFormat="1" ht="20.100000000000001" customHeight="1" x14ac:dyDescent="0.25">
      <c r="A4087" s="11" t="s">
        <v>18379</v>
      </c>
      <c r="B4087" s="17" t="s">
        <v>18380</v>
      </c>
      <c r="C4087" s="51">
        <v>400601</v>
      </c>
      <c r="D4087" s="17" t="s">
        <v>18368</v>
      </c>
      <c r="E4087" s="17" t="s">
        <v>18369</v>
      </c>
      <c r="F4087" s="17" t="s">
        <v>409</v>
      </c>
      <c r="G4087" s="17"/>
      <c r="H4087" s="5"/>
      <c r="I4087" s="9"/>
      <c r="J4087" s="68" t="s">
        <v>3194</v>
      </c>
      <c r="K4087" s="17" t="s">
        <v>16711</v>
      </c>
      <c r="L4087" s="11">
        <v>48</v>
      </c>
      <c r="M4087" s="11" t="s">
        <v>16824</v>
      </c>
      <c r="N4087" s="17" t="s">
        <v>18381</v>
      </c>
    </row>
    <row r="4088" spans="1:14" s="18" customFormat="1" ht="20.100000000000001" customHeight="1" x14ac:dyDescent="0.25">
      <c r="A4088" s="11" t="s">
        <v>18382</v>
      </c>
      <c r="B4088" s="17" t="s">
        <v>529</v>
      </c>
      <c r="C4088" s="51">
        <v>400605</v>
      </c>
      <c r="D4088" s="17" t="s">
        <v>18383</v>
      </c>
      <c r="E4088" s="8"/>
      <c r="F4088" s="8" t="s">
        <v>409</v>
      </c>
      <c r="G4088" s="8"/>
      <c r="H4088" s="5"/>
      <c r="I4088" s="9"/>
      <c r="J4088" s="68" t="s">
        <v>3194</v>
      </c>
      <c r="K4088" s="8" t="s">
        <v>16711</v>
      </c>
      <c r="L4088" s="11">
        <v>0</v>
      </c>
      <c r="M4088" s="11" t="s">
        <v>16712</v>
      </c>
      <c r="N4088" s="17" t="s">
        <v>18384</v>
      </c>
    </row>
    <row r="4089" spans="1:14" s="18" customFormat="1" ht="20.100000000000001" customHeight="1" x14ac:dyDescent="0.25">
      <c r="A4089" s="11" t="s">
        <v>18385</v>
      </c>
      <c r="B4089" s="17" t="s">
        <v>529</v>
      </c>
      <c r="C4089" s="51">
        <v>400605</v>
      </c>
      <c r="D4089" s="17" t="s">
        <v>18386</v>
      </c>
      <c r="E4089" s="8"/>
      <c r="F4089" s="8" t="s">
        <v>409</v>
      </c>
      <c r="G4089" s="8"/>
      <c r="H4089" s="5"/>
      <c r="I4089" s="9"/>
      <c r="J4089" s="68" t="s">
        <v>3194</v>
      </c>
      <c r="K4089" s="8" t="s">
        <v>16711</v>
      </c>
      <c r="L4089" s="11">
        <v>0</v>
      </c>
      <c r="M4089" s="11" t="s">
        <v>16712</v>
      </c>
      <c r="N4089" s="17" t="s">
        <v>18387</v>
      </c>
    </row>
    <row r="4090" spans="1:14" s="18" customFormat="1" ht="20.100000000000001" customHeight="1" x14ac:dyDescent="0.25">
      <c r="A4090" s="11" t="s">
        <v>18388</v>
      </c>
      <c r="B4090" s="17" t="s">
        <v>18389</v>
      </c>
      <c r="C4090" s="51">
        <v>400615</v>
      </c>
      <c r="D4090" s="17" t="s">
        <v>18390</v>
      </c>
      <c r="E4090" s="8"/>
      <c r="F4090" s="8" t="s">
        <v>409</v>
      </c>
      <c r="G4090" s="8"/>
      <c r="H4090" s="5"/>
      <c r="I4090" s="9"/>
      <c r="J4090" s="68" t="s">
        <v>3194</v>
      </c>
      <c r="K4090" s="8" t="s">
        <v>16711</v>
      </c>
      <c r="L4090" s="11">
        <v>0</v>
      </c>
      <c r="M4090" s="11" t="s">
        <v>16752</v>
      </c>
      <c r="N4090" s="17" t="s">
        <v>18391</v>
      </c>
    </row>
    <row r="4091" spans="1:14" s="18" customFormat="1" ht="20.100000000000001" customHeight="1" x14ac:dyDescent="0.25">
      <c r="A4091" s="11" t="s">
        <v>18392</v>
      </c>
      <c r="B4091" s="17" t="s">
        <v>18393</v>
      </c>
      <c r="C4091" s="51">
        <v>400602</v>
      </c>
      <c r="D4091" s="17" t="s">
        <v>18394</v>
      </c>
      <c r="E4091" s="8"/>
      <c r="F4091" s="8" t="s">
        <v>409</v>
      </c>
      <c r="G4091" s="8"/>
      <c r="H4091" s="5"/>
      <c r="I4091" s="9"/>
      <c r="J4091" s="68" t="s">
        <v>3194</v>
      </c>
      <c r="K4091" s="8" t="s">
        <v>16711</v>
      </c>
      <c r="L4091" s="11">
        <v>7</v>
      </c>
      <c r="M4091" s="11" t="s">
        <v>16824</v>
      </c>
      <c r="N4091" s="17" t="s">
        <v>18378</v>
      </c>
    </row>
    <row r="4092" spans="1:14" s="18" customFormat="1" ht="20.100000000000001" customHeight="1" x14ac:dyDescent="0.25">
      <c r="A4092" s="11" t="s">
        <v>18395</v>
      </c>
      <c r="B4092" s="17" t="s">
        <v>18396</v>
      </c>
      <c r="C4092" s="51">
        <v>400605</v>
      </c>
      <c r="D4092" s="17" t="s">
        <v>18397</v>
      </c>
      <c r="E4092" s="8"/>
      <c r="F4092" s="8" t="s">
        <v>409</v>
      </c>
      <c r="G4092" s="8"/>
      <c r="H4092" s="5"/>
      <c r="I4092" s="9"/>
      <c r="J4092" s="68" t="s">
        <v>3194</v>
      </c>
      <c r="K4092" s="8" t="s">
        <v>16711</v>
      </c>
      <c r="L4092" s="11">
        <v>0</v>
      </c>
      <c r="M4092" s="11" t="s">
        <v>16718</v>
      </c>
      <c r="N4092" s="17" t="s">
        <v>18398</v>
      </c>
    </row>
    <row r="4093" spans="1:14" s="18" customFormat="1" ht="20.100000000000001" customHeight="1" x14ac:dyDescent="0.25">
      <c r="A4093" s="11" t="s">
        <v>18399</v>
      </c>
      <c r="B4093" s="17" t="s">
        <v>18400</v>
      </c>
      <c r="C4093" s="51">
        <v>400610</v>
      </c>
      <c r="D4093" s="17" t="s">
        <v>18401</v>
      </c>
      <c r="E4093" s="8"/>
      <c r="F4093" s="8" t="s">
        <v>409</v>
      </c>
      <c r="G4093" s="8"/>
      <c r="H4093" s="5"/>
      <c r="I4093" s="9"/>
      <c r="J4093" s="68" t="s">
        <v>3194</v>
      </c>
      <c r="K4093" s="8" t="s">
        <v>16711</v>
      </c>
      <c r="L4093" s="11">
        <v>0</v>
      </c>
      <c r="M4093" s="11" t="s">
        <v>16752</v>
      </c>
      <c r="N4093" s="17" t="s">
        <v>18402</v>
      </c>
    </row>
    <row r="4094" spans="1:14" s="18" customFormat="1" ht="20.100000000000001" customHeight="1" x14ac:dyDescent="0.25">
      <c r="A4094" s="11" t="s">
        <v>18403</v>
      </c>
      <c r="B4094" s="17" t="s">
        <v>816</v>
      </c>
      <c r="C4094" s="51">
        <v>400606</v>
      </c>
      <c r="D4094" s="17" t="s">
        <v>18404</v>
      </c>
      <c r="E4094" s="8"/>
      <c r="F4094" s="8" t="s">
        <v>409</v>
      </c>
      <c r="G4094" s="8"/>
      <c r="H4094" s="5"/>
      <c r="I4094" s="9"/>
      <c r="J4094" s="68" t="s">
        <v>3194</v>
      </c>
      <c r="K4094" s="8" t="s">
        <v>16711</v>
      </c>
      <c r="L4094" s="11">
        <v>0</v>
      </c>
      <c r="M4094" s="11" t="s">
        <v>16712</v>
      </c>
      <c r="N4094" s="17" t="s">
        <v>18405</v>
      </c>
    </row>
    <row r="4095" spans="1:14" s="18" customFormat="1" ht="20.100000000000001" customHeight="1" x14ac:dyDescent="0.25">
      <c r="A4095" s="11" t="s">
        <v>18406</v>
      </c>
      <c r="B4095" s="17" t="s">
        <v>18407</v>
      </c>
      <c r="C4095" s="51">
        <v>400612</v>
      </c>
      <c r="D4095" s="17" t="s">
        <v>18408</v>
      </c>
      <c r="E4095" s="8"/>
      <c r="F4095" s="8" t="s">
        <v>409</v>
      </c>
      <c r="G4095" s="8"/>
      <c r="H4095" s="5"/>
      <c r="I4095" s="9"/>
      <c r="J4095" s="68" t="s">
        <v>3194</v>
      </c>
      <c r="K4095" s="8" t="s">
        <v>16711</v>
      </c>
      <c r="L4095" s="11">
        <v>0</v>
      </c>
      <c r="M4095" s="11" t="s">
        <v>16752</v>
      </c>
      <c r="N4095" s="17" t="s">
        <v>18409</v>
      </c>
    </row>
    <row r="4096" spans="1:14" s="18" customFormat="1" ht="20.100000000000001" customHeight="1" x14ac:dyDescent="0.25">
      <c r="A4096" s="11" t="s">
        <v>18410</v>
      </c>
      <c r="B4096" s="17" t="s">
        <v>18411</v>
      </c>
      <c r="C4096" s="51">
        <v>400615</v>
      </c>
      <c r="D4096" s="17" t="s">
        <v>18412</v>
      </c>
      <c r="E4096" s="8"/>
      <c r="F4096" s="8" t="s">
        <v>409</v>
      </c>
      <c r="G4096" s="8"/>
      <c r="H4096" s="5"/>
      <c r="I4096" s="9"/>
      <c r="J4096" s="68" t="s">
        <v>3194</v>
      </c>
      <c r="K4096" s="8" t="s">
        <v>16711</v>
      </c>
      <c r="L4096" s="11">
        <v>0</v>
      </c>
      <c r="M4096" s="11" t="s">
        <v>16712</v>
      </c>
      <c r="N4096" s="17" t="s">
        <v>18413</v>
      </c>
    </row>
    <row r="4097" spans="1:14" s="18" customFormat="1" ht="20.100000000000001" customHeight="1" x14ac:dyDescent="0.25">
      <c r="A4097" s="11" t="s">
        <v>18414</v>
      </c>
      <c r="B4097" s="17" t="s">
        <v>18415</v>
      </c>
      <c r="C4097" s="51">
        <v>400602</v>
      </c>
      <c r="D4097" s="17" t="s">
        <v>18416</v>
      </c>
      <c r="E4097" s="8"/>
      <c r="F4097" s="8" t="s">
        <v>409</v>
      </c>
      <c r="G4097" s="8"/>
      <c r="H4097" s="5"/>
      <c r="I4097" s="9"/>
      <c r="J4097" s="68" t="s">
        <v>3194</v>
      </c>
      <c r="K4097" s="8" t="s">
        <v>16711</v>
      </c>
      <c r="L4097" s="11">
        <v>0</v>
      </c>
      <c r="M4097" s="11" t="s">
        <v>16752</v>
      </c>
      <c r="N4097" s="17" t="s">
        <v>18417</v>
      </c>
    </row>
    <row r="4098" spans="1:14" s="18" customFormat="1" ht="20.100000000000001" customHeight="1" x14ac:dyDescent="0.25">
      <c r="A4098" s="11" t="s">
        <v>18418</v>
      </c>
      <c r="B4098" s="17" t="s">
        <v>18419</v>
      </c>
      <c r="C4098" s="51">
        <v>400601</v>
      </c>
      <c r="D4098" s="17" t="s">
        <v>18420</v>
      </c>
      <c r="E4098" s="8"/>
      <c r="F4098" s="8" t="s">
        <v>409</v>
      </c>
      <c r="G4098" s="8"/>
      <c r="H4098" s="5"/>
      <c r="I4098" s="9"/>
      <c r="J4098" s="68" t="s">
        <v>3194</v>
      </c>
      <c r="K4098" s="8" t="s">
        <v>16711</v>
      </c>
      <c r="L4098" s="11">
        <v>0</v>
      </c>
      <c r="M4098" s="11" t="s">
        <v>16712</v>
      </c>
      <c r="N4098" s="17" t="s">
        <v>18421</v>
      </c>
    </row>
    <row r="4099" spans="1:14" s="18" customFormat="1" ht="20.100000000000001" customHeight="1" x14ac:dyDescent="0.25">
      <c r="A4099" s="11" t="s">
        <v>18422</v>
      </c>
      <c r="B4099" s="17" t="s">
        <v>18423</v>
      </c>
      <c r="C4099" s="51">
        <v>400601</v>
      </c>
      <c r="D4099" s="17" t="s">
        <v>18424</v>
      </c>
      <c r="E4099" s="8"/>
      <c r="F4099" s="8" t="s">
        <v>409</v>
      </c>
      <c r="G4099" s="8"/>
      <c r="H4099" s="5"/>
      <c r="I4099" s="9"/>
      <c r="J4099" s="68" t="s">
        <v>3194</v>
      </c>
      <c r="K4099" s="8" t="s">
        <v>16711</v>
      </c>
      <c r="L4099" s="11">
        <v>0</v>
      </c>
      <c r="M4099" s="11" t="s">
        <v>16712</v>
      </c>
      <c r="N4099" s="17" t="s">
        <v>18425</v>
      </c>
    </row>
    <row r="4100" spans="1:14" s="18" customFormat="1" ht="20.100000000000001" customHeight="1" x14ac:dyDescent="0.25">
      <c r="A4100" s="11" t="s">
        <v>18426</v>
      </c>
      <c r="B4100" s="17" t="s">
        <v>18427</v>
      </c>
      <c r="C4100" s="51">
        <v>400606</v>
      </c>
      <c r="D4100" s="17" t="s">
        <v>18428</v>
      </c>
      <c r="E4100" s="8"/>
      <c r="F4100" s="8" t="s">
        <v>409</v>
      </c>
      <c r="G4100" s="8"/>
      <c r="H4100" s="5"/>
      <c r="I4100" s="9"/>
      <c r="J4100" s="68" t="s">
        <v>3194</v>
      </c>
      <c r="K4100" s="8" t="s">
        <v>16711</v>
      </c>
      <c r="L4100" s="11">
        <v>10</v>
      </c>
      <c r="M4100" s="11" t="s">
        <v>16824</v>
      </c>
      <c r="N4100" s="17" t="s">
        <v>18429</v>
      </c>
    </row>
    <row r="4101" spans="1:14" s="18" customFormat="1" ht="20.100000000000001" customHeight="1" x14ac:dyDescent="0.25">
      <c r="A4101" s="11" t="s">
        <v>18430</v>
      </c>
      <c r="B4101" s="17" t="s">
        <v>18431</v>
      </c>
      <c r="C4101" s="51">
        <v>400604</v>
      </c>
      <c r="D4101" s="17" t="s">
        <v>18432</v>
      </c>
      <c r="E4101" s="8"/>
      <c r="F4101" s="8" t="s">
        <v>409</v>
      </c>
      <c r="G4101" s="8"/>
      <c r="H4101" s="5"/>
      <c r="I4101" s="9"/>
      <c r="J4101" s="68" t="s">
        <v>3194</v>
      </c>
      <c r="K4101" s="8" t="s">
        <v>16711</v>
      </c>
      <c r="L4101" s="11">
        <v>0</v>
      </c>
      <c r="M4101" s="11" t="s">
        <v>16712</v>
      </c>
      <c r="N4101" s="17" t="s">
        <v>18433</v>
      </c>
    </row>
    <row r="4102" spans="1:14" s="18" customFormat="1" ht="20.100000000000001" customHeight="1" x14ac:dyDescent="0.25">
      <c r="A4102" s="11" t="s">
        <v>18434</v>
      </c>
      <c r="B4102" s="17" t="s">
        <v>18435</v>
      </c>
      <c r="C4102" s="51">
        <v>400602</v>
      </c>
      <c r="D4102" s="17" t="s">
        <v>18436</v>
      </c>
      <c r="E4102" s="8"/>
      <c r="F4102" s="8" t="s">
        <v>409</v>
      </c>
      <c r="G4102" s="8"/>
      <c r="H4102" s="5"/>
      <c r="I4102" s="9"/>
      <c r="J4102" s="68" t="s">
        <v>3194</v>
      </c>
      <c r="K4102" s="8" t="s">
        <v>16711</v>
      </c>
      <c r="L4102" s="11">
        <v>0</v>
      </c>
      <c r="M4102" s="11" t="s">
        <v>16752</v>
      </c>
      <c r="N4102" s="17" t="s">
        <v>18437</v>
      </c>
    </row>
    <row r="4103" spans="1:14" s="18" customFormat="1" ht="20.100000000000001" customHeight="1" x14ac:dyDescent="0.25">
      <c r="A4103" s="11" t="s">
        <v>18438</v>
      </c>
      <c r="B4103" s="17" t="s">
        <v>18439</v>
      </c>
      <c r="C4103" s="51">
        <v>400607</v>
      </c>
      <c r="D4103" s="17" t="s">
        <v>18440</v>
      </c>
      <c r="E4103" s="8"/>
      <c r="F4103" s="8" t="s">
        <v>409</v>
      </c>
      <c r="G4103" s="8"/>
      <c r="H4103" s="5"/>
      <c r="I4103" s="9"/>
      <c r="J4103" s="68" t="s">
        <v>3194</v>
      </c>
      <c r="K4103" s="8" t="s">
        <v>16711</v>
      </c>
      <c r="L4103" s="11">
        <v>0</v>
      </c>
      <c r="M4103" s="11" t="s">
        <v>16752</v>
      </c>
      <c r="N4103" s="17" t="s">
        <v>18441</v>
      </c>
    </row>
    <row r="4104" spans="1:14" s="18" customFormat="1" ht="20.100000000000001" customHeight="1" x14ac:dyDescent="0.25">
      <c r="A4104" s="11" t="s">
        <v>18442</v>
      </c>
      <c r="B4104" s="17" t="s">
        <v>1025</v>
      </c>
      <c r="C4104" s="51">
        <v>400607</v>
      </c>
      <c r="D4104" s="17" t="s">
        <v>18443</v>
      </c>
      <c r="E4104" s="8"/>
      <c r="F4104" s="8" t="s">
        <v>409</v>
      </c>
      <c r="G4104" s="8"/>
      <c r="H4104" s="5"/>
      <c r="I4104" s="9"/>
      <c r="J4104" s="68" t="s">
        <v>3194</v>
      </c>
      <c r="K4104" s="8" t="s">
        <v>16711</v>
      </c>
      <c r="L4104" s="11">
        <v>0</v>
      </c>
      <c r="M4104" s="11" t="s">
        <v>16752</v>
      </c>
      <c r="N4104" s="17" t="s">
        <v>18444</v>
      </c>
    </row>
    <row r="4105" spans="1:14" s="18" customFormat="1" ht="20.100000000000001" customHeight="1" x14ac:dyDescent="0.25">
      <c r="A4105" s="11" t="s">
        <v>18445</v>
      </c>
      <c r="B4105" s="17" t="s">
        <v>18446</v>
      </c>
      <c r="C4105" s="51">
        <v>400601</v>
      </c>
      <c r="D4105" s="17" t="s">
        <v>18447</v>
      </c>
      <c r="E4105" s="8"/>
      <c r="F4105" s="8" t="s">
        <v>409</v>
      </c>
      <c r="G4105" s="8"/>
      <c r="H4105" s="5"/>
      <c r="I4105" s="9"/>
      <c r="J4105" s="68" t="s">
        <v>3194</v>
      </c>
      <c r="K4105" s="8" t="s">
        <v>16711</v>
      </c>
      <c r="L4105" s="11">
        <v>4</v>
      </c>
      <c r="M4105" s="11" t="s">
        <v>16824</v>
      </c>
      <c r="N4105" s="17" t="s">
        <v>18448</v>
      </c>
    </row>
    <row r="4106" spans="1:14" s="18" customFormat="1" ht="20.100000000000001" customHeight="1" x14ac:dyDescent="0.25">
      <c r="A4106" s="11" t="s">
        <v>18449</v>
      </c>
      <c r="B4106" s="17" t="s">
        <v>18450</v>
      </c>
      <c r="C4106" s="51">
        <v>400602</v>
      </c>
      <c r="D4106" s="17" t="s">
        <v>18451</v>
      </c>
      <c r="E4106" s="8"/>
      <c r="F4106" s="8" t="s">
        <v>409</v>
      </c>
      <c r="G4106" s="8"/>
      <c r="H4106" s="5"/>
      <c r="I4106" s="9"/>
      <c r="J4106" s="68" t="s">
        <v>3194</v>
      </c>
      <c r="K4106" s="8" t="s">
        <v>16711</v>
      </c>
      <c r="L4106" s="11">
        <v>0</v>
      </c>
      <c r="M4106" s="11" t="s">
        <v>16752</v>
      </c>
      <c r="N4106" s="17" t="s">
        <v>18452</v>
      </c>
    </row>
    <row r="4107" spans="1:14" s="18" customFormat="1" ht="20.100000000000001" customHeight="1" x14ac:dyDescent="0.25">
      <c r="A4107" s="11" t="s">
        <v>18453</v>
      </c>
      <c r="B4107" s="17" t="s">
        <v>18454</v>
      </c>
      <c r="C4107" s="51">
        <v>400604</v>
      </c>
      <c r="D4107" s="17" t="s">
        <v>18455</v>
      </c>
      <c r="E4107" s="8"/>
      <c r="F4107" s="8" t="s">
        <v>409</v>
      </c>
      <c r="G4107" s="8"/>
      <c r="H4107" s="5"/>
      <c r="I4107" s="9"/>
      <c r="J4107" s="68" t="s">
        <v>3194</v>
      </c>
      <c r="K4107" s="8" t="s">
        <v>16711</v>
      </c>
      <c r="L4107" s="11">
        <v>0</v>
      </c>
      <c r="M4107" s="11" t="s">
        <v>16752</v>
      </c>
      <c r="N4107" s="17" t="s">
        <v>18456</v>
      </c>
    </row>
    <row r="4108" spans="1:14" s="18" customFormat="1" ht="20.100000000000001" customHeight="1" x14ac:dyDescent="0.25">
      <c r="A4108" s="11" t="s">
        <v>18457</v>
      </c>
      <c r="B4108" s="17" t="s">
        <v>18458</v>
      </c>
      <c r="C4108" s="51">
        <v>400605</v>
      </c>
      <c r="D4108" s="17" t="s">
        <v>18459</v>
      </c>
      <c r="E4108" s="8"/>
      <c r="F4108" s="8" t="s">
        <v>409</v>
      </c>
      <c r="G4108" s="8"/>
      <c r="H4108" s="5"/>
      <c r="I4108" s="9"/>
      <c r="J4108" s="68" t="s">
        <v>3194</v>
      </c>
      <c r="K4108" s="8" t="s">
        <v>16711</v>
      </c>
      <c r="L4108" s="11">
        <v>0</v>
      </c>
      <c r="M4108" s="11" t="s">
        <v>16752</v>
      </c>
      <c r="N4108" s="17" t="s">
        <v>18460</v>
      </c>
    </row>
    <row r="4109" spans="1:14" s="18" customFormat="1" ht="20.100000000000001" customHeight="1" x14ac:dyDescent="0.25">
      <c r="A4109" s="11" t="s">
        <v>18461</v>
      </c>
      <c r="B4109" s="17" t="s">
        <v>18462</v>
      </c>
      <c r="C4109" s="51">
        <v>400610</v>
      </c>
      <c r="D4109" s="17" t="s">
        <v>18463</v>
      </c>
      <c r="E4109" s="8"/>
      <c r="F4109" s="8" t="s">
        <v>409</v>
      </c>
      <c r="G4109" s="8"/>
      <c r="H4109" s="5"/>
      <c r="I4109" s="9"/>
      <c r="J4109" s="68" t="s">
        <v>3194</v>
      </c>
      <c r="K4109" s="8" t="s">
        <v>16711</v>
      </c>
      <c r="L4109" s="11">
        <v>0</v>
      </c>
      <c r="M4109" s="11" t="s">
        <v>16752</v>
      </c>
      <c r="N4109" s="17" t="s">
        <v>18464</v>
      </c>
    </row>
    <row r="4110" spans="1:14" s="18" customFormat="1" ht="20.100000000000001" customHeight="1" x14ac:dyDescent="0.25">
      <c r="A4110" s="11" t="s">
        <v>18465</v>
      </c>
      <c r="B4110" s="17" t="s">
        <v>18466</v>
      </c>
      <c r="C4110" s="51">
        <v>400607</v>
      </c>
      <c r="D4110" s="17" t="s">
        <v>18467</v>
      </c>
      <c r="E4110" s="8"/>
      <c r="F4110" s="8" t="s">
        <v>409</v>
      </c>
      <c r="G4110" s="8"/>
      <c r="H4110" s="5"/>
      <c r="I4110" s="9"/>
      <c r="J4110" s="68" t="s">
        <v>3194</v>
      </c>
      <c r="K4110" s="8" t="s">
        <v>16711</v>
      </c>
      <c r="L4110" s="11">
        <v>0</v>
      </c>
      <c r="M4110" s="11" t="s">
        <v>16752</v>
      </c>
      <c r="N4110" s="17" t="s">
        <v>18468</v>
      </c>
    </row>
    <row r="4111" spans="1:14" s="18" customFormat="1" ht="20.100000000000001" customHeight="1" x14ac:dyDescent="0.25">
      <c r="A4111" s="11" t="s">
        <v>18469</v>
      </c>
      <c r="B4111" s="17" t="s">
        <v>12593</v>
      </c>
      <c r="C4111" s="51">
        <v>400601</v>
      </c>
      <c r="D4111" s="17" t="s">
        <v>18470</v>
      </c>
      <c r="E4111" s="8"/>
      <c r="F4111" s="8" t="s">
        <v>409</v>
      </c>
      <c r="G4111" s="8"/>
      <c r="H4111" s="5"/>
      <c r="I4111" s="9"/>
      <c r="J4111" s="68" t="s">
        <v>3194</v>
      </c>
      <c r="K4111" s="8" t="s">
        <v>16711</v>
      </c>
      <c r="L4111" s="11">
        <v>0</v>
      </c>
      <c r="M4111" s="11" t="s">
        <v>16752</v>
      </c>
      <c r="N4111" s="17" t="s">
        <v>18471</v>
      </c>
    </row>
    <row r="4112" spans="1:14" s="18" customFormat="1" ht="20.100000000000001" customHeight="1" x14ac:dyDescent="0.25">
      <c r="A4112" s="11" t="s">
        <v>18472</v>
      </c>
      <c r="B4112" s="17" t="s">
        <v>18473</v>
      </c>
      <c r="C4112" s="51">
        <v>400605</v>
      </c>
      <c r="D4112" s="17" t="s">
        <v>18474</v>
      </c>
      <c r="E4112" s="8"/>
      <c r="F4112" s="8" t="s">
        <v>409</v>
      </c>
      <c r="G4112" s="8"/>
      <c r="H4112" s="5"/>
      <c r="I4112" s="9"/>
      <c r="J4112" s="68" t="s">
        <v>3194</v>
      </c>
      <c r="K4112" s="8" t="s">
        <v>16711</v>
      </c>
      <c r="L4112" s="11">
        <v>0</v>
      </c>
      <c r="M4112" s="11" t="s">
        <v>16712</v>
      </c>
      <c r="N4112" s="17" t="s">
        <v>18475</v>
      </c>
    </row>
    <row r="4113" spans="1:14" s="18" customFormat="1" ht="20.100000000000001" customHeight="1" x14ac:dyDescent="0.25">
      <c r="A4113" s="11" t="s">
        <v>18476</v>
      </c>
      <c r="B4113" s="17" t="s">
        <v>18477</v>
      </c>
      <c r="C4113" s="51">
        <v>400601</v>
      </c>
      <c r="D4113" s="17" t="s">
        <v>18478</v>
      </c>
      <c r="E4113" s="8"/>
      <c r="F4113" s="8" t="s">
        <v>409</v>
      </c>
      <c r="G4113" s="8"/>
      <c r="H4113" s="5"/>
      <c r="I4113" s="9"/>
      <c r="J4113" s="68" t="s">
        <v>3194</v>
      </c>
      <c r="K4113" s="8" t="s">
        <v>16711</v>
      </c>
      <c r="L4113" s="11">
        <v>0</v>
      </c>
      <c r="M4113" s="11" t="s">
        <v>16752</v>
      </c>
      <c r="N4113" s="17" t="s">
        <v>18479</v>
      </c>
    </row>
    <row r="4114" spans="1:14" s="18" customFormat="1" ht="20.100000000000001" customHeight="1" x14ac:dyDescent="0.25">
      <c r="A4114" s="11" t="s">
        <v>18480</v>
      </c>
      <c r="B4114" s="17" t="s">
        <v>18481</v>
      </c>
      <c r="C4114" s="51">
        <v>400601</v>
      </c>
      <c r="D4114" s="17" t="s">
        <v>18482</v>
      </c>
      <c r="E4114" s="8"/>
      <c r="F4114" s="8" t="s">
        <v>409</v>
      </c>
      <c r="G4114" s="8"/>
      <c r="H4114" s="5"/>
      <c r="I4114" s="9"/>
      <c r="J4114" s="68" t="s">
        <v>3194</v>
      </c>
      <c r="K4114" s="8" t="s">
        <v>16711</v>
      </c>
      <c r="L4114" s="11">
        <v>0</v>
      </c>
      <c r="M4114" s="11" t="s">
        <v>16712</v>
      </c>
      <c r="N4114" s="17" t="s">
        <v>18483</v>
      </c>
    </row>
    <row r="4115" spans="1:14" s="18" customFormat="1" ht="20.100000000000001" customHeight="1" x14ac:dyDescent="0.25">
      <c r="A4115" s="11" t="s">
        <v>18484</v>
      </c>
      <c r="B4115" s="17" t="s">
        <v>18485</v>
      </c>
      <c r="C4115" s="51">
        <v>400602</v>
      </c>
      <c r="D4115" s="17" t="s">
        <v>18486</v>
      </c>
      <c r="E4115" s="8"/>
      <c r="F4115" s="8" t="s">
        <v>409</v>
      </c>
      <c r="G4115" s="8"/>
      <c r="H4115" s="5"/>
      <c r="I4115" s="9"/>
      <c r="J4115" s="68" t="s">
        <v>3194</v>
      </c>
      <c r="K4115" s="8" t="s">
        <v>16711</v>
      </c>
      <c r="L4115" s="11">
        <v>0</v>
      </c>
      <c r="M4115" s="11" t="s">
        <v>16752</v>
      </c>
      <c r="N4115" s="17" t="s">
        <v>18487</v>
      </c>
    </row>
    <row r="4116" spans="1:14" s="18" customFormat="1" ht="20.100000000000001" customHeight="1" x14ac:dyDescent="0.25">
      <c r="A4116" s="11" t="s">
        <v>18488</v>
      </c>
      <c r="B4116" s="17" t="s">
        <v>18489</v>
      </c>
      <c r="C4116" s="51">
        <v>400607</v>
      </c>
      <c r="D4116" s="17" t="s">
        <v>18490</v>
      </c>
      <c r="E4116" s="8"/>
      <c r="F4116" s="8" t="s">
        <v>409</v>
      </c>
      <c r="G4116" s="8"/>
      <c r="H4116" s="5"/>
      <c r="I4116" s="9"/>
      <c r="J4116" s="68" t="s">
        <v>3194</v>
      </c>
      <c r="K4116" s="8" t="s">
        <v>16711</v>
      </c>
      <c r="L4116" s="11">
        <v>0</v>
      </c>
      <c r="M4116" s="11" t="s">
        <v>16752</v>
      </c>
      <c r="N4116" s="17" t="s">
        <v>18491</v>
      </c>
    </row>
    <row r="4117" spans="1:14" s="18" customFormat="1" ht="20.100000000000001" customHeight="1" x14ac:dyDescent="0.25">
      <c r="A4117" s="11" t="s">
        <v>18492</v>
      </c>
      <c r="B4117" s="17" t="s">
        <v>18493</v>
      </c>
      <c r="C4117" s="51">
        <v>400610</v>
      </c>
      <c r="D4117" s="17" t="s">
        <v>18494</v>
      </c>
      <c r="E4117" s="8"/>
      <c r="F4117" s="8" t="s">
        <v>409</v>
      </c>
      <c r="G4117" s="8"/>
      <c r="H4117" s="5"/>
      <c r="I4117" s="9"/>
      <c r="J4117" s="68" t="s">
        <v>3194</v>
      </c>
      <c r="K4117" s="8" t="s">
        <v>16711</v>
      </c>
      <c r="L4117" s="11">
        <v>0</v>
      </c>
      <c r="M4117" s="11" t="s">
        <v>16752</v>
      </c>
      <c r="N4117" s="17" t="s">
        <v>18495</v>
      </c>
    </row>
    <row r="4118" spans="1:14" s="18" customFormat="1" ht="20.100000000000001" customHeight="1" x14ac:dyDescent="0.25">
      <c r="A4118" s="11" t="s">
        <v>18496</v>
      </c>
      <c r="B4118" s="17" t="s">
        <v>18497</v>
      </c>
      <c r="C4118" s="51">
        <v>400615</v>
      </c>
      <c r="D4118" s="17" t="s">
        <v>18498</v>
      </c>
      <c r="E4118" s="8"/>
      <c r="F4118" s="8" t="s">
        <v>409</v>
      </c>
      <c r="G4118" s="8"/>
      <c r="H4118" s="5"/>
      <c r="I4118" s="9"/>
      <c r="J4118" s="68" t="s">
        <v>3194</v>
      </c>
      <c r="K4118" s="8" t="s">
        <v>16711</v>
      </c>
      <c r="L4118" s="11">
        <v>0</v>
      </c>
      <c r="M4118" s="11" t="s">
        <v>16752</v>
      </c>
      <c r="N4118" s="17" t="s">
        <v>18499</v>
      </c>
    </row>
    <row r="4119" spans="1:14" s="18" customFormat="1" ht="20.100000000000001" customHeight="1" x14ac:dyDescent="0.25">
      <c r="A4119" s="11" t="s">
        <v>18500</v>
      </c>
      <c r="B4119" s="17" t="s">
        <v>18501</v>
      </c>
      <c r="C4119" s="51">
        <v>400607</v>
      </c>
      <c r="D4119" s="17" t="s">
        <v>18502</v>
      </c>
      <c r="E4119" s="8"/>
      <c r="F4119" s="8" t="s">
        <v>409</v>
      </c>
      <c r="G4119" s="8"/>
      <c r="H4119" s="5"/>
      <c r="I4119" s="9"/>
      <c r="J4119" s="68" t="s">
        <v>3194</v>
      </c>
      <c r="K4119" s="8" t="s">
        <v>16711</v>
      </c>
      <c r="L4119" s="11">
        <v>0</v>
      </c>
      <c r="M4119" s="11" t="s">
        <v>16752</v>
      </c>
      <c r="N4119" s="17" t="s">
        <v>18503</v>
      </c>
    </row>
    <row r="4120" spans="1:14" s="18" customFormat="1" ht="20.100000000000001" customHeight="1" x14ac:dyDescent="0.25">
      <c r="A4120" s="11" t="s">
        <v>18504</v>
      </c>
      <c r="B4120" s="17" t="s">
        <v>8761</v>
      </c>
      <c r="C4120" s="51">
        <v>400605</v>
      </c>
      <c r="D4120" s="17" t="s">
        <v>18505</v>
      </c>
      <c r="E4120" s="8"/>
      <c r="F4120" s="8" t="s">
        <v>409</v>
      </c>
      <c r="G4120" s="8"/>
      <c r="H4120" s="5"/>
      <c r="I4120" s="9"/>
      <c r="J4120" s="68" t="s">
        <v>3194</v>
      </c>
      <c r="K4120" s="8" t="s">
        <v>16711</v>
      </c>
      <c r="L4120" s="11">
        <v>0</v>
      </c>
      <c r="M4120" s="11" t="s">
        <v>16752</v>
      </c>
      <c r="N4120" s="17" t="s">
        <v>18506</v>
      </c>
    </row>
    <row r="4121" spans="1:14" s="18" customFormat="1" ht="20.100000000000001" customHeight="1" x14ac:dyDescent="0.25">
      <c r="A4121" s="11" t="s">
        <v>18507</v>
      </c>
      <c r="B4121" s="17" t="s">
        <v>18508</v>
      </c>
      <c r="C4121" s="51">
        <v>400601</v>
      </c>
      <c r="D4121" s="17" t="s">
        <v>18509</v>
      </c>
      <c r="E4121" s="8"/>
      <c r="F4121" s="8" t="s">
        <v>409</v>
      </c>
      <c r="G4121" s="8"/>
      <c r="H4121" s="5"/>
      <c r="I4121" s="9"/>
      <c r="J4121" s="68" t="s">
        <v>3194</v>
      </c>
      <c r="K4121" s="8" t="s">
        <v>16711</v>
      </c>
      <c r="L4121" s="11">
        <v>0</v>
      </c>
      <c r="M4121" s="11" t="s">
        <v>16752</v>
      </c>
      <c r="N4121" s="17" t="s">
        <v>18510</v>
      </c>
    </row>
    <row r="4122" spans="1:14" s="18" customFormat="1" ht="20.100000000000001" customHeight="1" x14ac:dyDescent="0.25">
      <c r="A4122" s="11" t="s">
        <v>18511</v>
      </c>
      <c r="B4122" s="17" t="s">
        <v>18512</v>
      </c>
      <c r="C4122" s="51">
        <v>400605</v>
      </c>
      <c r="D4122" s="17" t="s">
        <v>18513</v>
      </c>
      <c r="E4122" s="8"/>
      <c r="F4122" s="8" t="s">
        <v>409</v>
      </c>
      <c r="G4122" s="8"/>
      <c r="H4122" s="5"/>
      <c r="I4122" s="9"/>
      <c r="J4122" s="68" t="s">
        <v>3194</v>
      </c>
      <c r="K4122" s="8" t="s">
        <v>16711</v>
      </c>
      <c r="L4122" s="11">
        <v>0</v>
      </c>
      <c r="M4122" s="11" t="s">
        <v>16752</v>
      </c>
      <c r="N4122" s="17" t="s">
        <v>18514</v>
      </c>
    </row>
    <row r="4123" spans="1:14" s="18" customFormat="1" ht="20.100000000000001" customHeight="1" x14ac:dyDescent="0.25">
      <c r="A4123" s="11" t="s">
        <v>18515</v>
      </c>
      <c r="B4123" s="17" t="s">
        <v>18516</v>
      </c>
      <c r="C4123" s="51">
        <v>400605</v>
      </c>
      <c r="D4123" s="17" t="s">
        <v>18517</v>
      </c>
      <c r="E4123" s="8"/>
      <c r="F4123" s="8" t="s">
        <v>409</v>
      </c>
      <c r="G4123" s="8"/>
      <c r="H4123" s="5"/>
      <c r="I4123" s="9"/>
      <c r="J4123" s="68" t="s">
        <v>3194</v>
      </c>
      <c r="K4123" s="8" t="s">
        <v>16711</v>
      </c>
      <c r="L4123" s="11">
        <v>0</v>
      </c>
      <c r="M4123" s="11" t="s">
        <v>16752</v>
      </c>
      <c r="N4123" s="17" t="s">
        <v>18518</v>
      </c>
    </row>
    <row r="4124" spans="1:14" s="18" customFormat="1" ht="20.100000000000001" customHeight="1" x14ac:dyDescent="0.25">
      <c r="A4124" s="11" t="s">
        <v>18519</v>
      </c>
      <c r="B4124" s="17" t="s">
        <v>939</v>
      </c>
      <c r="C4124" s="51">
        <v>400601</v>
      </c>
      <c r="D4124" s="17" t="s">
        <v>18520</v>
      </c>
      <c r="E4124" s="8"/>
      <c r="F4124" s="8" t="s">
        <v>409</v>
      </c>
      <c r="G4124" s="8"/>
      <c r="H4124" s="5"/>
      <c r="I4124" s="9"/>
      <c r="J4124" s="68" t="s">
        <v>3194</v>
      </c>
      <c r="K4124" s="8" t="s">
        <v>16711</v>
      </c>
      <c r="L4124" s="11">
        <v>0</v>
      </c>
      <c r="M4124" s="11" t="s">
        <v>16752</v>
      </c>
      <c r="N4124" s="17" t="s">
        <v>18521</v>
      </c>
    </row>
    <row r="4125" spans="1:14" s="18" customFormat="1" ht="20.100000000000001" customHeight="1" x14ac:dyDescent="0.25">
      <c r="A4125" s="11" t="s">
        <v>18522</v>
      </c>
      <c r="B4125" s="17" t="s">
        <v>18523</v>
      </c>
      <c r="C4125" s="51">
        <v>400607</v>
      </c>
      <c r="D4125" s="17" t="s">
        <v>18524</v>
      </c>
      <c r="E4125" s="8"/>
      <c r="F4125" s="8" t="s">
        <v>409</v>
      </c>
      <c r="G4125" s="8"/>
      <c r="H4125" s="5"/>
      <c r="I4125" s="9"/>
      <c r="J4125" s="68" t="s">
        <v>3194</v>
      </c>
      <c r="K4125" s="8" t="s">
        <v>16711</v>
      </c>
      <c r="L4125" s="11">
        <v>0</v>
      </c>
      <c r="M4125" s="11" t="s">
        <v>16752</v>
      </c>
      <c r="N4125" s="17" t="s">
        <v>18525</v>
      </c>
    </row>
    <row r="4126" spans="1:14" s="18" customFormat="1" ht="20.100000000000001" customHeight="1" x14ac:dyDescent="0.25">
      <c r="A4126" s="11" t="s">
        <v>18526</v>
      </c>
      <c r="B4126" s="17" t="s">
        <v>18527</v>
      </c>
      <c r="C4126" s="51">
        <v>400607</v>
      </c>
      <c r="D4126" s="17" t="s">
        <v>18528</v>
      </c>
      <c r="E4126" s="8"/>
      <c r="F4126" s="8" t="s">
        <v>409</v>
      </c>
      <c r="G4126" s="8"/>
      <c r="H4126" s="5"/>
      <c r="I4126" s="9"/>
      <c r="J4126" s="68" t="s">
        <v>3194</v>
      </c>
      <c r="K4126" s="8" t="s">
        <v>16711</v>
      </c>
      <c r="L4126" s="11">
        <v>0</v>
      </c>
      <c r="M4126" s="11" t="s">
        <v>16752</v>
      </c>
      <c r="N4126" s="17" t="s">
        <v>18529</v>
      </c>
    </row>
    <row r="4127" spans="1:14" s="18" customFormat="1" ht="20.100000000000001" customHeight="1" x14ac:dyDescent="0.25">
      <c r="A4127" s="11" t="s">
        <v>18530</v>
      </c>
      <c r="B4127" s="17" t="s">
        <v>503</v>
      </c>
      <c r="C4127" s="51">
        <v>400605</v>
      </c>
      <c r="D4127" s="17" t="s">
        <v>18531</v>
      </c>
      <c r="E4127" s="8"/>
      <c r="F4127" s="8" t="s">
        <v>409</v>
      </c>
      <c r="G4127" s="8"/>
      <c r="H4127" s="5"/>
      <c r="I4127" s="9"/>
      <c r="J4127" s="68" t="s">
        <v>3194</v>
      </c>
      <c r="K4127" s="8" t="s">
        <v>16711</v>
      </c>
      <c r="L4127" s="11">
        <v>0</v>
      </c>
      <c r="M4127" s="11" t="s">
        <v>16712</v>
      </c>
      <c r="N4127" s="17" t="s">
        <v>18532</v>
      </c>
    </row>
    <row r="4128" spans="1:14" s="18" customFormat="1" ht="20.100000000000001" customHeight="1" x14ac:dyDescent="0.25">
      <c r="A4128" s="11" t="s">
        <v>18533</v>
      </c>
      <c r="B4128" s="17" t="s">
        <v>18534</v>
      </c>
      <c r="C4128" s="51">
        <v>400604</v>
      </c>
      <c r="D4128" s="17" t="s">
        <v>18535</v>
      </c>
      <c r="E4128" s="8"/>
      <c r="F4128" s="8" t="s">
        <v>409</v>
      </c>
      <c r="G4128" s="8"/>
      <c r="H4128" s="5"/>
      <c r="I4128" s="9"/>
      <c r="J4128" s="68" t="s">
        <v>3194</v>
      </c>
      <c r="K4128" s="8" t="s">
        <v>16711</v>
      </c>
      <c r="L4128" s="11">
        <v>0</v>
      </c>
      <c r="M4128" s="11" t="s">
        <v>16752</v>
      </c>
      <c r="N4128" s="17" t="s">
        <v>18536</v>
      </c>
    </row>
    <row r="4129" spans="1:14" s="18" customFormat="1" ht="20.100000000000001" customHeight="1" x14ac:dyDescent="0.25">
      <c r="A4129" s="11" t="s">
        <v>18537</v>
      </c>
      <c r="B4129" s="17" t="s">
        <v>18538</v>
      </c>
      <c r="C4129" s="51">
        <v>400610</v>
      </c>
      <c r="D4129" s="17" t="s">
        <v>18539</v>
      </c>
      <c r="E4129" s="8"/>
      <c r="F4129" s="8" t="s">
        <v>409</v>
      </c>
      <c r="G4129" s="8"/>
      <c r="H4129" s="5"/>
      <c r="I4129" s="9"/>
      <c r="J4129" s="68" t="s">
        <v>3194</v>
      </c>
      <c r="K4129" s="8" t="s">
        <v>16711</v>
      </c>
      <c r="L4129" s="11">
        <v>0</v>
      </c>
      <c r="M4129" s="11" t="s">
        <v>16752</v>
      </c>
      <c r="N4129" s="17" t="s">
        <v>18540</v>
      </c>
    </row>
    <row r="4130" spans="1:14" s="18" customFormat="1" ht="20.100000000000001" customHeight="1" x14ac:dyDescent="0.25">
      <c r="A4130" s="11" t="s">
        <v>18541</v>
      </c>
      <c r="B4130" s="17" t="s">
        <v>18542</v>
      </c>
      <c r="C4130" s="51">
        <v>400602</v>
      </c>
      <c r="D4130" s="17" t="s">
        <v>18543</v>
      </c>
      <c r="E4130" s="8"/>
      <c r="F4130" s="8" t="s">
        <v>409</v>
      </c>
      <c r="G4130" s="8"/>
      <c r="H4130" s="5"/>
      <c r="I4130" s="9"/>
      <c r="J4130" s="68" t="s">
        <v>3194</v>
      </c>
      <c r="K4130" s="8" t="s">
        <v>16711</v>
      </c>
      <c r="L4130" s="11">
        <v>0</v>
      </c>
      <c r="M4130" s="11" t="s">
        <v>16752</v>
      </c>
      <c r="N4130" s="17" t="s">
        <v>18544</v>
      </c>
    </row>
    <row r="4131" spans="1:14" s="18" customFormat="1" ht="20.100000000000001" customHeight="1" x14ac:dyDescent="0.25">
      <c r="A4131" s="11" t="s">
        <v>18545</v>
      </c>
      <c r="B4131" s="17" t="s">
        <v>18546</v>
      </c>
      <c r="C4131" s="51">
        <v>400604</v>
      </c>
      <c r="D4131" s="17" t="s">
        <v>18547</v>
      </c>
      <c r="E4131" s="8"/>
      <c r="F4131" s="8" t="s">
        <v>409</v>
      </c>
      <c r="G4131" s="8"/>
      <c r="H4131" s="5"/>
      <c r="I4131" s="9"/>
      <c r="J4131" s="68" t="s">
        <v>3194</v>
      </c>
      <c r="K4131" s="8" t="s">
        <v>16711</v>
      </c>
      <c r="L4131" s="11">
        <v>0</v>
      </c>
      <c r="M4131" s="11" t="s">
        <v>16752</v>
      </c>
      <c r="N4131" s="17" t="s">
        <v>18548</v>
      </c>
    </row>
    <row r="4132" spans="1:14" s="18" customFormat="1" ht="20.100000000000001" customHeight="1" x14ac:dyDescent="0.25">
      <c r="A4132" s="11" t="s">
        <v>18549</v>
      </c>
      <c r="B4132" s="17" t="s">
        <v>18550</v>
      </c>
      <c r="C4132" s="51">
        <v>400604</v>
      </c>
      <c r="D4132" s="17" t="s">
        <v>18551</v>
      </c>
      <c r="E4132" s="8"/>
      <c r="F4132" s="8" t="s">
        <v>409</v>
      </c>
      <c r="G4132" s="8"/>
      <c r="H4132" s="5"/>
      <c r="I4132" s="9"/>
      <c r="J4132" s="68" t="s">
        <v>3194</v>
      </c>
      <c r="K4132" s="8" t="s">
        <v>16711</v>
      </c>
      <c r="L4132" s="11">
        <v>0</v>
      </c>
      <c r="M4132" s="11" t="s">
        <v>16712</v>
      </c>
      <c r="N4132" s="17" t="s">
        <v>18552</v>
      </c>
    </row>
    <row r="4133" spans="1:14" s="18" customFormat="1" ht="20.100000000000001" customHeight="1" x14ac:dyDescent="0.25">
      <c r="A4133" s="11" t="s">
        <v>18553</v>
      </c>
      <c r="B4133" s="17" t="s">
        <v>18554</v>
      </c>
      <c r="C4133" s="51">
        <v>400605</v>
      </c>
      <c r="D4133" s="17" t="s">
        <v>18555</v>
      </c>
      <c r="E4133" s="8"/>
      <c r="F4133" s="8" t="s">
        <v>409</v>
      </c>
      <c r="G4133" s="8"/>
      <c r="H4133" s="5"/>
      <c r="I4133" s="9"/>
      <c r="J4133" s="68" t="s">
        <v>3194</v>
      </c>
      <c r="K4133" s="8" t="s">
        <v>16711</v>
      </c>
      <c r="L4133" s="11">
        <v>1</v>
      </c>
      <c r="M4133" s="11" t="s">
        <v>16712</v>
      </c>
      <c r="N4133" s="17" t="s">
        <v>18556</v>
      </c>
    </row>
    <row r="4134" spans="1:14" s="18" customFormat="1" ht="20.100000000000001" customHeight="1" x14ac:dyDescent="0.25">
      <c r="A4134" s="11" t="s">
        <v>18557</v>
      </c>
      <c r="B4134" s="17" t="s">
        <v>5007</v>
      </c>
      <c r="C4134" s="51">
        <v>400606</v>
      </c>
      <c r="D4134" s="17" t="s">
        <v>18558</v>
      </c>
      <c r="E4134" s="8"/>
      <c r="F4134" s="8" t="s">
        <v>409</v>
      </c>
      <c r="G4134" s="8"/>
      <c r="H4134" s="5"/>
      <c r="I4134" s="9"/>
      <c r="J4134" s="68" t="s">
        <v>3194</v>
      </c>
      <c r="K4134" s="8" t="s">
        <v>16711</v>
      </c>
      <c r="L4134" s="11">
        <v>0</v>
      </c>
      <c r="M4134" s="11" t="s">
        <v>16712</v>
      </c>
      <c r="N4134" s="17" t="s">
        <v>18559</v>
      </c>
    </row>
    <row r="4135" spans="1:14" s="18" customFormat="1" ht="20.100000000000001" customHeight="1" x14ac:dyDescent="0.25">
      <c r="A4135" s="11" t="s">
        <v>18560</v>
      </c>
      <c r="B4135" s="17" t="s">
        <v>18561</v>
      </c>
      <c r="C4135" s="51">
        <v>400607</v>
      </c>
      <c r="D4135" s="17" t="s">
        <v>18562</v>
      </c>
      <c r="E4135" s="8"/>
      <c r="F4135" s="8" t="s">
        <v>409</v>
      </c>
      <c r="G4135" s="8"/>
      <c r="H4135" s="5"/>
      <c r="I4135" s="9"/>
      <c r="J4135" s="68" t="s">
        <v>3194</v>
      </c>
      <c r="K4135" s="8" t="s">
        <v>16711</v>
      </c>
      <c r="L4135" s="11">
        <v>0</v>
      </c>
      <c r="M4135" s="11" t="s">
        <v>16712</v>
      </c>
      <c r="N4135" s="17" t="s">
        <v>18563</v>
      </c>
    </row>
    <row r="4136" spans="1:14" s="18" customFormat="1" ht="20.100000000000001" customHeight="1" x14ac:dyDescent="0.25">
      <c r="A4136" s="11" t="s">
        <v>18564</v>
      </c>
      <c r="B4136" s="17" t="s">
        <v>18565</v>
      </c>
      <c r="C4136" s="51">
        <v>400099</v>
      </c>
      <c r="D4136" s="17" t="s">
        <v>18566</v>
      </c>
      <c r="E4136" s="8"/>
      <c r="F4136" s="8" t="s">
        <v>409</v>
      </c>
      <c r="G4136" s="8"/>
      <c r="H4136" s="5"/>
      <c r="I4136" s="9"/>
      <c r="J4136" s="68" t="s">
        <v>3194</v>
      </c>
      <c r="K4136" s="8" t="s">
        <v>16711</v>
      </c>
      <c r="L4136" s="11">
        <v>0</v>
      </c>
      <c r="M4136" s="11" t="s">
        <v>16752</v>
      </c>
      <c r="N4136" s="17" t="s">
        <v>18567</v>
      </c>
    </row>
    <row r="4137" spans="1:14" s="18" customFormat="1" ht="20.100000000000001" customHeight="1" x14ac:dyDescent="0.25">
      <c r="A4137" s="11" t="s">
        <v>18568</v>
      </c>
      <c r="B4137" s="17" t="s">
        <v>18569</v>
      </c>
      <c r="C4137" s="51">
        <v>400601</v>
      </c>
      <c r="D4137" s="17" t="s">
        <v>18570</v>
      </c>
      <c r="E4137" s="8"/>
      <c r="F4137" s="8" t="s">
        <v>409</v>
      </c>
      <c r="G4137" s="8"/>
      <c r="H4137" s="5"/>
      <c r="I4137" s="9"/>
      <c r="J4137" s="68" t="s">
        <v>3194</v>
      </c>
      <c r="K4137" s="8" t="s">
        <v>16711</v>
      </c>
      <c r="L4137" s="11">
        <v>0</v>
      </c>
      <c r="M4137" s="11" t="s">
        <v>16712</v>
      </c>
      <c r="N4137" s="17" t="s">
        <v>18571</v>
      </c>
    </row>
    <row r="4138" spans="1:14" s="18" customFormat="1" ht="20.100000000000001" customHeight="1" x14ac:dyDescent="0.25">
      <c r="A4138" s="11" t="s">
        <v>18572</v>
      </c>
      <c r="B4138" s="17" t="s">
        <v>18573</v>
      </c>
      <c r="C4138" s="51">
        <v>400606</v>
      </c>
      <c r="D4138" s="17" t="s">
        <v>18574</v>
      </c>
      <c r="E4138" s="8"/>
      <c r="F4138" s="8" t="s">
        <v>409</v>
      </c>
      <c r="G4138" s="8"/>
      <c r="H4138" s="5"/>
      <c r="I4138" s="9"/>
      <c r="J4138" s="68" t="s">
        <v>3194</v>
      </c>
      <c r="K4138" s="8" t="s">
        <v>16711</v>
      </c>
      <c r="L4138" s="11">
        <v>0</v>
      </c>
      <c r="M4138" s="11" t="s">
        <v>16712</v>
      </c>
      <c r="N4138" s="17" t="s">
        <v>18575</v>
      </c>
    </row>
    <row r="4139" spans="1:14" s="18" customFormat="1" ht="20.100000000000001" customHeight="1" x14ac:dyDescent="0.25">
      <c r="A4139" s="11" t="s">
        <v>18576</v>
      </c>
      <c r="B4139" s="17" t="s">
        <v>18577</v>
      </c>
      <c r="C4139" s="51">
        <v>400615</v>
      </c>
      <c r="D4139" s="17" t="s">
        <v>18578</v>
      </c>
      <c r="E4139" s="8"/>
      <c r="F4139" s="8" t="s">
        <v>409</v>
      </c>
      <c r="G4139" s="8"/>
      <c r="H4139" s="5"/>
      <c r="I4139" s="9"/>
      <c r="J4139" s="68" t="s">
        <v>3194</v>
      </c>
      <c r="K4139" s="8" t="s">
        <v>16711</v>
      </c>
      <c r="L4139" s="11">
        <v>0</v>
      </c>
      <c r="M4139" s="11" t="s">
        <v>16712</v>
      </c>
      <c r="N4139" s="17" t="s">
        <v>18579</v>
      </c>
    </row>
    <row r="4140" spans="1:14" s="18" customFormat="1" ht="20.100000000000001" customHeight="1" x14ac:dyDescent="0.25">
      <c r="A4140" s="11" t="s">
        <v>18580</v>
      </c>
      <c r="B4140" s="17" t="s">
        <v>18581</v>
      </c>
      <c r="C4140" s="51">
        <v>400607</v>
      </c>
      <c r="D4140" s="17" t="s">
        <v>18582</v>
      </c>
      <c r="E4140" s="8"/>
      <c r="F4140" s="8" t="s">
        <v>409</v>
      </c>
      <c r="G4140" s="8"/>
      <c r="H4140" s="5"/>
      <c r="I4140" s="9"/>
      <c r="J4140" s="68" t="s">
        <v>3194</v>
      </c>
      <c r="K4140" s="8" t="s">
        <v>16711</v>
      </c>
      <c r="L4140" s="11">
        <v>0</v>
      </c>
      <c r="M4140" s="11" t="s">
        <v>16712</v>
      </c>
      <c r="N4140" s="17" t="s">
        <v>18583</v>
      </c>
    </row>
    <row r="4141" spans="1:14" s="18" customFormat="1" ht="20.100000000000001" customHeight="1" x14ac:dyDescent="0.25">
      <c r="A4141" s="11" t="s">
        <v>18584</v>
      </c>
      <c r="B4141" s="17" t="s">
        <v>18585</v>
      </c>
      <c r="C4141" s="51">
        <v>400604</v>
      </c>
      <c r="D4141" s="17" t="s">
        <v>18586</v>
      </c>
      <c r="E4141" s="8"/>
      <c r="F4141" s="8" t="s">
        <v>409</v>
      </c>
      <c r="G4141" s="8"/>
      <c r="H4141" s="5"/>
      <c r="I4141" s="9"/>
      <c r="J4141" s="68" t="s">
        <v>3194</v>
      </c>
      <c r="K4141" s="8" t="s">
        <v>16711</v>
      </c>
      <c r="L4141" s="11">
        <v>0</v>
      </c>
      <c r="M4141" s="11" t="s">
        <v>16712</v>
      </c>
      <c r="N4141" s="17" t="s">
        <v>18587</v>
      </c>
    </row>
    <row r="4142" spans="1:14" s="18" customFormat="1" ht="20.100000000000001" customHeight="1" x14ac:dyDescent="0.25">
      <c r="A4142" s="11" t="s">
        <v>18588</v>
      </c>
      <c r="B4142" s="17" t="s">
        <v>18589</v>
      </c>
      <c r="C4142" s="51">
        <v>400601</v>
      </c>
      <c r="D4142" s="17" t="s">
        <v>18590</v>
      </c>
      <c r="E4142" s="8"/>
      <c r="F4142" s="8" t="s">
        <v>409</v>
      </c>
      <c r="G4142" s="8"/>
      <c r="H4142" s="5"/>
      <c r="I4142" s="9"/>
      <c r="J4142" s="68" t="s">
        <v>3194</v>
      </c>
      <c r="K4142" s="8" t="s">
        <v>16711</v>
      </c>
      <c r="L4142" s="11">
        <v>0</v>
      </c>
      <c r="M4142" s="11" t="s">
        <v>16752</v>
      </c>
      <c r="N4142" s="17" t="s">
        <v>18591</v>
      </c>
    </row>
    <row r="4143" spans="1:14" s="18" customFormat="1" ht="20.100000000000001" customHeight="1" x14ac:dyDescent="0.25">
      <c r="A4143" s="11" t="s">
        <v>18592</v>
      </c>
      <c r="B4143" s="17" t="s">
        <v>18593</v>
      </c>
      <c r="C4143" s="51">
        <v>400601</v>
      </c>
      <c r="D4143" s="17" t="s">
        <v>18594</v>
      </c>
      <c r="E4143" s="8"/>
      <c r="F4143" s="8" t="s">
        <v>409</v>
      </c>
      <c r="G4143" s="8"/>
      <c r="H4143" s="5"/>
      <c r="I4143" s="9"/>
      <c r="J4143" s="68" t="s">
        <v>3194</v>
      </c>
      <c r="K4143" s="8" t="s">
        <v>16711</v>
      </c>
      <c r="L4143" s="11">
        <v>0</v>
      </c>
      <c r="M4143" s="11" t="s">
        <v>16752</v>
      </c>
      <c r="N4143" s="17" t="s">
        <v>18595</v>
      </c>
    </row>
    <row r="4144" spans="1:14" s="18" customFormat="1" ht="20.100000000000001" customHeight="1" x14ac:dyDescent="0.25">
      <c r="A4144" s="11" t="s">
        <v>18596</v>
      </c>
      <c r="B4144" s="17" t="s">
        <v>18597</v>
      </c>
      <c r="C4144" s="51">
        <v>400607</v>
      </c>
      <c r="D4144" s="17" t="s">
        <v>18598</v>
      </c>
      <c r="E4144" s="8"/>
      <c r="F4144" s="8" t="s">
        <v>409</v>
      </c>
      <c r="G4144" s="8"/>
      <c r="H4144" s="5"/>
      <c r="I4144" s="9"/>
      <c r="J4144" s="68" t="s">
        <v>3194</v>
      </c>
      <c r="K4144" s="8" t="s">
        <v>16711</v>
      </c>
      <c r="L4144" s="11">
        <v>1</v>
      </c>
      <c r="M4144" s="11" t="s">
        <v>16712</v>
      </c>
      <c r="N4144" s="17" t="s">
        <v>18599</v>
      </c>
    </row>
    <row r="4145" spans="1:14" s="18" customFormat="1" ht="20.100000000000001" customHeight="1" x14ac:dyDescent="0.25">
      <c r="A4145" s="11" t="s">
        <v>18600</v>
      </c>
      <c r="B4145" s="17" t="s">
        <v>18601</v>
      </c>
      <c r="C4145" s="51">
        <v>400605</v>
      </c>
      <c r="D4145" s="17" t="s">
        <v>18602</v>
      </c>
      <c r="E4145" s="8"/>
      <c r="F4145" s="8" t="s">
        <v>409</v>
      </c>
      <c r="G4145" s="8"/>
      <c r="H4145" s="5"/>
      <c r="I4145" s="9"/>
      <c r="J4145" s="68" t="s">
        <v>3194</v>
      </c>
      <c r="K4145" s="8" t="s">
        <v>16711</v>
      </c>
      <c r="L4145" s="11">
        <v>0</v>
      </c>
      <c r="M4145" s="11" t="s">
        <v>16718</v>
      </c>
      <c r="N4145" s="17" t="s">
        <v>18603</v>
      </c>
    </row>
    <row r="4146" spans="1:14" s="18" customFormat="1" ht="20.100000000000001" customHeight="1" x14ac:dyDescent="0.25">
      <c r="A4146" s="11" t="s">
        <v>18604</v>
      </c>
      <c r="B4146" s="17" t="s">
        <v>18605</v>
      </c>
      <c r="C4146" s="51">
        <v>400601</v>
      </c>
      <c r="D4146" s="17" t="s">
        <v>18606</v>
      </c>
      <c r="E4146" s="8"/>
      <c r="F4146" s="8" t="s">
        <v>409</v>
      </c>
      <c r="G4146" s="8"/>
      <c r="H4146" s="5"/>
      <c r="I4146" s="9"/>
      <c r="J4146" s="68" t="s">
        <v>3194</v>
      </c>
      <c r="K4146" s="8" t="s">
        <v>16711</v>
      </c>
      <c r="L4146" s="11">
        <v>0</v>
      </c>
      <c r="M4146" s="11" t="s">
        <v>16752</v>
      </c>
      <c r="N4146" s="17" t="s">
        <v>18607</v>
      </c>
    </row>
    <row r="4147" spans="1:14" s="18" customFormat="1" ht="20.100000000000001" customHeight="1" x14ac:dyDescent="0.25">
      <c r="A4147" s="11" t="s">
        <v>18608</v>
      </c>
      <c r="B4147" s="17" t="s">
        <v>18609</v>
      </c>
      <c r="C4147" s="51">
        <v>400605</v>
      </c>
      <c r="D4147" s="17" t="s">
        <v>18610</v>
      </c>
      <c r="E4147" s="8"/>
      <c r="F4147" s="8" t="s">
        <v>409</v>
      </c>
      <c r="G4147" s="8"/>
      <c r="H4147" s="5"/>
      <c r="I4147" s="9"/>
      <c r="J4147" s="68" t="s">
        <v>3194</v>
      </c>
      <c r="K4147" s="8" t="s">
        <v>16711</v>
      </c>
      <c r="L4147" s="11">
        <v>0</v>
      </c>
      <c r="M4147" s="11" t="s">
        <v>16718</v>
      </c>
      <c r="N4147" s="17" t="s">
        <v>18611</v>
      </c>
    </row>
    <row r="4148" spans="1:14" s="18" customFormat="1" ht="20.100000000000001" customHeight="1" x14ac:dyDescent="0.25">
      <c r="A4148" s="11" t="s">
        <v>18612</v>
      </c>
      <c r="B4148" s="17" t="s">
        <v>18613</v>
      </c>
      <c r="C4148" s="51">
        <v>400607</v>
      </c>
      <c r="D4148" s="17" t="s">
        <v>18614</v>
      </c>
      <c r="E4148" s="8"/>
      <c r="F4148" s="8" t="s">
        <v>409</v>
      </c>
      <c r="G4148" s="8"/>
      <c r="H4148" s="5"/>
      <c r="I4148" s="9"/>
      <c r="J4148" s="68" t="s">
        <v>3194</v>
      </c>
      <c r="K4148" s="8" t="s">
        <v>16711</v>
      </c>
      <c r="L4148" s="11">
        <v>0</v>
      </c>
      <c r="M4148" s="11" t="s">
        <v>16752</v>
      </c>
      <c r="N4148" s="17" t="s">
        <v>18615</v>
      </c>
    </row>
    <row r="4149" spans="1:14" s="18" customFormat="1" ht="20.100000000000001" customHeight="1" x14ac:dyDescent="0.25">
      <c r="A4149" s="11" t="s">
        <v>18616</v>
      </c>
      <c r="B4149" s="17" t="s">
        <v>18617</v>
      </c>
      <c r="C4149" s="51">
        <v>400607</v>
      </c>
      <c r="D4149" s="17" t="s">
        <v>18618</v>
      </c>
      <c r="E4149" s="8"/>
      <c r="F4149" s="8" t="s">
        <v>409</v>
      </c>
      <c r="G4149" s="8"/>
      <c r="H4149" s="5"/>
      <c r="I4149" s="9"/>
      <c r="J4149" s="68" t="s">
        <v>3194</v>
      </c>
      <c r="K4149" s="8" t="s">
        <v>16711</v>
      </c>
      <c r="L4149" s="11">
        <v>0</v>
      </c>
      <c r="M4149" s="11" t="s">
        <v>16712</v>
      </c>
      <c r="N4149" s="17" t="s">
        <v>18619</v>
      </c>
    </row>
    <row r="4150" spans="1:14" s="18" customFormat="1" ht="20.100000000000001" customHeight="1" x14ac:dyDescent="0.25">
      <c r="A4150" s="11" t="s">
        <v>18620</v>
      </c>
      <c r="B4150" s="17" t="s">
        <v>18621</v>
      </c>
      <c r="C4150" s="51">
        <v>400601</v>
      </c>
      <c r="D4150" s="17" t="s">
        <v>18622</v>
      </c>
      <c r="E4150" s="8"/>
      <c r="F4150" s="8" t="s">
        <v>409</v>
      </c>
      <c r="G4150" s="8"/>
      <c r="H4150" s="5"/>
      <c r="I4150" s="9"/>
      <c r="J4150" s="68" t="s">
        <v>3194</v>
      </c>
      <c r="K4150" s="8" t="s">
        <v>16711</v>
      </c>
      <c r="L4150" s="11">
        <v>0</v>
      </c>
      <c r="M4150" s="11" t="s">
        <v>16718</v>
      </c>
      <c r="N4150" s="17" t="s">
        <v>18623</v>
      </c>
    </row>
    <row r="4151" spans="1:14" s="18" customFormat="1" ht="20.100000000000001" customHeight="1" x14ac:dyDescent="0.25">
      <c r="A4151" s="11" t="s">
        <v>18624</v>
      </c>
      <c r="B4151" s="17" t="s">
        <v>18625</v>
      </c>
      <c r="C4151" s="51">
        <v>400610</v>
      </c>
      <c r="D4151" s="17" t="s">
        <v>18626</v>
      </c>
      <c r="E4151" s="8"/>
      <c r="F4151" s="8" t="s">
        <v>409</v>
      </c>
      <c r="G4151" s="8"/>
      <c r="H4151" s="5"/>
      <c r="I4151" s="9"/>
      <c r="J4151" s="68" t="s">
        <v>3194</v>
      </c>
      <c r="K4151" s="8" t="s">
        <v>16711</v>
      </c>
      <c r="L4151" s="11">
        <v>0</v>
      </c>
      <c r="M4151" s="11" t="s">
        <v>16752</v>
      </c>
      <c r="N4151" s="17" t="s">
        <v>18627</v>
      </c>
    </row>
    <row r="4152" spans="1:14" s="18" customFormat="1" ht="20.100000000000001" customHeight="1" x14ac:dyDescent="0.25">
      <c r="A4152" s="11" t="s">
        <v>18628</v>
      </c>
      <c r="B4152" s="17" t="s">
        <v>18629</v>
      </c>
      <c r="C4152" s="51">
        <v>400602</v>
      </c>
      <c r="D4152" s="17" t="s">
        <v>18630</v>
      </c>
      <c r="E4152" s="8"/>
      <c r="F4152" s="8" t="s">
        <v>409</v>
      </c>
      <c r="G4152" s="8"/>
      <c r="H4152" s="5"/>
      <c r="I4152" s="9"/>
      <c r="J4152" s="68" t="s">
        <v>3194</v>
      </c>
      <c r="K4152" s="8" t="s">
        <v>16711</v>
      </c>
      <c r="L4152" s="11">
        <v>0</v>
      </c>
      <c r="M4152" s="11" t="s">
        <v>16752</v>
      </c>
      <c r="N4152" s="17" t="s">
        <v>18631</v>
      </c>
    </row>
    <row r="4153" spans="1:14" s="18" customFormat="1" ht="20.100000000000001" customHeight="1" x14ac:dyDescent="0.25">
      <c r="A4153" s="11" t="s">
        <v>18632</v>
      </c>
      <c r="B4153" s="17" t="s">
        <v>18633</v>
      </c>
      <c r="C4153" s="51">
        <v>400605</v>
      </c>
      <c r="D4153" s="17" t="s">
        <v>18634</v>
      </c>
      <c r="E4153" s="8"/>
      <c r="F4153" s="8" t="s">
        <v>409</v>
      </c>
      <c r="G4153" s="8"/>
      <c r="H4153" s="5"/>
      <c r="I4153" s="9"/>
      <c r="J4153" s="68" t="s">
        <v>3194</v>
      </c>
      <c r="K4153" s="8" t="s">
        <v>16711</v>
      </c>
      <c r="L4153" s="11">
        <v>0</v>
      </c>
      <c r="M4153" s="11" t="s">
        <v>16718</v>
      </c>
      <c r="N4153" s="17" t="s">
        <v>18635</v>
      </c>
    </row>
    <row r="4154" spans="1:14" s="18" customFormat="1" ht="20.100000000000001" customHeight="1" x14ac:dyDescent="0.25">
      <c r="A4154" s="11" t="s">
        <v>18636</v>
      </c>
      <c r="B4154" s="17" t="s">
        <v>18637</v>
      </c>
      <c r="C4154" s="51">
        <v>400604</v>
      </c>
      <c r="D4154" s="17" t="s">
        <v>18638</v>
      </c>
      <c r="E4154" s="8"/>
      <c r="F4154" s="8" t="s">
        <v>409</v>
      </c>
      <c r="G4154" s="8"/>
      <c r="H4154" s="5"/>
      <c r="I4154" s="9"/>
      <c r="J4154" s="68" t="s">
        <v>3194</v>
      </c>
      <c r="K4154" s="8" t="s">
        <v>16711</v>
      </c>
      <c r="L4154" s="11">
        <v>0</v>
      </c>
      <c r="M4154" s="11" t="s">
        <v>16718</v>
      </c>
      <c r="N4154" s="17" t="s">
        <v>18639</v>
      </c>
    </row>
    <row r="4155" spans="1:14" s="18" customFormat="1" ht="20.100000000000001" customHeight="1" x14ac:dyDescent="0.25">
      <c r="A4155" s="11" t="s">
        <v>18640</v>
      </c>
      <c r="B4155" s="17" t="s">
        <v>18641</v>
      </c>
      <c r="C4155" s="51">
        <v>400601</v>
      </c>
      <c r="D4155" s="17" t="s">
        <v>18642</v>
      </c>
      <c r="E4155" s="8"/>
      <c r="F4155" s="8" t="s">
        <v>409</v>
      </c>
      <c r="G4155" s="8"/>
      <c r="H4155" s="5"/>
      <c r="I4155" s="9"/>
      <c r="J4155" s="68" t="s">
        <v>3194</v>
      </c>
      <c r="K4155" s="8" t="s">
        <v>16711</v>
      </c>
      <c r="L4155" s="11">
        <v>0</v>
      </c>
      <c r="M4155" s="11" t="s">
        <v>16752</v>
      </c>
      <c r="N4155" s="17" t="s">
        <v>18643</v>
      </c>
    </row>
    <row r="4156" spans="1:14" s="18" customFormat="1" ht="20.100000000000001" customHeight="1" x14ac:dyDescent="0.25">
      <c r="A4156" s="11" t="s">
        <v>18644</v>
      </c>
      <c r="B4156" s="17" t="s">
        <v>18645</v>
      </c>
      <c r="C4156" s="51">
        <v>400601</v>
      </c>
      <c r="D4156" s="17" t="s">
        <v>18646</v>
      </c>
      <c r="E4156" s="8"/>
      <c r="F4156" s="8" t="s">
        <v>409</v>
      </c>
      <c r="G4156" s="8"/>
      <c r="H4156" s="5"/>
      <c r="I4156" s="9"/>
      <c r="J4156" s="68" t="s">
        <v>3194</v>
      </c>
      <c r="K4156" s="8" t="s">
        <v>16711</v>
      </c>
      <c r="L4156" s="11">
        <v>0</v>
      </c>
      <c r="M4156" s="11" t="s">
        <v>16712</v>
      </c>
      <c r="N4156" s="17" t="s">
        <v>18647</v>
      </c>
    </row>
    <row r="4157" spans="1:14" s="18" customFormat="1" ht="20.100000000000001" customHeight="1" x14ac:dyDescent="0.25">
      <c r="A4157" s="11" t="s">
        <v>18648</v>
      </c>
      <c r="B4157" s="17" t="s">
        <v>18649</v>
      </c>
      <c r="C4157" s="51">
        <v>400612</v>
      </c>
      <c r="D4157" s="17" t="s">
        <v>18650</v>
      </c>
      <c r="E4157" s="8"/>
      <c r="F4157" s="8" t="s">
        <v>409</v>
      </c>
      <c r="G4157" s="8"/>
      <c r="H4157" s="5"/>
      <c r="I4157" s="9"/>
      <c r="J4157" s="68" t="s">
        <v>3194</v>
      </c>
      <c r="K4157" s="8" t="s">
        <v>16711</v>
      </c>
      <c r="L4157" s="11">
        <v>19</v>
      </c>
      <c r="M4157" s="11" t="s">
        <v>16824</v>
      </c>
      <c r="N4157" s="17" t="s">
        <v>18651</v>
      </c>
    </row>
    <row r="4158" spans="1:14" s="18" customFormat="1" ht="20.100000000000001" customHeight="1" x14ac:dyDescent="0.25">
      <c r="A4158" s="11" t="s">
        <v>18652</v>
      </c>
      <c r="B4158" s="17" t="s">
        <v>18653</v>
      </c>
      <c r="C4158" s="51">
        <v>400610</v>
      </c>
      <c r="D4158" s="17" t="s">
        <v>18654</v>
      </c>
      <c r="E4158" s="8"/>
      <c r="F4158" s="8" t="s">
        <v>409</v>
      </c>
      <c r="G4158" s="8"/>
      <c r="H4158" s="5"/>
      <c r="I4158" s="9"/>
      <c r="J4158" s="68" t="s">
        <v>3194</v>
      </c>
      <c r="K4158" s="8" t="s">
        <v>16711</v>
      </c>
      <c r="L4158" s="11">
        <v>0</v>
      </c>
      <c r="M4158" s="11" t="s">
        <v>16752</v>
      </c>
      <c r="N4158" s="17" t="s">
        <v>18655</v>
      </c>
    </row>
    <row r="4159" spans="1:14" s="18" customFormat="1" ht="20.100000000000001" customHeight="1" x14ac:dyDescent="0.25">
      <c r="A4159" s="11" t="s">
        <v>18656</v>
      </c>
      <c r="B4159" s="17" t="s">
        <v>951</v>
      </c>
      <c r="C4159" s="51">
        <v>400601</v>
      </c>
      <c r="D4159" s="17" t="s">
        <v>18657</v>
      </c>
      <c r="E4159" s="8"/>
      <c r="F4159" s="8" t="s">
        <v>409</v>
      </c>
      <c r="G4159" s="8"/>
      <c r="H4159" s="5"/>
      <c r="I4159" s="9"/>
      <c r="J4159" s="68" t="s">
        <v>3194</v>
      </c>
      <c r="K4159" s="8" t="s">
        <v>16711</v>
      </c>
      <c r="L4159" s="11">
        <v>0</v>
      </c>
      <c r="M4159" s="11" t="s">
        <v>16752</v>
      </c>
      <c r="N4159" s="17" t="s">
        <v>18658</v>
      </c>
    </row>
    <row r="4160" spans="1:14" s="18" customFormat="1" ht="20.100000000000001" customHeight="1" x14ac:dyDescent="0.25">
      <c r="A4160" s="11" t="s">
        <v>18659</v>
      </c>
      <c r="B4160" s="17" t="s">
        <v>18660</v>
      </c>
      <c r="C4160" s="51">
        <v>400601</v>
      </c>
      <c r="D4160" s="17" t="s">
        <v>18661</v>
      </c>
      <c r="E4160" s="8"/>
      <c r="F4160" s="8" t="s">
        <v>409</v>
      </c>
      <c r="G4160" s="8"/>
      <c r="H4160" s="5"/>
      <c r="I4160" s="9"/>
      <c r="J4160" s="68" t="s">
        <v>3194</v>
      </c>
      <c r="K4160" s="8" t="s">
        <v>16711</v>
      </c>
      <c r="L4160" s="11">
        <v>0</v>
      </c>
      <c r="M4160" s="11" t="s">
        <v>16752</v>
      </c>
      <c r="N4160" s="17" t="s">
        <v>18662</v>
      </c>
    </row>
    <row r="4161" spans="1:14" s="18" customFormat="1" ht="20.100000000000001" customHeight="1" x14ac:dyDescent="0.25">
      <c r="A4161" s="11" t="s">
        <v>18663</v>
      </c>
      <c r="B4161" s="17" t="s">
        <v>3043</v>
      </c>
      <c r="C4161" s="51">
        <v>400601</v>
      </c>
      <c r="D4161" s="17" t="s">
        <v>18664</v>
      </c>
      <c r="E4161" s="8"/>
      <c r="F4161" s="8" t="s">
        <v>409</v>
      </c>
      <c r="G4161" s="8"/>
      <c r="H4161" s="5"/>
      <c r="I4161" s="9"/>
      <c r="J4161" s="68" t="s">
        <v>3194</v>
      </c>
      <c r="K4161" s="8" t="s">
        <v>16711</v>
      </c>
      <c r="L4161" s="11">
        <v>0</v>
      </c>
      <c r="M4161" s="11" t="s">
        <v>16712</v>
      </c>
      <c r="N4161" s="17" t="s">
        <v>18665</v>
      </c>
    </row>
    <row r="4162" spans="1:14" s="18" customFormat="1" ht="20.100000000000001" customHeight="1" x14ac:dyDescent="0.25">
      <c r="A4162" s="11" t="s">
        <v>18666</v>
      </c>
      <c r="B4162" s="17" t="s">
        <v>18667</v>
      </c>
      <c r="C4162" s="51">
        <v>400602</v>
      </c>
      <c r="D4162" s="17" t="s">
        <v>18668</v>
      </c>
      <c r="E4162" s="8"/>
      <c r="F4162" s="8" t="s">
        <v>409</v>
      </c>
      <c r="G4162" s="8"/>
      <c r="H4162" s="5"/>
      <c r="I4162" s="9"/>
      <c r="J4162" s="68" t="s">
        <v>3194</v>
      </c>
      <c r="K4162" s="8" t="s">
        <v>16711</v>
      </c>
      <c r="L4162" s="11">
        <v>0</v>
      </c>
      <c r="M4162" s="11" t="s">
        <v>16752</v>
      </c>
      <c r="N4162" s="17" t="s">
        <v>18669</v>
      </c>
    </row>
    <row r="4163" spans="1:14" s="18" customFormat="1" ht="20.100000000000001" customHeight="1" x14ac:dyDescent="0.25">
      <c r="A4163" s="11" t="s">
        <v>18670</v>
      </c>
      <c r="B4163" s="17" t="s">
        <v>18671</v>
      </c>
      <c r="C4163" s="51">
        <v>400601</v>
      </c>
      <c r="D4163" s="17" t="s">
        <v>18672</v>
      </c>
      <c r="E4163" s="8"/>
      <c r="F4163" s="8" t="s">
        <v>409</v>
      </c>
      <c r="G4163" s="8"/>
      <c r="H4163" s="5"/>
      <c r="I4163" s="9"/>
      <c r="J4163" s="68" t="s">
        <v>3194</v>
      </c>
      <c r="K4163" s="8" t="s">
        <v>16711</v>
      </c>
      <c r="L4163" s="11">
        <v>0</v>
      </c>
      <c r="M4163" s="11" t="s">
        <v>16752</v>
      </c>
      <c r="N4163" s="17" t="s">
        <v>18673</v>
      </c>
    </row>
    <row r="4164" spans="1:14" s="18" customFormat="1" ht="20.100000000000001" customHeight="1" x14ac:dyDescent="0.25">
      <c r="A4164" s="11" t="s">
        <v>18674</v>
      </c>
      <c r="B4164" s="17" t="s">
        <v>18675</v>
      </c>
      <c r="C4164" s="51">
        <v>400601</v>
      </c>
      <c r="D4164" s="17" t="s">
        <v>18676</v>
      </c>
      <c r="E4164" s="8"/>
      <c r="F4164" s="8" t="s">
        <v>409</v>
      </c>
      <c r="G4164" s="8"/>
      <c r="H4164" s="5"/>
      <c r="I4164" s="9"/>
      <c r="J4164" s="68" t="s">
        <v>3194</v>
      </c>
      <c r="K4164" s="8" t="s">
        <v>16711</v>
      </c>
      <c r="L4164" s="11">
        <v>0</v>
      </c>
      <c r="M4164" s="11" t="s">
        <v>16712</v>
      </c>
      <c r="N4164" s="17" t="s">
        <v>18677</v>
      </c>
    </row>
    <row r="4165" spans="1:14" s="18" customFormat="1" ht="20.100000000000001" customHeight="1" x14ac:dyDescent="0.25">
      <c r="A4165" s="11" t="s">
        <v>18678</v>
      </c>
      <c r="B4165" s="17" t="s">
        <v>18679</v>
      </c>
      <c r="C4165" s="51">
        <v>400601</v>
      </c>
      <c r="D4165" s="17" t="s">
        <v>18680</v>
      </c>
      <c r="E4165" s="8"/>
      <c r="F4165" s="8" t="s">
        <v>409</v>
      </c>
      <c r="G4165" s="8"/>
      <c r="H4165" s="5"/>
      <c r="I4165" s="9"/>
      <c r="J4165" s="68" t="s">
        <v>3194</v>
      </c>
      <c r="K4165" s="8" t="s">
        <v>16711</v>
      </c>
      <c r="L4165" s="11">
        <v>0</v>
      </c>
      <c r="M4165" s="11" t="s">
        <v>16752</v>
      </c>
      <c r="N4165" s="17" t="s">
        <v>18681</v>
      </c>
    </row>
    <row r="4166" spans="1:14" s="18" customFormat="1" ht="20.100000000000001" customHeight="1" x14ac:dyDescent="0.25">
      <c r="A4166" s="11" t="s">
        <v>18682</v>
      </c>
      <c r="B4166" s="17" t="s">
        <v>18683</v>
      </c>
      <c r="C4166" s="51">
        <v>400606</v>
      </c>
      <c r="D4166" s="17" t="s">
        <v>18684</v>
      </c>
      <c r="E4166" s="8"/>
      <c r="F4166" s="8" t="s">
        <v>409</v>
      </c>
      <c r="G4166" s="8"/>
      <c r="H4166" s="5"/>
      <c r="I4166" s="9"/>
      <c r="J4166" s="68" t="s">
        <v>3194</v>
      </c>
      <c r="K4166" s="8" t="s">
        <v>16711</v>
      </c>
      <c r="L4166" s="11">
        <v>0</v>
      </c>
      <c r="M4166" s="11" t="s">
        <v>16752</v>
      </c>
      <c r="N4166" s="17" t="s">
        <v>18685</v>
      </c>
    </row>
    <row r="4167" spans="1:14" s="18" customFormat="1" ht="20.100000000000001" customHeight="1" x14ac:dyDescent="0.25">
      <c r="A4167" s="11" t="s">
        <v>18686</v>
      </c>
      <c r="B4167" s="17" t="s">
        <v>18687</v>
      </c>
      <c r="C4167" s="51">
        <v>400602</v>
      </c>
      <c r="D4167" s="17" t="s">
        <v>18688</v>
      </c>
      <c r="E4167" s="8"/>
      <c r="F4167" s="8" t="s">
        <v>409</v>
      </c>
      <c r="G4167" s="8"/>
      <c r="H4167" s="5"/>
      <c r="I4167" s="9"/>
      <c r="J4167" s="68" t="s">
        <v>3194</v>
      </c>
      <c r="K4167" s="8" t="s">
        <v>16711</v>
      </c>
      <c r="L4167" s="11">
        <v>0</v>
      </c>
      <c r="M4167" s="11" t="s">
        <v>16752</v>
      </c>
      <c r="N4167" s="17" t="s">
        <v>18689</v>
      </c>
    </row>
    <row r="4168" spans="1:14" s="18" customFormat="1" ht="20.100000000000001" customHeight="1" x14ac:dyDescent="0.25">
      <c r="A4168" s="11" t="s">
        <v>18690</v>
      </c>
      <c r="B4168" s="17" t="s">
        <v>18691</v>
      </c>
      <c r="C4168" s="51">
        <v>400602</v>
      </c>
      <c r="D4168" s="17" t="s">
        <v>18692</v>
      </c>
      <c r="E4168" s="8"/>
      <c r="F4168" s="8" t="s">
        <v>409</v>
      </c>
      <c r="G4168" s="8"/>
      <c r="H4168" s="5"/>
      <c r="I4168" s="9"/>
      <c r="J4168" s="68" t="s">
        <v>3194</v>
      </c>
      <c r="K4168" s="8" t="s">
        <v>16711</v>
      </c>
      <c r="L4168" s="11">
        <v>0</v>
      </c>
      <c r="M4168" s="11" t="s">
        <v>16752</v>
      </c>
      <c r="N4168" s="17" t="s">
        <v>18693</v>
      </c>
    </row>
    <row r="4169" spans="1:14" s="18" customFormat="1" ht="20.100000000000001" customHeight="1" x14ac:dyDescent="0.25">
      <c r="A4169" s="11" t="s">
        <v>18694</v>
      </c>
      <c r="B4169" s="17" t="s">
        <v>18695</v>
      </c>
      <c r="C4169" s="51">
        <v>400607</v>
      </c>
      <c r="D4169" s="17" t="s">
        <v>18696</v>
      </c>
      <c r="E4169" s="8"/>
      <c r="F4169" s="8" t="s">
        <v>409</v>
      </c>
      <c r="G4169" s="8"/>
      <c r="H4169" s="5"/>
      <c r="I4169" s="9"/>
      <c r="J4169" s="68" t="s">
        <v>3194</v>
      </c>
      <c r="K4169" s="8" t="s">
        <v>16711</v>
      </c>
      <c r="L4169" s="11">
        <v>0</v>
      </c>
      <c r="M4169" s="11" t="s">
        <v>16752</v>
      </c>
      <c r="N4169" s="17" t="s">
        <v>18697</v>
      </c>
    </row>
    <row r="4170" spans="1:14" s="18" customFormat="1" ht="20.100000000000001" customHeight="1" x14ac:dyDescent="0.25">
      <c r="A4170" s="11" t="s">
        <v>18698</v>
      </c>
      <c r="B4170" s="17" t="s">
        <v>18699</v>
      </c>
      <c r="C4170" s="51">
        <v>400607</v>
      </c>
      <c r="D4170" s="17" t="s">
        <v>18700</v>
      </c>
      <c r="E4170" s="8"/>
      <c r="F4170" s="8" t="s">
        <v>409</v>
      </c>
      <c r="G4170" s="8"/>
      <c r="H4170" s="8" t="s">
        <v>18701</v>
      </c>
      <c r="I4170" s="9"/>
      <c r="J4170" s="68" t="s">
        <v>3194</v>
      </c>
      <c r="K4170" s="8" t="s">
        <v>16711</v>
      </c>
      <c r="L4170" s="11">
        <v>0</v>
      </c>
      <c r="M4170" s="11" t="s">
        <v>16752</v>
      </c>
      <c r="N4170" s="17" t="s">
        <v>18702</v>
      </c>
    </row>
    <row r="4171" spans="1:14" s="18" customFormat="1" ht="20.100000000000001" customHeight="1" x14ac:dyDescent="0.25">
      <c r="A4171" s="11" t="s">
        <v>18703</v>
      </c>
      <c r="B4171" s="17" t="s">
        <v>18704</v>
      </c>
      <c r="C4171" s="51">
        <v>400612</v>
      </c>
      <c r="D4171" s="17" t="s">
        <v>18705</v>
      </c>
      <c r="E4171" s="8"/>
      <c r="F4171" s="8" t="s">
        <v>409</v>
      </c>
      <c r="G4171" s="8"/>
      <c r="H4171" s="5"/>
      <c r="I4171" s="9"/>
      <c r="J4171" s="68" t="s">
        <v>3194</v>
      </c>
      <c r="K4171" s="8" t="s">
        <v>16711</v>
      </c>
      <c r="L4171" s="11">
        <v>7</v>
      </c>
      <c r="M4171" s="11" t="s">
        <v>16824</v>
      </c>
      <c r="N4171" s="17" t="s">
        <v>18706</v>
      </c>
    </row>
    <row r="4172" spans="1:14" s="18" customFormat="1" ht="20.100000000000001" customHeight="1" x14ac:dyDescent="0.25">
      <c r="A4172" s="11" t="s">
        <v>18707</v>
      </c>
      <c r="B4172" s="17" t="s">
        <v>18708</v>
      </c>
      <c r="C4172" s="51">
        <v>400603</v>
      </c>
      <c r="D4172" s="17" t="s">
        <v>18709</v>
      </c>
      <c r="E4172" s="8"/>
      <c r="F4172" s="8" t="s">
        <v>409</v>
      </c>
      <c r="G4172" s="8"/>
      <c r="H4172" s="5"/>
      <c r="I4172" s="9"/>
      <c r="J4172" s="68" t="s">
        <v>3194</v>
      </c>
      <c r="K4172" s="8" t="s">
        <v>16711</v>
      </c>
      <c r="L4172" s="11">
        <v>0</v>
      </c>
      <c r="M4172" s="11" t="s">
        <v>16712</v>
      </c>
      <c r="N4172" s="17" t="s">
        <v>18710</v>
      </c>
    </row>
    <row r="4173" spans="1:14" s="18" customFormat="1" ht="20.100000000000001" customHeight="1" x14ac:dyDescent="0.25">
      <c r="A4173" s="11" t="s">
        <v>18711</v>
      </c>
      <c r="B4173" s="17" t="s">
        <v>18712</v>
      </c>
      <c r="C4173" s="51">
        <v>400604</v>
      </c>
      <c r="D4173" s="17" t="s">
        <v>18713</v>
      </c>
      <c r="E4173" s="8"/>
      <c r="F4173" s="8" t="s">
        <v>409</v>
      </c>
      <c r="G4173" s="8"/>
      <c r="H4173" s="5"/>
      <c r="I4173" s="9"/>
      <c r="J4173" s="68" t="s">
        <v>3194</v>
      </c>
      <c r="K4173" s="8" t="s">
        <v>16711</v>
      </c>
      <c r="L4173" s="11">
        <v>7</v>
      </c>
      <c r="M4173" s="11" t="s">
        <v>16824</v>
      </c>
      <c r="N4173" s="17" t="s">
        <v>18714</v>
      </c>
    </row>
    <row r="4174" spans="1:14" s="18" customFormat="1" ht="20.100000000000001" customHeight="1" x14ac:dyDescent="0.25">
      <c r="A4174" s="11" t="s">
        <v>18715</v>
      </c>
      <c r="B4174" s="17" t="s">
        <v>18716</v>
      </c>
      <c r="C4174" s="51">
        <v>400601</v>
      </c>
      <c r="D4174" s="17" t="s">
        <v>18717</v>
      </c>
      <c r="E4174" s="8"/>
      <c r="F4174" s="8" t="s">
        <v>409</v>
      </c>
      <c r="G4174" s="8"/>
      <c r="H4174" s="5"/>
      <c r="I4174" s="9"/>
      <c r="J4174" s="68" t="s">
        <v>3194</v>
      </c>
      <c r="K4174" s="8" t="s">
        <v>16711</v>
      </c>
      <c r="L4174" s="11">
        <v>0</v>
      </c>
      <c r="M4174" s="11" t="s">
        <v>16718</v>
      </c>
      <c r="N4174" s="17" t="s">
        <v>18718</v>
      </c>
    </row>
    <row r="4175" spans="1:14" s="18" customFormat="1" ht="20.100000000000001" customHeight="1" x14ac:dyDescent="0.25">
      <c r="A4175" s="11" t="s">
        <v>18719</v>
      </c>
      <c r="B4175" s="17" t="s">
        <v>18720</v>
      </c>
      <c r="C4175" s="51">
        <v>400601</v>
      </c>
      <c r="D4175" s="17" t="s">
        <v>18721</v>
      </c>
      <c r="E4175" s="8"/>
      <c r="F4175" s="8" t="s">
        <v>409</v>
      </c>
      <c r="G4175" s="8"/>
      <c r="H4175" s="5"/>
      <c r="I4175" s="9"/>
      <c r="J4175" s="68" t="s">
        <v>3194</v>
      </c>
      <c r="K4175" s="8" t="s">
        <v>16711</v>
      </c>
      <c r="L4175" s="11">
        <v>0</v>
      </c>
      <c r="M4175" s="11" t="s">
        <v>16752</v>
      </c>
      <c r="N4175" s="17" t="s">
        <v>18722</v>
      </c>
    </row>
    <row r="4176" spans="1:14" s="18" customFormat="1" ht="20.100000000000001" customHeight="1" x14ac:dyDescent="0.25">
      <c r="A4176" s="11" t="s">
        <v>18723</v>
      </c>
      <c r="B4176" s="17" t="s">
        <v>18724</v>
      </c>
      <c r="C4176" s="51">
        <v>400615</v>
      </c>
      <c r="D4176" s="17" t="s">
        <v>18725</v>
      </c>
      <c r="E4176" s="8"/>
      <c r="F4176" s="8" t="s">
        <v>409</v>
      </c>
      <c r="G4176" s="8"/>
      <c r="H4176" s="5"/>
      <c r="I4176" s="9"/>
      <c r="J4176" s="68" t="s">
        <v>3194</v>
      </c>
      <c r="K4176" s="8" t="s">
        <v>16711</v>
      </c>
      <c r="L4176" s="11">
        <v>0</v>
      </c>
      <c r="M4176" s="11" t="s">
        <v>16752</v>
      </c>
      <c r="N4176" s="17" t="s">
        <v>18726</v>
      </c>
    </row>
    <row r="4177" spans="1:14" s="18" customFormat="1" ht="20.100000000000001" customHeight="1" x14ac:dyDescent="0.25">
      <c r="A4177" s="11" t="s">
        <v>18727</v>
      </c>
      <c r="B4177" s="17" t="s">
        <v>18728</v>
      </c>
      <c r="C4177" s="51">
        <v>400602</v>
      </c>
      <c r="D4177" s="17" t="s">
        <v>18729</v>
      </c>
      <c r="E4177" s="8"/>
      <c r="F4177" s="8" t="s">
        <v>409</v>
      </c>
      <c r="G4177" s="8"/>
      <c r="H4177" s="5"/>
      <c r="I4177" s="9"/>
      <c r="J4177" s="68" t="s">
        <v>3194</v>
      </c>
      <c r="K4177" s="8" t="s">
        <v>16711</v>
      </c>
      <c r="L4177" s="11">
        <v>0</v>
      </c>
      <c r="M4177" s="11" t="s">
        <v>16718</v>
      </c>
      <c r="N4177" s="17" t="s">
        <v>18730</v>
      </c>
    </row>
    <row r="4178" spans="1:14" s="18" customFormat="1" ht="20.100000000000001" customHeight="1" x14ac:dyDescent="0.25">
      <c r="A4178" s="11" t="s">
        <v>18731</v>
      </c>
      <c r="B4178" s="17" t="s">
        <v>18732</v>
      </c>
      <c r="C4178" s="51">
        <v>400607</v>
      </c>
      <c r="D4178" s="17" t="s">
        <v>18733</v>
      </c>
      <c r="E4178" s="16" t="s">
        <v>18734</v>
      </c>
      <c r="F4178" s="8" t="s">
        <v>18735</v>
      </c>
      <c r="G4178" s="8" t="s">
        <v>18736</v>
      </c>
      <c r="H4178" s="5"/>
      <c r="I4178" s="9"/>
      <c r="J4178" s="68" t="s">
        <v>18737</v>
      </c>
      <c r="K4178" s="8" t="s">
        <v>16711</v>
      </c>
      <c r="L4178" s="11">
        <v>0</v>
      </c>
      <c r="M4178" s="11" t="s">
        <v>16752</v>
      </c>
      <c r="N4178" s="17" t="s">
        <v>18738</v>
      </c>
    </row>
    <row r="4179" spans="1:14" s="18" customFormat="1" ht="20.100000000000001" customHeight="1" x14ac:dyDescent="0.25">
      <c r="A4179" s="11" t="s">
        <v>18739</v>
      </c>
      <c r="B4179" s="17" t="s">
        <v>18740</v>
      </c>
      <c r="C4179" s="51">
        <v>400601</v>
      </c>
      <c r="D4179" s="17" t="s">
        <v>18741</v>
      </c>
      <c r="E4179" s="8"/>
      <c r="F4179" s="8" t="s">
        <v>409</v>
      </c>
      <c r="G4179" s="8"/>
      <c r="H4179" s="5"/>
      <c r="I4179" s="9"/>
      <c r="J4179" s="68" t="s">
        <v>3194</v>
      </c>
      <c r="K4179" s="8" t="s">
        <v>16711</v>
      </c>
      <c r="L4179" s="11">
        <v>0</v>
      </c>
      <c r="M4179" s="11" t="s">
        <v>16752</v>
      </c>
      <c r="N4179" s="17" t="s">
        <v>18742</v>
      </c>
    </row>
    <row r="4180" spans="1:14" s="18" customFormat="1" ht="20.100000000000001" customHeight="1" x14ac:dyDescent="0.25">
      <c r="A4180" s="11" t="s">
        <v>18743</v>
      </c>
      <c r="B4180" s="17" t="s">
        <v>18744</v>
      </c>
      <c r="C4180" s="51">
        <v>400601</v>
      </c>
      <c r="D4180" s="17" t="s">
        <v>18745</v>
      </c>
      <c r="E4180" s="8"/>
      <c r="F4180" s="8" t="s">
        <v>409</v>
      </c>
      <c r="G4180" s="8"/>
      <c r="H4180" s="5"/>
      <c r="I4180" s="9"/>
      <c r="J4180" s="68" t="s">
        <v>3194</v>
      </c>
      <c r="K4180" s="8" t="s">
        <v>16711</v>
      </c>
      <c r="L4180" s="11">
        <v>0</v>
      </c>
      <c r="M4180" s="11" t="s">
        <v>16752</v>
      </c>
      <c r="N4180" s="17" t="s">
        <v>18746</v>
      </c>
    </row>
    <row r="4181" spans="1:14" s="18" customFormat="1" ht="20.100000000000001" customHeight="1" x14ac:dyDescent="0.25">
      <c r="A4181" s="11" t="s">
        <v>18747</v>
      </c>
      <c r="B4181" s="17" t="s">
        <v>18748</v>
      </c>
      <c r="C4181" s="51">
        <v>400602</v>
      </c>
      <c r="D4181" s="17" t="s">
        <v>18749</v>
      </c>
      <c r="E4181" s="8"/>
      <c r="F4181" s="8" t="s">
        <v>409</v>
      </c>
      <c r="G4181" s="8"/>
      <c r="H4181" s="5"/>
      <c r="I4181" s="9"/>
      <c r="J4181" s="68" t="s">
        <v>3194</v>
      </c>
      <c r="K4181" s="8" t="s">
        <v>16711</v>
      </c>
      <c r="L4181" s="11">
        <v>0</v>
      </c>
      <c r="M4181" s="11" t="s">
        <v>16752</v>
      </c>
      <c r="N4181" s="17" t="s">
        <v>18750</v>
      </c>
    </row>
    <row r="4182" spans="1:14" s="18" customFormat="1" ht="20.100000000000001" customHeight="1" x14ac:dyDescent="0.25">
      <c r="A4182" s="11" t="s">
        <v>18751</v>
      </c>
      <c r="B4182" s="17" t="s">
        <v>18752</v>
      </c>
      <c r="C4182" s="51">
        <v>400615</v>
      </c>
      <c r="D4182" s="17" t="s">
        <v>18753</v>
      </c>
      <c r="E4182" s="8"/>
      <c r="F4182" s="8" t="s">
        <v>409</v>
      </c>
      <c r="G4182" s="8"/>
      <c r="H4182" s="5"/>
      <c r="I4182" s="9"/>
      <c r="J4182" s="68" t="s">
        <v>3194</v>
      </c>
      <c r="K4182" s="8" t="s">
        <v>16711</v>
      </c>
      <c r="L4182" s="11">
        <v>0</v>
      </c>
      <c r="M4182" s="11" t="s">
        <v>16752</v>
      </c>
      <c r="N4182" s="17" t="s">
        <v>18754</v>
      </c>
    </row>
    <row r="4183" spans="1:14" s="18" customFormat="1" ht="20.100000000000001" customHeight="1" x14ac:dyDescent="0.25">
      <c r="A4183" s="11" t="s">
        <v>18755</v>
      </c>
      <c r="B4183" s="17" t="s">
        <v>18756</v>
      </c>
      <c r="C4183" s="51">
        <v>400601</v>
      </c>
      <c r="D4183" s="17" t="s">
        <v>18757</v>
      </c>
      <c r="E4183" s="8"/>
      <c r="F4183" s="8" t="s">
        <v>409</v>
      </c>
      <c r="G4183" s="8"/>
      <c r="H4183" s="5"/>
      <c r="I4183" s="9"/>
      <c r="J4183" s="68" t="s">
        <v>3194</v>
      </c>
      <c r="K4183" s="8" t="s">
        <v>16711</v>
      </c>
      <c r="L4183" s="11">
        <v>0</v>
      </c>
      <c r="M4183" s="11" t="s">
        <v>16752</v>
      </c>
      <c r="N4183" s="17" t="s">
        <v>18754</v>
      </c>
    </row>
    <row r="4184" spans="1:14" s="18" customFormat="1" ht="20.100000000000001" customHeight="1" x14ac:dyDescent="0.25">
      <c r="A4184" s="11" t="s">
        <v>18758</v>
      </c>
      <c r="B4184" s="17" t="s">
        <v>18759</v>
      </c>
      <c r="C4184" s="51">
        <v>400610</v>
      </c>
      <c r="D4184" s="17" t="s">
        <v>18760</v>
      </c>
      <c r="E4184" s="8"/>
      <c r="F4184" s="8" t="s">
        <v>409</v>
      </c>
      <c r="G4184" s="8"/>
      <c r="H4184" s="5"/>
      <c r="I4184" s="9"/>
      <c r="J4184" s="68" t="s">
        <v>3194</v>
      </c>
      <c r="K4184" s="8" t="s">
        <v>16711</v>
      </c>
      <c r="L4184" s="11">
        <v>0</v>
      </c>
      <c r="M4184" s="11" t="s">
        <v>16752</v>
      </c>
      <c r="N4184" s="17" t="s">
        <v>18761</v>
      </c>
    </row>
    <row r="4185" spans="1:14" s="18" customFormat="1" ht="20.100000000000001" customHeight="1" x14ac:dyDescent="0.25">
      <c r="A4185" s="11" t="s">
        <v>18762</v>
      </c>
      <c r="B4185" s="17" t="s">
        <v>18763</v>
      </c>
      <c r="C4185" s="51">
        <v>400601</v>
      </c>
      <c r="D4185" s="17" t="s">
        <v>18764</v>
      </c>
      <c r="E4185" s="8"/>
      <c r="F4185" s="8" t="s">
        <v>409</v>
      </c>
      <c r="G4185" s="8"/>
      <c r="H4185" s="5"/>
      <c r="I4185" s="9"/>
      <c r="J4185" s="68" t="s">
        <v>3194</v>
      </c>
      <c r="K4185" s="8" t="s">
        <v>16711</v>
      </c>
      <c r="L4185" s="11">
        <v>0</v>
      </c>
      <c r="M4185" s="11" t="s">
        <v>16712</v>
      </c>
      <c r="N4185" s="17" t="s">
        <v>18765</v>
      </c>
    </row>
    <row r="4186" spans="1:14" s="18" customFormat="1" ht="20.100000000000001" customHeight="1" x14ac:dyDescent="0.25">
      <c r="A4186" s="11" t="s">
        <v>18766</v>
      </c>
      <c r="B4186" s="17" t="s">
        <v>18767</v>
      </c>
      <c r="C4186" s="51">
        <v>400601</v>
      </c>
      <c r="D4186" s="17" t="s">
        <v>18768</v>
      </c>
      <c r="E4186" s="8"/>
      <c r="F4186" s="8" t="s">
        <v>409</v>
      </c>
      <c r="G4186" s="8"/>
      <c r="H4186" s="5"/>
      <c r="I4186" s="9"/>
      <c r="J4186" s="68" t="s">
        <v>3194</v>
      </c>
      <c r="K4186" s="8" t="s">
        <v>16711</v>
      </c>
      <c r="L4186" s="11">
        <v>0</v>
      </c>
      <c r="M4186" s="11" t="s">
        <v>16752</v>
      </c>
      <c r="N4186" s="17" t="s">
        <v>18769</v>
      </c>
    </row>
    <row r="4187" spans="1:14" s="18" customFormat="1" ht="20.100000000000001" customHeight="1" x14ac:dyDescent="0.25">
      <c r="A4187" s="11" t="s">
        <v>18770</v>
      </c>
      <c r="B4187" s="17" t="s">
        <v>18771</v>
      </c>
      <c r="C4187" s="51">
        <v>400602</v>
      </c>
      <c r="D4187" s="17" t="s">
        <v>18772</v>
      </c>
      <c r="E4187" s="8"/>
      <c r="F4187" s="8" t="s">
        <v>409</v>
      </c>
      <c r="G4187" s="8"/>
      <c r="H4187" s="5"/>
      <c r="I4187" s="9"/>
      <c r="J4187" s="68" t="s">
        <v>3194</v>
      </c>
      <c r="K4187" s="8" t="s">
        <v>16711</v>
      </c>
      <c r="L4187" s="11">
        <v>0</v>
      </c>
      <c r="M4187" s="11" t="s">
        <v>16752</v>
      </c>
      <c r="N4187" s="17" t="s">
        <v>18773</v>
      </c>
    </row>
    <row r="4188" spans="1:14" s="18" customFormat="1" ht="20.100000000000001" customHeight="1" x14ac:dyDescent="0.25">
      <c r="A4188" s="11" t="s">
        <v>18774</v>
      </c>
      <c r="B4188" s="17" t="s">
        <v>18775</v>
      </c>
      <c r="C4188" s="51">
        <v>400604</v>
      </c>
      <c r="D4188" s="17" t="s">
        <v>18776</v>
      </c>
      <c r="E4188" s="8"/>
      <c r="F4188" s="8" t="s">
        <v>409</v>
      </c>
      <c r="G4188" s="8"/>
      <c r="H4188" s="5"/>
      <c r="I4188" s="9"/>
      <c r="J4188" s="68" t="s">
        <v>3194</v>
      </c>
      <c r="K4188" s="8" t="s">
        <v>16711</v>
      </c>
      <c r="L4188" s="11">
        <v>0</v>
      </c>
      <c r="M4188" s="11" t="s">
        <v>16712</v>
      </c>
      <c r="N4188" s="17" t="s">
        <v>18777</v>
      </c>
    </row>
    <row r="4189" spans="1:14" s="18" customFormat="1" ht="20.100000000000001" customHeight="1" x14ac:dyDescent="0.25">
      <c r="A4189" s="11" t="s">
        <v>18778</v>
      </c>
      <c r="B4189" s="17" t="s">
        <v>18779</v>
      </c>
      <c r="C4189" s="51">
        <v>400602</v>
      </c>
      <c r="D4189" s="17" t="s">
        <v>18780</v>
      </c>
      <c r="E4189" s="8"/>
      <c r="F4189" s="8" t="s">
        <v>409</v>
      </c>
      <c r="G4189" s="8"/>
      <c r="H4189" s="5"/>
      <c r="I4189" s="9"/>
      <c r="J4189" s="68" t="s">
        <v>3194</v>
      </c>
      <c r="K4189" s="8" t="s">
        <v>16711</v>
      </c>
      <c r="L4189" s="11">
        <v>0</v>
      </c>
      <c r="M4189" s="11" t="s">
        <v>16752</v>
      </c>
      <c r="N4189" s="17" t="s">
        <v>18781</v>
      </c>
    </row>
    <row r="4190" spans="1:14" s="18" customFormat="1" ht="20.100000000000001" customHeight="1" x14ac:dyDescent="0.25">
      <c r="A4190" s="11" t="s">
        <v>18782</v>
      </c>
      <c r="B4190" s="17" t="s">
        <v>18783</v>
      </c>
      <c r="C4190" s="51">
        <v>400615</v>
      </c>
      <c r="D4190" s="17" t="s">
        <v>18784</v>
      </c>
      <c r="E4190" s="8"/>
      <c r="F4190" s="8" t="s">
        <v>409</v>
      </c>
      <c r="G4190" s="8"/>
      <c r="H4190" s="5"/>
      <c r="I4190" s="9"/>
      <c r="J4190" s="68" t="s">
        <v>3194</v>
      </c>
      <c r="K4190" s="8" t="s">
        <v>16711</v>
      </c>
      <c r="L4190" s="11">
        <v>0</v>
      </c>
      <c r="M4190" s="11" t="s">
        <v>16752</v>
      </c>
      <c r="N4190" s="17" t="s">
        <v>18785</v>
      </c>
    </row>
    <row r="4191" spans="1:14" s="18" customFormat="1" ht="20.100000000000001" customHeight="1" x14ac:dyDescent="0.25">
      <c r="A4191" s="11" t="s">
        <v>18786</v>
      </c>
      <c r="B4191" s="17" t="s">
        <v>15101</v>
      </c>
      <c r="C4191" s="51">
        <v>400607</v>
      </c>
      <c r="D4191" s="17" t="s">
        <v>18787</v>
      </c>
      <c r="E4191" s="8"/>
      <c r="F4191" s="8" t="s">
        <v>409</v>
      </c>
      <c r="G4191" s="8"/>
      <c r="H4191" s="5"/>
      <c r="I4191" s="9"/>
      <c r="J4191" s="68" t="s">
        <v>3194</v>
      </c>
      <c r="K4191" s="8" t="s">
        <v>16711</v>
      </c>
      <c r="L4191" s="11">
        <v>0</v>
      </c>
      <c r="M4191" s="11" t="s">
        <v>16712</v>
      </c>
      <c r="N4191" s="17" t="s">
        <v>18788</v>
      </c>
    </row>
    <row r="4192" spans="1:14" s="18" customFormat="1" ht="20.100000000000001" customHeight="1" x14ac:dyDescent="0.25">
      <c r="A4192" s="11" t="s">
        <v>18789</v>
      </c>
      <c r="B4192" s="17" t="s">
        <v>18790</v>
      </c>
      <c r="C4192" s="51">
        <v>400602</v>
      </c>
      <c r="D4192" s="17" t="s">
        <v>18791</v>
      </c>
      <c r="E4192" s="8"/>
      <c r="F4192" s="8" t="s">
        <v>409</v>
      </c>
      <c r="G4192" s="8"/>
      <c r="H4192" s="5"/>
      <c r="I4192" s="9"/>
      <c r="J4192" s="68" t="s">
        <v>3194</v>
      </c>
      <c r="K4192" s="8" t="s">
        <v>16711</v>
      </c>
      <c r="L4192" s="11">
        <v>0</v>
      </c>
      <c r="M4192" s="11" t="s">
        <v>16752</v>
      </c>
      <c r="N4192" s="17" t="s">
        <v>18792</v>
      </c>
    </row>
    <row r="4193" spans="1:14" s="18" customFormat="1" ht="20.100000000000001" customHeight="1" x14ac:dyDescent="0.25">
      <c r="A4193" s="11" t="s">
        <v>18793</v>
      </c>
      <c r="B4193" s="17" t="s">
        <v>18794</v>
      </c>
      <c r="C4193" s="51">
        <v>400601</v>
      </c>
      <c r="D4193" s="17" t="s">
        <v>18795</v>
      </c>
      <c r="E4193" s="8"/>
      <c r="F4193" s="8" t="s">
        <v>409</v>
      </c>
      <c r="G4193" s="8"/>
      <c r="H4193" s="5"/>
      <c r="I4193" s="9"/>
      <c r="J4193" s="68" t="s">
        <v>3194</v>
      </c>
      <c r="K4193" s="8" t="s">
        <v>16711</v>
      </c>
      <c r="L4193" s="11">
        <v>0</v>
      </c>
      <c r="M4193" s="11" t="s">
        <v>16712</v>
      </c>
      <c r="N4193" s="17" t="s">
        <v>18796</v>
      </c>
    </row>
    <row r="4194" spans="1:14" s="18" customFormat="1" ht="20.100000000000001" customHeight="1" x14ac:dyDescent="0.25">
      <c r="A4194" s="11" t="s">
        <v>18797</v>
      </c>
      <c r="B4194" s="17" t="s">
        <v>18798</v>
      </c>
      <c r="C4194" s="51">
        <v>400606</v>
      </c>
      <c r="D4194" s="17" t="s">
        <v>18799</v>
      </c>
      <c r="E4194" s="8"/>
      <c r="F4194" s="8" t="s">
        <v>409</v>
      </c>
      <c r="G4194" s="8"/>
      <c r="H4194" s="5"/>
      <c r="I4194" s="9"/>
      <c r="J4194" s="68" t="s">
        <v>3194</v>
      </c>
      <c r="K4194" s="8" t="s">
        <v>16711</v>
      </c>
      <c r="L4194" s="11">
        <v>50</v>
      </c>
      <c r="M4194" s="11" t="s">
        <v>16824</v>
      </c>
      <c r="N4194" s="17" t="s">
        <v>18800</v>
      </c>
    </row>
    <row r="4195" spans="1:14" s="18" customFormat="1" ht="20.100000000000001" customHeight="1" x14ac:dyDescent="0.25">
      <c r="A4195" s="11" t="s">
        <v>18801</v>
      </c>
      <c r="B4195" s="17" t="s">
        <v>18802</v>
      </c>
      <c r="C4195" s="51">
        <v>400601</v>
      </c>
      <c r="D4195" s="17" t="s">
        <v>18803</v>
      </c>
      <c r="E4195" s="8"/>
      <c r="F4195" s="8" t="s">
        <v>409</v>
      </c>
      <c r="G4195" s="8"/>
      <c r="H4195" s="5"/>
      <c r="I4195" s="9"/>
      <c r="J4195" s="68" t="s">
        <v>3194</v>
      </c>
      <c r="K4195" s="8" t="s">
        <v>16711</v>
      </c>
      <c r="L4195" s="11">
        <v>30</v>
      </c>
      <c r="M4195" s="11" t="s">
        <v>16824</v>
      </c>
      <c r="N4195" s="17" t="s">
        <v>18804</v>
      </c>
    </row>
    <row r="4196" spans="1:14" s="18" customFormat="1" ht="20.100000000000001" customHeight="1" x14ac:dyDescent="0.25">
      <c r="A4196" s="11" t="s">
        <v>18805</v>
      </c>
      <c r="B4196" s="17" t="s">
        <v>18806</v>
      </c>
      <c r="C4196" s="51">
        <v>400607</v>
      </c>
      <c r="D4196" s="17" t="s">
        <v>18807</v>
      </c>
      <c r="E4196" s="8"/>
      <c r="F4196" s="8" t="s">
        <v>409</v>
      </c>
      <c r="G4196" s="8"/>
      <c r="H4196" s="5"/>
      <c r="I4196" s="9"/>
      <c r="J4196" s="68" t="s">
        <v>3194</v>
      </c>
      <c r="K4196" s="8" t="s">
        <v>16711</v>
      </c>
      <c r="L4196" s="11">
        <v>0</v>
      </c>
      <c r="M4196" s="11" t="s">
        <v>16752</v>
      </c>
      <c r="N4196" s="17" t="s">
        <v>18808</v>
      </c>
    </row>
    <row r="4197" spans="1:14" s="18" customFormat="1" ht="20.100000000000001" customHeight="1" x14ac:dyDescent="0.25">
      <c r="A4197" s="11" t="s">
        <v>18809</v>
      </c>
      <c r="B4197" s="17" t="s">
        <v>18810</v>
      </c>
      <c r="C4197" s="51">
        <v>400604</v>
      </c>
      <c r="D4197" s="17" t="s">
        <v>18811</v>
      </c>
      <c r="E4197" s="8"/>
      <c r="F4197" s="8" t="s">
        <v>409</v>
      </c>
      <c r="G4197" s="8"/>
      <c r="H4197" s="5"/>
      <c r="I4197" s="9"/>
      <c r="J4197" s="68" t="s">
        <v>3194</v>
      </c>
      <c r="K4197" s="8" t="s">
        <v>16711</v>
      </c>
      <c r="L4197" s="11">
        <v>0</v>
      </c>
      <c r="M4197" s="11" t="s">
        <v>16712</v>
      </c>
      <c r="N4197" s="17" t="s">
        <v>18812</v>
      </c>
    </row>
    <row r="4198" spans="1:14" s="18" customFormat="1" ht="20.100000000000001" customHeight="1" x14ac:dyDescent="0.25">
      <c r="A4198" s="11" t="s">
        <v>18813</v>
      </c>
      <c r="B4198" s="17" t="s">
        <v>18814</v>
      </c>
      <c r="C4198" s="51">
        <v>400606</v>
      </c>
      <c r="D4198" s="17" t="s">
        <v>18815</v>
      </c>
      <c r="E4198" s="8"/>
      <c r="F4198" s="8" t="s">
        <v>409</v>
      </c>
      <c r="G4198" s="8"/>
      <c r="H4198" s="5"/>
      <c r="I4198" s="9"/>
      <c r="J4198" s="68" t="s">
        <v>3194</v>
      </c>
      <c r="K4198" s="8" t="s">
        <v>16711</v>
      </c>
      <c r="L4198" s="11">
        <v>0</v>
      </c>
      <c r="M4198" s="11" t="s">
        <v>16712</v>
      </c>
      <c r="N4198" s="17" t="s">
        <v>18816</v>
      </c>
    </row>
    <row r="4199" spans="1:14" s="18" customFormat="1" ht="20.100000000000001" customHeight="1" x14ac:dyDescent="0.25">
      <c r="A4199" s="11" t="s">
        <v>18817</v>
      </c>
      <c r="B4199" s="17" t="s">
        <v>18818</v>
      </c>
      <c r="C4199" s="51">
        <v>400604</v>
      </c>
      <c r="D4199" s="17" t="s">
        <v>18819</v>
      </c>
      <c r="E4199" s="8"/>
      <c r="F4199" s="8" t="s">
        <v>409</v>
      </c>
      <c r="G4199" s="8"/>
      <c r="H4199" s="5"/>
      <c r="I4199" s="9"/>
      <c r="J4199" s="68" t="s">
        <v>3194</v>
      </c>
      <c r="K4199" s="8" t="s">
        <v>16711</v>
      </c>
      <c r="L4199" s="11">
        <v>0</v>
      </c>
      <c r="M4199" s="11" t="s">
        <v>16712</v>
      </c>
      <c r="N4199" s="17" t="s">
        <v>18820</v>
      </c>
    </row>
    <row r="4200" spans="1:14" s="18" customFormat="1" ht="20.100000000000001" customHeight="1" x14ac:dyDescent="0.25">
      <c r="A4200" s="11" t="s">
        <v>18821</v>
      </c>
      <c r="B4200" s="17" t="s">
        <v>17198</v>
      </c>
      <c r="C4200" s="51">
        <v>400603</v>
      </c>
      <c r="D4200" s="17" t="s">
        <v>18822</v>
      </c>
      <c r="E4200" s="8"/>
      <c r="F4200" s="8" t="s">
        <v>409</v>
      </c>
      <c r="G4200" s="8"/>
      <c r="H4200" s="5"/>
      <c r="I4200" s="9"/>
      <c r="J4200" s="68" t="s">
        <v>3194</v>
      </c>
      <c r="K4200" s="8" t="s">
        <v>16711</v>
      </c>
      <c r="L4200" s="11">
        <v>0</v>
      </c>
      <c r="M4200" s="11" t="s">
        <v>16752</v>
      </c>
      <c r="N4200" s="17" t="s">
        <v>18823</v>
      </c>
    </row>
    <row r="4201" spans="1:14" s="18" customFormat="1" ht="20.100000000000001" customHeight="1" x14ac:dyDescent="0.25">
      <c r="A4201" s="11" t="s">
        <v>18824</v>
      </c>
      <c r="B4201" s="17" t="s">
        <v>3656</v>
      </c>
      <c r="C4201" s="51">
        <v>400607</v>
      </c>
      <c r="D4201" s="17" t="s">
        <v>18825</v>
      </c>
      <c r="E4201" s="8"/>
      <c r="F4201" s="8" t="s">
        <v>409</v>
      </c>
      <c r="G4201" s="8"/>
      <c r="H4201" s="5"/>
      <c r="I4201" s="9"/>
      <c r="J4201" s="68" t="s">
        <v>3194</v>
      </c>
      <c r="K4201" s="8" t="s">
        <v>16711</v>
      </c>
      <c r="L4201" s="11">
        <v>0</v>
      </c>
      <c r="M4201" s="11" t="s">
        <v>16712</v>
      </c>
      <c r="N4201" s="17" t="s">
        <v>18826</v>
      </c>
    </row>
    <row r="4202" spans="1:14" s="18" customFormat="1" ht="20.100000000000001" customHeight="1" x14ac:dyDescent="0.25">
      <c r="A4202" s="11" t="s">
        <v>18827</v>
      </c>
      <c r="B4202" s="17" t="s">
        <v>18828</v>
      </c>
      <c r="C4202" s="51">
        <v>400602</v>
      </c>
      <c r="D4202" s="17" t="s">
        <v>18829</v>
      </c>
      <c r="E4202" s="8"/>
      <c r="F4202" s="8" t="s">
        <v>409</v>
      </c>
      <c r="G4202" s="8"/>
      <c r="H4202" s="5"/>
      <c r="I4202" s="9"/>
      <c r="J4202" s="68" t="s">
        <v>3194</v>
      </c>
      <c r="K4202" s="8" t="s">
        <v>16711</v>
      </c>
      <c r="L4202" s="11">
        <v>0</v>
      </c>
      <c r="M4202" s="11" t="s">
        <v>16712</v>
      </c>
      <c r="N4202" s="17" t="s">
        <v>18830</v>
      </c>
    </row>
    <row r="4203" spans="1:14" s="18" customFormat="1" ht="20.100000000000001" customHeight="1" x14ac:dyDescent="0.25">
      <c r="A4203" s="11" t="s">
        <v>18831</v>
      </c>
      <c r="B4203" s="17" t="s">
        <v>18832</v>
      </c>
      <c r="C4203" s="51">
        <v>400605</v>
      </c>
      <c r="D4203" s="17" t="s">
        <v>18833</v>
      </c>
      <c r="E4203" s="8"/>
      <c r="F4203" s="8" t="s">
        <v>409</v>
      </c>
      <c r="G4203" s="8"/>
      <c r="H4203" s="5"/>
      <c r="I4203" s="9"/>
      <c r="J4203" s="68" t="s">
        <v>3194</v>
      </c>
      <c r="K4203" s="8" t="s">
        <v>16711</v>
      </c>
      <c r="L4203" s="11">
        <v>0</v>
      </c>
      <c r="M4203" s="11" t="s">
        <v>16712</v>
      </c>
      <c r="N4203" s="17" t="s">
        <v>18834</v>
      </c>
    </row>
    <row r="4204" spans="1:14" s="18" customFormat="1" ht="20.100000000000001" customHeight="1" x14ac:dyDescent="0.25">
      <c r="A4204" s="11" t="s">
        <v>18835</v>
      </c>
      <c r="B4204" s="17" t="s">
        <v>18836</v>
      </c>
      <c r="C4204" s="51">
        <v>400606</v>
      </c>
      <c r="D4204" s="17" t="s">
        <v>18837</v>
      </c>
      <c r="E4204" s="8"/>
      <c r="F4204" s="8" t="s">
        <v>409</v>
      </c>
      <c r="G4204" s="8"/>
      <c r="H4204" s="5"/>
      <c r="I4204" s="9"/>
      <c r="J4204" s="68" t="s">
        <v>3194</v>
      </c>
      <c r="K4204" s="8" t="s">
        <v>16711</v>
      </c>
      <c r="L4204" s="11">
        <v>3</v>
      </c>
      <c r="M4204" s="11" t="s">
        <v>16824</v>
      </c>
      <c r="N4204" s="17" t="s">
        <v>18838</v>
      </c>
    </row>
    <row r="4205" spans="1:14" s="18" customFormat="1" ht="20.100000000000001" customHeight="1" x14ac:dyDescent="0.25">
      <c r="A4205" s="11" t="s">
        <v>18839</v>
      </c>
      <c r="B4205" s="17" t="s">
        <v>18840</v>
      </c>
      <c r="C4205" s="51">
        <v>400607</v>
      </c>
      <c r="D4205" s="17" t="s">
        <v>18841</v>
      </c>
      <c r="E4205" s="8"/>
      <c r="F4205" s="8" t="s">
        <v>409</v>
      </c>
      <c r="G4205" s="8"/>
      <c r="H4205" s="5"/>
      <c r="I4205" s="9"/>
      <c r="J4205" s="68" t="s">
        <v>3194</v>
      </c>
      <c r="K4205" s="8" t="s">
        <v>16711</v>
      </c>
      <c r="L4205" s="11">
        <v>0</v>
      </c>
      <c r="M4205" s="11" t="s">
        <v>16712</v>
      </c>
      <c r="N4205" s="17" t="s">
        <v>18842</v>
      </c>
    </row>
    <row r="4206" spans="1:14" s="18" customFormat="1" ht="20.100000000000001" customHeight="1" x14ac:dyDescent="0.25">
      <c r="A4206" s="11" t="s">
        <v>18843</v>
      </c>
      <c r="B4206" s="17" t="s">
        <v>18844</v>
      </c>
      <c r="C4206" s="51">
        <v>400601</v>
      </c>
      <c r="D4206" s="17" t="s">
        <v>18845</v>
      </c>
      <c r="E4206" s="8"/>
      <c r="F4206" s="8" t="s">
        <v>409</v>
      </c>
      <c r="G4206" s="8"/>
      <c r="H4206" s="5"/>
      <c r="I4206" s="9"/>
      <c r="J4206" s="68" t="s">
        <v>3194</v>
      </c>
      <c r="K4206" s="8" t="s">
        <v>16711</v>
      </c>
      <c r="L4206" s="11">
        <v>0</v>
      </c>
      <c r="M4206" s="11" t="s">
        <v>16712</v>
      </c>
      <c r="N4206" s="17" t="s">
        <v>18846</v>
      </c>
    </row>
    <row r="4207" spans="1:14" s="18" customFormat="1" ht="20.100000000000001" customHeight="1" x14ac:dyDescent="0.25">
      <c r="A4207" s="11" t="s">
        <v>18847</v>
      </c>
      <c r="B4207" s="17" t="s">
        <v>18848</v>
      </c>
      <c r="C4207" s="51">
        <v>400615</v>
      </c>
      <c r="D4207" s="17" t="s">
        <v>18849</v>
      </c>
      <c r="E4207" s="8"/>
      <c r="F4207" s="8" t="s">
        <v>409</v>
      </c>
      <c r="G4207" s="8"/>
      <c r="H4207" s="5"/>
      <c r="I4207" s="9"/>
      <c r="J4207" s="68" t="s">
        <v>3194</v>
      </c>
      <c r="K4207" s="8" t="s">
        <v>16711</v>
      </c>
      <c r="L4207" s="11">
        <v>12</v>
      </c>
      <c r="M4207" s="11" t="s">
        <v>16824</v>
      </c>
      <c r="N4207" s="17" t="s">
        <v>18850</v>
      </c>
    </row>
    <row r="4208" spans="1:14" s="18" customFormat="1" ht="20.100000000000001" customHeight="1" x14ac:dyDescent="0.25">
      <c r="A4208" s="11" t="s">
        <v>18851</v>
      </c>
      <c r="B4208" s="17" t="s">
        <v>18852</v>
      </c>
      <c r="C4208" s="51">
        <v>400603</v>
      </c>
      <c r="D4208" s="17" t="s">
        <v>18853</v>
      </c>
      <c r="E4208" s="8"/>
      <c r="F4208" s="8" t="s">
        <v>409</v>
      </c>
      <c r="G4208" s="8"/>
      <c r="H4208" s="5"/>
      <c r="I4208" s="9"/>
      <c r="J4208" s="68" t="s">
        <v>3194</v>
      </c>
      <c r="K4208" s="8" t="s">
        <v>16711</v>
      </c>
      <c r="L4208" s="11">
        <v>0</v>
      </c>
      <c r="M4208" s="11" t="s">
        <v>16712</v>
      </c>
      <c r="N4208" s="17" t="s">
        <v>18854</v>
      </c>
    </row>
    <row r="4209" spans="1:14" s="18" customFormat="1" ht="20.100000000000001" customHeight="1" x14ac:dyDescent="0.25">
      <c r="A4209" s="11" t="s">
        <v>18855</v>
      </c>
      <c r="B4209" s="17" t="s">
        <v>18856</v>
      </c>
      <c r="C4209" s="51">
        <v>400602</v>
      </c>
      <c r="D4209" s="17" t="s">
        <v>18857</v>
      </c>
      <c r="E4209" s="8"/>
      <c r="F4209" s="8" t="s">
        <v>409</v>
      </c>
      <c r="G4209" s="8"/>
      <c r="H4209" s="5"/>
      <c r="I4209" s="9"/>
      <c r="J4209" s="68" t="s">
        <v>3194</v>
      </c>
      <c r="K4209" s="8" t="s">
        <v>16711</v>
      </c>
      <c r="L4209" s="11">
        <v>0</v>
      </c>
      <c r="M4209" s="11" t="s">
        <v>16752</v>
      </c>
      <c r="N4209" s="17" t="s">
        <v>18858</v>
      </c>
    </row>
    <row r="4210" spans="1:14" s="18" customFormat="1" ht="20.100000000000001" customHeight="1" x14ac:dyDescent="0.25">
      <c r="A4210" s="11" t="s">
        <v>18859</v>
      </c>
      <c r="B4210" s="17" t="s">
        <v>17529</v>
      </c>
      <c r="C4210" s="51">
        <v>400601</v>
      </c>
      <c r="D4210" s="17" t="s">
        <v>18860</v>
      </c>
      <c r="E4210" s="8"/>
      <c r="F4210" s="8" t="s">
        <v>409</v>
      </c>
      <c r="G4210" s="8"/>
      <c r="H4210" s="5"/>
      <c r="I4210" s="9"/>
      <c r="J4210" s="68" t="s">
        <v>3194</v>
      </c>
      <c r="K4210" s="8" t="s">
        <v>16711</v>
      </c>
      <c r="L4210" s="11">
        <v>0</v>
      </c>
      <c r="M4210" s="11" t="s">
        <v>16712</v>
      </c>
      <c r="N4210" s="17" t="s">
        <v>18861</v>
      </c>
    </row>
    <row r="4211" spans="1:14" s="18" customFormat="1" ht="20.100000000000001" customHeight="1" x14ac:dyDescent="0.25">
      <c r="A4211" s="11" t="s">
        <v>18862</v>
      </c>
      <c r="B4211" s="17" t="s">
        <v>18863</v>
      </c>
      <c r="C4211" s="51">
        <v>400604</v>
      </c>
      <c r="D4211" s="17" t="s">
        <v>18864</v>
      </c>
      <c r="E4211" s="8"/>
      <c r="F4211" s="8" t="s">
        <v>409</v>
      </c>
      <c r="G4211" s="8"/>
      <c r="H4211" s="5"/>
      <c r="I4211" s="9"/>
      <c r="J4211" s="68" t="s">
        <v>3194</v>
      </c>
      <c r="K4211" s="8" t="s">
        <v>16711</v>
      </c>
      <c r="L4211" s="11">
        <v>0</v>
      </c>
      <c r="M4211" s="11" t="s">
        <v>16712</v>
      </c>
      <c r="N4211" s="17" t="s">
        <v>18865</v>
      </c>
    </row>
    <row r="4212" spans="1:14" s="18" customFormat="1" ht="20.100000000000001" customHeight="1" x14ac:dyDescent="0.25">
      <c r="A4212" s="11" t="s">
        <v>18866</v>
      </c>
      <c r="B4212" s="17" t="s">
        <v>18867</v>
      </c>
      <c r="C4212" s="51">
        <v>400601</v>
      </c>
      <c r="D4212" s="17" t="s">
        <v>18868</v>
      </c>
      <c r="E4212" s="8"/>
      <c r="F4212" s="8" t="s">
        <v>409</v>
      </c>
      <c r="G4212" s="8"/>
      <c r="H4212" s="5"/>
      <c r="I4212" s="9"/>
      <c r="J4212" s="68" t="s">
        <v>3194</v>
      </c>
      <c r="K4212" s="8" t="s">
        <v>16711</v>
      </c>
      <c r="L4212" s="11">
        <v>0</v>
      </c>
      <c r="M4212" s="11" t="s">
        <v>16712</v>
      </c>
      <c r="N4212" s="17" t="s">
        <v>18869</v>
      </c>
    </row>
    <row r="4213" spans="1:14" s="18" customFormat="1" ht="20.100000000000001" customHeight="1" x14ac:dyDescent="0.25">
      <c r="A4213" s="11" t="s">
        <v>18870</v>
      </c>
      <c r="B4213" s="17" t="s">
        <v>18871</v>
      </c>
      <c r="C4213" s="51">
        <v>400605</v>
      </c>
      <c r="D4213" s="17" t="s">
        <v>18872</v>
      </c>
      <c r="E4213" s="8"/>
      <c r="F4213" s="8" t="s">
        <v>409</v>
      </c>
      <c r="G4213" s="8"/>
      <c r="H4213" s="5"/>
      <c r="I4213" s="9"/>
      <c r="J4213" s="68" t="s">
        <v>3194</v>
      </c>
      <c r="K4213" s="8" t="s">
        <v>16711</v>
      </c>
      <c r="L4213" s="11">
        <v>15</v>
      </c>
      <c r="M4213" s="11" t="s">
        <v>16824</v>
      </c>
      <c r="N4213" s="17" t="s">
        <v>18873</v>
      </c>
    </row>
    <row r="4214" spans="1:14" s="18" customFormat="1" ht="20.100000000000001" customHeight="1" x14ac:dyDescent="0.25">
      <c r="A4214" s="11" t="s">
        <v>18874</v>
      </c>
      <c r="B4214" s="17" t="s">
        <v>18875</v>
      </c>
      <c r="C4214" s="51">
        <v>400615</v>
      </c>
      <c r="D4214" s="17" t="s">
        <v>18876</v>
      </c>
      <c r="E4214" s="8"/>
      <c r="F4214" s="8" t="s">
        <v>409</v>
      </c>
      <c r="G4214" s="8"/>
      <c r="H4214" s="5"/>
      <c r="I4214" s="9"/>
      <c r="J4214" s="68" t="s">
        <v>3194</v>
      </c>
      <c r="K4214" s="8" t="s">
        <v>16711</v>
      </c>
      <c r="L4214" s="11">
        <v>0</v>
      </c>
      <c r="M4214" s="11" t="s">
        <v>16752</v>
      </c>
      <c r="N4214" s="17" t="s">
        <v>18877</v>
      </c>
    </row>
    <row r="4215" spans="1:14" s="18" customFormat="1" ht="20.100000000000001" customHeight="1" x14ac:dyDescent="0.25">
      <c r="A4215" s="11" t="s">
        <v>18878</v>
      </c>
      <c r="B4215" s="17" t="s">
        <v>18879</v>
      </c>
      <c r="C4215" s="51">
        <v>400606</v>
      </c>
      <c r="D4215" s="17" t="s">
        <v>18880</v>
      </c>
      <c r="E4215" s="8"/>
      <c r="F4215" s="8" t="s">
        <v>409</v>
      </c>
      <c r="G4215" s="8"/>
      <c r="H4215" s="5"/>
      <c r="I4215" s="9"/>
      <c r="J4215" s="68" t="s">
        <v>3194</v>
      </c>
      <c r="K4215" s="8" t="s">
        <v>16711</v>
      </c>
      <c r="L4215" s="11">
        <v>0</v>
      </c>
      <c r="M4215" s="11" t="s">
        <v>16712</v>
      </c>
      <c r="N4215" s="17" t="s">
        <v>18881</v>
      </c>
    </row>
    <row r="4216" spans="1:14" s="18" customFormat="1" ht="20.100000000000001" customHeight="1" x14ac:dyDescent="0.25">
      <c r="A4216" s="11" t="s">
        <v>18882</v>
      </c>
      <c r="B4216" s="17" t="s">
        <v>18883</v>
      </c>
      <c r="C4216" s="51">
        <v>400602</v>
      </c>
      <c r="D4216" s="17" t="s">
        <v>18884</v>
      </c>
      <c r="E4216" s="8"/>
      <c r="F4216" s="8" t="s">
        <v>409</v>
      </c>
      <c r="G4216" s="8"/>
      <c r="H4216" s="5"/>
      <c r="I4216" s="9"/>
      <c r="J4216" s="68" t="s">
        <v>3194</v>
      </c>
      <c r="K4216" s="8" t="s">
        <v>16711</v>
      </c>
      <c r="L4216" s="11">
        <v>0</v>
      </c>
      <c r="M4216" s="11" t="s">
        <v>16712</v>
      </c>
      <c r="N4216" s="17" t="s">
        <v>18885</v>
      </c>
    </row>
    <row r="4217" spans="1:14" s="18" customFormat="1" ht="20.100000000000001" customHeight="1" x14ac:dyDescent="0.25">
      <c r="A4217" s="11" t="s">
        <v>18886</v>
      </c>
      <c r="B4217" s="17" t="s">
        <v>18887</v>
      </c>
      <c r="C4217" s="51">
        <v>400601</v>
      </c>
      <c r="D4217" s="17" t="s">
        <v>18888</v>
      </c>
      <c r="E4217" s="8"/>
      <c r="F4217" s="8" t="s">
        <v>409</v>
      </c>
      <c r="G4217" s="8"/>
      <c r="H4217" s="5"/>
      <c r="I4217" s="9"/>
      <c r="J4217" s="68" t="s">
        <v>3194</v>
      </c>
      <c r="K4217" s="8" t="s">
        <v>16711</v>
      </c>
      <c r="L4217" s="11">
        <v>5</v>
      </c>
      <c r="M4217" s="11" t="s">
        <v>16824</v>
      </c>
      <c r="N4217" s="17" t="s">
        <v>18889</v>
      </c>
    </row>
    <row r="4218" spans="1:14" s="18" customFormat="1" ht="20.100000000000001" customHeight="1" x14ac:dyDescent="0.25">
      <c r="A4218" s="11" t="s">
        <v>18890</v>
      </c>
      <c r="B4218" s="17" t="s">
        <v>18891</v>
      </c>
      <c r="C4218" s="51">
        <v>400601</v>
      </c>
      <c r="D4218" s="17" t="s">
        <v>18892</v>
      </c>
      <c r="E4218" s="8"/>
      <c r="F4218" s="8" t="s">
        <v>409</v>
      </c>
      <c r="G4218" s="8"/>
      <c r="H4218" s="5"/>
      <c r="I4218" s="9"/>
      <c r="J4218" s="68" t="s">
        <v>3194</v>
      </c>
      <c r="K4218" s="8" t="s">
        <v>16711</v>
      </c>
      <c r="L4218" s="11">
        <v>0</v>
      </c>
      <c r="M4218" s="11" t="s">
        <v>16752</v>
      </c>
      <c r="N4218" s="17" t="s">
        <v>18893</v>
      </c>
    </row>
    <row r="4219" spans="1:14" s="18" customFormat="1" ht="20.100000000000001" customHeight="1" x14ac:dyDescent="0.25">
      <c r="A4219" s="11" t="s">
        <v>18894</v>
      </c>
      <c r="B4219" s="17" t="s">
        <v>18895</v>
      </c>
      <c r="C4219" s="51">
        <v>400604</v>
      </c>
      <c r="D4219" s="17" t="s">
        <v>18896</v>
      </c>
      <c r="E4219" s="8"/>
      <c r="F4219" s="8" t="s">
        <v>409</v>
      </c>
      <c r="G4219" s="8"/>
      <c r="H4219" s="5"/>
      <c r="I4219" s="9"/>
      <c r="J4219" s="68" t="s">
        <v>3194</v>
      </c>
      <c r="K4219" s="8" t="s">
        <v>16711</v>
      </c>
      <c r="L4219" s="11">
        <v>0</v>
      </c>
      <c r="M4219" s="11" t="s">
        <v>16718</v>
      </c>
      <c r="N4219" s="17" t="s">
        <v>18897</v>
      </c>
    </row>
    <row r="4220" spans="1:14" s="18" customFormat="1" ht="20.100000000000001" customHeight="1" x14ac:dyDescent="0.25">
      <c r="A4220" s="11" t="s">
        <v>18898</v>
      </c>
      <c r="B4220" s="17" t="s">
        <v>18899</v>
      </c>
      <c r="C4220" s="51">
        <v>400615</v>
      </c>
      <c r="D4220" s="17" t="s">
        <v>18900</v>
      </c>
      <c r="E4220" s="8"/>
      <c r="F4220" s="8" t="s">
        <v>409</v>
      </c>
      <c r="G4220" s="8"/>
      <c r="H4220" s="5"/>
      <c r="I4220" s="9"/>
      <c r="J4220" s="68" t="s">
        <v>3194</v>
      </c>
      <c r="K4220" s="8" t="s">
        <v>16711</v>
      </c>
      <c r="L4220" s="11">
        <v>0</v>
      </c>
      <c r="M4220" s="11" t="s">
        <v>16752</v>
      </c>
      <c r="N4220" s="17" t="s">
        <v>18901</v>
      </c>
    </row>
    <row r="4221" spans="1:14" s="18" customFormat="1" ht="20.100000000000001" customHeight="1" x14ac:dyDescent="0.25">
      <c r="A4221" s="11" t="s">
        <v>18902</v>
      </c>
      <c r="B4221" s="17" t="s">
        <v>18759</v>
      </c>
      <c r="C4221" s="51">
        <v>400602</v>
      </c>
      <c r="D4221" s="17" t="s">
        <v>18903</v>
      </c>
      <c r="E4221" s="8"/>
      <c r="F4221" s="8" t="s">
        <v>409</v>
      </c>
      <c r="G4221" s="8"/>
      <c r="H4221" s="5"/>
      <c r="I4221" s="9"/>
      <c r="J4221" s="68" t="s">
        <v>3194</v>
      </c>
      <c r="K4221" s="8" t="s">
        <v>16711</v>
      </c>
      <c r="L4221" s="11">
        <v>0</v>
      </c>
      <c r="M4221" s="11" t="s">
        <v>16752</v>
      </c>
      <c r="N4221" s="17" t="s">
        <v>18761</v>
      </c>
    </row>
    <row r="4222" spans="1:14" s="18" customFormat="1" ht="20.100000000000001" customHeight="1" x14ac:dyDescent="0.25">
      <c r="A4222" s="11" t="s">
        <v>18904</v>
      </c>
      <c r="B4222" s="17" t="s">
        <v>18905</v>
      </c>
      <c r="C4222" s="51">
        <v>400607</v>
      </c>
      <c r="D4222" s="17" t="s">
        <v>18906</v>
      </c>
      <c r="E4222" s="8"/>
      <c r="F4222" s="8" t="s">
        <v>409</v>
      </c>
      <c r="G4222" s="8"/>
      <c r="H4222" s="5"/>
      <c r="I4222" s="9"/>
      <c r="J4222" s="68" t="s">
        <v>3194</v>
      </c>
      <c r="K4222" s="8" t="s">
        <v>16711</v>
      </c>
      <c r="L4222" s="11">
        <v>0</v>
      </c>
      <c r="M4222" s="11" t="s">
        <v>16752</v>
      </c>
      <c r="N4222" s="17" t="s">
        <v>18907</v>
      </c>
    </row>
    <row r="4223" spans="1:14" s="18" customFormat="1" ht="20.100000000000001" customHeight="1" x14ac:dyDescent="0.25">
      <c r="A4223" s="11" t="s">
        <v>18908</v>
      </c>
      <c r="B4223" s="17" t="s">
        <v>18909</v>
      </c>
      <c r="C4223" s="51">
        <v>400607</v>
      </c>
      <c r="D4223" s="17" t="s">
        <v>18910</v>
      </c>
      <c r="E4223" s="8"/>
      <c r="F4223" s="8" t="s">
        <v>409</v>
      </c>
      <c r="G4223" s="8"/>
      <c r="H4223" s="5"/>
      <c r="I4223" s="9"/>
      <c r="J4223" s="68" t="s">
        <v>3194</v>
      </c>
      <c r="K4223" s="8" t="s">
        <v>16711</v>
      </c>
      <c r="L4223" s="11">
        <v>0</v>
      </c>
      <c r="M4223" s="11" t="s">
        <v>16752</v>
      </c>
      <c r="N4223" s="17" t="s">
        <v>18911</v>
      </c>
    </row>
    <row r="4224" spans="1:14" s="18" customFormat="1" ht="20.100000000000001" customHeight="1" x14ac:dyDescent="0.25">
      <c r="A4224" s="11" t="s">
        <v>18912</v>
      </c>
      <c r="B4224" s="17" t="s">
        <v>18913</v>
      </c>
      <c r="C4224" s="51">
        <v>400601</v>
      </c>
      <c r="D4224" s="17" t="s">
        <v>18914</v>
      </c>
      <c r="E4224" s="8"/>
      <c r="F4224" s="8" t="s">
        <v>409</v>
      </c>
      <c r="G4224" s="8"/>
      <c r="H4224" s="5"/>
      <c r="I4224" s="9"/>
      <c r="J4224" s="68" t="s">
        <v>3194</v>
      </c>
      <c r="K4224" s="8" t="s">
        <v>16711</v>
      </c>
      <c r="L4224" s="11">
        <v>0</v>
      </c>
      <c r="M4224" s="11" t="s">
        <v>16712</v>
      </c>
      <c r="N4224" s="17" t="s">
        <v>18915</v>
      </c>
    </row>
    <row r="4225" spans="1:14" s="18" customFormat="1" ht="20.100000000000001" customHeight="1" x14ac:dyDescent="0.25">
      <c r="A4225" s="11" t="s">
        <v>18916</v>
      </c>
      <c r="B4225" s="17" t="s">
        <v>18917</v>
      </c>
      <c r="C4225" s="51">
        <v>400602</v>
      </c>
      <c r="D4225" s="17" t="s">
        <v>18918</v>
      </c>
      <c r="E4225" s="8"/>
      <c r="F4225" s="8" t="s">
        <v>409</v>
      </c>
      <c r="G4225" s="8"/>
      <c r="H4225" s="5"/>
      <c r="I4225" s="9"/>
      <c r="J4225" s="68" t="s">
        <v>3194</v>
      </c>
      <c r="K4225" s="8" t="s">
        <v>16711</v>
      </c>
      <c r="L4225" s="11">
        <v>0</v>
      </c>
      <c r="M4225" s="11" t="s">
        <v>16712</v>
      </c>
      <c r="N4225" s="17" t="s">
        <v>18919</v>
      </c>
    </row>
    <row r="4226" spans="1:14" s="18" customFormat="1" ht="20.100000000000001" customHeight="1" x14ac:dyDescent="0.25">
      <c r="A4226" s="11" t="s">
        <v>18920</v>
      </c>
      <c r="B4226" s="17" t="s">
        <v>18921</v>
      </c>
      <c r="C4226" s="51">
        <v>400607</v>
      </c>
      <c r="D4226" s="17" t="s">
        <v>18922</v>
      </c>
      <c r="E4226" s="8"/>
      <c r="F4226" s="8" t="s">
        <v>409</v>
      </c>
      <c r="G4226" s="8"/>
      <c r="H4226" s="5"/>
      <c r="I4226" s="9"/>
      <c r="J4226" s="68" t="s">
        <v>3194</v>
      </c>
      <c r="K4226" s="8" t="s">
        <v>16711</v>
      </c>
      <c r="L4226" s="11">
        <v>0</v>
      </c>
      <c r="M4226" s="11" t="s">
        <v>16752</v>
      </c>
      <c r="N4226" s="17" t="s">
        <v>18923</v>
      </c>
    </row>
    <row r="4227" spans="1:14" s="18" customFormat="1" ht="20.100000000000001" customHeight="1" x14ac:dyDescent="0.25">
      <c r="A4227" s="11" t="s">
        <v>18924</v>
      </c>
      <c r="B4227" s="17" t="s">
        <v>18925</v>
      </c>
      <c r="C4227" s="51">
        <v>400605</v>
      </c>
      <c r="D4227" s="17" t="s">
        <v>18926</v>
      </c>
      <c r="E4227" s="8"/>
      <c r="F4227" s="8" t="s">
        <v>409</v>
      </c>
      <c r="G4227" s="8"/>
      <c r="H4227" s="5"/>
      <c r="I4227" s="9"/>
      <c r="J4227" s="68" t="s">
        <v>3194</v>
      </c>
      <c r="K4227" s="8" t="s">
        <v>16711</v>
      </c>
      <c r="L4227" s="11">
        <v>25</v>
      </c>
      <c r="M4227" s="11" t="s">
        <v>16824</v>
      </c>
      <c r="N4227" s="17" t="s">
        <v>18927</v>
      </c>
    </row>
    <row r="4228" spans="1:14" s="18" customFormat="1" ht="20.100000000000001" customHeight="1" x14ac:dyDescent="0.25">
      <c r="A4228" s="11" t="s">
        <v>18928</v>
      </c>
      <c r="B4228" s="17" t="s">
        <v>18929</v>
      </c>
      <c r="C4228" s="51">
        <v>400601</v>
      </c>
      <c r="D4228" s="17" t="s">
        <v>18930</v>
      </c>
      <c r="E4228" s="8"/>
      <c r="F4228" s="8" t="s">
        <v>409</v>
      </c>
      <c r="G4228" s="8"/>
      <c r="H4228" s="5"/>
      <c r="I4228" s="9"/>
      <c r="J4228" s="68" t="s">
        <v>3194</v>
      </c>
      <c r="K4228" s="8" t="s">
        <v>16711</v>
      </c>
      <c r="L4228" s="11">
        <v>0</v>
      </c>
      <c r="M4228" s="11" t="s">
        <v>16712</v>
      </c>
      <c r="N4228" s="17" t="s">
        <v>18931</v>
      </c>
    </row>
    <row r="4229" spans="1:14" s="18" customFormat="1" ht="20.100000000000001" customHeight="1" x14ac:dyDescent="0.25">
      <c r="A4229" s="11" t="s">
        <v>18932</v>
      </c>
      <c r="B4229" s="17" t="s">
        <v>18671</v>
      </c>
      <c r="C4229" s="51">
        <v>400610</v>
      </c>
      <c r="D4229" s="17" t="s">
        <v>18933</v>
      </c>
      <c r="E4229" s="8"/>
      <c r="F4229" s="8" t="s">
        <v>409</v>
      </c>
      <c r="G4229" s="8"/>
      <c r="H4229" s="5"/>
      <c r="I4229" s="9"/>
      <c r="J4229" s="68" t="s">
        <v>3194</v>
      </c>
      <c r="K4229" s="8" t="s">
        <v>16711</v>
      </c>
      <c r="L4229" s="11">
        <v>0</v>
      </c>
      <c r="M4229" s="11" t="s">
        <v>16752</v>
      </c>
      <c r="N4229" s="17" t="s">
        <v>18673</v>
      </c>
    </row>
    <row r="4230" spans="1:14" s="18" customFormat="1" ht="20.100000000000001" customHeight="1" x14ac:dyDescent="0.25">
      <c r="A4230" s="11" t="s">
        <v>18934</v>
      </c>
      <c r="B4230" s="17" t="s">
        <v>563</v>
      </c>
      <c r="C4230" s="51">
        <v>400603</v>
      </c>
      <c r="D4230" s="17" t="s">
        <v>18935</v>
      </c>
      <c r="E4230" s="8"/>
      <c r="F4230" s="8" t="s">
        <v>409</v>
      </c>
      <c r="G4230" s="8"/>
      <c r="H4230" s="5"/>
      <c r="I4230" s="9"/>
      <c r="J4230" s="68" t="s">
        <v>3194</v>
      </c>
      <c r="K4230" s="8" t="s">
        <v>16711</v>
      </c>
      <c r="L4230" s="11">
        <v>0</v>
      </c>
      <c r="M4230" s="11" t="s">
        <v>16752</v>
      </c>
      <c r="N4230" s="17" t="s">
        <v>18936</v>
      </c>
    </row>
    <row r="4231" spans="1:14" s="18" customFormat="1" ht="20.100000000000001" customHeight="1" x14ac:dyDescent="0.25">
      <c r="A4231" s="11" t="s">
        <v>18937</v>
      </c>
      <c r="B4231" s="17" t="s">
        <v>18938</v>
      </c>
      <c r="C4231" s="51">
        <v>400601</v>
      </c>
      <c r="D4231" s="17" t="s">
        <v>18939</v>
      </c>
      <c r="E4231" s="8"/>
      <c r="F4231" s="8" t="s">
        <v>409</v>
      </c>
      <c r="G4231" s="8"/>
      <c r="H4231" s="5"/>
      <c r="I4231" s="9"/>
      <c r="J4231" s="68" t="s">
        <v>3194</v>
      </c>
      <c r="K4231" s="8" t="s">
        <v>16711</v>
      </c>
      <c r="L4231" s="11">
        <v>31</v>
      </c>
      <c r="M4231" s="11" t="s">
        <v>16824</v>
      </c>
      <c r="N4231" s="17" t="s">
        <v>18940</v>
      </c>
    </row>
    <row r="4232" spans="1:14" s="18" customFormat="1" ht="20.100000000000001" customHeight="1" x14ac:dyDescent="0.25">
      <c r="A4232" s="11" t="s">
        <v>18941</v>
      </c>
      <c r="B4232" s="17" t="s">
        <v>18942</v>
      </c>
      <c r="C4232" s="51">
        <v>400615</v>
      </c>
      <c r="D4232" s="17" t="s">
        <v>18943</v>
      </c>
      <c r="E4232" s="8"/>
      <c r="F4232" s="8" t="s">
        <v>409</v>
      </c>
      <c r="G4232" s="8"/>
      <c r="H4232" s="5"/>
      <c r="I4232" s="9"/>
      <c r="J4232" s="68" t="s">
        <v>3194</v>
      </c>
      <c r="K4232" s="8" t="s">
        <v>16711</v>
      </c>
      <c r="L4232" s="11">
        <v>0</v>
      </c>
      <c r="M4232" s="11" t="s">
        <v>16712</v>
      </c>
      <c r="N4232" s="17" t="s">
        <v>18944</v>
      </c>
    </row>
    <row r="4233" spans="1:14" s="18" customFormat="1" ht="20.100000000000001" customHeight="1" x14ac:dyDescent="0.25">
      <c r="A4233" s="11" t="s">
        <v>18945</v>
      </c>
      <c r="B4233" s="17" t="s">
        <v>18946</v>
      </c>
      <c r="C4233" s="51">
        <v>400602</v>
      </c>
      <c r="D4233" s="17" t="s">
        <v>18947</v>
      </c>
      <c r="E4233" s="8"/>
      <c r="F4233" s="8" t="s">
        <v>409</v>
      </c>
      <c r="G4233" s="8"/>
      <c r="H4233" s="5"/>
      <c r="I4233" s="9"/>
      <c r="J4233" s="68" t="s">
        <v>3194</v>
      </c>
      <c r="K4233" s="8" t="s">
        <v>16711</v>
      </c>
      <c r="L4233" s="11">
        <v>0</v>
      </c>
      <c r="M4233" s="11" t="s">
        <v>16712</v>
      </c>
      <c r="N4233" s="17" t="s">
        <v>18948</v>
      </c>
    </row>
    <row r="4234" spans="1:14" s="18" customFormat="1" ht="20.100000000000001" customHeight="1" x14ac:dyDescent="0.25">
      <c r="A4234" s="11" t="s">
        <v>18949</v>
      </c>
      <c r="B4234" s="17" t="s">
        <v>18950</v>
      </c>
      <c r="C4234" s="51">
        <v>400601</v>
      </c>
      <c r="D4234" s="17" t="s">
        <v>18951</v>
      </c>
      <c r="E4234" s="8"/>
      <c r="F4234" s="8" t="s">
        <v>409</v>
      </c>
      <c r="G4234" s="8"/>
      <c r="H4234" s="5"/>
      <c r="I4234" s="9"/>
      <c r="J4234" s="68" t="s">
        <v>3194</v>
      </c>
      <c r="K4234" s="8" t="s">
        <v>16711</v>
      </c>
      <c r="L4234" s="11">
        <v>0</v>
      </c>
      <c r="M4234" s="11" t="s">
        <v>16752</v>
      </c>
      <c r="N4234" s="17" t="s">
        <v>18952</v>
      </c>
    </row>
    <row r="4235" spans="1:14" s="18" customFormat="1" ht="20.100000000000001" customHeight="1" x14ac:dyDescent="0.25">
      <c r="A4235" s="11" t="s">
        <v>18953</v>
      </c>
      <c r="B4235" s="17" t="s">
        <v>18954</v>
      </c>
      <c r="C4235" s="51">
        <v>400601</v>
      </c>
      <c r="D4235" s="17" t="s">
        <v>18955</v>
      </c>
      <c r="E4235" s="8"/>
      <c r="F4235" s="8" t="s">
        <v>409</v>
      </c>
      <c r="G4235" s="8"/>
      <c r="H4235" s="5"/>
      <c r="I4235" s="9"/>
      <c r="J4235" s="68" t="s">
        <v>3194</v>
      </c>
      <c r="K4235" s="8" t="s">
        <v>16711</v>
      </c>
      <c r="L4235" s="11">
        <v>0</v>
      </c>
      <c r="M4235" s="11" t="s">
        <v>16752</v>
      </c>
      <c r="N4235" s="17" t="s">
        <v>18956</v>
      </c>
    </row>
    <row r="4236" spans="1:14" s="18" customFormat="1" ht="20.100000000000001" customHeight="1" x14ac:dyDescent="0.25">
      <c r="A4236" s="11" t="s">
        <v>18957</v>
      </c>
      <c r="B4236" s="17" t="s">
        <v>628</v>
      </c>
      <c r="C4236" s="51">
        <v>400604</v>
      </c>
      <c r="D4236" s="17" t="s">
        <v>18958</v>
      </c>
      <c r="E4236" s="8"/>
      <c r="F4236" s="8" t="s">
        <v>409</v>
      </c>
      <c r="G4236" s="8"/>
      <c r="H4236" s="5"/>
      <c r="I4236" s="9"/>
      <c r="J4236" s="68" t="s">
        <v>3194</v>
      </c>
      <c r="K4236" s="8" t="s">
        <v>16711</v>
      </c>
      <c r="L4236" s="11">
        <v>0</v>
      </c>
      <c r="M4236" s="11" t="s">
        <v>16712</v>
      </c>
      <c r="N4236" s="17" t="s">
        <v>18959</v>
      </c>
    </row>
    <row r="4237" spans="1:14" s="18" customFormat="1" ht="20.100000000000001" customHeight="1" x14ac:dyDescent="0.25">
      <c r="A4237" s="11" t="s">
        <v>18960</v>
      </c>
      <c r="B4237" s="17" t="s">
        <v>18961</v>
      </c>
      <c r="C4237" s="51">
        <v>400601</v>
      </c>
      <c r="D4237" s="17" t="s">
        <v>18962</v>
      </c>
      <c r="E4237" s="8"/>
      <c r="F4237" s="8" t="s">
        <v>409</v>
      </c>
      <c r="G4237" s="8"/>
      <c r="H4237" s="5"/>
      <c r="I4237" s="9"/>
      <c r="J4237" s="68" t="s">
        <v>3194</v>
      </c>
      <c r="K4237" s="8" t="s">
        <v>16711</v>
      </c>
      <c r="L4237" s="11">
        <v>0</v>
      </c>
      <c r="M4237" s="11" t="s">
        <v>16752</v>
      </c>
      <c r="N4237" s="17" t="s">
        <v>18963</v>
      </c>
    </row>
    <row r="4238" spans="1:14" s="18" customFormat="1" ht="20.100000000000001" customHeight="1" x14ac:dyDescent="0.25">
      <c r="A4238" s="11" t="s">
        <v>18964</v>
      </c>
      <c r="B4238" s="17" t="s">
        <v>18965</v>
      </c>
      <c r="C4238" s="51">
        <v>400607</v>
      </c>
      <c r="D4238" s="17" t="s">
        <v>18966</v>
      </c>
      <c r="E4238" s="8"/>
      <c r="F4238" s="8" t="s">
        <v>409</v>
      </c>
      <c r="G4238" s="8"/>
      <c r="H4238" s="5"/>
      <c r="I4238" s="9"/>
      <c r="J4238" s="68" t="s">
        <v>3194</v>
      </c>
      <c r="K4238" s="8" t="s">
        <v>16711</v>
      </c>
      <c r="L4238" s="11">
        <v>5</v>
      </c>
      <c r="M4238" s="11" t="s">
        <v>16824</v>
      </c>
      <c r="N4238" s="17" t="s">
        <v>18967</v>
      </c>
    </row>
    <row r="4239" spans="1:14" s="18" customFormat="1" ht="20.100000000000001" customHeight="1" x14ac:dyDescent="0.25">
      <c r="A4239" s="11" t="s">
        <v>18968</v>
      </c>
      <c r="B4239" s="17" t="s">
        <v>18969</v>
      </c>
      <c r="C4239" s="51">
        <v>400602</v>
      </c>
      <c r="D4239" s="17" t="s">
        <v>18970</v>
      </c>
      <c r="E4239" s="8"/>
      <c r="F4239" s="8" t="s">
        <v>409</v>
      </c>
      <c r="G4239" s="8"/>
      <c r="H4239" s="5"/>
      <c r="I4239" s="9"/>
      <c r="J4239" s="68" t="s">
        <v>3194</v>
      </c>
      <c r="K4239" s="8" t="s">
        <v>16711</v>
      </c>
      <c r="L4239" s="11">
        <v>0</v>
      </c>
      <c r="M4239" s="11" t="s">
        <v>16752</v>
      </c>
      <c r="N4239" s="17" t="s">
        <v>18971</v>
      </c>
    </row>
    <row r="4240" spans="1:14" s="18" customFormat="1" ht="20.100000000000001" customHeight="1" x14ac:dyDescent="0.25">
      <c r="A4240" s="11" t="s">
        <v>18972</v>
      </c>
      <c r="B4240" s="17" t="s">
        <v>18973</v>
      </c>
      <c r="C4240" s="51">
        <v>400601</v>
      </c>
      <c r="D4240" s="17" t="s">
        <v>18974</v>
      </c>
      <c r="E4240" s="8"/>
      <c r="F4240" s="8" t="s">
        <v>409</v>
      </c>
      <c r="G4240" s="8"/>
      <c r="H4240" s="5"/>
      <c r="I4240" s="9"/>
      <c r="J4240" s="68" t="s">
        <v>3194</v>
      </c>
      <c r="K4240" s="8" t="s">
        <v>16711</v>
      </c>
      <c r="L4240" s="11">
        <v>0</v>
      </c>
      <c r="M4240" s="11" t="s">
        <v>16718</v>
      </c>
      <c r="N4240" s="17" t="s">
        <v>18975</v>
      </c>
    </row>
    <row r="4241" spans="1:14" s="18" customFormat="1" ht="20.100000000000001" customHeight="1" x14ac:dyDescent="0.25">
      <c r="A4241" s="11" t="s">
        <v>18976</v>
      </c>
      <c r="B4241" s="17" t="s">
        <v>18977</v>
      </c>
      <c r="C4241" s="51">
        <v>400604</v>
      </c>
      <c r="D4241" s="17" t="s">
        <v>18978</v>
      </c>
      <c r="E4241" s="8"/>
      <c r="F4241" s="8" t="s">
        <v>409</v>
      </c>
      <c r="G4241" s="8"/>
      <c r="H4241" s="5"/>
      <c r="I4241" s="9"/>
      <c r="J4241" s="68" t="s">
        <v>3194</v>
      </c>
      <c r="K4241" s="8" t="s">
        <v>16711</v>
      </c>
      <c r="L4241" s="11">
        <v>0</v>
      </c>
      <c r="M4241" s="11" t="s">
        <v>16752</v>
      </c>
      <c r="N4241" s="17" t="s">
        <v>18979</v>
      </c>
    </row>
    <row r="4242" spans="1:14" s="18" customFormat="1" ht="20.100000000000001" customHeight="1" x14ac:dyDescent="0.25">
      <c r="A4242" s="11" t="s">
        <v>18980</v>
      </c>
      <c r="B4242" s="17" t="s">
        <v>563</v>
      </c>
      <c r="C4242" s="51">
        <v>400605</v>
      </c>
      <c r="D4242" s="17" t="s">
        <v>18981</v>
      </c>
      <c r="E4242" s="8"/>
      <c r="F4242" s="8" t="s">
        <v>409</v>
      </c>
      <c r="G4242" s="8"/>
      <c r="H4242" s="5"/>
      <c r="I4242" s="9"/>
      <c r="J4242" s="68" t="s">
        <v>3194</v>
      </c>
      <c r="K4242" s="8" t="s">
        <v>16711</v>
      </c>
      <c r="L4242" s="11">
        <v>0</v>
      </c>
      <c r="M4242" s="11" t="s">
        <v>16752</v>
      </c>
      <c r="N4242" s="17" t="s">
        <v>18982</v>
      </c>
    </row>
    <row r="4243" spans="1:14" s="18" customFormat="1" ht="20.100000000000001" customHeight="1" x14ac:dyDescent="0.25">
      <c r="A4243" s="11" t="s">
        <v>18983</v>
      </c>
      <c r="B4243" s="17" t="s">
        <v>4883</v>
      </c>
      <c r="C4243" s="51">
        <v>400601</v>
      </c>
      <c r="D4243" s="17" t="s">
        <v>17245</v>
      </c>
      <c r="E4243" s="8"/>
      <c r="F4243" s="8" t="s">
        <v>409</v>
      </c>
      <c r="G4243" s="8"/>
      <c r="H4243" s="5"/>
      <c r="I4243" s="9"/>
      <c r="J4243" s="68" t="s">
        <v>3194</v>
      </c>
      <c r="K4243" s="8" t="s">
        <v>16711</v>
      </c>
      <c r="L4243" s="11">
        <v>0</v>
      </c>
      <c r="M4243" s="11" t="s">
        <v>16712</v>
      </c>
      <c r="N4243" s="17" t="s">
        <v>18984</v>
      </c>
    </row>
    <row r="4244" spans="1:14" s="18" customFormat="1" ht="20.100000000000001" customHeight="1" x14ac:dyDescent="0.25">
      <c r="A4244" s="11" t="s">
        <v>18985</v>
      </c>
      <c r="B4244" s="17" t="s">
        <v>2853</v>
      </c>
      <c r="C4244" s="51">
        <v>400601</v>
      </c>
      <c r="D4244" s="17" t="s">
        <v>18986</v>
      </c>
      <c r="E4244" s="8"/>
      <c r="F4244" s="8" t="s">
        <v>409</v>
      </c>
      <c r="G4244" s="8"/>
      <c r="H4244" s="5"/>
      <c r="I4244" s="9"/>
      <c r="J4244" s="68" t="s">
        <v>3194</v>
      </c>
      <c r="K4244" s="8" t="s">
        <v>16711</v>
      </c>
      <c r="L4244" s="11">
        <v>0</v>
      </c>
      <c r="M4244" s="11" t="s">
        <v>16712</v>
      </c>
      <c r="N4244" s="17" t="s">
        <v>18987</v>
      </c>
    </row>
    <row r="4245" spans="1:14" s="18" customFormat="1" ht="20.100000000000001" customHeight="1" x14ac:dyDescent="0.25">
      <c r="A4245" s="11" t="s">
        <v>18988</v>
      </c>
      <c r="B4245" s="17" t="s">
        <v>18989</v>
      </c>
      <c r="C4245" s="51">
        <v>400607</v>
      </c>
      <c r="D4245" s="17" t="s">
        <v>18990</v>
      </c>
      <c r="E4245" s="8"/>
      <c r="F4245" s="8" t="s">
        <v>409</v>
      </c>
      <c r="G4245" s="8"/>
      <c r="H4245" s="5"/>
      <c r="I4245" s="9"/>
      <c r="J4245" s="68" t="s">
        <v>3194</v>
      </c>
      <c r="K4245" s="8" t="s">
        <v>16711</v>
      </c>
      <c r="L4245" s="11">
        <v>4</v>
      </c>
      <c r="M4245" s="11" t="s">
        <v>16824</v>
      </c>
      <c r="N4245" s="17" t="s">
        <v>18991</v>
      </c>
    </row>
    <row r="4246" spans="1:14" s="18" customFormat="1" ht="20.100000000000001" customHeight="1" x14ac:dyDescent="0.25">
      <c r="A4246" s="11" t="s">
        <v>18992</v>
      </c>
      <c r="B4246" s="17" t="s">
        <v>18993</v>
      </c>
      <c r="C4246" s="51">
        <v>400602</v>
      </c>
      <c r="D4246" s="17" t="s">
        <v>18994</v>
      </c>
      <c r="E4246" s="8"/>
      <c r="F4246" s="8" t="s">
        <v>409</v>
      </c>
      <c r="G4246" s="8"/>
      <c r="H4246" s="5"/>
      <c r="I4246" s="9"/>
      <c r="J4246" s="68" t="s">
        <v>3194</v>
      </c>
      <c r="K4246" s="8" t="s">
        <v>16711</v>
      </c>
      <c r="L4246" s="11">
        <v>0</v>
      </c>
      <c r="M4246" s="11" t="s">
        <v>16712</v>
      </c>
      <c r="N4246" s="17" t="s">
        <v>18995</v>
      </c>
    </row>
    <row r="4247" spans="1:14" s="18" customFormat="1" ht="20.100000000000001" customHeight="1" x14ac:dyDescent="0.25">
      <c r="A4247" s="11" t="s">
        <v>18996</v>
      </c>
      <c r="B4247" s="17" t="s">
        <v>2574</v>
      </c>
      <c r="C4247" s="51">
        <v>400605</v>
      </c>
      <c r="D4247" s="17" t="s">
        <v>18997</v>
      </c>
      <c r="E4247" s="8"/>
      <c r="F4247" s="8" t="s">
        <v>409</v>
      </c>
      <c r="G4247" s="8"/>
      <c r="H4247" s="5"/>
      <c r="I4247" s="9"/>
      <c r="J4247" s="68" t="s">
        <v>3194</v>
      </c>
      <c r="K4247" s="8" t="s">
        <v>16711</v>
      </c>
      <c r="L4247" s="11">
        <v>0</v>
      </c>
      <c r="M4247" s="11" t="s">
        <v>16712</v>
      </c>
      <c r="N4247" s="17" t="s">
        <v>18998</v>
      </c>
    </row>
    <row r="4248" spans="1:14" s="18" customFormat="1" ht="20.100000000000001" customHeight="1" x14ac:dyDescent="0.25">
      <c r="A4248" s="11" t="s">
        <v>18999</v>
      </c>
      <c r="B4248" s="17" t="s">
        <v>11586</v>
      </c>
      <c r="C4248" s="51">
        <v>400606</v>
      </c>
      <c r="D4248" s="17" t="s">
        <v>19000</v>
      </c>
      <c r="E4248" s="8"/>
      <c r="F4248" s="8" t="s">
        <v>409</v>
      </c>
      <c r="G4248" s="8"/>
      <c r="H4248" s="5"/>
      <c r="I4248" s="9"/>
      <c r="J4248" s="68" t="s">
        <v>3194</v>
      </c>
      <c r="K4248" s="8" t="s">
        <v>16711</v>
      </c>
      <c r="L4248" s="11">
        <v>0</v>
      </c>
      <c r="M4248" s="11" t="s">
        <v>16712</v>
      </c>
      <c r="N4248" s="17" t="s">
        <v>19001</v>
      </c>
    </row>
    <row r="4249" spans="1:14" s="18" customFormat="1" ht="20.100000000000001" customHeight="1" x14ac:dyDescent="0.25">
      <c r="A4249" s="11" t="s">
        <v>19002</v>
      </c>
      <c r="B4249" s="17" t="s">
        <v>19003</v>
      </c>
      <c r="C4249" s="51">
        <v>400607</v>
      </c>
      <c r="D4249" s="17" t="s">
        <v>19004</v>
      </c>
      <c r="E4249" s="8"/>
      <c r="F4249" s="8" t="s">
        <v>409</v>
      </c>
      <c r="G4249" s="8"/>
      <c r="H4249" s="5"/>
      <c r="I4249" s="9"/>
      <c r="J4249" s="68" t="s">
        <v>3194</v>
      </c>
      <c r="K4249" s="8" t="s">
        <v>16711</v>
      </c>
      <c r="L4249" s="11">
        <v>0</v>
      </c>
      <c r="M4249" s="11" t="s">
        <v>16712</v>
      </c>
      <c r="N4249" s="17" t="s">
        <v>18850</v>
      </c>
    </row>
    <row r="4250" spans="1:14" s="18" customFormat="1" ht="20.100000000000001" customHeight="1" x14ac:dyDescent="0.25">
      <c r="A4250" s="11" t="s">
        <v>19005</v>
      </c>
      <c r="B4250" s="17" t="s">
        <v>19006</v>
      </c>
      <c r="C4250" s="51">
        <v>400606</v>
      </c>
      <c r="D4250" s="17" t="s">
        <v>19007</v>
      </c>
      <c r="E4250" s="8"/>
      <c r="F4250" s="8" t="s">
        <v>409</v>
      </c>
      <c r="G4250" s="8"/>
      <c r="H4250" s="5"/>
      <c r="I4250" s="9"/>
      <c r="J4250" s="68" t="s">
        <v>3194</v>
      </c>
      <c r="K4250" s="8" t="s">
        <v>16711</v>
      </c>
      <c r="L4250" s="11">
        <v>0</v>
      </c>
      <c r="M4250" s="11" t="s">
        <v>16752</v>
      </c>
      <c r="N4250" s="17" t="s">
        <v>19008</v>
      </c>
    </row>
    <row r="4251" spans="1:14" s="18" customFormat="1" ht="20.100000000000001" customHeight="1" x14ac:dyDescent="0.25">
      <c r="A4251" s="11" t="s">
        <v>19009</v>
      </c>
      <c r="B4251" s="17" t="s">
        <v>19010</v>
      </c>
      <c r="C4251" s="51">
        <v>400606</v>
      </c>
      <c r="D4251" s="17" t="s">
        <v>19011</v>
      </c>
      <c r="E4251" s="8"/>
      <c r="F4251" s="8" t="s">
        <v>409</v>
      </c>
      <c r="G4251" s="8"/>
      <c r="H4251" s="5"/>
      <c r="I4251" s="9"/>
      <c r="J4251" s="68" t="s">
        <v>3194</v>
      </c>
      <c r="K4251" s="8" t="s">
        <v>16711</v>
      </c>
      <c r="L4251" s="11">
        <v>0</v>
      </c>
      <c r="M4251" s="11" t="s">
        <v>16752</v>
      </c>
      <c r="N4251" s="17" t="s">
        <v>19012</v>
      </c>
    </row>
    <row r="4252" spans="1:14" s="18" customFormat="1" ht="20.100000000000001" customHeight="1" x14ac:dyDescent="0.25">
      <c r="A4252" s="11" t="s">
        <v>19013</v>
      </c>
      <c r="B4252" s="17" t="s">
        <v>19014</v>
      </c>
      <c r="C4252" s="51">
        <v>400601</v>
      </c>
      <c r="D4252" s="17" t="s">
        <v>19015</v>
      </c>
      <c r="E4252" s="8"/>
      <c r="F4252" s="8" t="s">
        <v>409</v>
      </c>
      <c r="G4252" s="8"/>
      <c r="H4252" s="5"/>
      <c r="I4252" s="9"/>
      <c r="J4252" s="68" t="s">
        <v>3194</v>
      </c>
      <c r="K4252" s="8" t="s">
        <v>16711</v>
      </c>
      <c r="L4252" s="11">
        <v>0</v>
      </c>
      <c r="M4252" s="11" t="s">
        <v>16752</v>
      </c>
      <c r="N4252" s="17" t="s">
        <v>19016</v>
      </c>
    </row>
    <row r="4253" spans="1:14" s="18" customFormat="1" ht="20.100000000000001" customHeight="1" x14ac:dyDescent="0.25">
      <c r="A4253" s="11" t="s">
        <v>19017</v>
      </c>
      <c r="B4253" s="17" t="s">
        <v>19018</v>
      </c>
      <c r="C4253" s="51">
        <v>400601</v>
      </c>
      <c r="D4253" s="17" t="s">
        <v>19019</v>
      </c>
      <c r="E4253" s="8"/>
      <c r="F4253" s="8" t="s">
        <v>409</v>
      </c>
      <c r="G4253" s="8"/>
      <c r="H4253" s="5"/>
      <c r="I4253" s="9"/>
      <c r="J4253" s="68" t="s">
        <v>3194</v>
      </c>
      <c r="K4253" s="8" t="s">
        <v>16711</v>
      </c>
      <c r="L4253" s="11">
        <v>0</v>
      </c>
      <c r="M4253" s="11" t="s">
        <v>16752</v>
      </c>
      <c r="N4253" s="17" t="s">
        <v>19020</v>
      </c>
    </row>
    <row r="4254" spans="1:14" s="18" customFormat="1" ht="20.100000000000001" customHeight="1" x14ac:dyDescent="0.25">
      <c r="A4254" s="11" t="s">
        <v>19021</v>
      </c>
      <c r="B4254" s="17" t="s">
        <v>17213</v>
      </c>
      <c r="C4254" s="51">
        <v>400615</v>
      </c>
      <c r="D4254" s="17" t="s">
        <v>19022</v>
      </c>
      <c r="E4254" s="8"/>
      <c r="F4254" s="8" t="s">
        <v>409</v>
      </c>
      <c r="G4254" s="8"/>
      <c r="H4254" s="5"/>
      <c r="I4254" s="9"/>
      <c r="J4254" s="68" t="s">
        <v>3194</v>
      </c>
      <c r="K4254" s="8" t="s">
        <v>16711</v>
      </c>
      <c r="L4254" s="11">
        <v>0</v>
      </c>
      <c r="M4254" s="11" t="s">
        <v>16718</v>
      </c>
      <c r="N4254" s="17" t="s">
        <v>19023</v>
      </c>
    </row>
    <row r="4255" spans="1:14" s="18" customFormat="1" ht="20.100000000000001" customHeight="1" x14ac:dyDescent="0.25">
      <c r="A4255" s="11" t="s">
        <v>19024</v>
      </c>
      <c r="B4255" s="17" t="s">
        <v>19025</v>
      </c>
      <c r="C4255" s="51">
        <v>400601</v>
      </c>
      <c r="D4255" s="17" t="s">
        <v>19026</v>
      </c>
      <c r="E4255" s="8"/>
      <c r="F4255" s="8" t="s">
        <v>409</v>
      </c>
      <c r="G4255" s="8"/>
      <c r="H4255" s="5"/>
      <c r="I4255" s="9"/>
      <c r="J4255" s="68" t="s">
        <v>3194</v>
      </c>
      <c r="K4255" s="8" t="s">
        <v>16711</v>
      </c>
      <c r="L4255" s="11">
        <v>0</v>
      </c>
      <c r="M4255" s="11" t="s">
        <v>16752</v>
      </c>
      <c r="N4255" s="17" t="s">
        <v>19027</v>
      </c>
    </row>
    <row r="4256" spans="1:14" s="18" customFormat="1" ht="20.100000000000001" customHeight="1" x14ac:dyDescent="0.25">
      <c r="A4256" s="11" t="s">
        <v>19028</v>
      </c>
      <c r="B4256" s="17" t="s">
        <v>19029</v>
      </c>
      <c r="C4256" s="51">
        <v>400602</v>
      </c>
      <c r="D4256" s="17" t="s">
        <v>19030</v>
      </c>
      <c r="E4256" s="8"/>
      <c r="F4256" s="8" t="s">
        <v>409</v>
      </c>
      <c r="G4256" s="8"/>
      <c r="H4256" s="5"/>
      <c r="I4256" s="9"/>
      <c r="J4256" s="68" t="s">
        <v>3194</v>
      </c>
      <c r="K4256" s="8" t="s">
        <v>16711</v>
      </c>
      <c r="L4256" s="11">
        <v>0</v>
      </c>
      <c r="M4256" s="11" t="s">
        <v>16752</v>
      </c>
      <c r="N4256" s="17" t="s">
        <v>19031</v>
      </c>
    </row>
    <row r="4257" spans="1:14" s="18" customFormat="1" ht="20.100000000000001" customHeight="1" x14ac:dyDescent="0.25">
      <c r="A4257" s="11" t="s">
        <v>19032</v>
      </c>
      <c r="B4257" s="17" t="s">
        <v>19033</v>
      </c>
      <c r="C4257" s="51">
        <v>400610</v>
      </c>
      <c r="D4257" s="17" t="s">
        <v>19034</v>
      </c>
      <c r="E4257" s="8"/>
      <c r="F4257" s="8" t="s">
        <v>409</v>
      </c>
      <c r="G4257" s="8"/>
      <c r="H4257" s="5"/>
      <c r="I4257" s="9"/>
      <c r="J4257" s="68" t="s">
        <v>3194</v>
      </c>
      <c r="K4257" s="8" t="s">
        <v>16711</v>
      </c>
      <c r="L4257" s="11">
        <v>0</v>
      </c>
      <c r="M4257" s="11" t="s">
        <v>16718</v>
      </c>
      <c r="N4257" s="17" t="s">
        <v>19035</v>
      </c>
    </row>
    <row r="4258" spans="1:14" s="18" customFormat="1" ht="20.100000000000001" customHeight="1" x14ac:dyDescent="0.25">
      <c r="A4258" s="11" t="s">
        <v>19036</v>
      </c>
      <c r="B4258" s="17" t="s">
        <v>19037</v>
      </c>
      <c r="C4258" s="51">
        <v>400603</v>
      </c>
      <c r="D4258" s="17" t="s">
        <v>19038</v>
      </c>
      <c r="E4258" s="8"/>
      <c r="F4258" s="8" t="s">
        <v>409</v>
      </c>
      <c r="G4258" s="8"/>
      <c r="H4258" s="5"/>
      <c r="I4258" s="9"/>
      <c r="J4258" s="68" t="s">
        <v>3194</v>
      </c>
      <c r="K4258" s="8" t="s">
        <v>16711</v>
      </c>
      <c r="L4258" s="11">
        <v>0</v>
      </c>
      <c r="M4258" s="11" t="s">
        <v>16712</v>
      </c>
      <c r="N4258" s="17" t="s">
        <v>19039</v>
      </c>
    </row>
    <row r="4259" spans="1:14" s="18" customFormat="1" ht="20.100000000000001" customHeight="1" x14ac:dyDescent="0.25">
      <c r="A4259" s="11" t="s">
        <v>19040</v>
      </c>
      <c r="B4259" s="17" t="s">
        <v>19041</v>
      </c>
      <c r="C4259" s="51">
        <v>400605</v>
      </c>
      <c r="D4259" s="17" t="s">
        <v>19043</v>
      </c>
      <c r="E4259" s="8"/>
      <c r="F4259" s="8" t="s">
        <v>409</v>
      </c>
      <c r="G4259" s="8"/>
      <c r="H4259" s="5"/>
      <c r="I4259" s="9"/>
      <c r="J4259" s="68" t="s">
        <v>3194</v>
      </c>
      <c r="K4259" s="8" t="s">
        <v>16711</v>
      </c>
      <c r="L4259" s="11">
        <v>0</v>
      </c>
      <c r="M4259" s="11" t="s">
        <v>16718</v>
      </c>
      <c r="N4259" s="17" t="s">
        <v>19044</v>
      </c>
    </row>
    <row r="4260" spans="1:14" s="18" customFormat="1" ht="20.100000000000001" customHeight="1" x14ac:dyDescent="0.25">
      <c r="A4260" s="11" t="s">
        <v>19045</v>
      </c>
      <c r="B4260" s="17" t="s">
        <v>19041</v>
      </c>
      <c r="C4260" s="51">
        <v>400603</v>
      </c>
      <c r="D4260" s="17" t="s">
        <v>19046</v>
      </c>
      <c r="E4260" s="8"/>
      <c r="F4260" s="8" t="s">
        <v>409</v>
      </c>
      <c r="G4260" s="8"/>
      <c r="H4260" s="5"/>
      <c r="I4260" s="9"/>
      <c r="J4260" s="68" t="s">
        <v>3194</v>
      </c>
      <c r="K4260" s="8" t="s">
        <v>16711</v>
      </c>
      <c r="L4260" s="11">
        <v>0</v>
      </c>
      <c r="M4260" s="11" t="s">
        <v>16718</v>
      </c>
      <c r="N4260" s="17" t="s">
        <v>19044</v>
      </c>
    </row>
    <row r="4261" spans="1:14" s="18" customFormat="1" ht="20.100000000000001" customHeight="1" x14ac:dyDescent="0.25">
      <c r="A4261" s="11" t="s">
        <v>19047</v>
      </c>
      <c r="B4261" s="17" t="s">
        <v>19048</v>
      </c>
      <c r="C4261" s="51">
        <v>400607</v>
      </c>
      <c r="D4261" s="17" t="s">
        <v>19049</v>
      </c>
      <c r="E4261" s="8"/>
      <c r="F4261" s="8" t="s">
        <v>409</v>
      </c>
      <c r="G4261" s="8"/>
      <c r="H4261" s="5"/>
      <c r="I4261" s="9"/>
      <c r="J4261" s="68" t="s">
        <v>3194</v>
      </c>
      <c r="K4261" s="8" t="s">
        <v>16711</v>
      </c>
      <c r="L4261" s="11">
        <v>0</v>
      </c>
      <c r="M4261" s="11" t="s">
        <v>16712</v>
      </c>
      <c r="N4261" s="17" t="s">
        <v>19044</v>
      </c>
    </row>
    <row r="4262" spans="1:14" s="18" customFormat="1" ht="20.100000000000001" customHeight="1" x14ac:dyDescent="0.25">
      <c r="A4262" s="11" t="s">
        <v>19050</v>
      </c>
      <c r="B4262" s="17" t="s">
        <v>19051</v>
      </c>
      <c r="C4262" s="51">
        <v>400601</v>
      </c>
      <c r="D4262" s="17" t="s">
        <v>19052</v>
      </c>
      <c r="E4262" s="8"/>
      <c r="F4262" s="8" t="s">
        <v>409</v>
      </c>
      <c r="G4262" s="8"/>
      <c r="H4262" s="5"/>
      <c r="I4262" s="9"/>
      <c r="J4262" s="68" t="s">
        <v>3194</v>
      </c>
      <c r="K4262" s="8" t="s">
        <v>16711</v>
      </c>
      <c r="L4262" s="11">
        <v>0</v>
      </c>
      <c r="M4262" s="11" t="s">
        <v>16752</v>
      </c>
      <c r="N4262" s="17" t="s">
        <v>19053</v>
      </c>
    </row>
    <row r="4263" spans="1:14" s="18" customFormat="1" ht="20.100000000000001" customHeight="1" x14ac:dyDescent="0.25">
      <c r="A4263" s="11" t="s">
        <v>19054</v>
      </c>
      <c r="B4263" s="17" t="s">
        <v>19055</v>
      </c>
      <c r="C4263" s="51">
        <v>400606</v>
      </c>
      <c r="D4263" s="17" t="s">
        <v>19056</v>
      </c>
      <c r="E4263" s="8"/>
      <c r="F4263" s="8" t="s">
        <v>409</v>
      </c>
      <c r="G4263" s="8"/>
      <c r="H4263" s="5"/>
      <c r="I4263" s="9"/>
      <c r="J4263" s="68" t="s">
        <v>3194</v>
      </c>
      <c r="K4263" s="8" t="s">
        <v>16711</v>
      </c>
      <c r="L4263" s="11">
        <v>0</v>
      </c>
      <c r="M4263" s="11" t="s">
        <v>16712</v>
      </c>
      <c r="N4263" s="17" t="s">
        <v>19057</v>
      </c>
    </row>
    <row r="4264" spans="1:14" s="18" customFormat="1" ht="20.100000000000001" customHeight="1" x14ac:dyDescent="0.25">
      <c r="A4264" s="11" t="s">
        <v>19058</v>
      </c>
      <c r="B4264" s="17" t="s">
        <v>19059</v>
      </c>
      <c r="C4264" s="51">
        <v>400604</v>
      </c>
      <c r="D4264" s="17" t="s">
        <v>19060</v>
      </c>
      <c r="E4264" s="8"/>
      <c r="F4264" s="8" t="s">
        <v>409</v>
      </c>
      <c r="G4264" s="8"/>
      <c r="H4264" s="5"/>
      <c r="I4264" s="9"/>
      <c r="J4264" s="68" t="s">
        <v>3194</v>
      </c>
      <c r="K4264" s="8" t="s">
        <v>16711</v>
      </c>
      <c r="L4264" s="11">
        <v>1</v>
      </c>
      <c r="M4264" s="11" t="s">
        <v>16810</v>
      </c>
      <c r="N4264" s="17" t="s">
        <v>19061</v>
      </c>
    </row>
    <row r="4265" spans="1:14" s="18" customFormat="1" ht="20.100000000000001" customHeight="1" x14ac:dyDescent="0.25">
      <c r="A4265" s="11" t="s">
        <v>19062</v>
      </c>
      <c r="B4265" s="17" t="s">
        <v>19063</v>
      </c>
      <c r="C4265" s="51">
        <v>400615</v>
      </c>
      <c r="D4265" s="17" t="s">
        <v>19064</v>
      </c>
      <c r="E4265" s="8"/>
      <c r="F4265" s="8" t="s">
        <v>409</v>
      </c>
      <c r="G4265" s="8"/>
      <c r="H4265" s="5"/>
      <c r="I4265" s="9"/>
      <c r="J4265" s="68" t="s">
        <v>3194</v>
      </c>
      <c r="K4265" s="8" t="s">
        <v>16711</v>
      </c>
      <c r="L4265" s="11">
        <v>0</v>
      </c>
      <c r="M4265" s="11" t="s">
        <v>16718</v>
      </c>
      <c r="N4265" s="17" t="s">
        <v>19065</v>
      </c>
    </row>
    <row r="4266" spans="1:14" s="18" customFormat="1" ht="20.100000000000001" customHeight="1" x14ac:dyDescent="0.25">
      <c r="A4266" s="11" t="s">
        <v>19066</v>
      </c>
      <c r="B4266" s="17" t="s">
        <v>19067</v>
      </c>
      <c r="C4266" s="51">
        <v>400602</v>
      </c>
      <c r="D4266" s="17" t="s">
        <v>19068</v>
      </c>
      <c r="E4266" s="8"/>
      <c r="F4266" s="8" t="s">
        <v>409</v>
      </c>
      <c r="G4266" s="8"/>
      <c r="H4266" s="5"/>
      <c r="I4266" s="9"/>
      <c r="J4266" s="68" t="s">
        <v>3194</v>
      </c>
      <c r="K4266" s="8" t="s">
        <v>16711</v>
      </c>
      <c r="L4266" s="11">
        <v>0</v>
      </c>
      <c r="M4266" s="11" t="s">
        <v>16718</v>
      </c>
      <c r="N4266" s="17" t="s">
        <v>19069</v>
      </c>
    </row>
    <row r="4267" spans="1:14" s="18" customFormat="1" ht="20.100000000000001" customHeight="1" x14ac:dyDescent="0.25">
      <c r="A4267" s="11" t="s">
        <v>19070</v>
      </c>
      <c r="B4267" s="17" t="s">
        <v>19071</v>
      </c>
      <c r="C4267" s="51">
        <v>400601</v>
      </c>
      <c r="D4267" s="17" t="s">
        <v>19072</v>
      </c>
      <c r="E4267" s="8"/>
      <c r="F4267" s="8" t="s">
        <v>409</v>
      </c>
      <c r="G4267" s="8"/>
      <c r="H4267" s="5"/>
      <c r="I4267" s="9"/>
      <c r="J4267" s="68" t="s">
        <v>3194</v>
      </c>
      <c r="K4267" s="8" t="s">
        <v>16711</v>
      </c>
      <c r="L4267" s="11">
        <v>0</v>
      </c>
      <c r="M4267" s="11" t="s">
        <v>16752</v>
      </c>
      <c r="N4267" s="17" t="s">
        <v>19073</v>
      </c>
    </row>
    <row r="4268" spans="1:14" s="18" customFormat="1" ht="20.100000000000001" customHeight="1" x14ac:dyDescent="0.25">
      <c r="A4268" s="11" t="s">
        <v>19074</v>
      </c>
      <c r="B4268" s="17" t="s">
        <v>19075</v>
      </c>
      <c r="C4268" s="51">
        <v>400602</v>
      </c>
      <c r="D4268" s="17" t="s">
        <v>19076</v>
      </c>
      <c r="E4268" s="8"/>
      <c r="F4268" s="8" t="s">
        <v>409</v>
      </c>
      <c r="G4268" s="8"/>
      <c r="H4268" s="5"/>
      <c r="I4268" s="9"/>
      <c r="J4268" s="68" t="s">
        <v>3194</v>
      </c>
      <c r="K4268" s="8" t="s">
        <v>16711</v>
      </c>
      <c r="L4268" s="11">
        <v>0</v>
      </c>
      <c r="M4268" s="11" t="s">
        <v>16712</v>
      </c>
      <c r="N4268" s="17" t="s">
        <v>19077</v>
      </c>
    </row>
    <row r="4269" spans="1:14" s="18" customFormat="1" ht="20.100000000000001" customHeight="1" x14ac:dyDescent="0.25">
      <c r="A4269" s="11" t="s">
        <v>19078</v>
      </c>
      <c r="B4269" s="17" t="s">
        <v>19079</v>
      </c>
      <c r="C4269" s="51">
        <v>400602</v>
      </c>
      <c r="D4269" s="17" t="s">
        <v>19080</v>
      </c>
      <c r="E4269" s="8"/>
      <c r="F4269" s="8" t="s">
        <v>409</v>
      </c>
      <c r="G4269" s="8"/>
      <c r="H4269" s="5"/>
      <c r="I4269" s="9"/>
      <c r="J4269" s="68" t="s">
        <v>3194</v>
      </c>
      <c r="K4269" s="8" t="s">
        <v>16711</v>
      </c>
      <c r="L4269" s="11">
        <v>0</v>
      </c>
      <c r="M4269" s="11" t="s">
        <v>16752</v>
      </c>
      <c r="N4269" s="17" t="s">
        <v>19081</v>
      </c>
    </row>
    <row r="4270" spans="1:14" s="18" customFormat="1" ht="20.100000000000001" customHeight="1" x14ac:dyDescent="0.25">
      <c r="A4270" s="11" t="s">
        <v>19082</v>
      </c>
      <c r="B4270" s="17" t="s">
        <v>19083</v>
      </c>
      <c r="C4270" s="51">
        <v>400601</v>
      </c>
      <c r="D4270" s="17" t="s">
        <v>19084</v>
      </c>
      <c r="E4270" s="8"/>
      <c r="F4270" s="8" t="s">
        <v>409</v>
      </c>
      <c r="G4270" s="8"/>
      <c r="H4270" s="5"/>
      <c r="I4270" s="9"/>
      <c r="J4270" s="68" t="s">
        <v>3194</v>
      </c>
      <c r="K4270" s="8" t="s">
        <v>16711</v>
      </c>
      <c r="L4270" s="11">
        <v>0</v>
      </c>
      <c r="M4270" s="11" t="s">
        <v>16718</v>
      </c>
      <c r="N4270" s="17" t="s">
        <v>19085</v>
      </c>
    </row>
    <row r="4271" spans="1:14" s="18" customFormat="1" ht="20.100000000000001" customHeight="1" x14ac:dyDescent="0.25">
      <c r="A4271" s="11" t="s">
        <v>19086</v>
      </c>
      <c r="B4271" s="17" t="s">
        <v>19087</v>
      </c>
      <c r="C4271" s="51">
        <v>400615</v>
      </c>
      <c r="D4271" s="17" t="s">
        <v>19088</v>
      </c>
      <c r="E4271" s="8"/>
      <c r="F4271" s="8" t="s">
        <v>409</v>
      </c>
      <c r="G4271" s="8"/>
      <c r="H4271" s="5"/>
      <c r="I4271" s="9"/>
      <c r="J4271" s="68" t="s">
        <v>3194</v>
      </c>
      <c r="K4271" s="8" t="s">
        <v>16711</v>
      </c>
      <c r="L4271" s="11">
        <v>0</v>
      </c>
      <c r="M4271" s="11" t="s">
        <v>16752</v>
      </c>
      <c r="N4271" s="17" t="s">
        <v>19089</v>
      </c>
    </row>
    <row r="4272" spans="1:14" s="18" customFormat="1" ht="20.100000000000001" customHeight="1" x14ac:dyDescent="0.25">
      <c r="A4272" s="11" t="s">
        <v>19090</v>
      </c>
      <c r="B4272" s="17" t="s">
        <v>19091</v>
      </c>
      <c r="C4272" s="51">
        <v>400612</v>
      </c>
      <c r="D4272" s="17" t="s">
        <v>19092</v>
      </c>
      <c r="E4272" s="8"/>
      <c r="F4272" s="8" t="s">
        <v>409</v>
      </c>
      <c r="G4272" s="8"/>
      <c r="H4272" s="5"/>
      <c r="I4272" s="9"/>
      <c r="J4272" s="68" t="s">
        <v>3194</v>
      </c>
      <c r="K4272" s="8" t="s">
        <v>16711</v>
      </c>
      <c r="L4272" s="11">
        <v>25</v>
      </c>
      <c r="M4272" s="11" t="s">
        <v>16824</v>
      </c>
      <c r="N4272" s="17" t="s">
        <v>19093</v>
      </c>
    </row>
    <row r="4273" spans="1:14" s="18" customFormat="1" ht="20.100000000000001" customHeight="1" x14ac:dyDescent="0.25">
      <c r="A4273" s="11" t="s">
        <v>19094</v>
      </c>
      <c r="B4273" s="17" t="s">
        <v>5915</v>
      </c>
      <c r="C4273" s="51">
        <v>400601</v>
      </c>
      <c r="D4273" s="17" t="s">
        <v>19095</v>
      </c>
      <c r="E4273" s="8" t="s">
        <v>19096</v>
      </c>
      <c r="F4273" s="8" t="s">
        <v>19097</v>
      </c>
      <c r="G4273" s="8"/>
      <c r="H4273" s="5"/>
      <c r="I4273" s="9"/>
      <c r="J4273" s="68" t="s">
        <v>3194</v>
      </c>
      <c r="K4273" s="8" t="s">
        <v>16711</v>
      </c>
      <c r="L4273" s="11">
        <v>0</v>
      </c>
      <c r="M4273" s="11" t="s">
        <v>16718</v>
      </c>
      <c r="N4273" s="17" t="s">
        <v>19098</v>
      </c>
    </row>
    <row r="4274" spans="1:14" s="18" customFormat="1" ht="20.100000000000001" customHeight="1" x14ac:dyDescent="0.25">
      <c r="A4274" s="11" t="s">
        <v>19099</v>
      </c>
      <c r="B4274" s="17" t="s">
        <v>19100</v>
      </c>
      <c r="C4274" s="51">
        <v>400601</v>
      </c>
      <c r="D4274" s="17" t="s">
        <v>19101</v>
      </c>
      <c r="E4274" s="8" t="s">
        <v>19102</v>
      </c>
      <c r="F4274" s="8" t="s">
        <v>19097</v>
      </c>
      <c r="G4274" s="8" t="s">
        <v>19103</v>
      </c>
      <c r="H4274" s="5"/>
      <c r="I4274" s="9"/>
      <c r="J4274" s="68" t="s">
        <v>3194</v>
      </c>
      <c r="K4274" s="8" t="s">
        <v>16711</v>
      </c>
      <c r="L4274" s="11">
        <v>0</v>
      </c>
      <c r="M4274" s="11" t="s">
        <v>16752</v>
      </c>
      <c r="N4274" s="17" t="s">
        <v>19104</v>
      </c>
    </row>
    <row r="4275" spans="1:14" s="18" customFormat="1" ht="20.100000000000001" customHeight="1" x14ac:dyDescent="0.25">
      <c r="A4275" s="11" t="s">
        <v>19105</v>
      </c>
      <c r="B4275" s="17" t="s">
        <v>19106</v>
      </c>
      <c r="C4275" s="51">
        <v>400607</v>
      </c>
      <c r="D4275" s="17" t="s">
        <v>19107</v>
      </c>
      <c r="E4275" s="8"/>
      <c r="F4275" s="8" t="s">
        <v>409</v>
      </c>
      <c r="G4275" s="8"/>
      <c r="H4275" s="5"/>
      <c r="I4275" s="9"/>
      <c r="J4275" s="68" t="s">
        <v>3194</v>
      </c>
      <c r="K4275" s="8" t="s">
        <v>16711</v>
      </c>
      <c r="L4275" s="11">
        <v>2</v>
      </c>
      <c r="M4275" s="11" t="s">
        <v>16810</v>
      </c>
      <c r="N4275" s="17" t="s">
        <v>19108</v>
      </c>
    </row>
    <row r="4276" spans="1:14" s="18" customFormat="1" ht="20.100000000000001" customHeight="1" x14ac:dyDescent="0.25">
      <c r="A4276" s="11" t="s">
        <v>19109</v>
      </c>
      <c r="B4276" s="17" t="s">
        <v>1025</v>
      </c>
      <c r="C4276" s="51">
        <v>400602</v>
      </c>
      <c r="D4276" s="17" t="s">
        <v>19110</v>
      </c>
      <c r="E4276" s="8"/>
      <c r="F4276" s="8" t="s">
        <v>409</v>
      </c>
      <c r="G4276" s="8"/>
      <c r="H4276" s="5"/>
      <c r="I4276" s="9"/>
      <c r="J4276" s="68" t="s">
        <v>3194</v>
      </c>
      <c r="K4276" s="8" t="s">
        <v>16711</v>
      </c>
      <c r="L4276" s="11">
        <v>0</v>
      </c>
      <c r="M4276" s="11" t="s">
        <v>16752</v>
      </c>
      <c r="N4276" s="17" t="s">
        <v>19111</v>
      </c>
    </row>
    <row r="4277" spans="1:14" s="18" customFormat="1" ht="20.100000000000001" customHeight="1" x14ac:dyDescent="0.25">
      <c r="A4277" s="11" t="s">
        <v>19112</v>
      </c>
      <c r="B4277" s="17" t="s">
        <v>19113</v>
      </c>
      <c r="C4277" s="51">
        <v>400607</v>
      </c>
      <c r="D4277" s="17" t="s">
        <v>19114</v>
      </c>
      <c r="E4277" s="16" t="s">
        <v>19115</v>
      </c>
      <c r="F4277" s="8" t="s">
        <v>19116</v>
      </c>
      <c r="G4277" s="8" t="s">
        <v>19117</v>
      </c>
      <c r="H4277" s="5"/>
      <c r="I4277" s="9"/>
      <c r="J4277" s="68" t="s">
        <v>3194</v>
      </c>
      <c r="K4277" s="8" t="s">
        <v>16711</v>
      </c>
      <c r="L4277" s="11">
        <v>0</v>
      </c>
      <c r="M4277" s="11" t="s">
        <v>16712</v>
      </c>
      <c r="N4277" s="17" t="s">
        <v>18919</v>
      </c>
    </row>
    <row r="4278" spans="1:14" s="18" customFormat="1" ht="20.100000000000001" customHeight="1" x14ac:dyDescent="0.25">
      <c r="A4278" s="11" t="s">
        <v>19118</v>
      </c>
      <c r="B4278" s="17" t="s">
        <v>19119</v>
      </c>
      <c r="C4278" s="51">
        <v>400610</v>
      </c>
      <c r="D4278" s="17" t="s">
        <v>19120</v>
      </c>
      <c r="E4278" s="8"/>
      <c r="F4278" s="8" t="s">
        <v>409</v>
      </c>
      <c r="G4278" s="8"/>
      <c r="H4278" s="5"/>
      <c r="I4278" s="9"/>
      <c r="J4278" s="68" t="s">
        <v>3194</v>
      </c>
      <c r="K4278" s="8" t="s">
        <v>16711</v>
      </c>
      <c r="L4278" s="11">
        <v>0</v>
      </c>
      <c r="M4278" s="11" t="s">
        <v>16712</v>
      </c>
      <c r="N4278" s="17" t="s">
        <v>19121</v>
      </c>
    </row>
    <row r="4279" spans="1:14" s="18" customFormat="1" ht="20.100000000000001" customHeight="1" x14ac:dyDescent="0.25">
      <c r="A4279" s="11" t="s">
        <v>19122</v>
      </c>
      <c r="B4279" s="17" t="s">
        <v>19123</v>
      </c>
      <c r="C4279" s="51">
        <v>400099</v>
      </c>
      <c r="D4279" s="17" t="s">
        <v>19124</v>
      </c>
      <c r="E4279" s="8"/>
      <c r="F4279" s="8" t="s">
        <v>409</v>
      </c>
      <c r="G4279" s="8"/>
      <c r="H4279" s="5"/>
      <c r="I4279" s="9"/>
      <c r="J4279" s="68" t="s">
        <v>3194</v>
      </c>
      <c r="K4279" s="8" t="s">
        <v>16711</v>
      </c>
      <c r="L4279" s="11">
        <v>15</v>
      </c>
      <c r="M4279" s="11" t="s">
        <v>16824</v>
      </c>
      <c r="N4279" s="17" t="s">
        <v>19125</v>
      </c>
    </row>
    <row r="4280" spans="1:14" s="18" customFormat="1" ht="20.100000000000001" customHeight="1" x14ac:dyDescent="0.25">
      <c r="A4280" s="11" t="s">
        <v>19126</v>
      </c>
      <c r="B4280" s="17" t="s">
        <v>19127</v>
      </c>
      <c r="C4280" s="51">
        <v>400601</v>
      </c>
      <c r="D4280" s="17" t="s">
        <v>19128</v>
      </c>
      <c r="E4280" s="8"/>
      <c r="F4280" s="8" t="s">
        <v>409</v>
      </c>
      <c r="G4280" s="8"/>
      <c r="H4280" s="5"/>
      <c r="I4280" s="9"/>
      <c r="J4280" s="68" t="s">
        <v>3194</v>
      </c>
      <c r="K4280" s="8" t="s">
        <v>16711</v>
      </c>
      <c r="L4280" s="11">
        <v>15</v>
      </c>
      <c r="M4280" s="11" t="s">
        <v>16824</v>
      </c>
      <c r="N4280" s="17" t="s">
        <v>19129</v>
      </c>
    </row>
    <row r="4281" spans="1:14" s="18" customFormat="1" ht="20.100000000000001" customHeight="1" x14ac:dyDescent="0.25">
      <c r="A4281" s="11" t="s">
        <v>19130</v>
      </c>
      <c r="B4281" s="17" t="s">
        <v>19131</v>
      </c>
      <c r="C4281" s="51">
        <v>400602</v>
      </c>
      <c r="D4281" s="17" t="s">
        <v>19132</v>
      </c>
      <c r="E4281" s="8"/>
      <c r="F4281" s="8" t="s">
        <v>409</v>
      </c>
      <c r="G4281" s="8"/>
      <c r="H4281" s="5"/>
      <c r="I4281" s="9"/>
      <c r="J4281" s="68" t="s">
        <v>3194</v>
      </c>
      <c r="K4281" s="8" t="s">
        <v>16711</v>
      </c>
      <c r="L4281" s="11">
        <v>0</v>
      </c>
      <c r="M4281" s="11" t="s">
        <v>16752</v>
      </c>
      <c r="N4281" s="17" t="s">
        <v>19133</v>
      </c>
    </row>
    <row r="4282" spans="1:14" s="18" customFormat="1" ht="20.100000000000001" customHeight="1" x14ac:dyDescent="0.25">
      <c r="A4282" s="11" t="s">
        <v>19134</v>
      </c>
      <c r="B4282" s="17" t="s">
        <v>19135</v>
      </c>
      <c r="C4282" s="51">
        <v>400610</v>
      </c>
      <c r="D4282" s="17" t="s">
        <v>19136</v>
      </c>
      <c r="E4282" s="8"/>
      <c r="F4282" s="8" t="s">
        <v>409</v>
      </c>
      <c r="G4282" s="8"/>
      <c r="H4282" s="5"/>
      <c r="I4282" s="9"/>
      <c r="J4282" s="68" t="s">
        <v>3194</v>
      </c>
      <c r="K4282" s="8" t="s">
        <v>16711</v>
      </c>
      <c r="L4282" s="11">
        <v>0</v>
      </c>
      <c r="M4282" s="11" t="s">
        <v>16752</v>
      </c>
      <c r="N4282" s="17" t="s">
        <v>19137</v>
      </c>
    </row>
    <row r="4283" spans="1:14" s="18" customFormat="1" ht="20.100000000000001" customHeight="1" x14ac:dyDescent="0.25">
      <c r="A4283" s="11" t="s">
        <v>19138</v>
      </c>
      <c r="B4283" s="17" t="s">
        <v>19139</v>
      </c>
      <c r="C4283" s="51">
        <v>400602</v>
      </c>
      <c r="D4283" s="17" t="s">
        <v>19140</v>
      </c>
      <c r="E4283" s="8"/>
      <c r="F4283" s="8" t="s">
        <v>409</v>
      </c>
      <c r="G4283" s="8"/>
      <c r="H4283" s="5"/>
      <c r="I4283" s="9"/>
      <c r="J4283" s="68" t="s">
        <v>3194</v>
      </c>
      <c r="K4283" s="8" t="s">
        <v>16711</v>
      </c>
      <c r="L4283" s="11">
        <v>0</v>
      </c>
      <c r="M4283" s="11" t="s">
        <v>16718</v>
      </c>
      <c r="N4283" s="17" t="s">
        <v>19141</v>
      </c>
    </row>
    <row r="4284" spans="1:14" s="18" customFormat="1" ht="20.100000000000001" customHeight="1" x14ac:dyDescent="0.25">
      <c r="A4284" s="11" t="s">
        <v>19142</v>
      </c>
      <c r="B4284" s="17" t="s">
        <v>19143</v>
      </c>
      <c r="C4284" s="51">
        <v>400604</v>
      </c>
      <c r="D4284" s="17" t="s">
        <v>19144</v>
      </c>
      <c r="E4284" s="8"/>
      <c r="F4284" s="8" t="s">
        <v>409</v>
      </c>
      <c r="G4284" s="8"/>
      <c r="H4284" s="5"/>
      <c r="I4284" s="9"/>
      <c r="J4284" s="68" t="s">
        <v>3194</v>
      </c>
      <c r="K4284" s="8" t="s">
        <v>16711</v>
      </c>
      <c r="L4284" s="11">
        <v>14</v>
      </c>
      <c r="M4284" s="11" t="s">
        <v>16824</v>
      </c>
      <c r="N4284" s="17" t="s">
        <v>19141</v>
      </c>
    </row>
    <row r="4285" spans="1:14" s="18" customFormat="1" ht="20.100000000000001" customHeight="1" x14ac:dyDescent="0.25">
      <c r="A4285" s="11" t="s">
        <v>19145</v>
      </c>
      <c r="B4285" s="17" t="s">
        <v>19146</v>
      </c>
      <c r="C4285" s="51">
        <v>400606</v>
      </c>
      <c r="D4285" s="17" t="s">
        <v>19147</v>
      </c>
      <c r="E4285" s="8"/>
      <c r="F4285" s="8" t="s">
        <v>409</v>
      </c>
      <c r="G4285" s="8"/>
      <c r="H4285" s="5"/>
      <c r="I4285" s="9"/>
      <c r="J4285" s="68" t="s">
        <v>3194</v>
      </c>
      <c r="K4285" s="8" t="s">
        <v>16711</v>
      </c>
      <c r="L4285" s="11">
        <v>0</v>
      </c>
      <c r="M4285" s="11" t="s">
        <v>16712</v>
      </c>
      <c r="N4285" s="17" t="s">
        <v>19148</v>
      </c>
    </row>
    <row r="4286" spans="1:14" s="18" customFormat="1" ht="20.100000000000001" customHeight="1" x14ac:dyDescent="0.25">
      <c r="A4286" s="11" t="s">
        <v>19149</v>
      </c>
      <c r="B4286" s="17" t="s">
        <v>19150</v>
      </c>
      <c r="C4286" s="51">
        <v>400607</v>
      </c>
      <c r="D4286" s="17" t="s">
        <v>19151</v>
      </c>
      <c r="E4286" s="8"/>
      <c r="F4286" s="8" t="s">
        <v>409</v>
      </c>
      <c r="G4286" s="8"/>
      <c r="H4286" s="5"/>
      <c r="I4286" s="9"/>
      <c r="J4286" s="68" t="s">
        <v>3194</v>
      </c>
      <c r="K4286" s="8" t="s">
        <v>16711</v>
      </c>
      <c r="L4286" s="11">
        <v>0</v>
      </c>
      <c r="M4286" s="11" t="s">
        <v>16712</v>
      </c>
      <c r="N4286" s="17" t="s">
        <v>19152</v>
      </c>
    </row>
    <row r="4287" spans="1:14" s="18" customFormat="1" ht="20.100000000000001" customHeight="1" x14ac:dyDescent="0.25">
      <c r="A4287" s="11" t="s">
        <v>19153</v>
      </c>
      <c r="B4287" s="17" t="s">
        <v>19154</v>
      </c>
      <c r="C4287" s="51">
        <v>400602</v>
      </c>
      <c r="D4287" s="17" t="s">
        <v>19155</v>
      </c>
      <c r="E4287" s="8"/>
      <c r="F4287" s="8" t="s">
        <v>409</v>
      </c>
      <c r="G4287" s="8"/>
      <c r="H4287" s="5"/>
      <c r="I4287" s="9"/>
      <c r="J4287" s="68" t="s">
        <v>3194</v>
      </c>
      <c r="K4287" s="8" t="s">
        <v>16711</v>
      </c>
      <c r="L4287" s="11">
        <v>0</v>
      </c>
      <c r="M4287" s="11" t="s">
        <v>16718</v>
      </c>
      <c r="N4287" s="17" t="s">
        <v>19156</v>
      </c>
    </row>
    <row r="4288" spans="1:14" s="18" customFormat="1" ht="20.100000000000001" customHeight="1" x14ac:dyDescent="0.25">
      <c r="A4288" s="11" t="s">
        <v>19157</v>
      </c>
      <c r="B4288" s="17" t="s">
        <v>19158</v>
      </c>
      <c r="C4288" s="51">
        <v>400605</v>
      </c>
      <c r="D4288" s="17" t="s">
        <v>19159</v>
      </c>
      <c r="E4288" s="8"/>
      <c r="F4288" s="8" t="s">
        <v>409</v>
      </c>
      <c r="G4288" s="8"/>
      <c r="H4288" s="5"/>
      <c r="I4288" s="9"/>
      <c r="J4288" s="68" t="s">
        <v>3194</v>
      </c>
      <c r="K4288" s="8" t="s">
        <v>16711</v>
      </c>
      <c r="L4288" s="11">
        <v>0</v>
      </c>
      <c r="M4288" s="11" t="s">
        <v>16752</v>
      </c>
      <c r="N4288" s="17" t="s">
        <v>19160</v>
      </c>
    </row>
    <row r="4289" spans="1:14" s="18" customFormat="1" ht="20.100000000000001" customHeight="1" x14ac:dyDescent="0.25">
      <c r="A4289" s="11" t="s">
        <v>19161</v>
      </c>
      <c r="B4289" s="17" t="s">
        <v>19162</v>
      </c>
      <c r="C4289" s="51">
        <v>400601</v>
      </c>
      <c r="D4289" s="17" t="s">
        <v>19163</v>
      </c>
      <c r="E4289" s="8"/>
      <c r="F4289" s="8" t="s">
        <v>409</v>
      </c>
      <c r="G4289" s="8"/>
      <c r="H4289" s="5"/>
      <c r="I4289" s="9"/>
      <c r="J4289" s="68" t="s">
        <v>3194</v>
      </c>
      <c r="K4289" s="8" t="s">
        <v>16711</v>
      </c>
      <c r="L4289" s="11">
        <v>0</v>
      </c>
      <c r="M4289" s="11" t="s">
        <v>16752</v>
      </c>
      <c r="N4289" s="17" t="s">
        <v>19164</v>
      </c>
    </row>
    <row r="4290" spans="1:14" s="18" customFormat="1" ht="20.100000000000001" customHeight="1" x14ac:dyDescent="0.25">
      <c r="A4290" s="11" t="s">
        <v>19165</v>
      </c>
      <c r="B4290" s="17" t="s">
        <v>19166</v>
      </c>
      <c r="C4290" s="51">
        <v>400605</v>
      </c>
      <c r="D4290" s="17" t="s">
        <v>19167</v>
      </c>
      <c r="E4290" s="8"/>
      <c r="F4290" s="8" t="s">
        <v>409</v>
      </c>
      <c r="G4290" s="8"/>
      <c r="H4290" s="5"/>
      <c r="I4290" s="9"/>
      <c r="J4290" s="68" t="s">
        <v>3194</v>
      </c>
      <c r="K4290" s="8" t="s">
        <v>16711</v>
      </c>
      <c r="L4290" s="11">
        <v>0</v>
      </c>
      <c r="M4290" s="11" t="s">
        <v>16752</v>
      </c>
      <c r="N4290" s="17" t="s">
        <v>19168</v>
      </c>
    </row>
    <row r="4291" spans="1:14" s="18" customFormat="1" ht="20.100000000000001" customHeight="1" x14ac:dyDescent="0.25">
      <c r="A4291" s="11" t="s">
        <v>19169</v>
      </c>
      <c r="B4291" s="17" t="s">
        <v>19170</v>
      </c>
      <c r="C4291" s="51">
        <v>400606</v>
      </c>
      <c r="D4291" s="17" t="s">
        <v>19171</v>
      </c>
      <c r="E4291" s="8"/>
      <c r="F4291" s="8" t="s">
        <v>409</v>
      </c>
      <c r="G4291" s="8"/>
      <c r="H4291" s="5"/>
      <c r="I4291" s="9"/>
      <c r="J4291" s="68" t="s">
        <v>3194</v>
      </c>
      <c r="K4291" s="8" t="s">
        <v>16711</v>
      </c>
      <c r="L4291" s="11">
        <v>0</v>
      </c>
      <c r="M4291" s="11" t="s">
        <v>16712</v>
      </c>
      <c r="N4291" s="17" t="s">
        <v>19170</v>
      </c>
    </row>
    <row r="4292" spans="1:14" s="18" customFormat="1" ht="20.100000000000001" customHeight="1" x14ac:dyDescent="0.25">
      <c r="A4292" s="11" t="s">
        <v>19172</v>
      </c>
      <c r="B4292" s="17" t="s">
        <v>19173</v>
      </c>
      <c r="C4292" s="51">
        <v>400610</v>
      </c>
      <c r="D4292" s="17" t="s">
        <v>19174</v>
      </c>
      <c r="E4292" s="8"/>
      <c r="F4292" s="8" t="s">
        <v>409</v>
      </c>
      <c r="G4292" s="8"/>
      <c r="H4292" s="5"/>
      <c r="I4292" s="9"/>
      <c r="J4292" s="68" t="s">
        <v>3194</v>
      </c>
      <c r="K4292" s="8" t="s">
        <v>16711</v>
      </c>
      <c r="L4292" s="11">
        <v>0</v>
      </c>
      <c r="M4292" s="11" t="s">
        <v>16712</v>
      </c>
      <c r="N4292" s="17" t="s">
        <v>19175</v>
      </c>
    </row>
    <row r="4293" spans="1:14" s="18" customFormat="1" ht="20.100000000000001" customHeight="1" x14ac:dyDescent="0.25">
      <c r="A4293" s="11" t="s">
        <v>19176</v>
      </c>
      <c r="B4293" s="17" t="s">
        <v>19177</v>
      </c>
      <c r="C4293" s="51">
        <v>400604</v>
      </c>
      <c r="D4293" s="17" t="s">
        <v>19178</v>
      </c>
      <c r="E4293" s="8"/>
      <c r="F4293" s="8" t="s">
        <v>409</v>
      </c>
      <c r="G4293" s="8"/>
      <c r="H4293" s="5"/>
      <c r="I4293" s="9"/>
      <c r="J4293" s="68" t="s">
        <v>3194</v>
      </c>
      <c r="K4293" s="8" t="s">
        <v>16711</v>
      </c>
      <c r="L4293" s="11">
        <v>0</v>
      </c>
      <c r="M4293" s="11" t="s">
        <v>16752</v>
      </c>
      <c r="N4293" s="17" t="s">
        <v>19179</v>
      </c>
    </row>
    <row r="4294" spans="1:14" s="18" customFormat="1" ht="20.100000000000001" customHeight="1" x14ac:dyDescent="0.25">
      <c r="A4294" s="11" t="s">
        <v>19180</v>
      </c>
      <c r="B4294" s="17" t="s">
        <v>19181</v>
      </c>
      <c r="C4294" s="51">
        <v>400099</v>
      </c>
      <c r="D4294" s="17" t="s">
        <v>19182</v>
      </c>
      <c r="E4294" s="8"/>
      <c r="F4294" s="8" t="s">
        <v>409</v>
      </c>
      <c r="G4294" s="8"/>
      <c r="H4294" s="5"/>
      <c r="I4294" s="9"/>
      <c r="J4294" s="68" t="s">
        <v>3194</v>
      </c>
      <c r="K4294" s="8" t="s">
        <v>16711</v>
      </c>
      <c r="L4294" s="11">
        <v>0</v>
      </c>
      <c r="M4294" s="11" t="s">
        <v>16712</v>
      </c>
      <c r="N4294" s="17" t="s">
        <v>19183</v>
      </c>
    </row>
    <row r="4295" spans="1:14" s="18" customFormat="1" ht="20.100000000000001" customHeight="1" x14ac:dyDescent="0.25">
      <c r="A4295" s="11" t="s">
        <v>19184</v>
      </c>
      <c r="B4295" s="17" t="s">
        <v>19185</v>
      </c>
      <c r="C4295" s="51">
        <v>400602</v>
      </c>
      <c r="D4295" s="17" t="s">
        <v>19186</v>
      </c>
      <c r="E4295" s="8"/>
      <c r="F4295" s="8" t="s">
        <v>409</v>
      </c>
      <c r="G4295" s="8"/>
      <c r="H4295" s="5"/>
      <c r="I4295" s="9"/>
      <c r="J4295" s="68" t="s">
        <v>3194</v>
      </c>
      <c r="K4295" s="8" t="s">
        <v>16711</v>
      </c>
      <c r="L4295" s="11">
        <v>20</v>
      </c>
      <c r="M4295" s="11" t="s">
        <v>16824</v>
      </c>
      <c r="N4295" s="17" t="s">
        <v>19187</v>
      </c>
    </row>
    <row r="4296" spans="1:14" s="18" customFormat="1" ht="20.100000000000001" customHeight="1" x14ac:dyDescent="0.25">
      <c r="A4296" s="11" t="s">
        <v>19188</v>
      </c>
      <c r="B4296" s="17" t="s">
        <v>19189</v>
      </c>
      <c r="C4296" s="51">
        <v>400615</v>
      </c>
      <c r="D4296" s="17" t="s">
        <v>19190</v>
      </c>
      <c r="E4296" s="8"/>
      <c r="F4296" s="8" t="s">
        <v>409</v>
      </c>
      <c r="G4296" s="8"/>
      <c r="H4296" s="5"/>
      <c r="I4296" s="9"/>
      <c r="J4296" s="68" t="s">
        <v>3194</v>
      </c>
      <c r="K4296" s="8" t="s">
        <v>16711</v>
      </c>
      <c r="L4296" s="11">
        <v>7</v>
      </c>
      <c r="M4296" s="11" t="s">
        <v>16824</v>
      </c>
      <c r="N4296" s="17" t="s">
        <v>19191</v>
      </c>
    </row>
    <row r="4297" spans="1:14" s="18" customFormat="1" ht="20.100000000000001" customHeight="1" x14ac:dyDescent="0.25">
      <c r="A4297" s="11" t="s">
        <v>19192</v>
      </c>
      <c r="B4297" s="17" t="s">
        <v>613</v>
      </c>
      <c r="C4297" s="51">
        <v>400605</v>
      </c>
      <c r="D4297" s="17" t="s">
        <v>19193</v>
      </c>
      <c r="E4297" s="8"/>
      <c r="F4297" s="8" t="s">
        <v>409</v>
      </c>
      <c r="G4297" s="8"/>
      <c r="H4297" s="5"/>
      <c r="I4297" s="9"/>
      <c r="J4297" s="68" t="s">
        <v>3194</v>
      </c>
      <c r="K4297" s="8" t="s">
        <v>16711</v>
      </c>
      <c r="L4297" s="11">
        <v>0</v>
      </c>
      <c r="M4297" s="11" t="s">
        <v>16712</v>
      </c>
      <c r="N4297" s="17" t="s">
        <v>19194</v>
      </c>
    </row>
    <row r="4298" spans="1:14" s="18" customFormat="1" ht="20.100000000000001" customHeight="1" x14ac:dyDescent="0.25">
      <c r="A4298" s="11" t="s">
        <v>19195</v>
      </c>
      <c r="B4298" s="17" t="s">
        <v>19196</v>
      </c>
      <c r="C4298" s="51">
        <v>400608</v>
      </c>
      <c r="D4298" s="17" t="s">
        <v>19197</v>
      </c>
      <c r="E4298" s="8"/>
      <c r="F4298" s="8" t="s">
        <v>409</v>
      </c>
      <c r="G4298" s="8"/>
      <c r="H4298" s="5"/>
      <c r="I4298" s="9"/>
      <c r="J4298" s="68" t="s">
        <v>3194</v>
      </c>
      <c r="K4298" s="8" t="s">
        <v>16711</v>
      </c>
      <c r="L4298" s="11">
        <v>0</v>
      </c>
      <c r="M4298" s="11" t="s">
        <v>16712</v>
      </c>
      <c r="N4298" s="17" t="s">
        <v>19198</v>
      </c>
    </row>
    <row r="4299" spans="1:14" s="18" customFormat="1" ht="20.100000000000001" customHeight="1" x14ac:dyDescent="0.25">
      <c r="A4299" s="11" t="s">
        <v>19199</v>
      </c>
      <c r="B4299" s="17" t="s">
        <v>1387</v>
      </c>
      <c r="C4299" s="51">
        <v>400612</v>
      </c>
      <c r="D4299" s="17" t="s">
        <v>19200</v>
      </c>
      <c r="E4299" s="8"/>
      <c r="F4299" s="8" t="s">
        <v>409</v>
      </c>
      <c r="G4299" s="8"/>
      <c r="H4299" s="5"/>
      <c r="I4299" s="9"/>
      <c r="J4299" s="68" t="s">
        <v>3194</v>
      </c>
      <c r="K4299" s="8" t="s">
        <v>16711</v>
      </c>
      <c r="L4299" s="11">
        <v>0</v>
      </c>
      <c r="M4299" s="11" t="s">
        <v>16712</v>
      </c>
      <c r="N4299" s="17" t="s">
        <v>19201</v>
      </c>
    </row>
    <row r="4300" spans="1:14" s="18" customFormat="1" ht="20.100000000000001" customHeight="1" x14ac:dyDescent="0.25">
      <c r="A4300" s="11" t="s">
        <v>19202</v>
      </c>
      <c r="B4300" s="17" t="s">
        <v>19203</v>
      </c>
      <c r="C4300" s="51">
        <v>400606</v>
      </c>
      <c r="D4300" s="17" t="s">
        <v>19204</v>
      </c>
      <c r="E4300" s="8"/>
      <c r="F4300" s="8" t="s">
        <v>409</v>
      </c>
      <c r="G4300" s="8"/>
      <c r="H4300" s="5"/>
      <c r="I4300" s="9"/>
      <c r="J4300" s="68" t="s">
        <v>3194</v>
      </c>
      <c r="K4300" s="8" t="s">
        <v>16711</v>
      </c>
      <c r="L4300" s="11">
        <v>0</v>
      </c>
      <c r="M4300" s="11" t="s">
        <v>16712</v>
      </c>
      <c r="N4300" s="17" t="s">
        <v>19205</v>
      </c>
    </row>
    <row r="4301" spans="1:14" s="18" customFormat="1" ht="20.100000000000001" customHeight="1" x14ac:dyDescent="0.25">
      <c r="A4301" s="11" t="s">
        <v>19206</v>
      </c>
      <c r="B4301" s="17" t="s">
        <v>19207</v>
      </c>
      <c r="C4301" s="51">
        <v>400606</v>
      </c>
      <c r="D4301" s="17" t="s">
        <v>19208</v>
      </c>
      <c r="E4301" s="8"/>
      <c r="F4301" s="8" t="s">
        <v>409</v>
      </c>
      <c r="G4301" s="8"/>
      <c r="H4301" s="5"/>
      <c r="I4301" s="9"/>
      <c r="J4301" s="68" t="s">
        <v>3194</v>
      </c>
      <c r="K4301" s="8" t="s">
        <v>16711</v>
      </c>
      <c r="L4301" s="11">
        <v>0</v>
      </c>
      <c r="M4301" s="11" t="s">
        <v>16712</v>
      </c>
      <c r="N4301" s="17" t="s">
        <v>19209</v>
      </c>
    </row>
    <row r="4302" spans="1:14" s="18" customFormat="1" ht="20.100000000000001" customHeight="1" x14ac:dyDescent="0.25">
      <c r="A4302" s="11" t="s">
        <v>19210</v>
      </c>
      <c r="B4302" s="17" t="s">
        <v>19211</v>
      </c>
      <c r="C4302" s="51">
        <v>400614</v>
      </c>
      <c r="D4302" s="17" t="s">
        <v>19212</v>
      </c>
      <c r="E4302" s="8"/>
      <c r="F4302" s="8" t="s">
        <v>409</v>
      </c>
      <c r="G4302" s="8"/>
      <c r="H4302" s="5"/>
      <c r="I4302" s="9"/>
      <c r="J4302" s="68" t="s">
        <v>3194</v>
      </c>
      <c r="K4302" s="8" t="s">
        <v>16711</v>
      </c>
      <c r="L4302" s="11">
        <v>0</v>
      </c>
      <c r="M4302" s="11" t="s">
        <v>16718</v>
      </c>
      <c r="N4302" s="17" t="s">
        <v>19213</v>
      </c>
    </row>
    <row r="4303" spans="1:14" s="18" customFormat="1" ht="20.100000000000001" customHeight="1" x14ac:dyDescent="0.25">
      <c r="A4303" s="11" t="s">
        <v>19214</v>
      </c>
      <c r="B4303" s="17" t="s">
        <v>19215</v>
      </c>
      <c r="C4303" s="51">
        <v>400606</v>
      </c>
      <c r="D4303" s="17" t="s">
        <v>19216</v>
      </c>
      <c r="E4303" s="8"/>
      <c r="F4303" s="8" t="s">
        <v>409</v>
      </c>
      <c r="G4303" s="8"/>
      <c r="H4303" s="5"/>
      <c r="I4303" s="9"/>
      <c r="J4303" s="68" t="s">
        <v>3194</v>
      </c>
      <c r="K4303" s="8" t="s">
        <v>16711</v>
      </c>
      <c r="L4303" s="11">
        <v>0</v>
      </c>
      <c r="M4303" s="11" t="s">
        <v>16752</v>
      </c>
      <c r="N4303" s="17" t="s">
        <v>19217</v>
      </c>
    </row>
    <row r="4304" spans="1:14" s="18" customFormat="1" ht="20.100000000000001" customHeight="1" x14ac:dyDescent="0.25">
      <c r="A4304" s="11" t="s">
        <v>19218</v>
      </c>
      <c r="B4304" s="17" t="s">
        <v>755</v>
      </c>
      <c r="C4304" s="51">
        <v>400601</v>
      </c>
      <c r="D4304" s="17" t="s">
        <v>19219</v>
      </c>
      <c r="E4304" s="8"/>
      <c r="F4304" s="8" t="s">
        <v>409</v>
      </c>
      <c r="G4304" s="8"/>
      <c r="H4304" s="5"/>
      <c r="I4304" s="9"/>
      <c r="J4304" s="68" t="s">
        <v>3194</v>
      </c>
      <c r="K4304" s="8" t="s">
        <v>16711</v>
      </c>
      <c r="L4304" s="11">
        <v>0</v>
      </c>
      <c r="M4304" s="11" t="s">
        <v>16712</v>
      </c>
      <c r="N4304" s="17" t="s">
        <v>19220</v>
      </c>
    </row>
    <row r="4305" spans="1:14" s="18" customFormat="1" ht="20.100000000000001" customHeight="1" x14ac:dyDescent="0.25">
      <c r="A4305" s="11" t="s">
        <v>19221</v>
      </c>
      <c r="B4305" s="17" t="s">
        <v>19222</v>
      </c>
      <c r="C4305" s="51">
        <v>400615</v>
      </c>
      <c r="D4305" s="17" t="s">
        <v>19223</v>
      </c>
      <c r="E4305" s="8"/>
      <c r="F4305" s="8" t="s">
        <v>409</v>
      </c>
      <c r="G4305" s="8"/>
      <c r="H4305" s="5"/>
      <c r="I4305" s="9"/>
      <c r="J4305" s="68" t="s">
        <v>3194</v>
      </c>
      <c r="K4305" s="8" t="s">
        <v>16711</v>
      </c>
      <c r="L4305" s="11">
        <v>0</v>
      </c>
      <c r="M4305" s="11" t="s">
        <v>16752</v>
      </c>
      <c r="N4305" s="17" t="s">
        <v>19224</v>
      </c>
    </row>
    <row r="4306" spans="1:14" s="18" customFormat="1" ht="20.100000000000001" customHeight="1" x14ac:dyDescent="0.25">
      <c r="A4306" s="11" t="s">
        <v>19225</v>
      </c>
      <c r="B4306" s="17" t="s">
        <v>1536</v>
      </c>
      <c r="C4306" s="51">
        <v>400612</v>
      </c>
      <c r="D4306" s="17" t="s">
        <v>19226</v>
      </c>
      <c r="E4306" s="8"/>
      <c r="F4306" s="8" t="s">
        <v>409</v>
      </c>
      <c r="G4306" s="8"/>
      <c r="H4306" s="5"/>
      <c r="I4306" s="9"/>
      <c r="J4306" s="68" t="s">
        <v>3194</v>
      </c>
      <c r="K4306" s="8" t="s">
        <v>16711</v>
      </c>
      <c r="L4306" s="11">
        <v>0</v>
      </c>
      <c r="M4306" s="11" t="s">
        <v>16712</v>
      </c>
      <c r="N4306" s="17" t="s">
        <v>19227</v>
      </c>
    </row>
    <row r="4307" spans="1:14" s="18" customFormat="1" ht="20.100000000000001" customHeight="1" x14ac:dyDescent="0.25">
      <c r="A4307" s="11" t="s">
        <v>19228</v>
      </c>
      <c r="B4307" s="17" t="s">
        <v>19229</v>
      </c>
      <c r="C4307" s="51">
        <v>400604</v>
      </c>
      <c r="D4307" s="17" t="s">
        <v>19230</v>
      </c>
      <c r="E4307" s="8"/>
      <c r="F4307" s="8" t="s">
        <v>409</v>
      </c>
      <c r="G4307" s="8"/>
      <c r="H4307" s="5"/>
      <c r="I4307" s="9"/>
      <c r="J4307" s="68" t="s">
        <v>3194</v>
      </c>
      <c r="K4307" s="8" t="s">
        <v>16711</v>
      </c>
      <c r="L4307" s="11">
        <v>0</v>
      </c>
      <c r="M4307" s="11" t="s">
        <v>16752</v>
      </c>
      <c r="N4307" s="17" t="s">
        <v>19231</v>
      </c>
    </row>
    <row r="4308" spans="1:14" s="18" customFormat="1" ht="20.100000000000001" customHeight="1" x14ac:dyDescent="0.25">
      <c r="A4308" s="11" t="s">
        <v>19232</v>
      </c>
      <c r="B4308" s="17" t="s">
        <v>2842</v>
      </c>
      <c r="C4308" s="51">
        <v>400612</v>
      </c>
      <c r="D4308" s="17" t="s">
        <v>19233</v>
      </c>
      <c r="E4308" s="8"/>
      <c r="F4308" s="8" t="s">
        <v>409</v>
      </c>
      <c r="G4308" s="8"/>
      <c r="H4308" s="5"/>
      <c r="I4308" s="9"/>
      <c r="J4308" s="68" t="s">
        <v>3194</v>
      </c>
      <c r="K4308" s="8" t="s">
        <v>16711</v>
      </c>
      <c r="L4308" s="11">
        <v>0</v>
      </c>
      <c r="M4308" s="11" t="s">
        <v>16712</v>
      </c>
      <c r="N4308" s="17" t="s">
        <v>19234</v>
      </c>
    </row>
    <row r="4309" spans="1:14" s="18" customFormat="1" ht="20.100000000000001" customHeight="1" x14ac:dyDescent="0.25">
      <c r="A4309" s="11" t="s">
        <v>19235</v>
      </c>
      <c r="B4309" s="17" t="s">
        <v>865</v>
      </c>
      <c r="C4309" s="51">
        <v>400612</v>
      </c>
      <c r="D4309" s="17" t="s">
        <v>19236</v>
      </c>
      <c r="E4309" s="8"/>
      <c r="F4309" s="8" t="s">
        <v>409</v>
      </c>
      <c r="G4309" s="8"/>
      <c r="H4309" s="5"/>
      <c r="I4309" s="9"/>
      <c r="J4309" s="68" t="s">
        <v>3194</v>
      </c>
      <c r="K4309" s="8" t="s">
        <v>16711</v>
      </c>
      <c r="L4309" s="11">
        <v>0</v>
      </c>
      <c r="M4309" s="11" t="s">
        <v>16712</v>
      </c>
      <c r="N4309" s="17" t="s">
        <v>19237</v>
      </c>
    </row>
    <row r="4310" spans="1:14" s="18" customFormat="1" ht="20.100000000000001" customHeight="1" x14ac:dyDescent="0.25">
      <c r="A4310" s="11" t="s">
        <v>19238</v>
      </c>
      <c r="B4310" s="17" t="s">
        <v>19239</v>
      </c>
      <c r="C4310" s="51">
        <v>400607</v>
      </c>
      <c r="D4310" s="17" t="s">
        <v>19240</v>
      </c>
      <c r="E4310" s="8"/>
      <c r="F4310" s="8" t="s">
        <v>409</v>
      </c>
      <c r="G4310" s="8"/>
      <c r="H4310" s="5"/>
      <c r="I4310" s="9"/>
      <c r="J4310" s="68" t="s">
        <v>3194</v>
      </c>
      <c r="K4310" s="8" t="s">
        <v>16711</v>
      </c>
      <c r="L4310" s="11">
        <v>0</v>
      </c>
      <c r="M4310" s="11" t="s">
        <v>16752</v>
      </c>
      <c r="N4310" s="17" t="s">
        <v>19241</v>
      </c>
    </row>
    <row r="4311" spans="1:14" s="18" customFormat="1" ht="20.100000000000001" customHeight="1" x14ac:dyDescent="0.25">
      <c r="A4311" s="11" t="s">
        <v>19242</v>
      </c>
      <c r="B4311" s="17" t="s">
        <v>4252</v>
      </c>
      <c r="C4311" s="51">
        <v>400604</v>
      </c>
      <c r="D4311" s="17" t="s">
        <v>19243</v>
      </c>
      <c r="E4311" s="8"/>
      <c r="F4311" s="8" t="s">
        <v>409</v>
      </c>
      <c r="G4311" s="8"/>
      <c r="H4311" s="5"/>
      <c r="I4311" s="9"/>
      <c r="J4311" s="68" t="s">
        <v>3194</v>
      </c>
      <c r="K4311" s="8" t="s">
        <v>16711</v>
      </c>
      <c r="L4311" s="11">
        <v>0</v>
      </c>
      <c r="M4311" s="11" t="s">
        <v>16712</v>
      </c>
      <c r="N4311" s="17" t="s">
        <v>19244</v>
      </c>
    </row>
    <row r="4312" spans="1:14" s="18" customFormat="1" ht="20.100000000000001" customHeight="1" x14ac:dyDescent="0.25">
      <c r="A4312" s="11" t="s">
        <v>19245</v>
      </c>
      <c r="B4312" s="17" t="s">
        <v>529</v>
      </c>
      <c r="C4312" s="51">
        <v>400605</v>
      </c>
      <c r="D4312" s="17" t="s">
        <v>19246</v>
      </c>
      <c r="E4312" s="8"/>
      <c r="F4312" s="8" t="s">
        <v>409</v>
      </c>
      <c r="G4312" s="8"/>
      <c r="H4312" s="5"/>
      <c r="I4312" s="9"/>
      <c r="J4312" s="68" t="s">
        <v>3194</v>
      </c>
      <c r="K4312" s="8" t="s">
        <v>16711</v>
      </c>
      <c r="L4312" s="11">
        <v>0</v>
      </c>
      <c r="M4312" s="11" t="s">
        <v>16712</v>
      </c>
      <c r="N4312" s="17" t="s">
        <v>19247</v>
      </c>
    </row>
    <row r="4313" spans="1:14" s="18" customFormat="1" ht="20.100000000000001" customHeight="1" x14ac:dyDescent="0.25">
      <c r="A4313" s="11" t="s">
        <v>19248</v>
      </c>
      <c r="B4313" s="17" t="s">
        <v>11319</v>
      </c>
      <c r="C4313" s="51">
        <v>400605</v>
      </c>
      <c r="D4313" s="17" t="s">
        <v>19249</v>
      </c>
      <c r="E4313" s="8"/>
      <c r="F4313" s="8" t="s">
        <v>409</v>
      </c>
      <c r="G4313" s="8"/>
      <c r="H4313" s="5"/>
      <c r="I4313" s="9"/>
      <c r="J4313" s="68" t="s">
        <v>3194</v>
      </c>
      <c r="K4313" s="8" t="s">
        <v>16711</v>
      </c>
      <c r="L4313" s="11">
        <v>0</v>
      </c>
      <c r="M4313" s="11" t="s">
        <v>16712</v>
      </c>
      <c r="N4313" s="17" t="s">
        <v>19250</v>
      </c>
    </row>
    <row r="4314" spans="1:14" s="18" customFormat="1" ht="20.100000000000001" customHeight="1" x14ac:dyDescent="0.25">
      <c r="A4314" s="11" t="s">
        <v>19251</v>
      </c>
      <c r="B4314" s="17" t="s">
        <v>19252</v>
      </c>
      <c r="C4314" s="51">
        <v>400601</v>
      </c>
      <c r="D4314" s="17" t="s">
        <v>19253</v>
      </c>
      <c r="E4314" s="8"/>
      <c r="F4314" s="8" t="s">
        <v>409</v>
      </c>
      <c r="G4314" s="8"/>
      <c r="H4314" s="5"/>
      <c r="I4314" s="9"/>
      <c r="J4314" s="68" t="s">
        <v>3194</v>
      </c>
      <c r="K4314" s="8" t="s">
        <v>16711</v>
      </c>
      <c r="L4314" s="11">
        <v>0</v>
      </c>
      <c r="M4314" s="11" t="s">
        <v>16712</v>
      </c>
      <c r="N4314" s="17" t="s">
        <v>19254</v>
      </c>
    </row>
    <row r="4315" spans="1:14" s="18" customFormat="1" ht="20.100000000000001" customHeight="1" x14ac:dyDescent="0.25">
      <c r="A4315" s="11" t="s">
        <v>19255</v>
      </c>
      <c r="B4315" s="17" t="s">
        <v>19256</v>
      </c>
      <c r="C4315" s="51">
        <v>400601</v>
      </c>
      <c r="D4315" s="17" t="s">
        <v>19257</v>
      </c>
      <c r="E4315" s="8"/>
      <c r="F4315" s="8" t="s">
        <v>409</v>
      </c>
      <c r="G4315" s="8"/>
      <c r="H4315" s="5"/>
      <c r="I4315" s="9"/>
      <c r="J4315" s="68" t="s">
        <v>3194</v>
      </c>
      <c r="K4315" s="8" t="s">
        <v>16711</v>
      </c>
      <c r="L4315" s="11">
        <v>0</v>
      </c>
      <c r="M4315" s="11" t="s">
        <v>16712</v>
      </c>
      <c r="N4315" s="17" t="s">
        <v>19258</v>
      </c>
    </row>
    <row r="4316" spans="1:14" s="18" customFormat="1" ht="20.100000000000001" customHeight="1" x14ac:dyDescent="0.25">
      <c r="A4316" s="11" t="s">
        <v>19259</v>
      </c>
      <c r="B4316" s="17" t="s">
        <v>4080</v>
      </c>
      <c r="C4316" s="51"/>
      <c r="D4316" s="17" t="s">
        <v>19260</v>
      </c>
      <c r="E4316" s="8"/>
      <c r="F4316" s="8" t="s">
        <v>409</v>
      </c>
      <c r="G4316" s="8"/>
      <c r="H4316" s="5"/>
      <c r="I4316" s="9"/>
      <c r="J4316" s="68" t="s">
        <v>3194</v>
      </c>
      <c r="K4316" s="8" t="s">
        <v>16711</v>
      </c>
      <c r="L4316" s="11">
        <v>0</v>
      </c>
      <c r="M4316" s="11" t="s">
        <v>16712</v>
      </c>
      <c r="N4316" s="17" t="s">
        <v>19261</v>
      </c>
    </row>
    <row r="4317" spans="1:14" s="18" customFormat="1" ht="20.100000000000001" customHeight="1" x14ac:dyDescent="0.25">
      <c r="A4317" s="11" t="s">
        <v>19262</v>
      </c>
      <c r="B4317" s="17" t="s">
        <v>19263</v>
      </c>
      <c r="C4317" s="51">
        <v>400602</v>
      </c>
      <c r="D4317" s="17" t="s">
        <v>19264</v>
      </c>
      <c r="E4317" s="8"/>
      <c r="F4317" s="8" t="s">
        <v>409</v>
      </c>
      <c r="G4317" s="8"/>
      <c r="H4317" s="5"/>
      <c r="I4317" s="9"/>
      <c r="J4317" s="68" t="s">
        <v>3194</v>
      </c>
      <c r="K4317" s="8" t="s">
        <v>16711</v>
      </c>
      <c r="L4317" s="11">
        <v>0</v>
      </c>
      <c r="M4317" s="11" t="s">
        <v>16712</v>
      </c>
      <c r="N4317" s="17" t="s">
        <v>19265</v>
      </c>
    </row>
    <row r="4318" spans="1:14" s="18" customFormat="1" ht="20.100000000000001" customHeight="1" x14ac:dyDescent="0.25">
      <c r="A4318" s="11" t="s">
        <v>19266</v>
      </c>
      <c r="B4318" s="17" t="s">
        <v>19267</v>
      </c>
      <c r="C4318" s="51">
        <v>400602</v>
      </c>
      <c r="D4318" s="17" t="s">
        <v>19268</v>
      </c>
      <c r="E4318" s="8"/>
      <c r="F4318" s="8" t="s">
        <v>409</v>
      </c>
      <c r="G4318" s="8"/>
      <c r="H4318" s="5"/>
      <c r="I4318" s="9"/>
      <c r="J4318" s="68" t="s">
        <v>3194</v>
      </c>
      <c r="K4318" s="8" t="s">
        <v>16711</v>
      </c>
      <c r="L4318" s="11">
        <v>0</v>
      </c>
      <c r="M4318" s="11" t="s">
        <v>16752</v>
      </c>
      <c r="N4318" s="17" t="s">
        <v>19269</v>
      </c>
    </row>
    <row r="4319" spans="1:14" s="18" customFormat="1" ht="20.100000000000001" customHeight="1" x14ac:dyDescent="0.25">
      <c r="A4319" s="11" t="s">
        <v>19270</v>
      </c>
      <c r="B4319" s="17" t="s">
        <v>16535</v>
      </c>
      <c r="C4319" s="51"/>
      <c r="D4319" s="17" t="s">
        <v>19271</v>
      </c>
      <c r="E4319" s="8"/>
      <c r="F4319" s="8" t="s">
        <v>409</v>
      </c>
      <c r="G4319" s="8"/>
      <c r="H4319" s="5"/>
      <c r="I4319" s="9"/>
      <c r="J4319" s="68" t="s">
        <v>3194</v>
      </c>
      <c r="K4319" s="8" t="s">
        <v>16711</v>
      </c>
      <c r="L4319" s="11">
        <v>0</v>
      </c>
      <c r="M4319" s="11" t="s">
        <v>16752</v>
      </c>
      <c r="N4319" s="17" t="s">
        <v>18702</v>
      </c>
    </row>
    <row r="4320" spans="1:14" s="18" customFormat="1" ht="20.100000000000001" customHeight="1" x14ac:dyDescent="0.25">
      <c r="A4320" s="11" t="s">
        <v>19272</v>
      </c>
      <c r="B4320" s="17" t="s">
        <v>19273</v>
      </c>
      <c r="C4320" s="51"/>
      <c r="D4320" s="17" t="s">
        <v>19274</v>
      </c>
      <c r="E4320" s="8"/>
      <c r="F4320" s="8" t="s">
        <v>409</v>
      </c>
      <c r="G4320" s="8"/>
      <c r="H4320" s="5"/>
      <c r="I4320" s="9"/>
      <c r="J4320" s="68" t="s">
        <v>3194</v>
      </c>
      <c r="K4320" s="8" t="s">
        <v>16711</v>
      </c>
      <c r="L4320" s="11">
        <v>0</v>
      </c>
      <c r="M4320" s="11" t="s">
        <v>16712</v>
      </c>
      <c r="N4320" s="17" t="s">
        <v>19275</v>
      </c>
    </row>
    <row r="4321" spans="1:14" s="18" customFormat="1" ht="20.100000000000001" customHeight="1" x14ac:dyDescent="0.25">
      <c r="A4321" s="11" t="s">
        <v>19276</v>
      </c>
      <c r="B4321" s="17" t="s">
        <v>13173</v>
      </c>
      <c r="C4321" s="51">
        <v>400604</v>
      </c>
      <c r="D4321" s="17" t="s">
        <v>19277</v>
      </c>
      <c r="E4321" s="8"/>
      <c r="F4321" s="8" t="s">
        <v>409</v>
      </c>
      <c r="G4321" s="8"/>
      <c r="H4321" s="5"/>
      <c r="I4321" s="9"/>
      <c r="J4321" s="68" t="s">
        <v>3194</v>
      </c>
      <c r="K4321" s="8" t="s">
        <v>16711</v>
      </c>
      <c r="L4321" s="11">
        <v>0</v>
      </c>
      <c r="M4321" s="11" t="s">
        <v>16712</v>
      </c>
      <c r="N4321" s="17" t="s">
        <v>19278</v>
      </c>
    </row>
    <row r="4322" spans="1:14" s="18" customFormat="1" ht="20.100000000000001" customHeight="1" x14ac:dyDescent="0.25">
      <c r="A4322" s="11" t="s">
        <v>19279</v>
      </c>
      <c r="B4322" s="17" t="s">
        <v>2400</v>
      </c>
      <c r="C4322" s="51"/>
      <c r="D4322" s="17" t="s">
        <v>19280</v>
      </c>
      <c r="E4322" s="8"/>
      <c r="F4322" s="8" t="s">
        <v>409</v>
      </c>
      <c r="G4322" s="8"/>
      <c r="H4322" s="5"/>
      <c r="I4322" s="9"/>
      <c r="J4322" s="68" t="s">
        <v>3194</v>
      </c>
      <c r="K4322" s="8" t="s">
        <v>16711</v>
      </c>
      <c r="L4322" s="11">
        <v>0</v>
      </c>
      <c r="M4322" s="11" t="s">
        <v>16712</v>
      </c>
      <c r="N4322" s="17" t="s">
        <v>19281</v>
      </c>
    </row>
    <row r="4323" spans="1:14" s="18" customFormat="1" ht="20.100000000000001" customHeight="1" x14ac:dyDescent="0.25">
      <c r="A4323" s="11" t="s">
        <v>19282</v>
      </c>
      <c r="B4323" s="17" t="s">
        <v>19283</v>
      </c>
      <c r="C4323" s="51">
        <v>400604</v>
      </c>
      <c r="D4323" s="17" t="s">
        <v>19284</v>
      </c>
      <c r="E4323" s="8"/>
      <c r="F4323" s="8" t="s">
        <v>409</v>
      </c>
      <c r="G4323" s="8"/>
      <c r="H4323" s="5"/>
      <c r="I4323" s="9"/>
      <c r="J4323" s="68" t="s">
        <v>3194</v>
      </c>
      <c r="K4323" s="8" t="s">
        <v>16711</v>
      </c>
      <c r="L4323" s="11">
        <v>0</v>
      </c>
      <c r="M4323" s="11" t="s">
        <v>16712</v>
      </c>
      <c r="N4323" s="17" t="s">
        <v>19285</v>
      </c>
    </row>
    <row r="4324" spans="1:14" s="18" customFormat="1" ht="20.100000000000001" customHeight="1" x14ac:dyDescent="0.25">
      <c r="A4324" s="11" t="s">
        <v>19286</v>
      </c>
      <c r="B4324" s="17" t="s">
        <v>19287</v>
      </c>
      <c r="C4324" s="51">
        <v>400612</v>
      </c>
      <c r="D4324" s="17" t="s">
        <v>19288</v>
      </c>
      <c r="E4324" s="8"/>
      <c r="F4324" s="8" t="s">
        <v>409</v>
      </c>
      <c r="G4324" s="8"/>
      <c r="H4324" s="5"/>
      <c r="I4324" s="9"/>
      <c r="J4324" s="68" t="s">
        <v>3194</v>
      </c>
      <c r="K4324" s="8" t="s">
        <v>16711</v>
      </c>
      <c r="L4324" s="11">
        <v>0</v>
      </c>
      <c r="M4324" s="11" t="s">
        <v>16712</v>
      </c>
      <c r="N4324" s="17" t="s">
        <v>19289</v>
      </c>
    </row>
    <row r="4325" spans="1:14" s="18" customFormat="1" ht="20.100000000000001" customHeight="1" x14ac:dyDescent="0.25">
      <c r="A4325" s="11" t="s">
        <v>19290</v>
      </c>
      <c r="B4325" s="17" t="s">
        <v>19291</v>
      </c>
      <c r="C4325" s="51">
        <v>400602</v>
      </c>
      <c r="D4325" s="17" t="s">
        <v>19292</v>
      </c>
      <c r="E4325" s="8"/>
      <c r="F4325" s="8" t="s">
        <v>409</v>
      </c>
      <c r="G4325" s="8"/>
      <c r="H4325" s="5"/>
      <c r="I4325" s="9"/>
      <c r="J4325" s="68" t="s">
        <v>3194</v>
      </c>
      <c r="K4325" s="8" t="s">
        <v>16711</v>
      </c>
      <c r="L4325" s="11">
        <v>5</v>
      </c>
      <c r="M4325" s="11" t="s">
        <v>16824</v>
      </c>
      <c r="N4325" s="17" t="s">
        <v>19293</v>
      </c>
    </row>
    <row r="4326" spans="1:14" s="18" customFormat="1" ht="20.100000000000001" customHeight="1" x14ac:dyDescent="0.25">
      <c r="A4326" s="11" t="s">
        <v>19294</v>
      </c>
      <c r="B4326" s="17" t="s">
        <v>19295</v>
      </c>
      <c r="C4326" s="51">
        <v>400615</v>
      </c>
      <c r="D4326" s="17" t="s">
        <v>19296</v>
      </c>
      <c r="E4326" s="8"/>
      <c r="F4326" s="8" t="s">
        <v>409</v>
      </c>
      <c r="G4326" s="8"/>
      <c r="H4326" s="5"/>
      <c r="I4326" s="9"/>
      <c r="J4326" s="68" t="s">
        <v>3194</v>
      </c>
      <c r="K4326" s="8" t="s">
        <v>16711</v>
      </c>
      <c r="L4326" s="11">
        <v>0</v>
      </c>
      <c r="M4326" s="11" t="s">
        <v>16752</v>
      </c>
      <c r="N4326" s="17" t="s">
        <v>19297</v>
      </c>
    </row>
    <row r="4327" spans="1:14" s="18" customFormat="1" ht="20.100000000000001" customHeight="1" x14ac:dyDescent="0.25">
      <c r="A4327" s="11" t="s">
        <v>19298</v>
      </c>
      <c r="B4327" s="17" t="s">
        <v>529</v>
      </c>
      <c r="C4327" s="51">
        <v>400604</v>
      </c>
      <c r="D4327" s="17" t="s">
        <v>19299</v>
      </c>
      <c r="E4327" s="8"/>
      <c r="F4327" s="8" t="s">
        <v>409</v>
      </c>
      <c r="G4327" s="8"/>
      <c r="H4327" s="5"/>
      <c r="I4327" s="9"/>
      <c r="J4327" s="68" t="s">
        <v>3194</v>
      </c>
      <c r="K4327" s="8" t="s">
        <v>16711</v>
      </c>
      <c r="L4327" s="11">
        <v>0</v>
      </c>
      <c r="M4327" s="11" t="s">
        <v>16712</v>
      </c>
      <c r="N4327" s="17" t="s">
        <v>19300</v>
      </c>
    </row>
    <row r="4328" spans="1:14" s="18" customFormat="1" ht="20.100000000000001" customHeight="1" x14ac:dyDescent="0.25">
      <c r="A4328" s="11" t="s">
        <v>19301</v>
      </c>
      <c r="B4328" s="17" t="s">
        <v>19302</v>
      </c>
      <c r="C4328" s="51"/>
      <c r="D4328" s="17" t="s">
        <v>19303</v>
      </c>
      <c r="E4328" s="8"/>
      <c r="F4328" s="8" t="s">
        <v>409</v>
      </c>
      <c r="G4328" s="8"/>
      <c r="H4328" s="5"/>
      <c r="I4328" s="9"/>
      <c r="J4328" s="68" t="s">
        <v>3194</v>
      </c>
      <c r="K4328" s="8" t="s">
        <v>16711</v>
      </c>
      <c r="L4328" s="11">
        <v>0</v>
      </c>
      <c r="M4328" s="11" t="s">
        <v>16712</v>
      </c>
      <c r="N4328" s="17" t="s">
        <v>19304</v>
      </c>
    </row>
    <row r="4329" spans="1:14" s="18" customFormat="1" ht="20.100000000000001" customHeight="1" x14ac:dyDescent="0.25">
      <c r="A4329" s="11" t="s">
        <v>19305</v>
      </c>
      <c r="B4329" s="17" t="s">
        <v>885</v>
      </c>
      <c r="C4329" s="51">
        <v>400604</v>
      </c>
      <c r="D4329" s="17" t="s">
        <v>19306</v>
      </c>
      <c r="E4329" s="8"/>
      <c r="F4329" s="8" t="s">
        <v>409</v>
      </c>
      <c r="G4329" s="8"/>
      <c r="H4329" s="5"/>
      <c r="I4329" s="9"/>
      <c r="J4329" s="68" t="s">
        <v>3194</v>
      </c>
      <c r="K4329" s="8" t="s">
        <v>16711</v>
      </c>
      <c r="L4329" s="11">
        <v>0</v>
      </c>
      <c r="M4329" s="11" t="s">
        <v>16712</v>
      </c>
      <c r="N4329" s="17" t="s">
        <v>19307</v>
      </c>
    </row>
    <row r="4330" spans="1:14" s="18" customFormat="1" ht="20.100000000000001" customHeight="1" x14ac:dyDescent="0.25">
      <c r="A4330" s="11" t="s">
        <v>19308</v>
      </c>
      <c r="B4330" s="17" t="s">
        <v>529</v>
      </c>
      <c r="C4330" s="51">
        <v>400601</v>
      </c>
      <c r="D4330" s="17" t="s">
        <v>19309</v>
      </c>
      <c r="E4330" s="8"/>
      <c r="F4330" s="8" t="s">
        <v>409</v>
      </c>
      <c r="G4330" s="8"/>
      <c r="H4330" s="5"/>
      <c r="I4330" s="9"/>
      <c r="J4330" s="68" t="s">
        <v>3194</v>
      </c>
      <c r="K4330" s="8" t="s">
        <v>16711</v>
      </c>
      <c r="L4330" s="11">
        <v>0</v>
      </c>
      <c r="M4330" s="11" t="s">
        <v>16712</v>
      </c>
      <c r="N4330" s="17" t="s">
        <v>19310</v>
      </c>
    </row>
    <row r="4331" spans="1:14" s="18" customFormat="1" ht="20.100000000000001" customHeight="1" x14ac:dyDescent="0.25">
      <c r="A4331" s="11" t="s">
        <v>19311</v>
      </c>
      <c r="B4331" s="17" t="s">
        <v>19312</v>
      </c>
      <c r="C4331" s="51">
        <v>400603</v>
      </c>
      <c r="D4331" s="17" t="s">
        <v>19313</v>
      </c>
      <c r="E4331" s="8"/>
      <c r="F4331" s="8" t="s">
        <v>409</v>
      </c>
      <c r="G4331" s="8"/>
      <c r="H4331" s="5"/>
      <c r="I4331" s="9"/>
      <c r="J4331" s="68" t="s">
        <v>3194</v>
      </c>
      <c r="K4331" s="8" t="s">
        <v>16711</v>
      </c>
      <c r="L4331" s="11">
        <v>0</v>
      </c>
      <c r="M4331" s="11" t="s">
        <v>16712</v>
      </c>
      <c r="N4331" s="17" t="s">
        <v>19314</v>
      </c>
    </row>
    <row r="4332" spans="1:14" s="18" customFormat="1" ht="20.100000000000001" customHeight="1" x14ac:dyDescent="0.25">
      <c r="A4332" s="11" t="s">
        <v>19315</v>
      </c>
      <c r="B4332" s="17" t="s">
        <v>19316</v>
      </c>
      <c r="C4332" s="51">
        <v>400601</v>
      </c>
      <c r="D4332" s="17" t="s">
        <v>19317</v>
      </c>
      <c r="E4332" s="8"/>
      <c r="F4332" s="8" t="s">
        <v>409</v>
      </c>
      <c r="G4332" s="8"/>
      <c r="H4332" s="5"/>
      <c r="I4332" s="9"/>
      <c r="J4332" s="68" t="s">
        <v>3194</v>
      </c>
      <c r="K4332" s="8" t="s">
        <v>16711</v>
      </c>
      <c r="L4332" s="11">
        <v>0</v>
      </c>
      <c r="M4332" s="11" t="s">
        <v>16712</v>
      </c>
      <c r="N4332" s="17" t="s">
        <v>19318</v>
      </c>
    </row>
    <row r="4333" spans="1:14" s="18" customFormat="1" ht="20.100000000000001" customHeight="1" x14ac:dyDescent="0.25">
      <c r="A4333" s="11" t="s">
        <v>19319</v>
      </c>
      <c r="B4333" s="17" t="s">
        <v>19320</v>
      </c>
      <c r="C4333" s="51">
        <v>400605</v>
      </c>
      <c r="D4333" s="17" t="s">
        <v>19321</v>
      </c>
      <c r="E4333" s="8"/>
      <c r="F4333" s="8" t="s">
        <v>409</v>
      </c>
      <c r="G4333" s="8"/>
      <c r="H4333" s="5"/>
      <c r="I4333" s="9"/>
      <c r="J4333" s="68" t="s">
        <v>3194</v>
      </c>
      <c r="K4333" s="8" t="s">
        <v>16711</v>
      </c>
      <c r="L4333" s="11">
        <v>0</v>
      </c>
      <c r="M4333" s="11" t="s">
        <v>16712</v>
      </c>
      <c r="N4333" s="17" t="s">
        <v>19322</v>
      </c>
    </row>
    <row r="4334" spans="1:14" s="18" customFormat="1" ht="20.100000000000001" customHeight="1" x14ac:dyDescent="0.25">
      <c r="A4334" s="11" t="s">
        <v>19323</v>
      </c>
      <c r="B4334" s="17" t="s">
        <v>6611</v>
      </c>
      <c r="C4334" s="51">
        <v>400604</v>
      </c>
      <c r="D4334" s="17" t="s">
        <v>19324</v>
      </c>
      <c r="E4334" s="8"/>
      <c r="F4334" s="8" t="s">
        <v>409</v>
      </c>
      <c r="G4334" s="8"/>
      <c r="H4334" s="5"/>
      <c r="I4334" s="9"/>
      <c r="J4334" s="68" t="s">
        <v>3194</v>
      </c>
      <c r="K4334" s="8" t="s">
        <v>16711</v>
      </c>
      <c r="L4334" s="11">
        <v>0</v>
      </c>
      <c r="M4334" s="11" t="s">
        <v>16712</v>
      </c>
      <c r="N4334" s="17" t="s">
        <v>19325</v>
      </c>
    </row>
    <row r="4335" spans="1:14" s="18" customFormat="1" ht="20.100000000000001" customHeight="1" x14ac:dyDescent="0.25">
      <c r="A4335" s="11" t="s">
        <v>19326</v>
      </c>
      <c r="B4335" s="17" t="s">
        <v>19327</v>
      </c>
      <c r="C4335" s="51">
        <v>400602</v>
      </c>
      <c r="D4335" s="17" t="s">
        <v>19328</v>
      </c>
      <c r="E4335" s="8"/>
      <c r="F4335" s="8" t="s">
        <v>409</v>
      </c>
      <c r="G4335" s="8"/>
      <c r="H4335" s="5"/>
      <c r="I4335" s="9"/>
      <c r="J4335" s="68" t="s">
        <v>3194</v>
      </c>
      <c r="K4335" s="8" t="s">
        <v>16711</v>
      </c>
      <c r="L4335" s="11">
        <v>0</v>
      </c>
      <c r="M4335" s="11" t="s">
        <v>16712</v>
      </c>
      <c r="N4335" s="17" t="s">
        <v>19329</v>
      </c>
    </row>
    <row r="4336" spans="1:14" s="18" customFormat="1" ht="20.100000000000001" customHeight="1" x14ac:dyDescent="0.25">
      <c r="A4336" s="11" t="s">
        <v>19330</v>
      </c>
      <c r="B4336" s="17" t="s">
        <v>19331</v>
      </c>
      <c r="C4336" s="51"/>
      <c r="D4336" s="17" t="s">
        <v>19332</v>
      </c>
      <c r="E4336" s="8"/>
      <c r="F4336" s="8" t="s">
        <v>409</v>
      </c>
      <c r="G4336" s="8"/>
      <c r="H4336" s="5"/>
      <c r="I4336" s="9"/>
      <c r="J4336" s="68" t="s">
        <v>3194</v>
      </c>
      <c r="K4336" s="8" t="s">
        <v>16711</v>
      </c>
      <c r="L4336" s="11">
        <v>0</v>
      </c>
      <c r="M4336" s="11" t="s">
        <v>16752</v>
      </c>
      <c r="N4336" s="17" t="s">
        <v>19333</v>
      </c>
    </row>
    <row r="4337" spans="1:14" s="18" customFormat="1" ht="20.100000000000001" customHeight="1" x14ac:dyDescent="0.25">
      <c r="A4337" s="11" t="s">
        <v>19334</v>
      </c>
      <c r="B4337" s="17" t="s">
        <v>19335</v>
      </c>
      <c r="C4337" s="51">
        <v>400603</v>
      </c>
      <c r="D4337" s="17" t="s">
        <v>19336</v>
      </c>
      <c r="E4337" s="8"/>
      <c r="F4337" s="8" t="s">
        <v>409</v>
      </c>
      <c r="G4337" s="8"/>
      <c r="H4337" s="5"/>
      <c r="I4337" s="9"/>
      <c r="J4337" s="68" t="s">
        <v>3194</v>
      </c>
      <c r="K4337" s="8" t="s">
        <v>16711</v>
      </c>
      <c r="L4337" s="11">
        <v>0</v>
      </c>
      <c r="M4337" s="11" t="s">
        <v>16712</v>
      </c>
      <c r="N4337" s="17" t="s">
        <v>19337</v>
      </c>
    </row>
    <row r="4338" spans="1:14" s="18" customFormat="1" ht="20.100000000000001" customHeight="1" x14ac:dyDescent="0.25">
      <c r="A4338" s="11" t="s">
        <v>19338</v>
      </c>
      <c r="B4338" s="17" t="s">
        <v>19339</v>
      </c>
      <c r="C4338" s="51">
        <v>400601</v>
      </c>
      <c r="D4338" s="17" t="s">
        <v>19340</v>
      </c>
      <c r="E4338" s="8"/>
      <c r="F4338" s="8" t="s">
        <v>409</v>
      </c>
      <c r="G4338" s="8"/>
      <c r="H4338" s="5"/>
      <c r="I4338" s="9"/>
      <c r="J4338" s="68" t="s">
        <v>3194</v>
      </c>
      <c r="K4338" s="8" t="s">
        <v>16711</v>
      </c>
      <c r="L4338" s="11">
        <v>0</v>
      </c>
      <c r="M4338" s="11" t="s">
        <v>16718</v>
      </c>
      <c r="N4338" s="17" t="s">
        <v>19341</v>
      </c>
    </row>
    <row r="4339" spans="1:14" s="18" customFormat="1" ht="20.100000000000001" customHeight="1" x14ac:dyDescent="0.25">
      <c r="A4339" s="11" t="s">
        <v>19342</v>
      </c>
      <c r="B4339" s="17" t="s">
        <v>19343</v>
      </c>
      <c r="C4339" s="51">
        <v>400605</v>
      </c>
      <c r="D4339" s="17" t="s">
        <v>19344</v>
      </c>
      <c r="E4339" s="8"/>
      <c r="F4339" s="8" t="s">
        <v>409</v>
      </c>
      <c r="G4339" s="8"/>
      <c r="H4339" s="5"/>
      <c r="I4339" s="9"/>
      <c r="J4339" s="68" t="s">
        <v>3194</v>
      </c>
      <c r="K4339" s="8" t="s">
        <v>16711</v>
      </c>
      <c r="L4339" s="11">
        <v>0</v>
      </c>
      <c r="M4339" s="11" t="s">
        <v>16752</v>
      </c>
      <c r="N4339" s="17" t="s">
        <v>19345</v>
      </c>
    </row>
    <row r="4340" spans="1:14" s="18" customFormat="1" ht="20.100000000000001" customHeight="1" x14ac:dyDescent="0.25">
      <c r="A4340" s="11" t="s">
        <v>19346</v>
      </c>
      <c r="B4340" s="17" t="s">
        <v>19347</v>
      </c>
      <c r="C4340" s="51">
        <v>400605</v>
      </c>
      <c r="D4340" s="17" t="s">
        <v>19348</v>
      </c>
      <c r="E4340" s="8"/>
      <c r="F4340" s="8" t="s">
        <v>409</v>
      </c>
      <c r="G4340" s="8"/>
      <c r="H4340" s="5"/>
      <c r="I4340" s="9"/>
      <c r="J4340" s="68" t="s">
        <v>3194</v>
      </c>
      <c r="K4340" s="8" t="s">
        <v>16711</v>
      </c>
      <c r="L4340" s="11">
        <v>0</v>
      </c>
      <c r="M4340" s="11" t="s">
        <v>16752</v>
      </c>
      <c r="N4340" s="17" t="s">
        <v>19349</v>
      </c>
    </row>
    <row r="4341" spans="1:14" s="18" customFormat="1" ht="20.100000000000001" customHeight="1" x14ac:dyDescent="0.25">
      <c r="A4341" s="11" t="s">
        <v>19350</v>
      </c>
      <c r="B4341" s="17" t="s">
        <v>19351</v>
      </c>
      <c r="C4341" s="51">
        <v>400606</v>
      </c>
      <c r="D4341" s="17" t="s">
        <v>19352</v>
      </c>
      <c r="E4341" s="8"/>
      <c r="F4341" s="8" t="s">
        <v>409</v>
      </c>
      <c r="G4341" s="8"/>
      <c r="H4341" s="5"/>
      <c r="I4341" s="9"/>
      <c r="J4341" s="68" t="s">
        <v>3194</v>
      </c>
      <c r="K4341" s="8" t="s">
        <v>16711</v>
      </c>
      <c r="L4341" s="11">
        <v>25</v>
      </c>
      <c r="M4341" s="11" t="s">
        <v>16824</v>
      </c>
      <c r="N4341" s="17" t="s">
        <v>19353</v>
      </c>
    </row>
    <row r="4342" spans="1:14" s="18" customFormat="1" ht="20.100000000000001" customHeight="1" x14ac:dyDescent="0.25">
      <c r="A4342" s="11" t="s">
        <v>19354</v>
      </c>
      <c r="B4342" s="17" t="s">
        <v>19355</v>
      </c>
      <c r="C4342" s="51">
        <v>400601</v>
      </c>
      <c r="D4342" s="17" t="s">
        <v>19356</v>
      </c>
      <c r="E4342" s="8"/>
      <c r="F4342" s="8" t="s">
        <v>409</v>
      </c>
      <c r="G4342" s="8"/>
      <c r="H4342" s="5"/>
      <c r="I4342" s="9"/>
      <c r="J4342" s="68" t="s">
        <v>3194</v>
      </c>
      <c r="K4342" s="8" t="s">
        <v>16711</v>
      </c>
      <c r="L4342" s="11">
        <v>0</v>
      </c>
      <c r="M4342" s="11" t="s">
        <v>16712</v>
      </c>
      <c r="N4342" s="17" t="s">
        <v>19357</v>
      </c>
    </row>
    <row r="4343" spans="1:14" s="18" customFormat="1" ht="20.100000000000001" customHeight="1" x14ac:dyDescent="0.25">
      <c r="A4343" s="11" t="s">
        <v>19358</v>
      </c>
      <c r="B4343" s="17" t="s">
        <v>19359</v>
      </c>
      <c r="C4343" s="51">
        <v>400607</v>
      </c>
      <c r="D4343" s="17" t="s">
        <v>19360</v>
      </c>
      <c r="E4343" s="8"/>
      <c r="F4343" s="8" t="s">
        <v>409</v>
      </c>
      <c r="G4343" s="8"/>
      <c r="H4343" s="5"/>
      <c r="I4343" s="9"/>
      <c r="J4343" s="68" t="s">
        <v>3194</v>
      </c>
      <c r="K4343" s="8" t="s">
        <v>16711</v>
      </c>
      <c r="L4343" s="11">
        <v>0</v>
      </c>
      <c r="M4343" s="11" t="s">
        <v>16712</v>
      </c>
      <c r="N4343" s="17" t="s">
        <v>19361</v>
      </c>
    </row>
    <row r="4344" spans="1:14" s="18" customFormat="1" ht="20.100000000000001" customHeight="1" x14ac:dyDescent="0.25">
      <c r="A4344" s="11" t="s">
        <v>19362</v>
      </c>
      <c r="B4344" s="17" t="s">
        <v>19363</v>
      </c>
      <c r="C4344" s="51">
        <v>400603</v>
      </c>
      <c r="D4344" s="17" t="s">
        <v>19364</v>
      </c>
      <c r="E4344" s="8"/>
      <c r="F4344" s="8" t="s">
        <v>409</v>
      </c>
      <c r="G4344" s="8"/>
      <c r="H4344" s="5"/>
      <c r="I4344" s="9"/>
      <c r="J4344" s="68" t="s">
        <v>3194</v>
      </c>
      <c r="K4344" s="8" t="s">
        <v>16711</v>
      </c>
      <c r="L4344" s="11">
        <v>1</v>
      </c>
      <c r="M4344" s="11" t="s">
        <v>16810</v>
      </c>
      <c r="N4344" s="17" t="s">
        <v>19365</v>
      </c>
    </row>
    <row r="4345" spans="1:14" s="18" customFormat="1" ht="20.100000000000001" customHeight="1" x14ac:dyDescent="0.25">
      <c r="A4345" s="11" t="s">
        <v>19366</v>
      </c>
      <c r="B4345" s="17" t="s">
        <v>19367</v>
      </c>
      <c r="C4345" s="51">
        <v>400605</v>
      </c>
      <c r="D4345" s="17" t="s">
        <v>19368</v>
      </c>
      <c r="E4345" s="8"/>
      <c r="F4345" s="8" t="s">
        <v>409</v>
      </c>
      <c r="G4345" s="8"/>
      <c r="H4345" s="5"/>
      <c r="I4345" s="9"/>
      <c r="J4345" s="68" t="s">
        <v>3194</v>
      </c>
      <c r="K4345" s="8" t="s">
        <v>16711</v>
      </c>
      <c r="L4345" s="11">
        <v>0</v>
      </c>
      <c r="M4345" s="11" t="s">
        <v>16712</v>
      </c>
      <c r="N4345" s="17" t="s">
        <v>19369</v>
      </c>
    </row>
    <row r="4346" spans="1:14" s="18" customFormat="1" ht="20.100000000000001" customHeight="1" x14ac:dyDescent="0.25">
      <c r="A4346" s="11" t="s">
        <v>19370</v>
      </c>
      <c r="B4346" s="17" t="s">
        <v>19371</v>
      </c>
      <c r="C4346" s="51">
        <v>400606</v>
      </c>
      <c r="D4346" s="17" t="s">
        <v>19372</v>
      </c>
      <c r="E4346" s="8"/>
      <c r="F4346" s="8" t="s">
        <v>409</v>
      </c>
      <c r="G4346" s="8"/>
      <c r="H4346" s="5"/>
      <c r="I4346" s="9"/>
      <c r="J4346" s="68" t="s">
        <v>3194</v>
      </c>
      <c r="K4346" s="8" t="s">
        <v>16711</v>
      </c>
      <c r="L4346" s="11">
        <v>0</v>
      </c>
      <c r="M4346" s="11" t="s">
        <v>16712</v>
      </c>
      <c r="N4346" s="17" t="s">
        <v>19373</v>
      </c>
    </row>
    <row r="4347" spans="1:14" s="18" customFormat="1" ht="20.100000000000001" customHeight="1" x14ac:dyDescent="0.25">
      <c r="A4347" s="11" t="s">
        <v>19374</v>
      </c>
      <c r="B4347" s="17" t="s">
        <v>19375</v>
      </c>
      <c r="C4347" s="51">
        <v>400607</v>
      </c>
      <c r="D4347" s="17" t="s">
        <v>19376</v>
      </c>
      <c r="E4347" s="8"/>
      <c r="F4347" s="8" t="s">
        <v>409</v>
      </c>
      <c r="G4347" s="8"/>
      <c r="H4347" s="5"/>
      <c r="I4347" s="9"/>
      <c r="J4347" s="68" t="s">
        <v>3194</v>
      </c>
      <c r="K4347" s="8" t="s">
        <v>16711</v>
      </c>
      <c r="L4347" s="11">
        <v>0</v>
      </c>
      <c r="M4347" s="11" t="s">
        <v>16712</v>
      </c>
      <c r="N4347" s="17" t="s">
        <v>19377</v>
      </c>
    </row>
    <row r="4348" spans="1:14" s="18" customFormat="1" ht="20.100000000000001" customHeight="1" x14ac:dyDescent="0.25">
      <c r="A4348" s="11" t="s">
        <v>19378</v>
      </c>
      <c r="B4348" s="17" t="s">
        <v>10324</v>
      </c>
      <c r="C4348" s="51">
        <v>400604</v>
      </c>
      <c r="D4348" s="17" t="s">
        <v>19379</v>
      </c>
      <c r="E4348" s="8"/>
      <c r="F4348" s="8" t="s">
        <v>409</v>
      </c>
      <c r="G4348" s="8"/>
      <c r="H4348" s="5"/>
      <c r="I4348" s="9"/>
      <c r="J4348" s="68" t="s">
        <v>3194</v>
      </c>
      <c r="K4348" s="8" t="s">
        <v>16711</v>
      </c>
      <c r="L4348" s="11">
        <v>0</v>
      </c>
      <c r="M4348" s="11" t="s">
        <v>16712</v>
      </c>
      <c r="N4348" s="17" t="s">
        <v>19380</v>
      </c>
    </row>
    <row r="4349" spans="1:14" s="18" customFormat="1" ht="20.100000000000001" customHeight="1" x14ac:dyDescent="0.25">
      <c r="A4349" s="11" t="s">
        <v>19381</v>
      </c>
      <c r="B4349" s="17" t="s">
        <v>19382</v>
      </c>
      <c r="C4349" s="51">
        <v>400607</v>
      </c>
      <c r="D4349" s="17" t="s">
        <v>19383</v>
      </c>
      <c r="E4349" s="8"/>
      <c r="F4349" s="8" t="s">
        <v>409</v>
      </c>
      <c r="G4349" s="8"/>
      <c r="H4349" s="5"/>
      <c r="I4349" s="9"/>
      <c r="J4349" s="68" t="s">
        <v>3194</v>
      </c>
      <c r="K4349" s="8" t="s">
        <v>16711</v>
      </c>
      <c r="L4349" s="11">
        <v>2</v>
      </c>
      <c r="M4349" s="11" t="s">
        <v>16810</v>
      </c>
      <c r="N4349" s="17" t="s">
        <v>19384</v>
      </c>
    </row>
    <row r="4350" spans="1:14" s="18" customFormat="1" ht="20.100000000000001" customHeight="1" x14ac:dyDescent="0.25">
      <c r="A4350" s="11" t="s">
        <v>19385</v>
      </c>
      <c r="B4350" s="17" t="s">
        <v>19386</v>
      </c>
      <c r="C4350" s="51">
        <v>400099</v>
      </c>
      <c r="D4350" s="17" t="s">
        <v>19387</v>
      </c>
      <c r="E4350" s="8"/>
      <c r="F4350" s="8" t="s">
        <v>409</v>
      </c>
      <c r="G4350" s="8"/>
      <c r="H4350" s="5"/>
      <c r="I4350" s="9"/>
      <c r="J4350" s="68" t="s">
        <v>3194</v>
      </c>
      <c r="K4350" s="8" t="s">
        <v>16711</v>
      </c>
      <c r="L4350" s="11">
        <v>0</v>
      </c>
      <c r="M4350" s="11" t="s">
        <v>16712</v>
      </c>
      <c r="N4350" s="17" t="s">
        <v>19388</v>
      </c>
    </row>
    <row r="4351" spans="1:14" s="18" customFormat="1" ht="20.100000000000001" customHeight="1" x14ac:dyDescent="0.25">
      <c r="A4351" s="11" t="s">
        <v>19389</v>
      </c>
      <c r="B4351" s="17" t="s">
        <v>19390</v>
      </c>
      <c r="C4351" s="51">
        <v>400606</v>
      </c>
      <c r="D4351" s="17" t="s">
        <v>19391</v>
      </c>
      <c r="E4351" s="8"/>
      <c r="F4351" s="8" t="s">
        <v>409</v>
      </c>
      <c r="G4351" s="8"/>
      <c r="H4351" s="5"/>
      <c r="I4351" s="9"/>
      <c r="J4351" s="68" t="s">
        <v>3194</v>
      </c>
      <c r="K4351" s="8" t="s">
        <v>16711</v>
      </c>
      <c r="L4351" s="11">
        <v>0</v>
      </c>
      <c r="M4351" s="11" t="s">
        <v>16712</v>
      </c>
      <c r="N4351" s="17" t="s">
        <v>19392</v>
      </c>
    </row>
    <row r="4352" spans="1:14" s="18" customFormat="1" ht="20.100000000000001" customHeight="1" x14ac:dyDescent="0.25">
      <c r="A4352" s="11" t="s">
        <v>19393</v>
      </c>
      <c r="B4352" s="17" t="s">
        <v>19394</v>
      </c>
      <c r="C4352" s="51">
        <v>400606</v>
      </c>
      <c r="D4352" s="17" t="s">
        <v>19395</v>
      </c>
      <c r="E4352" s="8"/>
      <c r="F4352" s="8" t="s">
        <v>409</v>
      </c>
      <c r="G4352" s="8"/>
      <c r="H4352" s="5"/>
      <c r="I4352" s="9"/>
      <c r="J4352" s="68" t="s">
        <v>3194</v>
      </c>
      <c r="K4352" s="8" t="s">
        <v>16711</v>
      </c>
      <c r="L4352" s="11">
        <v>0</v>
      </c>
      <c r="M4352" s="11" t="s">
        <v>16712</v>
      </c>
      <c r="N4352" s="17" t="s">
        <v>19396</v>
      </c>
    </row>
    <row r="4353" spans="1:14" s="18" customFormat="1" ht="20.100000000000001" customHeight="1" x14ac:dyDescent="0.25">
      <c r="A4353" s="11" t="s">
        <v>19397</v>
      </c>
      <c r="B4353" s="17" t="s">
        <v>19398</v>
      </c>
      <c r="C4353" s="51">
        <v>400606</v>
      </c>
      <c r="D4353" s="17" t="s">
        <v>19399</v>
      </c>
      <c r="E4353" s="8"/>
      <c r="F4353" s="8" t="s">
        <v>409</v>
      </c>
      <c r="G4353" s="8"/>
      <c r="H4353" s="5"/>
      <c r="I4353" s="9"/>
      <c r="J4353" s="68" t="s">
        <v>3194</v>
      </c>
      <c r="K4353" s="8" t="s">
        <v>16711</v>
      </c>
      <c r="L4353" s="11">
        <v>0</v>
      </c>
      <c r="M4353" s="11" t="s">
        <v>16712</v>
      </c>
      <c r="N4353" s="17" t="s">
        <v>19400</v>
      </c>
    </row>
    <row r="4354" spans="1:14" s="18" customFormat="1" ht="20.100000000000001" customHeight="1" x14ac:dyDescent="0.25">
      <c r="A4354" s="11" t="s">
        <v>19401</v>
      </c>
      <c r="B4354" s="17" t="s">
        <v>19402</v>
      </c>
      <c r="C4354" s="51">
        <v>400601</v>
      </c>
      <c r="D4354" s="17" t="s">
        <v>19403</v>
      </c>
      <c r="E4354" s="8"/>
      <c r="F4354" s="8" t="s">
        <v>409</v>
      </c>
      <c r="G4354" s="8"/>
      <c r="H4354" s="5"/>
      <c r="I4354" s="9"/>
      <c r="J4354" s="68" t="s">
        <v>3194</v>
      </c>
      <c r="K4354" s="8" t="s">
        <v>16711</v>
      </c>
      <c r="L4354" s="11">
        <v>8</v>
      </c>
      <c r="M4354" s="11" t="s">
        <v>16824</v>
      </c>
      <c r="N4354" s="17" t="s">
        <v>19404</v>
      </c>
    </row>
    <row r="4355" spans="1:14" s="18" customFormat="1" ht="20.100000000000001" customHeight="1" x14ac:dyDescent="0.25">
      <c r="A4355" s="11" t="s">
        <v>19405</v>
      </c>
      <c r="B4355" s="17" t="s">
        <v>19406</v>
      </c>
      <c r="C4355" s="51">
        <v>400606</v>
      </c>
      <c r="D4355" s="17" t="s">
        <v>19407</v>
      </c>
      <c r="E4355" s="8"/>
      <c r="F4355" s="8" t="s">
        <v>409</v>
      </c>
      <c r="G4355" s="8"/>
      <c r="H4355" s="5"/>
      <c r="I4355" s="9"/>
      <c r="J4355" s="68" t="s">
        <v>3194</v>
      </c>
      <c r="K4355" s="8" t="s">
        <v>16711</v>
      </c>
      <c r="L4355" s="11">
        <v>0</v>
      </c>
      <c r="M4355" s="11" t="s">
        <v>16752</v>
      </c>
      <c r="N4355" s="17" t="s">
        <v>19408</v>
      </c>
    </row>
    <row r="4356" spans="1:14" s="18" customFormat="1" ht="20.100000000000001" customHeight="1" x14ac:dyDescent="0.25">
      <c r="A4356" s="11" t="s">
        <v>19409</v>
      </c>
      <c r="B4356" s="17" t="s">
        <v>19410</v>
      </c>
      <c r="C4356" s="51">
        <v>400606</v>
      </c>
      <c r="D4356" s="17" t="s">
        <v>19411</v>
      </c>
      <c r="E4356" s="8"/>
      <c r="F4356" s="8" t="s">
        <v>409</v>
      </c>
      <c r="G4356" s="8"/>
      <c r="H4356" s="5"/>
      <c r="I4356" s="9"/>
      <c r="J4356" s="68" t="s">
        <v>3194</v>
      </c>
      <c r="K4356" s="8" t="s">
        <v>16711</v>
      </c>
      <c r="L4356" s="11">
        <v>0</v>
      </c>
      <c r="M4356" s="11" t="s">
        <v>16712</v>
      </c>
      <c r="N4356" s="17" t="s">
        <v>19412</v>
      </c>
    </row>
    <row r="4357" spans="1:14" s="18" customFormat="1" ht="20.100000000000001" customHeight="1" x14ac:dyDescent="0.25">
      <c r="A4357" s="11" t="s">
        <v>19413</v>
      </c>
      <c r="B4357" s="17" t="s">
        <v>19414</v>
      </c>
      <c r="C4357" s="51">
        <v>400604</v>
      </c>
      <c r="D4357" s="17" t="s">
        <v>19415</v>
      </c>
      <c r="E4357" s="8"/>
      <c r="F4357" s="8" t="s">
        <v>409</v>
      </c>
      <c r="G4357" s="8"/>
      <c r="H4357" s="5"/>
      <c r="I4357" s="9"/>
      <c r="J4357" s="68" t="s">
        <v>3194</v>
      </c>
      <c r="K4357" s="8" t="s">
        <v>16711</v>
      </c>
      <c r="L4357" s="11">
        <v>0</v>
      </c>
      <c r="M4357" s="11" t="s">
        <v>16712</v>
      </c>
      <c r="N4357" s="17" t="s">
        <v>19416</v>
      </c>
    </row>
    <row r="4358" spans="1:14" s="18" customFormat="1" ht="20.100000000000001" customHeight="1" x14ac:dyDescent="0.25">
      <c r="A4358" s="11" t="s">
        <v>19417</v>
      </c>
      <c r="B4358" s="17" t="s">
        <v>19418</v>
      </c>
      <c r="C4358" s="51">
        <v>400603</v>
      </c>
      <c r="D4358" s="17" t="s">
        <v>19419</v>
      </c>
      <c r="E4358" s="8"/>
      <c r="F4358" s="8" t="s">
        <v>409</v>
      </c>
      <c r="G4358" s="8"/>
      <c r="H4358" s="5"/>
      <c r="I4358" s="9"/>
      <c r="J4358" s="68" t="s">
        <v>3194</v>
      </c>
      <c r="K4358" s="8" t="s">
        <v>16711</v>
      </c>
      <c r="L4358" s="11">
        <v>0</v>
      </c>
      <c r="M4358" s="11" t="s">
        <v>16712</v>
      </c>
      <c r="N4358" s="17" t="s">
        <v>19420</v>
      </c>
    </row>
    <row r="4359" spans="1:14" s="18" customFormat="1" ht="20.100000000000001" customHeight="1" x14ac:dyDescent="0.25">
      <c r="A4359" s="11" t="s">
        <v>19421</v>
      </c>
      <c r="B4359" s="17" t="s">
        <v>19422</v>
      </c>
      <c r="C4359" s="51">
        <v>400601</v>
      </c>
      <c r="D4359" s="17" t="s">
        <v>19423</v>
      </c>
      <c r="E4359" s="8"/>
      <c r="F4359" s="8" t="s">
        <v>409</v>
      </c>
      <c r="G4359" s="8"/>
      <c r="H4359" s="5"/>
      <c r="I4359" s="9"/>
      <c r="J4359" s="68" t="s">
        <v>3194</v>
      </c>
      <c r="K4359" s="8" t="s">
        <v>16711</v>
      </c>
      <c r="L4359" s="11">
        <v>1</v>
      </c>
      <c r="M4359" s="11" t="s">
        <v>16810</v>
      </c>
      <c r="N4359" s="17" t="s">
        <v>19424</v>
      </c>
    </row>
    <row r="4360" spans="1:14" s="18" customFormat="1" ht="20.100000000000001" customHeight="1" x14ac:dyDescent="0.25">
      <c r="A4360" s="11" t="s">
        <v>19425</v>
      </c>
      <c r="B4360" s="17" t="s">
        <v>19426</v>
      </c>
      <c r="C4360" s="51">
        <v>400607</v>
      </c>
      <c r="D4360" s="17" t="s">
        <v>19427</v>
      </c>
      <c r="E4360" s="8"/>
      <c r="F4360" s="8" t="s">
        <v>409</v>
      </c>
      <c r="G4360" s="8"/>
      <c r="H4360" s="5"/>
      <c r="I4360" s="9"/>
      <c r="J4360" s="68" t="s">
        <v>3194</v>
      </c>
      <c r="K4360" s="8" t="s">
        <v>16711</v>
      </c>
      <c r="L4360" s="11">
        <v>0</v>
      </c>
      <c r="M4360" s="11" t="s">
        <v>16712</v>
      </c>
      <c r="N4360" s="17" t="s">
        <v>19428</v>
      </c>
    </row>
    <row r="4361" spans="1:14" s="18" customFormat="1" ht="20.100000000000001" customHeight="1" x14ac:dyDescent="0.25">
      <c r="A4361" s="11" t="s">
        <v>19429</v>
      </c>
      <c r="B4361" s="17" t="s">
        <v>19430</v>
      </c>
      <c r="C4361" s="51">
        <v>400601</v>
      </c>
      <c r="D4361" s="17" t="s">
        <v>19431</v>
      </c>
      <c r="E4361" s="8"/>
      <c r="F4361" s="8" t="s">
        <v>409</v>
      </c>
      <c r="G4361" s="8"/>
      <c r="H4361" s="5"/>
      <c r="I4361" s="9"/>
      <c r="J4361" s="68" t="s">
        <v>3194</v>
      </c>
      <c r="K4361" s="8" t="s">
        <v>16711</v>
      </c>
      <c r="L4361" s="11">
        <v>0</v>
      </c>
      <c r="M4361" s="11" t="s">
        <v>16712</v>
      </c>
      <c r="N4361" s="17" t="s">
        <v>19432</v>
      </c>
    </row>
    <row r="4362" spans="1:14" s="18" customFormat="1" ht="20.100000000000001" customHeight="1" x14ac:dyDescent="0.25">
      <c r="A4362" s="11" t="s">
        <v>19433</v>
      </c>
      <c r="B4362" s="17" t="s">
        <v>19434</v>
      </c>
      <c r="C4362" s="51">
        <v>400602</v>
      </c>
      <c r="D4362" s="17" t="s">
        <v>19435</v>
      </c>
      <c r="E4362" s="8" t="s">
        <v>6316</v>
      </c>
      <c r="F4362" s="8" t="s">
        <v>409</v>
      </c>
      <c r="G4362" s="8"/>
      <c r="H4362" s="5"/>
      <c r="I4362" s="9"/>
      <c r="J4362" s="68" t="s">
        <v>3194</v>
      </c>
      <c r="K4362" s="8" t="s">
        <v>16711</v>
      </c>
      <c r="L4362" s="11">
        <v>0</v>
      </c>
      <c r="M4362" s="11" t="s">
        <v>16712</v>
      </c>
      <c r="N4362" s="17" t="s">
        <v>19436</v>
      </c>
    </row>
    <row r="4363" spans="1:14" s="18" customFormat="1" ht="20.100000000000001" customHeight="1" x14ac:dyDescent="0.25">
      <c r="A4363" s="11" t="s">
        <v>19437</v>
      </c>
      <c r="B4363" s="17" t="s">
        <v>19438</v>
      </c>
      <c r="C4363" s="51">
        <v>400607</v>
      </c>
      <c r="D4363" s="17" t="s">
        <v>19439</v>
      </c>
      <c r="E4363" s="8"/>
      <c r="F4363" s="8" t="s">
        <v>409</v>
      </c>
      <c r="G4363" s="8"/>
      <c r="H4363" s="5"/>
      <c r="I4363" s="9"/>
      <c r="J4363" s="68" t="s">
        <v>3194</v>
      </c>
      <c r="K4363" s="8" t="s">
        <v>16711</v>
      </c>
      <c r="L4363" s="11">
        <v>0</v>
      </c>
      <c r="M4363" s="11" t="s">
        <v>16712</v>
      </c>
      <c r="N4363" s="17" t="s">
        <v>19440</v>
      </c>
    </row>
    <row r="4364" spans="1:14" s="18" customFormat="1" ht="20.100000000000001" customHeight="1" x14ac:dyDescent="0.25">
      <c r="A4364" s="11" t="s">
        <v>19441</v>
      </c>
      <c r="B4364" s="17" t="s">
        <v>19442</v>
      </c>
      <c r="C4364" s="51">
        <v>400601</v>
      </c>
      <c r="D4364" s="17" t="s">
        <v>19443</v>
      </c>
      <c r="E4364" s="8"/>
      <c r="F4364" s="8" t="s">
        <v>409</v>
      </c>
      <c r="G4364" s="8"/>
      <c r="H4364" s="5"/>
      <c r="I4364" s="9"/>
      <c r="J4364" s="68" t="s">
        <v>3194</v>
      </c>
      <c r="K4364" s="8" t="s">
        <v>16711</v>
      </c>
      <c r="L4364" s="11">
        <v>0</v>
      </c>
      <c r="M4364" s="11" t="s">
        <v>16718</v>
      </c>
      <c r="N4364" s="17" t="s">
        <v>19444</v>
      </c>
    </row>
    <row r="4365" spans="1:14" s="18" customFormat="1" ht="20.100000000000001" customHeight="1" x14ac:dyDescent="0.25">
      <c r="A4365" s="11" t="s">
        <v>19445</v>
      </c>
      <c r="B4365" s="17" t="s">
        <v>19446</v>
      </c>
      <c r="C4365" s="51">
        <v>400601</v>
      </c>
      <c r="D4365" s="17" t="s">
        <v>19447</v>
      </c>
      <c r="E4365" s="8"/>
      <c r="F4365" s="8" t="s">
        <v>409</v>
      </c>
      <c r="G4365" s="8"/>
      <c r="H4365" s="5"/>
      <c r="I4365" s="9"/>
      <c r="J4365" s="68" t="s">
        <v>3194</v>
      </c>
      <c r="K4365" s="8" t="s">
        <v>16711</v>
      </c>
      <c r="L4365" s="11">
        <v>0</v>
      </c>
      <c r="M4365" s="11" t="s">
        <v>16718</v>
      </c>
      <c r="N4365" s="17" t="s">
        <v>19448</v>
      </c>
    </row>
    <row r="4366" spans="1:14" s="18" customFormat="1" ht="20.100000000000001" customHeight="1" x14ac:dyDescent="0.25">
      <c r="A4366" s="11" t="s">
        <v>19449</v>
      </c>
      <c r="B4366" s="17" t="s">
        <v>19450</v>
      </c>
      <c r="C4366" s="51">
        <v>400601</v>
      </c>
      <c r="D4366" s="17" t="s">
        <v>19451</v>
      </c>
      <c r="E4366" s="8"/>
      <c r="F4366" s="8" t="s">
        <v>409</v>
      </c>
      <c r="G4366" s="8"/>
      <c r="H4366" s="5"/>
      <c r="I4366" s="9"/>
      <c r="J4366" s="68" t="s">
        <v>3194</v>
      </c>
      <c r="K4366" s="8" t="s">
        <v>16711</v>
      </c>
      <c r="L4366" s="11">
        <v>22</v>
      </c>
      <c r="M4366" s="11" t="s">
        <v>16824</v>
      </c>
      <c r="N4366" s="17" t="s">
        <v>19452</v>
      </c>
    </row>
    <row r="4367" spans="1:14" s="18" customFormat="1" ht="20.100000000000001" customHeight="1" x14ac:dyDescent="0.25">
      <c r="A4367" s="11" t="s">
        <v>19453</v>
      </c>
      <c r="B4367" s="17" t="s">
        <v>19454</v>
      </c>
      <c r="C4367" s="51">
        <v>400612</v>
      </c>
      <c r="D4367" s="17" t="s">
        <v>19455</v>
      </c>
      <c r="E4367" s="8"/>
      <c r="F4367" s="8" t="s">
        <v>409</v>
      </c>
      <c r="G4367" s="8"/>
      <c r="H4367" s="5"/>
      <c r="I4367" s="9"/>
      <c r="J4367" s="68" t="s">
        <v>3194</v>
      </c>
      <c r="K4367" s="8" t="s">
        <v>16711</v>
      </c>
      <c r="L4367" s="11">
        <v>5</v>
      </c>
      <c r="M4367" s="11" t="s">
        <v>16824</v>
      </c>
      <c r="N4367" s="17" t="s">
        <v>19456</v>
      </c>
    </row>
    <row r="4368" spans="1:14" s="18" customFormat="1" ht="20.100000000000001" customHeight="1" x14ac:dyDescent="0.25">
      <c r="A4368" s="11" t="s">
        <v>19457</v>
      </c>
      <c r="B4368" s="17" t="s">
        <v>1108</v>
      </c>
      <c r="C4368" s="51">
        <v>400610</v>
      </c>
      <c r="D4368" s="17" t="s">
        <v>19458</v>
      </c>
      <c r="E4368" s="8"/>
      <c r="F4368" s="8" t="s">
        <v>409</v>
      </c>
      <c r="G4368" s="8"/>
      <c r="H4368" s="5"/>
      <c r="I4368" s="9"/>
      <c r="J4368" s="68" t="s">
        <v>3194</v>
      </c>
      <c r="K4368" s="8" t="s">
        <v>16711</v>
      </c>
      <c r="L4368" s="11">
        <v>0</v>
      </c>
      <c r="M4368" s="11" t="s">
        <v>16712</v>
      </c>
      <c r="N4368" s="17" t="s">
        <v>19459</v>
      </c>
    </row>
    <row r="4369" spans="1:14" s="18" customFormat="1" ht="20.100000000000001" customHeight="1" x14ac:dyDescent="0.25">
      <c r="A4369" s="11" t="s">
        <v>19460</v>
      </c>
      <c r="B4369" s="17" t="s">
        <v>19461</v>
      </c>
      <c r="C4369" s="51">
        <v>400607</v>
      </c>
      <c r="D4369" s="17" t="s">
        <v>19462</v>
      </c>
      <c r="E4369" s="8"/>
      <c r="F4369" s="8" t="s">
        <v>409</v>
      </c>
      <c r="G4369" s="8"/>
      <c r="H4369" s="5"/>
      <c r="I4369" s="9"/>
      <c r="J4369" s="68" t="s">
        <v>3194</v>
      </c>
      <c r="K4369" s="8" t="s">
        <v>16711</v>
      </c>
      <c r="L4369" s="11">
        <v>0</v>
      </c>
      <c r="M4369" s="11" t="s">
        <v>16712</v>
      </c>
      <c r="N4369" s="17" t="s">
        <v>19463</v>
      </c>
    </row>
    <row r="4370" spans="1:14" s="18" customFormat="1" ht="20.100000000000001" customHeight="1" x14ac:dyDescent="0.25">
      <c r="A4370" s="11" t="s">
        <v>19464</v>
      </c>
      <c r="B4370" s="17" t="s">
        <v>19465</v>
      </c>
      <c r="C4370" s="51">
        <v>400602</v>
      </c>
      <c r="D4370" s="17" t="s">
        <v>19466</v>
      </c>
      <c r="E4370" s="8"/>
      <c r="F4370" s="8" t="s">
        <v>409</v>
      </c>
      <c r="G4370" s="8"/>
      <c r="H4370" s="5"/>
      <c r="I4370" s="9"/>
      <c r="J4370" s="68" t="s">
        <v>3194</v>
      </c>
      <c r="K4370" s="8" t="s">
        <v>16711</v>
      </c>
      <c r="L4370" s="11">
        <v>0</v>
      </c>
      <c r="M4370" s="11" t="s">
        <v>16718</v>
      </c>
      <c r="N4370" s="17" t="s">
        <v>19467</v>
      </c>
    </row>
    <row r="4371" spans="1:14" s="18" customFormat="1" ht="20.100000000000001" customHeight="1" x14ac:dyDescent="0.25">
      <c r="A4371" s="11" t="s">
        <v>19468</v>
      </c>
      <c r="B4371" s="17" t="s">
        <v>19469</v>
      </c>
      <c r="C4371" s="51">
        <v>400608</v>
      </c>
      <c r="D4371" s="17" t="s">
        <v>19470</v>
      </c>
      <c r="E4371" s="8"/>
      <c r="F4371" s="8" t="s">
        <v>409</v>
      </c>
      <c r="G4371" s="8"/>
      <c r="H4371" s="5"/>
      <c r="I4371" s="9"/>
      <c r="J4371" s="68" t="s">
        <v>3194</v>
      </c>
      <c r="K4371" s="8" t="s">
        <v>16711</v>
      </c>
      <c r="L4371" s="11">
        <v>0</v>
      </c>
      <c r="M4371" s="11" t="s">
        <v>16718</v>
      </c>
      <c r="N4371" s="17" t="s">
        <v>19471</v>
      </c>
    </row>
    <row r="4372" spans="1:14" s="18" customFormat="1" ht="20.100000000000001" customHeight="1" x14ac:dyDescent="0.25">
      <c r="A4372" s="11" t="s">
        <v>19472</v>
      </c>
      <c r="B4372" s="17" t="s">
        <v>19473</v>
      </c>
      <c r="C4372" s="51">
        <v>400612</v>
      </c>
      <c r="D4372" s="17" t="s">
        <v>19474</v>
      </c>
      <c r="E4372" s="8"/>
      <c r="F4372" s="8" t="s">
        <v>409</v>
      </c>
      <c r="G4372" s="8"/>
      <c r="H4372" s="5"/>
      <c r="I4372" s="9"/>
      <c r="J4372" s="68" t="s">
        <v>3194</v>
      </c>
      <c r="K4372" s="8" t="s">
        <v>16711</v>
      </c>
      <c r="L4372" s="11">
        <v>0</v>
      </c>
      <c r="M4372" s="11" t="s">
        <v>16718</v>
      </c>
      <c r="N4372" s="17" t="s">
        <v>19475</v>
      </c>
    </row>
    <row r="4373" spans="1:14" s="18" customFormat="1" ht="20.100000000000001" customHeight="1" x14ac:dyDescent="0.25">
      <c r="A4373" s="11" t="s">
        <v>19476</v>
      </c>
      <c r="B4373" s="17" t="s">
        <v>19477</v>
      </c>
      <c r="C4373" s="51">
        <v>400606</v>
      </c>
      <c r="D4373" s="17" t="s">
        <v>19478</v>
      </c>
      <c r="E4373" s="8"/>
      <c r="F4373" s="8" t="s">
        <v>409</v>
      </c>
      <c r="G4373" s="8"/>
      <c r="H4373" s="5"/>
      <c r="I4373" s="9"/>
      <c r="J4373" s="68" t="s">
        <v>3194</v>
      </c>
      <c r="K4373" s="8" t="s">
        <v>16711</v>
      </c>
      <c r="L4373" s="11">
        <v>0</v>
      </c>
      <c r="M4373" s="11" t="s">
        <v>16752</v>
      </c>
      <c r="N4373" s="17" t="s">
        <v>19479</v>
      </c>
    </row>
    <row r="4374" spans="1:14" s="18" customFormat="1" ht="20.100000000000001" customHeight="1" x14ac:dyDescent="0.25">
      <c r="A4374" s="11" t="s">
        <v>19480</v>
      </c>
      <c r="B4374" s="17" t="s">
        <v>19481</v>
      </c>
      <c r="C4374" s="51"/>
      <c r="D4374" s="17" t="s">
        <v>19482</v>
      </c>
      <c r="E4374" s="8"/>
      <c r="F4374" s="8" t="s">
        <v>409</v>
      </c>
      <c r="G4374" s="8"/>
      <c r="H4374" s="5"/>
      <c r="I4374" s="9"/>
      <c r="J4374" s="68" t="s">
        <v>3194</v>
      </c>
      <c r="K4374" s="8" t="s">
        <v>16711</v>
      </c>
      <c r="L4374" s="11">
        <v>0</v>
      </c>
      <c r="M4374" s="11" t="s">
        <v>16718</v>
      </c>
      <c r="N4374" s="17" t="s">
        <v>19483</v>
      </c>
    </row>
    <row r="4375" spans="1:14" s="18" customFormat="1" ht="20.100000000000001" customHeight="1" x14ac:dyDescent="0.25">
      <c r="A4375" s="11" t="s">
        <v>19484</v>
      </c>
      <c r="B4375" s="17" t="s">
        <v>19485</v>
      </c>
      <c r="C4375" s="51">
        <v>400601</v>
      </c>
      <c r="D4375" s="17" t="s">
        <v>19486</v>
      </c>
      <c r="E4375" s="8"/>
      <c r="F4375" s="8" t="s">
        <v>409</v>
      </c>
      <c r="G4375" s="8"/>
      <c r="H4375" s="5"/>
      <c r="I4375" s="9"/>
      <c r="J4375" s="68" t="s">
        <v>3194</v>
      </c>
      <c r="K4375" s="8" t="s">
        <v>16711</v>
      </c>
      <c r="L4375" s="11">
        <v>2</v>
      </c>
      <c r="M4375" s="11" t="s">
        <v>16810</v>
      </c>
      <c r="N4375" s="17" t="s">
        <v>19487</v>
      </c>
    </row>
    <row r="4376" spans="1:14" s="18" customFormat="1" ht="20.100000000000001" customHeight="1" x14ac:dyDescent="0.25">
      <c r="A4376" s="11" t="s">
        <v>19488</v>
      </c>
      <c r="B4376" s="17" t="s">
        <v>19489</v>
      </c>
      <c r="C4376" s="51">
        <v>400604</v>
      </c>
      <c r="D4376" s="17" t="s">
        <v>19490</v>
      </c>
      <c r="E4376" s="8" t="s">
        <v>6316</v>
      </c>
      <c r="F4376" s="8" t="s">
        <v>409</v>
      </c>
      <c r="G4376" s="8"/>
      <c r="H4376" s="5"/>
      <c r="I4376" s="9"/>
      <c r="J4376" s="68" t="s">
        <v>3194</v>
      </c>
      <c r="K4376" s="8" t="s">
        <v>16711</v>
      </c>
      <c r="L4376" s="11">
        <v>0</v>
      </c>
      <c r="M4376" s="11" t="s">
        <v>16712</v>
      </c>
      <c r="N4376" s="17" t="s">
        <v>19491</v>
      </c>
    </row>
    <row r="4377" spans="1:14" s="18" customFormat="1" ht="20.100000000000001" customHeight="1" x14ac:dyDescent="0.25">
      <c r="A4377" s="11" t="s">
        <v>19492</v>
      </c>
      <c r="B4377" s="17" t="s">
        <v>19493</v>
      </c>
      <c r="C4377" s="51">
        <v>400601</v>
      </c>
      <c r="D4377" s="17" t="s">
        <v>19494</v>
      </c>
      <c r="E4377" s="8"/>
      <c r="F4377" s="8" t="s">
        <v>409</v>
      </c>
      <c r="G4377" s="8"/>
      <c r="H4377" s="5"/>
      <c r="I4377" s="9"/>
      <c r="J4377" s="68" t="s">
        <v>3194</v>
      </c>
      <c r="K4377" s="8" t="s">
        <v>16711</v>
      </c>
      <c r="L4377" s="11">
        <v>0</v>
      </c>
      <c r="M4377" s="11" t="s">
        <v>16712</v>
      </c>
      <c r="N4377" s="17" t="s">
        <v>19495</v>
      </c>
    </row>
    <row r="4378" spans="1:14" s="18" customFormat="1" ht="20.100000000000001" customHeight="1" x14ac:dyDescent="0.25">
      <c r="A4378" s="11" t="s">
        <v>19496</v>
      </c>
      <c r="B4378" s="17" t="s">
        <v>19497</v>
      </c>
      <c r="C4378" s="51">
        <v>400604</v>
      </c>
      <c r="D4378" s="17" t="s">
        <v>19498</v>
      </c>
      <c r="E4378" s="8"/>
      <c r="F4378" s="8" t="s">
        <v>409</v>
      </c>
      <c r="G4378" s="8"/>
      <c r="H4378" s="5"/>
      <c r="I4378" s="9"/>
      <c r="J4378" s="68" t="s">
        <v>3194</v>
      </c>
      <c r="K4378" s="8" t="s">
        <v>16711</v>
      </c>
      <c r="L4378" s="11">
        <v>0</v>
      </c>
      <c r="M4378" s="11" t="s">
        <v>16712</v>
      </c>
      <c r="N4378" s="17" t="s">
        <v>19497</v>
      </c>
    </row>
    <row r="4379" spans="1:14" s="18" customFormat="1" ht="20.100000000000001" customHeight="1" x14ac:dyDescent="0.25">
      <c r="A4379" s="11" t="s">
        <v>19499</v>
      </c>
      <c r="B4379" s="17" t="s">
        <v>19500</v>
      </c>
      <c r="C4379" s="51">
        <v>400601</v>
      </c>
      <c r="D4379" s="17" t="s">
        <v>19501</v>
      </c>
      <c r="E4379" s="8"/>
      <c r="F4379" s="8" t="s">
        <v>409</v>
      </c>
      <c r="G4379" s="8"/>
      <c r="H4379" s="5"/>
      <c r="I4379" s="9"/>
      <c r="J4379" s="68" t="s">
        <v>3194</v>
      </c>
      <c r="K4379" s="8" t="s">
        <v>16711</v>
      </c>
      <c r="L4379" s="11">
        <v>20</v>
      </c>
      <c r="M4379" s="11" t="s">
        <v>16824</v>
      </c>
      <c r="N4379" s="17" t="s">
        <v>19502</v>
      </c>
    </row>
    <row r="4380" spans="1:14" s="18" customFormat="1" ht="20.100000000000001" customHeight="1" x14ac:dyDescent="0.25">
      <c r="A4380" s="11" t="s">
        <v>19503</v>
      </c>
      <c r="B4380" s="17" t="s">
        <v>19504</v>
      </c>
      <c r="C4380" s="51">
        <v>400610</v>
      </c>
      <c r="D4380" s="17" t="s">
        <v>19505</v>
      </c>
      <c r="E4380" s="8"/>
      <c r="F4380" s="8" t="s">
        <v>409</v>
      </c>
      <c r="G4380" s="8"/>
      <c r="H4380" s="5"/>
      <c r="I4380" s="9"/>
      <c r="J4380" s="68" t="s">
        <v>3194</v>
      </c>
      <c r="K4380" s="8" t="s">
        <v>16711</v>
      </c>
      <c r="L4380" s="11">
        <v>0</v>
      </c>
      <c r="M4380" s="11" t="s">
        <v>16752</v>
      </c>
      <c r="N4380" s="17" t="s">
        <v>19506</v>
      </c>
    </row>
    <row r="4381" spans="1:14" s="18" customFormat="1" ht="20.100000000000001" customHeight="1" x14ac:dyDescent="0.25">
      <c r="A4381" s="11" t="s">
        <v>19507</v>
      </c>
      <c r="B4381" s="17" t="s">
        <v>19508</v>
      </c>
      <c r="C4381" s="51"/>
      <c r="D4381" s="17" t="s">
        <v>19509</v>
      </c>
      <c r="E4381" s="8"/>
      <c r="F4381" s="8" t="s">
        <v>409</v>
      </c>
      <c r="G4381" s="8"/>
      <c r="H4381" s="5"/>
      <c r="I4381" s="9"/>
      <c r="J4381" s="68" t="s">
        <v>3194</v>
      </c>
      <c r="K4381" s="8" t="s">
        <v>16711</v>
      </c>
      <c r="L4381" s="11">
        <v>0</v>
      </c>
      <c r="M4381" s="11" t="s">
        <v>16718</v>
      </c>
      <c r="N4381" s="17" t="s">
        <v>19510</v>
      </c>
    </row>
    <row r="4382" spans="1:14" s="18" customFormat="1" ht="20.100000000000001" customHeight="1" x14ac:dyDescent="0.25">
      <c r="A4382" s="11" t="s">
        <v>19511</v>
      </c>
      <c r="B4382" s="17" t="s">
        <v>19512</v>
      </c>
      <c r="C4382" s="51">
        <v>400601</v>
      </c>
      <c r="D4382" s="17" t="s">
        <v>19513</v>
      </c>
      <c r="E4382" s="8"/>
      <c r="F4382" s="8" t="s">
        <v>409</v>
      </c>
      <c r="G4382" s="8"/>
      <c r="H4382" s="5"/>
      <c r="I4382" s="9"/>
      <c r="J4382" s="68" t="s">
        <v>3194</v>
      </c>
      <c r="K4382" s="8" t="s">
        <v>16711</v>
      </c>
      <c r="L4382" s="11">
        <v>0</v>
      </c>
      <c r="M4382" s="11" t="s">
        <v>16718</v>
      </c>
      <c r="N4382" s="17" t="s">
        <v>19514</v>
      </c>
    </row>
    <row r="4383" spans="1:14" s="18" customFormat="1" ht="20.100000000000001" customHeight="1" x14ac:dyDescent="0.25">
      <c r="A4383" s="11" t="s">
        <v>19515</v>
      </c>
      <c r="B4383" s="17" t="s">
        <v>730</v>
      </c>
      <c r="C4383" s="51">
        <v>400604</v>
      </c>
      <c r="D4383" s="17" t="s">
        <v>19516</v>
      </c>
      <c r="E4383" s="8"/>
      <c r="F4383" s="8" t="s">
        <v>409</v>
      </c>
      <c r="G4383" s="8"/>
      <c r="H4383" s="5"/>
      <c r="I4383" s="9"/>
      <c r="J4383" s="68" t="s">
        <v>3194</v>
      </c>
      <c r="K4383" s="8" t="s">
        <v>16711</v>
      </c>
      <c r="L4383" s="11">
        <v>0</v>
      </c>
      <c r="M4383" s="11" t="s">
        <v>16712</v>
      </c>
      <c r="N4383" s="17" t="s">
        <v>19517</v>
      </c>
    </row>
    <row r="4384" spans="1:14" s="18" customFormat="1" ht="20.100000000000001" customHeight="1" x14ac:dyDescent="0.25">
      <c r="A4384" s="11" t="s">
        <v>19518</v>
      </c>
      <c r="B4384" s="17" t="s">
        <v>19519</v>
      </c>
      <c r="C4384" s="51">
        <v>400604</v>
      </c>
      <c r="D4384" s="17" t="s">
        <v>19520</v>
      </c>
      <c r="E4384" s="8"/>
      <c r="F4384" s="8" t="s">
        <v>409</v>
      </c>
      <c r="G4384" s="8"/>
      <c r="H4384" s="5"/>
      <c r="I4384" s="9"/>
      <c r="J4384" s="68" t="s">
        <v>3194</v>
      </c>
      <c r="K4384" s="8" t="s">
        <v>16711</v>
      </c>
      <c r="L4384" s="11">
        <v>0</v>
      </c>
      <c r="M4384" s="11" t="s">
        <v>16712</v>
      </c>
      <c r="N4384" s="17" t="s">
        <v>19521</v>
      </c>
    </row>
    <row r="4385" spans="1:14" s="18" customFormat="1" ht="20.100000000000001" customHeight="1" x14ac:dyDescent="0.25">
      <c r="A4385" s="11" t="s">
        <v>19522</v>
      </c>
      <c r="B4385" s="17" t="s">
        <v>19523</v>
      </c>
      <c r="C4385" s="51">
        <v>400606</v>
      </c>
      <c r="D4385" s="17" t="s">
        <v>19524</v>
      </c>
      <c r="E4385" s="8"/>
      <c r="F4385" s="8" t="s">
        <v>409</v>
      </c>
      <c r="G4385" s="8"/>
      <c r="H4385" s="5"/>
      <c r="I4385" s="9"/>
      <c r="J4385" s="68" t="s">
        <v>3194</v>
      </c>
      <c r="K4385" s="8" t="s">
        <v>16711</v>
      </c>
      <c r="L4385" s="11">
        <v>0</v>
      </c>
      <c r="M4385" s="11" t="s">
        <v>16718</v>
      </c>
      <c r="N4385" s="17" t="s">
        <v>19525</v>
      </c>
    </row>
    <row r="4386" spans="1:14" s="18" customFormat="1" ht="20.100000000000001" customHeight="1" x14ac:dyDescent="0.25">
      <c r="A4386" s="11" t="s">
        <v>19526</v>
      </c>
      <c r="B4386" s="17" t="s">
        <v>1641</v>
      </c>
      <c r="C4386" s="51">
        <v>400602</v>
      </c>
      <c r="D4386" s="17" t="s">
        <v>19527</v>
      </c>
      <c r="E4386" s="8"/>
      <c r="F4386" s="8" t="s">
        <v>409</v>
      </c>
      <c r="G4386" s="8"/>
      <c r="H4386" s="5"/>
      <c r="I4386" s="9"/>
      <c r="J4386" s="68" t="s">
        <v>3194</v>
      </c>
      <c r="K4386" s="8" t="s">
        <v>16711</v>
      </c>
      <c r="L4386" s="11">
        <v>0</v>
      </c>
      <c r="M4386" s="11" t="s">
        <v>16712</v>
      </c>
      <c r="N4386" s="17" t="s">
        <v>19528</v>
      </c>
    </row>
    <row r="4387" spans="1:14" s="18" customFormat="1" ht="20.100000000000001" customHeight="1" x14ac:dyDescent="0.25">
      <c r="A4387" s="11" t="s">
        <v>19529</v>
      </c>
      <c r="B4387" s="17" t="s">
        <v>19530</v>
      </c>
      <c r="C4387" s="51"/>
      <c r="D4387" s="123" t="s">
        <v>19531</v>
      </c>
      <c r="E4387" s="8"/>
      <c r="F4387" s="8" t="s">
        <v>409</v>
      </c>
      <c r="G4387" s="8"/>
      <c r="H4387" s="5"/>
      <c r="I4387" s="9"/>
      <c r="J4387" s="68" t="s">
        <v>3194</v>
      </c>
      <c r="K4387" s="8" t="s">
        <v>16711</v>
      </c>
      <c r="L4387" s="11">
        <v>0</v>
      </c>
      <c r="M4387" s="11" t="s">
        <v>16718</v>
      </c>
      <c r="N4387" s="17" t="s">
        <v>19532</v>
      </c>
    </row>
    <row r="4388" spans="1:14" s="18" customFormat="1" ht="20.100000000000001" customHeight="1" x14ac:dyDescent="0.25">
      <c r="A4388" s="11" t="s">
        <v>19533</v>
      </c>
      <c r="B4388" s="17" t="s">
        <v>19534</v>
      </c>
      <c r="C4388" s="51">
        <v>400602</v>
      </c>
      <c r="D4388" s="17" t="s">
        <v>19535</v>
      </c>
      <c r="E4388" s="8"/>
      <c r="F4388" s="8" t="s">
        <v>409</v>
      </c>
      <c r="G4388" s="8"/>
      <c r="H4388" s="5"/>
      <c r="I4388" s="9"/>
      <c r="J4388" s="68" t="s">
        <v>3194</v>
      </c>
      <c r="K4388" s="8" t="s">
        <v>16711</v>
      </c>
      <c r="L4388" s="11">
        <v>2</v>
      </c>
      <c r="M4388" s="11" t="s">
        <v>16824</v>
      </c>
      <c r="N4388" s="17" t="s">
        <v>19536</v>
      </c>
    </row>
    <row r="4389" spans="1:14" s="18" customFormat="1" ht="20.100000000000001" customHeight="1" x14ac:dyDescent="0.25">
      <c r="A4389" s="11" t="s">
        <v>19537</v>
      </c>
      <c r="B4389" s="17" t="s">
        <v>19538</v>
      </c>
      <c r="C4389" s="51">
        <v>400610</v>
      </c>
      <c r="D4389" s="17" t="s">
        <v>19539</v>
      </c>
      <c r="E4389" s="8"/>
      <c r="F4389" s="8" t="s">
        <v>409</v>
      </c>
      <c r="G4389" s="8"/>
      <c r="H4389" s="5"/>
      <c r="I4389" s="9"/>
      <c r="J4389" s="68" t="s">
        <v>3194</v>
      </c>
      <c r="K4389" s="8" t="s">
        <v>16711</v>
      </c>
      <c r="L4389" s="11">
        <v>0</v>
      </c>
      <c r="M4389" s="11" t="s">
        <v>16752</v>
      </c>
      <c r="N4389" s="17" t="s">
        <v>19540</v>
      </c>
    </row>
    <row r="4390" spans="1:14" s="18" customFormat="1" ht="20.100000000000001" customHeight="1" x14ac:dyDescent="0.25">
      <c r="A4390" s="11" t="s">
        <v>19541</v>
      </c>
      <c r="B4390" s="17" t="s">
        <v>19542</v>
      </c>
      <c r="C4390" s="51">
        <v>400610</v>
      </c>
      <c r="D4390" s="17" t="s">
        <v>19543</v>
      </c>
      <c r="E4390" s="8"/>
      <c r="F4390" s="8" t="s">
        <v>409</v>
      </c>
      <c r="G4390" s="8"/>
      <c r="H4390" s="5"/>
      <c r="I4390" s="9"/>
      <c r="J4390" s="68" t="s">
        <v>3194</v>
      </c>
      <c r="K4390" s="8" t="s">
        <v>16711</v>
      </c>
      <c r="L4390" s="11">
        <v>0</v>
      </c>
      <c r="M4390" s="11" t="s">
        <v>16712</v>
      </c>
      <c r="N4390" s="17" t="s">
        <v>19544</v>
      </c>
    </row>
    <row r="4391" spans="1:14" s="18" customFormat="1" ht="20.100000000000001" customHeight="1" x14ac:dyDescent="0.25">
      <c r="A4391" s="11" t="s">
        <v>19545</v>
      </c>
      <c r="B4391" s="17" t="s">
        <v>19546</v>
      </c>
      <c r="C4391" s="51">
        <v>400099</v>
      </c>
      <c r="D4391" s="17" t="s">
        <v>19547</v>
      </c>
      <c r="E4391" s="8" t="s">
        <v>19548</v>
      </c>
      <c r="F4391" s="8" t="s">
        <v>19549</v>
      </c>
      <c r="G4391" s="8" t="s">
        <v>19550</v>
      </c>
      <c r="H4391" s="5"/>
      <c r="I4391" s="9"/>
      <c r="J4391" s="68" t="s">
        <v>3194</v>
      </c>
      <c r="K4391" s="8" t="s">
        <v>16711</v>
      </c>
      <c r="L4391" s="11">
        <v>0</v>
      </c>
      <c r="M4391" s="11" t="s">
        <v>16752</v>
      </c>
      <c r="N4391" s="17" t="s">
        <v>19551</v>
      </c>
    </row>
    <row r="4392" spans="1:14" s="18" customFormat="1" ht="20.100000000000001" customHeight="1" x14ac:dyDescent="0.25">
      <c r="A4392" s="11" t="s">
        <v>19552</v>
      </c>
      <c r="B4392" s="17" t="s">
        <v>19553</v>
      </c>
      <c r="C4392" s="51">
        <v>400607</v>
      </c>
      <c r="D4392" s="17" t="s">
        <v>19554</v>
      </c>
      <c r="E4392" s="8"/>
      <c r="F4392" s="8" t="s">
        <v>409</v>
      </c>
      <c r="G4392" s="8"/>
      <c r="H4392" s="5"/>
      <c r="I4392" s="9"/>
      <c r="J4392" s="68" t="s">
        <v>3194</v>
      </c>
      <c r="K4392" s="8" t="s">
        <v>16711</v>
      </c>
      <c r="L4392" s="11">
        <v>0</v>
      </c>
      <c r="M4392" s="11" t="s">
        <v>16752</v>
      </c>
      <c r="N4392" s="17" t="s">
        <v>19555</v>
      </c>
    </row>
    <row r="4393" spans="1:14" s="18" customFormat="1" ht="20.100000000000001" customHeight="1" x14ac:dyDescent="0.25">
      <c r="A4393" s="11" t="s">
        <v>19556</v>
      </c>
      <c r="B4393" s="17" t="s">
        <v>19557</v>
      </c>
      <c r="C4393" s="51">
        <v>400612</v>
      </c>
      <c r="D4393" s="17" t="s">
        <v>19558</v>
      </c>
      <c r="E4393" s="8"/>
      <c r="F4393" s="8" t="s">
        <v>409</v>
      </c>
      <c r="G4393" s="8"/>
      <c r="H4393" s="5"/>
      <c r="I4393" s="9"/>
      <c r="J4393" s="68" t="s">
        <v>3194</v>
      </c>
      <c r="K4393" s="8" t="s">
        <v>16711</v>
      </c>
      <c r="L4393" s="11">
        <v>0</v>
      </c>
      <c r="M4393" s="11" t="s">
        <v>16712</v>
      </c>
      <c r="N4393" s="17" t="s">
        <v>19559</v>
      </c>
    </row>
    <row r="4394" spans="1:14" s="18" customFormat="1" ht="20.100000000000001" customHeight="1" x14ac:dyDescent="0.25">
      <c r="A4394" s="11" t="s">
        <v>19560</v>
      </c>
      <c r="B4394" s="17" t="s">
        <v>19561</v>
      </c>
      <c r="C4394" s="51">
        <v>400602</v>
      </c>
      <c r="D4394" s="17" t="s">
        <v>19562</v>
      </c>
      <c r="E4394" s="8"/>
      <c r="F4394" s="8" t="s">
        <v>409</v>
      </c>
      <c r="G4394" s="8"/>
      <c r="H4394" s="5"/>
      <c r="I4394" s="9"/>
      <c r="J4394" s="68" t="s">
        <v>3194</v>
      </c>
      <c r="K4394" s="8" t="s">
        <v>16711</v>
      </c>
      <c r="L4394" s="11">
        <v>1</v>
      </c>
      <c r="M4394" s="11" t="s">
        <v>16810</v>
      </c>
      <c r="N4394" s="17" t="s">
        <v>19563</v>
      </c>
    </row>
    <row r="4395" spans="1:14" s="18" customFormat="1" ht="20.100000000000001" customHeight="1" x14ac:dyDescent="0.25">
      <c r="A4395" s="11" t="s">
        <v>19564</v>
      </c>
      <c r="B4395" s="17" t="s">
        <v>2160</v>
      </c>
      <c r="C4395" s="51">
        <v>400606</v>
      </c>
      <c r="D4395" s="17" t="s">
        <v>19565</v>
      </c>
      <c r="E4395" s="8"/>
      <c r="F4395" s="8" t="s">
        <v>409</v>
      </c>
      <c r="G4395" s="8"/>
      <c r="H4395" s="5"/>
      <c r="I4395" s="9"/>
      <c r="J4395" s="68" t="s">
        <v>3194</v>
      </c>
      <c r="K4395" s="8" t="s">
        <v>16711</v>
      </c>
      <c r="L4395" s="11">
        <v>0</v>
      </c>
      <c r="M4395" s="11" t="s">
        <v>16718</v>
      </c>
      <c r="N4395" s="17" t="s">
        <v>19566</v>
      </c>
    </row>
    <row r="4396" spans="1:14" s="18" customFormat="1" ht="20.100000000000001" customHeight="1" x14ac:dyDescent="0.25">
      <c r="A4396" s="11" t="s">
        <v>19567</v>
      </c>
      <c r="B4396" s="17" t="s">
        <v>19568</v>
      </c>
      <c r="C4396" s="51">
        <v>400603</v>
      </c>
      <c r="D4396" s="17" t="s">
        <v>19569</v>
      </c>
      <c r="E4396" s="8"/>
      <c r="F4396" s="8" t="s">
        <v>409</v>
      </c>
      <c r="G4396" s="8"/>
      <c r="H4396" s="5"/>
      <c r="I4396" s="9"/>
      <c r="J4396" s="68" t="s">
        <v>3194</v>
      </c>
      <c r="K4396" s="8" t="s">
        <v>16711</v>
      </c>
      <c r="L4396" s="11">
        <v>0</v>
      </c>
      <c r="M4396" s="11" t="s">
        <v>16752</v>
      </c>
      <c r="N4396" s="17" t="s">
        <v>19570</v>
      </c>
    </row>
    <row r="4397" spans="1:14" s="18" customFormat="1" ht="20.100000000000001" customHeight="1" x14ac:dyDescent="0.25">
      <c r="A4397" s="11" t="s">
        <v>19571</v>
      </c>
      <c r="B4397" s="17" t="s">
        <v>19572</v>
      </c>
      <c r="C4397" s="51">
        <v>400601</v>
      </c>
      <c r="D4397" s="17" t="s">
        <v>19573</v>
      </c>
      <c r="E4397" s="8"/>
      <c r="F4397" s="8" t="s">
        <v>409</v>
      </c>
      <c r="G4397" s="8"/>
      <c r="H4397" s="5"/>
      <c r="I4397" s="9"/>
      <c r="J4397" s="68" t="s">
        <v>3194</v>
      </c>
      <c r="K4397" s="8" t="s">
        <v>16711</v>
      </c>
      <c r="L4397" s="11">
        <v>0</v>
      </c>
      <c r="M4397" s="11" t="s">
        <v>16712</v>
      </c>
      <c r="N4397" s="17" t="s">
        <v>19574</v>
      </c>
    </row>
    <row r="4398" spans="1:14" s="18" customFormat="1" ht="20.100000000000001" customHeight="1" x14ac:dyDescent="0.25">
      <c r="A4398" s="11" t="s">
        <v>19575</v>
      </c>
      <c r="B4398" s="17" t="s">
        <v>12734</v>
      </c>
      <c r="C4398" s="51">
        <v>400601</v>
      </c>
      <c r="D4398" s="17" t="s">
        <v>19576</v>
      </c>
      <c r="E4398" s="8"/>
      <c r="F4398" s="8" t="s">
        <v>409</v>
      </c>
      <c r="G4398" s="8"/>
      <c r="H4398" s="5"/>
      <c r="I4398" s="9"/>
      <c r="J4398" s="68" t="s">
        <v>3194</v>
      </c>
      <c r="K4398" s="8" t="s">
        <v>16711</v>
      </c>
      <c r="L4398" s="11">
        <v>0</v>
      </c>
      <c r="M4398" s="11" t="s">
        <v>16752</v>
      </c>
      <c r="N4398" s="17" t="s">
        <v>19577</v>
      </c>
    </row>
    <row r="4399" spans="1:14" s="18" customFormat="1" ht="20.100000000000001" customHeight="1" x14ac:dyDescent="0.25">
      <c r="A4399" s="11" t="s">
        <v>19578</v>
      </c>
      <c r="B4399" s="17" t="s">
        <v>19579</v>
      </c>
      <c r="C4399" s="51">
        <v>400601</v>
      </c>
      <c r="D4399" s="17" t="s">
        <v>19580</v>
      </c>
      <c r="E4399" s="8"/>
      <c r="F4399" s="8" t="s">
        <v>409</v>
      </c>
      <c r="G4399" s="8"/>
      <c r="H4399" s="5"/>
      <c r="I4399" s="9"/>
      <c r="J4399" s="68" t="s">
        <v>3194</v>
      </c>
      <c r="K4399" s="8" t="s">
        <v>16711</v>
      </c>
      <c r="L4399" s="11">
        <v>0</v>
      </c>
      <c r="M4399" s="11" t="s">
        <v>16712</v>
      </c>
      <c r="N4399" s="17" t="s">
        <v>19581</v>
      </c>
    </row>
    <row r="4400" spans="1:14" s="18" customFormat="1" ht="20.100000000000001" customHeight="1" x14ac:dyDescent="0.25">
      <c r="A4400" s="11" t="s">
        <v>19582</v>
      </c>
      <c r="B4400" s="17" t="s">
        <v>19583</v>
      </c>
      <c r="C4400" s="51">
        <v>400602</v>
      </c>
      <c r="D4400" s="17" t="s">
        <v>19584</v>
      </c>
      <c r="E4400" s="8"/>
      <c r="F4400" s="8" t="s">
        <v>409</v>
      </c>
      <c r="G4400" s="8"/>
      <c r="H4400" s="5"/>
      <c r="I4400" s="9"/>
      <c r="J4400" s="68" t="s">
        <v>3194</v>
      </c>
      <c r="K4400" s="8" t="s">
        <v>16711</v>
      </c>
      <c r="L4400" s="11">
        <v>0</v>
      </c>
      <c r="M4400" s="11" t="s">
        <v>16712</v>
      </c>
      <c r="N4400" s="17" t="s">
        <v>19585</v>
      </c>
    </row>
    <row r="4401" spans="1:14" s="18" customFormat="1" ht="20.100000000000001" customHeight="1" x14ac:dyDescent="0.25">
      <c r="A4401" s="11" t="s">
        <v>19586</v>
      </c>
      <c r="B4401" s="17" t="s">
        <v>19587</v>
      </c>
      <c r="C4401" s="51">
        <v>400615</v>
      </c>
      <c r="D4401" s="17" t="s">
        <v>19588</v>
      </c>
      <c r="E4401" s="8"/>
      <c r="F4401" s="8" t="s">
        <v>409</v>
      </c>
      <c r="G4401" s="8"/>
      <c r="H4401" s="5"/>
      <c r="I4401" s="9"/>
      <c r="J4401" s="68" t="s">
        <v>3194</v>
      </c>
      <c r="K4401" s="8" t="s">
        <v>16711</v>
      </c>
      <c r="L4401" s="11">
        <v>0</v>
      </c>
      <c r="M4401" s="11" t="s">
        <v>16712</v>
      </c>
      <c r="N4401" s="17" t="s">
        <v>19589</v>
      </c>
    </row>
    <row r="4402" spans="1:14" s="18" customFormat="1" ht="20.100000000000001" customHeight="1" x14ac:dyDescent="0.25">
      <c r="A4402" s="11" t="s">
        <v>19590</v>
      </c>
      <c r="B4402" s="17" t="s">
        <v>19591</v>
      </c>
      <c r="C4402" s="51"/>
      <c r="D4402" s="17" t="s">
        <v>19592</v>
      </c>
      <c r="E4402" s="8"/>
      <c r="F4402" s="8" t="s">
        <v>409</v>
      </c>
      <c r="G4402" s="8"/>
      <c r="H4402" s="5"/>
      <c r="I4402" s="9"/>
      <c r="J4402" s="68" t="s">
        <v>3194</v>
      </c>
      <c r="K4402" s="8" t="s">
        <v>16711</v>
      </c>
      <c r="L4402" s="11">
        <v>0</v>
      </c>
      <c r="M4402" s="11" t="s">
        <v>16752</v>
      </c>
      <c r="N4402" s="17" t="s">
        <v>19593</v>
      </c>
    </row>
    <row r="4403" spans="1:14" s="18" customFormat="1" ht="20.100000000000001" customHeight="1" x14ac:dyDescent="0.25">
      <c r="A4403" s="11" t="s">
        <v>19594</v>
      </c>
      <c r="B4403" s="17" t="s">
        <v>19595</v>
      </c>
      <c r="C4403" s="51">
        <v>400604</v>
      </c>
      <c r="D4403" s="17" t="s">
        <v>19596</v>
      </c>
      <c r="E4403" s="8"/>
      <c r="F4403" s="8" t="s">
        <v>409</v>
      </c>
      <c r="G4403" s="8"/>
      <c r="H4403" s="5"/>
      <c r="I4403" s="9"/>
      <c r="J4403" s="68" t="s">
        <v>3194</v>
      </c>
      <c r="K4403" s="8" t="s">
        <v>16711</v>
      </c>
      <c r="L4403" s="11">
        <v>0</v>
      </c>
      <c r="M4403" s="11" t="s">
        <v>16712</v>
      </c>
      <c r="N4403" s="17" t="s">
        <v>19597</v>
      </c>
    </row>
    <row r="4404" spans="1:14" s="18" customFormat="1" ht="20.100000000000001" customHeight="1" x14ac:dyDescent="0.25">
      <c r="A4404" s="11" t="s">
        <v>19598</v>
      </c>
      <c r="B4404" s="17" t="s">
        <v>19599</v>
      </c>
      <c r="C4404" s="51">
        <v>400602</v>
      </c>
      <c r="D4404" s="17" t="s">
        <v>19600</v>
      </c>
      <c r="E4404" s="8"/>
      <c r="F4404" s="8" t="s">
        <v>409</v>
      </c>
      <c r="G4404" s="8"/>
      <c r="H4404" s="5"/>
      <c r="I4404" s="9"/>
      <c r="J4404" s="68" t="s">
        <v>3194</v>
      </c>
      <c r="K4404" s="8" t="s">
        <v>16711</v>
      </c>
      <c r="L4404" s="11">
        <v>0</v>
      </c>
      <c r="M4404" s="11" t="s">
        <v>16712</v>
      </c>
      <c r="N4404" s="17" t="s">
        <v>19601</v>
      </c>
    </row>
    <row r="4405" spans="1:14" s="18" customFormat="1" ht="20.100000000000001" customHeight="1" x14ac:dyDescent="0.25">
      <c r="A4405" s="11" t="s">
        <v>19602</v>
      </c>
      <c r="B4405" s="17" t="s">
        <v>19603</v>
      </c>
      <c r="C4405" s="51">
        <v>400604</v>
      </c>
      <c r="D4405" s="17" t="s">
        <v>19604</v>
      </c>
      <c r="E4405" s="8"/>
      <c r="F4405" s="8" t="s">
        <v>409</v>
      </c>
      <c r="G4405" s="8"/>
      <c r="H4405" s="5"/>
      <c r="I4405" s="9"/>
      <c r="J4405" s="68" t="s">
        <v>3194</v>
      </c>
      <c r="K4405" s="8" t="s">
        <v>16711</v>
      </c>
      <c r="L4405" s="11">
        <v>0</v>
      </c>
      <c r="M4405" s="11" t="s">
        <v>16712</v>
      </c>
      <c r="N4405" s="17" t="s">
        <v>19605</v>
      </c>
    </row>
    <row r="4406" spans="1:14" s="18" customFormat="1" ht="20.100000000000001" customHeight="1" x14ac:dyDescent="0.25">
      <c r="A4406" s="11" t="s">
        <v>19606</v>
      </c>
      <c r="B4406" s="17" t="s">
        <v>19607</v>
      </c>
      <c r="C4406" s="51">
        <v>400606</v>
      </c>
      <c r="D4406" s="17" t="s">
        <v>19608</v>
      </c>
      <c r="E4406" s="8"/>
      <c r="F4406" s="8" t="s">
        <v>409</v>
      </c>
      <c r="G4406" s="8"/>
      <c r="H4406" s="5"/>
      <c r="I4406" s="9"/>
      <c r="J4406" s="68" t="s">
        <v>3194</v>
      </c>
      <c r="K4406" s="8" t="s">
        <v>16711</v>
      </c>
      <c r="L4406" s="11">
        <v>0</v>
      </c>
      <c r="M4406" s="11" t="s">
        <v>16712</v>
      </c>
      <c r="N4406" s="17" t="s">
        <v>19609</v>
      </c>
    </row>
    <row r="4407" spans="1:14" s="18" customFormat="1" ht="20.100000000000001" customHeight="1" x14ac:dyDescent="0.25">
      <c r="A4407" s="11" t="s">
        <v>19610</v>
      </c>
      <c r="B4407" s="17" t="s">
        <v>19611</v>
      </c>
      <c r="C4407" s="51">
        <v>400601</v>
      </c>
      <c r="D4407" s="17" t="s">
        <v>19612</v>
      </c>
      <c r="E4407" s="8"/>
      <c r="F4407" s="8" t="s">
        <v>409</v>
      </c>
      <c r="G4407" s="8"/>
      <c r="H4407" s="5"/>
      <c r="I4407" s="9"/>
      <c r="J4407" s="68" t="s">
        <v>3194</v>
      </c>
      <c r="K4407" s="8" t="s">
        <v>16711</v>
      </c>
      <c r="L4407" s="11">
        <v>0</v>
      </c>
      <c r="M4407" s="11" t="s">
        <v>16712</v>
      </c>
      <c r="N4407" s="17" t="s">
        <v>19611</v>
      </c>
    </row>
    <row r="4408" spans="1:14" s="18" customFormat="1" ht="20.100000000000001" customHeight="1" x14ac:dyDescent="0.25">
      <c r="A4408" s="11" t="s">
        <v>19613</v>
      </c>
      <c r="B4408" s="17" t="s">
        <v>19614</v>
      </c>
      <c r="C4408" s="51">
        <v>400607</v>
      </c>
      <c r="D4408" s="17" t="s">
        <v>19615</v>
      </c>
      <c r="E4408" s="8"/>
      <c r="F4408" s="8" t="s">
        <v>409</v>
      </c>
      <c r="G4408" s="8"/>
      <c r="H4408" s="5"/>
      <c r="I4408" s="9"/>
      <c r="J4408" s="68" t="s">
        <v>3194</v>
      </c>
      <c r="K4408" s="8" t="s">
        <v>16711</v>
      </c>
      <c r="L4408" s="11">
        <v>0</v>
      </c>
      <c r="M4408" s="11" t="s">
        <v>16752</v>
      </c>
      <c r="N4408" s="17" t="s">
        <v>19616</v>
      </c>
    </row>
    <row r="4409" spans="1:14" s="18" customFormat="1" ht="20.100000000000001" customHeight="1" x14ac:dyDescent="0.25">
      <c r="A4409" s="11" t="s">
        <v>19617</v>
      </c>
      <c r="B4409" s="17" t="s">
        <v>19618</v>
      </c>
      <c r="C4409" s="51">
        <v>400615</v>
      </c>
      <c r="D4409" s="17" t="s">
        <v>19619</v>
      </c>
      <c r="E4409" s="8"/>
      <c r="F4409" s="8" t="s">
        <v>409</v>
      </c>
      <c r="G4409" s="8"/>
      <c r="H4409" s="5"/>
      <c r="I4409" s="9"/>
      <c r="J4409" s="68" t="s">
        <v>3194</v>
      </c>
      <c r="K4409" s="8" t="s">
        <v>16711</v>
      </c>
      <c r="L4409" s="11">
        <v>0</v>
      </c>
      <c r="M4409" s="11" t="s">
        <v>16712</v>
      </c>
      <c r="N4409" s="17" t="s">
        <v>19620</v>
      </c>
    </row>
    <row r="4410" spans="1:14" s="18" customFormat="1" ht="20.100000000000001" customHeight="1" x14ac:dyDescent="0.25">
      <c r="A4410" s="11" t="s">
        <v>19621</v>
      </c>
      <c r="B4410" s="17" t="s">
        <v>19622</v>
      </c>
      <c r="C4410" s="51">
        <v>400604</v>
      </c>
      <c r="D4410" s="17" t="s">
        <v>19623</v>
      </c>
      <c r="E4410" s="8"/>
      <c r="F4410" s="8" t="s">
        <v>409</v>
      </c>
      <c r="G4410" s="8"/>
      <c r="H4410" s="5"/>
      <c r="I4410" s="9"/>
      <c r="J4410" s="68" t="s">
        <v>3194</v>
      </c>
      <c r="K4410" s="8" t="s">
        <v>16711</v>
      </c>
      <c r="L4410" s="11">
        <v>0</v>
      </c>
      <c r="M4410" s="11" t="s">
        <v>16752</v>
      </c>
      <c r="N4410" s="17" t="s">
        <v>19624</v>
      </c>
    </row>
    <row r="4411" spans="1:14" s="18" customFormat="1" ht="20.100000000000001" customHeight="1" x14ac:dyDescent="0.25">
      <c r="A4411" s="11" t="s">
        <v>19625</v>
      </c>
      <c r="B4411" s="17" t="s">
        <v>19626</v>
      </c>
      <c r="C4411" s="51">
        <v>400604</v>
      </c>
      <c r="D4411" s="17" t="s">
        <v>19627</v>
      </c>
      <c r="E4411" s="8"/>
      <c r="F4411" s="8" t="s">
        <v>409</v>
      </c>
      <c r="G4411" s="8"/>
      <c r="H4411" s="5"/>
      <c r="I4411" s="9"/>
      <c r="J4411" s="68" t="s">
        <v>3194</v>
      </c>
      <c r="K4411" s="8" t="s">
        <v>16711</v>
      </c>
      <c r="L4411" s="11">
        <v>0</v>
      </c>
      <c r="M4411" s="11" t="s">
        <v>16712</v>
      </c>
      <c r="N4411" s="17" t="s">
        <v>19628</v>
      </c>
    </row>
    <row r="4412" spans="1:14" s="18" customFormat="1" ht="20.100000000000001" customHeight="1" x14ac:dyDescent="0.25">
      <c r="A4412" s="11" t="s">
        <v>19629</v>
      </c>
      <c r="B4412" s="17" t="s">
        <v>19630</v>
      </c>
      <c r="C4412" s="51">
        <v>400604</v>
      </c>
      <c r="D4412" s="17" t="s">
        <v>19631</v>
      </c>
      <c r="E4412" s="8"/>
      <c r="F4412" s="8" t="s">
        <v>409</v>
      </c>
      <c r="G4412" s="8"/>
      <c r="H4412" s="5"/>
      <c r="I4412" s="9"/>
      <c r="J4412" s="68" t="s">
        <v>3194</v>
      </c>
      <c r="K4412" s="8" t="s">
        <v>16711</v>
      </c>
      <c r="L4412" s="11">
        <v>0</v>
      </c>
      <c r="M4412" s="11" t="s">
        <v>16712</v>
      </c>
      <c r="N4412" s="17" t="s">
        <v>19632</v>
      </c>
    </row>
    <row r="4413" spans="1:14" s="18" customFormat="1" ht="20.100000000000001" customHeight="1" x14ac:dyDescent="0.25">
      <c r="A4413" s="11" t="s">
        <v>19633</v>
      </c>
      <c r="B4413" s="17" t="s">
        <v>19634</v>
      </c>
      <c r="C4413" s="51">
        <v>400606</v>
      </c>
      <c r="D4413" s="17" t="s">
        <v>19635</v>
      </c>
      <c r="E4413" s="8"/>
      <c r="F4413" s="8" t="s">
        <v>409</v>
      </c>
      <c r="G4413" s="8"/>
      <c r="H4413" s="5"/>
      <c r="I4413" s="9"/>
      <c r="J4413" s="68" t="s">
        <v>3194</v>
      </c>
      <c r="K4413" s="8" t="s">
        <v>16711</v>
      </c>
      <c r="L4413" s="11">
        <v>0</v>
      </c>
      <c r="M4413" s="11" t="s">
        <v>16712</v>
      </c>
      <c r="N4413" s="17" t="s">
        <v>19636</v>
      </c>
    </row>
    <row r="4414" spans="1:14" s="18" customFormat="1" ht="20.100000000000001" customHeight="1" x14ac:dyDescent="0.25">
      <c r="A4414" s="11" t="s">
        <v>19637</v>
      </c>
      <c r="B4414" s="17" t="s">
        <v>10139</v>
      </c>
      <c r="C4414" s="51">
        <v>400612</v>
      </c>
      <c r="D4414" s="17" t="s">
        <v>19638</v>
      </c>
      <c r="E4414" s="8"/>
      <c r="F4414" s="8" t="s">
        <v>409</v>
      </c>
      <c r="G4414" s="8"/>
      <c r="H4414" s="5"/>
      <c r="I4414" s="9"/>
      <c r="J4414" s="68" t="s">
        <v>3194</v>
      </c>
      <c r="K4414" s="8" t="s">
        <v>16711</v>
      </c>
      <c r="L4414" s="11">
        <v>0</v>
      </c>
      <c r="M4414" s="11" t="s">
        <v>16712</v>
      </c>
      <c r="N4414" s="17" t="s">
        <v>19639</v>
      </c>
    </row>
    <row r="4415" spans="1:14" s="18" customFormat="1" ht="20.100000000000001" customHeight="1" x14ac:dyDescent="0.25">
      <c r="A4415" s="11" t="s">
        <v>19640</v>
      </c>
      <c r="B4415" s="17" t="s">
        <v>1108</v>
      </c>
      <c r="C4415" s="51">
        <v>400604</v>
      </c>
      <c r="D4415" s="17" t="s">
        <v>19641</v>
      </c>
      <c r="E4415" s="8"/>
      <c r="F4415" s="8" t="s">
        <v>409</v>
      </c>
      <c r="G4415" s="8"/>
      <c r="H4415" s="5"/>
      <c r="I4415" s="9"/>
      <c r="J4415" s="68" t="s">
        <v>3194</v>
      </c>
      <c r="K4415" s="8" t="s">
        <v>16711</v>
      </c>
      <c r="L4415" s="11">
        <v>0</v>
      </c>
      <c r="M4415" s="11" t="s">
        <v>16712</v>
      </c>
      <c r="N4415" s="17" t="s">
        <v>19642</v>
      </c>
    </row>
    <row r="4416" spans="1:14" s="18" customFormat="1" ht="20.100000000000001" customHeight="1" x14ac:dyDescent="0.25">
      <c r="A4416" s="11" t="s">
        <v>19643</v>
      </c>
      <c r="B4416" s="17" t="s">
        <v>19644</v>
      </c>
      <c r="C4416" s="51">
        <v>400604</v>
      </c>
      <c r="D4416" s="17" t="s">
        <v>19645</v>
      </c>
      <c r="E4416" s="8"/>
      <c r="F4416" s="8" t="s">
        <v>409</v>
      </c>
      <c r="G4416" s="8"/>
      <c r="H4416" s="5"/>
      <c r="I4416" s="9"/>
      <c r="J4416" s="68" t="s">
        <v>3194</v>
      </c>
      <c r="K4416" s="8" t="s">
        <v>16711</v>
      </c>
      <c r="L4416" s="11">
        <v>0</v>
      </c>
      <c r="M4416" s="11" t="s">
        <v>16712</v>
      </c>
      <c r="N4416" s="17" t="s">
        <v>19646</v>
      </c>
    </row>
    <row r="4417" spans="1:14" s="18" customFormat="1" ht="20.100000000000001" customHeight="1" x14ac:dyDescent="0.25">
      <c r="A4417" s="11" t="s">
        <v>19647</v>
      </c>
      <c r="B4417" s="17" t="s">
        <v>19648</v>
      </c>
      <c r="C4417" s="51">
        <v>400604</v>
      </c>
      <c r="D4417" s="17" t="s">
        <v>19649</v>
      </c>
      <c r="E4417" s="8"/>
      <c r="F4417" s="8" t="s">
        <v>409</v>
      </c>
      <c r="G4417" s="8"/>
      <c r="H4417" s="5"/>
      <c r="I4417" s="9"/>
      <c r="J4417" s="68" t="s">
        <v>3194</v>
      </c>
      <c r="K4417" s="8" t="s">
        <v>16711</v>
      </c>
      <c r="L4417" s="11">
        <v>0</v>
      </c>
      <c r="M4417" s="11" t="s">
        <v>16712</v>
      </c>
      <c r="N4417" s="17" t="s">
        <v>19650</v>
      </c>
    </row>
    <row r="4418" spans="1:14" s="18" customFormat="1" ht="20.100000000000001" customHeight="1" x14ac:dyDescent="0.25">
      <c r="A4418" s="11" t="s">
        <v>19651</v>
      </c>
      <c r="B4418" s="17" t="s">
        <v>19652</v>
      </c>
      <c r="C4418" s="51">
        <v>400604</v>
      </c>
      <c r="D4418" s="17" t="s">
        <v>19653</v>
      </c>
      <c r="E4418" s="8"/>
      <c r="F4418" s="8" t="s">
        <v>409</v>
      </c>
      <c r="G4418" s="8"/>
      <c r="H4418" s="5"/>
      <c r="I4418" s="9"/>
      <c r="J4418" s="68" t="s">
        <v>3194</v>
      </c>
      <c r="K4418" s="8" t="s">
        <v>16711</v>
      </c>
      <c r="L4418" s="11">
        <v>0</v>
      </c>
      <c r="M4418" s="11" t="s">
        <v>16752</v>
      </c>
      <c r="N4418" s="17" t="s">
        <v>19654</v>
      </c>
    </row>
    <row r="4419" spans="1:14" s="18" customFormat="1" ht="20.100000000000001" customHeight="1" x14ac:dyDescent="0.25">
      <c r="A4419" s="11" t="s">
        <v>19655</v>
      </c>
      <c r="B4419" s="17" t="s">
        <v>19656</v>
      </c>
      <c r="C4419" s="51">
        <v>400604</v>
      </c>
      <c r="D4419" s="17" t="s">
        <v>19657</v>
      </c>
      <c r="E4419" s="8"/>
      <c r="F4419" s="8" t="s">
        <v>409</v>
      </c>
      <c r="G4419" s="8"/>
      <c r="H4419" s="5"/>
      <c r="I4419" s="9"/>
      <c r="J4419" s="68" t="s">
        <v>3194</v>
      </c>
      <c r="K4419" s="8" t="s">
        <v>16711</v>
      </c>
      <c r="L4419" s="11">
        <v>0</v>
      </c>
      <c r="M4419" s="11" t="s">
        <v>16712</v>
      </c>
      <c r="N4419" s="17" t="s">
        <v>19658</v>
      </c>
    </row>
    <row r="4420" spans="1:14" s="18" customFormat="1" ht="20.100000000000001" customHeight="1" x14ac:dyDescent="0.25">
      <c r="A4420" s="11" t="s">
        <v>19659</v>
      </c>
      <c r="B4420" s="17" t="s">
        <v>15647</v>
      </c>
      <c r="C4420" s="51">
        <v>400608</v>
      </c>
      <c r="D4420" s="17" t="s">
        <v>19660</v>
      </c>
      <c r="E4420" s="8"/>
      <c r="F4420" s="8" t="s">
        <v>409</v>
      </c>
      <c r="G4420" s="8"/>
      <c r="H4420" s="5"/>
      <c r="I4420" s="9"/>
      <c r="J4420" s="68" t="s">
        <v>3194</v>
      </c>
      <c r="K4420" s="8" t="s">
        <v>16711</v>
      </c>
      <c r="L4420" s="11">
        <v>0</v>
      </c>
      <c r="M4420" s="11" t="s">
        <v>16712</v>
      </c>
      <c r="N4420" s="17" t="s">
        <v>19661</v>
      </c>
    </row>
    <row r="4421" spans="1:14" s="18" customFormat="1" ht="20.100000000000001" customHeight="1" x14ac:dyDescent="0.25">
      <c r="A4421" s="11" t="s">
        <v>19662</v>
      </c>
      <c r="B4421" s="17" t="s">
        <v>19663</v>
      </c>
      <c r="C4421" s="51">
        <v>400602</v>
      </c>
      <c r="D4421" s="17" t="s">
        <v>19664</v>
      </c>
      <c r="E4421" s="8"/>
      <c r="F4421" s="8" t="s">
        <v>409</v>
      </c>
      <c r="G4421" s="8"/>
      <c r="H4421" s="5"/>
      <c r="I4421" s="9"/>
      <c r="J4421" s="68" t="s">
        <v>3194</v>
      </c>
      <c r="K4421" s="8" t="s">
        <v>16711</v>
      </c>
      <c r="L4421" s="11">
        <v>0</v>
      </c>
      <c r="M4421" s="11" t="s">
        <v>16752</v>
      </c>
      <c r="N4421" s="17" t="s">
        <v>19663</v>
      </c>
    </row>
    <row r="4422" spans="1:14" s="18" customFormat="1" ht="20.100000000000001" customHeight="1" x14ac:dyDescent="0.25">
      <c r="A4422" s="11" t="s">
        <v>19665</v>
      </c>
      <c r="B4422" s="17" t="s">
        <v>19666</v>
      </c>
      <c r="C4422" s="51">
        <v>400605</v>
      </c>
      <c r="D4422" s="17" t="s">
        <v>19667</v>
      </c>
      <c r="E4422" s="8"/>
      <c r="F4422" s="8" t="s">
        <v>409</v>
      </c>
      <c r="G4422" s="8"/>
      <c r="H4422" s="5"/>
      <c r="I4422" s="9"/>
      <c r="J4422" s="68" t="s">
        <v>3194</v>
      </c>
      <c r="K4422" s="8" t="s">
        <v>16711</v>
      </c>
      <c r="L4422" s="11">
        <v>0</v>
      </c>
      <c r="M4422" s="11" t="s">
        <v>16712</v>
      </c>
      <c r="N4422" s="17" t="s">
        <v>19666</v>
      </c>
    </row>
    <row r="4423" spans="1:14" s="18" customFormat="1" ht="20.100000000000001" customHeight="1" x14ac:dyDescent="0.25">
      <c r="A4423" s="11" t="s">
        <v>19668</v>
      </c>
      <c r="B4423" s="17" t="s">
        <v>503</v>
      </c>
      <c r="C4423" s="51">
        <v>400604</v>
      </c>
      <c r="D4423" s="17" t="s">
        <v>19669</v>
      </c>
      <c r="E4423" s="8"/>
      <c r="F4423" s="8" t="s">
        <v>409</v>
      </c>
      <c r="G4423" s="8"/>
      <c r="H4423" s="5"/>
      <c r="I4423" s="9"/>
      <c r="J4423" s="68" t="s">
        <v>3194</v>
      </c>
      <c r="K4423" s="8" t="s">
        <v>16711</v>
      </c>
      <c r="L4423" s="11">
        <v>0</v>
      </c>
      <c r="M4423" s="11" t="s">
        <v>16712</v>
      </c>
      <c r="N4423" s="17" t="s">
        <v>19670</v>
      </c>
    </row>
    <row r="4424" spans="1:14" s="18" customFormat="1" ht="20.100000000000001" customHeight="1" x14ac:dyDescent="0.25">
      <c r="A4424" s="11" t="s">
        <v>19671</v>
      </c>
      <c r="B4424" s="17" t="s">
        <v>19672</v>
      </c>
      <c r="C4424" s="51">
        <v>400605</v>
      </c>
      <c r="D4424" s="17" t="s">
        <v>19673</v>
      </c>
      <c r="E4424" s="8"/>
      <c r="F4424" s="8" t="s">
        <v>409</v>
      </c>
      <c r="G4424" s="8"/>
      <c r="H4424" s="5"/>
      <c r="I4424" s="9"/>
      <c r="J4424" s="68" t="s">
        <v>3194</v>
      </c>
      <c r="K4424" s="8" t="s">
        <v>16711</v>
      </c>
      <c r="L4424" s="11">
        <v>0</v>
      </c>
      <c r="M4424" s="11" t="s">
        <v>16718</v>
      </c>
      <c r="N4424" s="17" t="s">
        <v>19674</v>
      </c>
    </row>
    <row r="4425" spans="1:14" s="18" customFormat="1" ht="20.100000000000001" customHeight="1" x14ac:dyDescent="0.25">
      <c r="A4425" s="11" t="s">
        <v>19675</v>
      </c>
      <c r="B4425" s="17" t="s">
        <v>10208</v>
      </c>
      <c r="C4425" s="51">
        <v>400612</v>
      </c>
      <c r="D4425" s="17" t="s">
        <v>19676</v>
      </c>
      <c r="E4425" s="8"/>
      <c r="F4425" s="8" t="s">
        <v>409</v>
      </c>
      <c r="G4425" s="8"/>
      <c r="H4425" s="5"/>
      <c r="I4425" s="9"/>
      <c r="J4425" s="68" t="s">
        <v>3194</v>
      </c>
      <c r="K4425" s="8" t="s">
        <v>16711</v>
      </c>
      <c r="L4425" s="11">
        <v>0</v>
      </c>
      <c r="M4425" s="11" t="s">
        <v>16712</v>
      </c>
      <c r="N4425" s="17" t="s">
        <v>19677</v>
      </c>
    </row>
    <row r="4426" spans="1:14" s="18" customFormat="1" ht="20.100000000000001" customHeight="1" x14ac:dyDescent="0.25">
      <c r="A4426" s="11" t="s">
        <v>19678</v>
      </c>
      <c r="B4426" s="17" t="s">
        <v>19679</v>
      </c>
      <c r="C4426" s="51">
        <v>400604</v>
      </c>
      <c r="D4426" s="17" t="s">
        <v>19680</v>
      </c>
      <c r="E4426" s="8"/>
      <c r="F4426" s="8" t="s">
        <v>409</v>
      </c>
      <c r="G4426" s="8"/>
      <c r="H4426" s="5"/>
      <c r="I4426" s="9"/>
      <c r="J4426" s="68" t="s">
        <v>3194</v>
      </c>
      <c r="K4426" s="8" t="s">
        <v>16711</v>
      </c>
      <c r="L4426" s="11">
        <v>0</v>
      </c>
      <c r="M4426" s="11" t="s">
        <v>16712</v>
      </c>
      <c r="N4426" s="17" t="s">
        <v>19681</v>
      </c>
    </row>
    <row r="4427" spans="1:14" s="18" customFormat="1" ht="20.100000000000001" customHeight="1" x14ac:dyDescent="0.25">
      <c r="A4427" s="11" t="s">
        <v>19682</v>
      </c>
      <c r="B4427" s="17" t="s">
        <v>19683</v>
      </c>
      <c r="C4427" s="51">
        <v>400610</v>
      </c>
      <c r="D4427" s="17" t="s">
        <v>19684</v>
      </c>
      <c r="E4427" s="8"/>
      <c r="F4427" s="8" t="s">
        <v>409</v>
      </c>
      <c r="G4427" s="8"/>
      <c r="H4427" s="5"/>
      <c r="I4427" s="9"/>
      <c r="J4427" s="68" t="s">
        <v>3194</v>
      </c>
      <c r="K4427" s="8" t="s">
        <v>16711</v>
      </c>
      <c r="L4427" s="11">
        <v>0</v>
      </c>
      <c r="M4427" s="11" t="s">
        <v>16712</v>
      </c>
      <c r="N4427" s="17" t="s">
        <v>19685</v>
      </c>
    </row>
    <row r="4428" spans="1:14" s="18" customFormat="1" ht="20.100000000000001" customHeight="1" x14ac:dyDescent="0.25">
      <c r="A4428" s="11" t="s">
        <v>19686</v>
      </c>
      <c r="B4428" s="17" t="s">
        <v>19687</v>
      </c>
      <c r="C4428" s="51">
        <v>400604</v>
      </c>
      <c r="D4428" s="17" t="s">
        <v>19688</v>
      </c>
      <c r="E4428" s="8"/>
      <c r="F4428" s="8" t="s">
        <v>409</v>
      </c>
      <c r="G4428" s="8"/>
      <c r="H4428" s="5"/>
      <c r="I4428" s="9"/>
      <c r="J4428" s="68" t="s">
        <v>3194</v>
      </c>
      <c r="K4428" s="8" t="s">
        <v>16711</v>
      </c>
      <c r="L4428" s="11">
        <v>0</v>
      </c>
      <c r="M4428" s="11" t="s">
        <v>16718</v>
      </c>
      <c r="N4428" s="17" t="s">
        <v>19689</v>
      </c>
    </row>
    <row r="4429" spans="1:14" s="18" customFormat="1" ht="20.100000000000001" customHeight="1" x14ac:dyDescent="0.25">
      <c r="A4429" s="11" t="s">
        <v>19690</v>
      </c>
      <c r="B4429" s="17" t="s">
        <v>19691</v>
      </c>
      <c r="C4429" s="51">
        <v>400615</v>
      </c>
      <c r="D4429" s="17" t="s">
        <v>19692</v>
      </c>
      <c r="E4429" s="8"/>
      <c r="F4429" s="8" t="s">
        <v>409</v>
      </c>
      <c r="G4429" s="8"/>
      <c r="H4429" s="5"/>
      <c r="I4429" s="9"/>
      <c r="J4429" s="68" t="s">
        <v>3194</v>
      </c>
      <c r="K4429" s="8" t="s">
        <v>16711</v>
      </c>
      <c r="L4429" s="11">
        <v>0</v>
      </c>
      <c r="M4429" s="11" t="s">
        <v>16712</v>
      </c>
      <c r="N4429" s="17" t="s">
        <v>19693</v>
      </c>
    </row>
    <row r="4430" spans="1:14" s="18" customFormat="1" ht="20.100000000000001" customHeight="1" x14ac:dyDescent="0.25">
      <c r="A4430" s="11" t="s">
        <v>19694</v>
      </c>
      <c r="B4430" s="17" t="s">
        <v>19695</v>
      </c>
      <c r="C4430" s="51"/>
      <c r="D4430" s="17" t="s">
        <v>19696</v>
      </c>
      <c r="E4430" s="8"/>
      <c r="F4430" s="8" t="s">
        <v>409</v>
      </c>
      <c r="G4430" s="8"/>
      <c r="H4430" s="5"/>
      <c r="I4430" s="9"/>
      <c r="J4430" s="68" t="s">
        <v>3194</v>
      </c>
      <c r="K4430" s="8" t="s">
        <v>16711</v>
      </c>
      <c r="L4430" s="11">
        <v>0</v>
      </c>
      <c r="M4430" s="11" t="s">
        <v>16752</v>
      </c>
      <c r="N4430" s="17" t="s">
        <v>19697</v>
      </c>
    </row>
    <row r="4431" spans="1:14" s="18" customFormat="1" ht="20.100000000000001" customHeight="1" x14ac:dyDescent="0.25">
      <c r="A4431" s="11" t="s">
        <v>19698</v>
      </c>
      <c r="B4431" s="17" t="s">
        <v>19699</v>
      </c>
      <c r="C4431" s="51">
        <v>400607</v>
      </c>
      <c r="D4431" s="17" t="s">
        <v>19700</v>
      </c>
      <c r="E4431" s="8"/>
      <c r="F4431" s="8" t="s">
        <v>409</v>
      </c>
      <c r="G4431" s="8"/>
      <c r="H4431" s="5"/>
      <c r="I4431" s="9"/>
      <c r="J4431" s="68" t="s">
        <v>3194</v>
      </c>
      <c r="K4431" s="8" t="s">
        <v>16711</v>
      </c>
      <c r="L4431" s="11">
        <v>0</v>
      </c>
      <c r="M4431" s="11" t="s">
        <v>16712</v>
      </c>
      <c r="N4431" s="17" t="s">
        <v>19699</v>
      </c>
    </row>
    <row r="4432" spans="1:14" s="18" customFormat="1" ht="20.100000000000001" customHeight="1" x14ac:dyDescent="0.25">
      <c r="A4432" s="11" t="s">
        <v>19701</v>
      </c>
      <c r="B4432" s="17" t="s">
        <v>19702</v>
      </c>
      <c r="C4432" s="51">
        <v>400604</v>
      </c>
      <c r="D4432" s="17" t="s">
        <v>19703</v>
      </c>
      <c r="E4432" s="8"/>
      <c r="F4432" s="8" t="s">
        <v>409</v>
      </c>
      <c r="G4432" s="8"/>
      <c r="H4432" s="5"/>
      <c r="I4432" s="9"/>
      <c r="J4432" s="68" t="s">
        <v>3194</v>
      </c>
      <c r="K4432" s="8" t="s">
        <v>16711</v>
      </c>
      <c r="L4432" s="11">
        <v>0</v>
      </c>
      <c r="M4432" s="11" t="s">
        <v>16712</v>
      </c>
      <c r="N4432" s="17" t="s">
        <v>19704</v>
      </c>
    </row>
    <row r="4433" spans="1:14" s="18" customFormat="1" ht="20.100000000000001" customHeight="1" x14ac:dyDescent="0.25">
      <c r="A4433" s="11" t="s">
        <v>19705</v>
      </c>
      <c r="B4433" s="17" t="s">
        <v>19706</v>
      </c>
      <c r="C4433" s="51"/>
      <c r="D4433" s="17" t="s">
        <v>19707</v>
      </c>
      <c r="E4433" s="8"/>
      <c r="F4433" s="8" t="s">
        <v>409</v>
      </c>
      <c r="G4433" s="8"/>
      <c r="H4433" s="5"/>
      <c r="I4433" s="9"/>
      <c r="J4433" s="68" t="s">
        <v>3194</v>
      </c>
      <c r="K4433" s="8" t="s">
        <v>16711</v>
      </c>
      <c r="L4433" s="11">
        <v>0</v>
      </c>
      <c r="M4433" s="11" t="s">
        <v>16712</v>
      </c>
      <c r="N4433" s="17" t="s">
        <v>19708</v>
      </c>
    </row>
    <row r="4434" spans="1:14" s="18" customFormat="1" ht="20.100000000000001" customHeight="1" x14ac:dyDescent="0.25">
      <c r="A4434" s="11" t="s">
        <v>19709</v>
      </c>
      <c r="B4434" s="17" t="s">
        <v>19710</v>
      </c>
      <c r="C4434" s="51"/>
      <c r="D4434" s="17" t="s">
        <v>19711</v>
      </c>
      <c r="E4434" s="8"/>
      <c r="F4434" s="8" t="s">
        <v>409</v>
      </c>
      <c r="G4434" s="8"/>
      <c r="H4434" s="5"/>
      <c r="I4434" s="9"/>
      <c r="J4434" s="68" t="s">
        <v>3194</v>
      </c>
      <c r="K4434" s="8" t="s">
        <v>16711</v>
      </c>
      <c r="L4434" s="11">
        <v>0</v>
      </c>
      <c r="M4434" s="11" t="s">
        <v>16712</v>
      </c>
      <c r="N4434" s="17" t="s">
        <v>19712</v>
      </c>
    </row>
    <row r="4435" spans="1:14" s="18" customFormat="1" ht="20.100000000000001" customHeight="1" x14ac:dyDescent="0.25">
      <c r="A4435" s="11" t="s">
        <v>19713</v>
      </c>
      <c r="B4435" s="17" t="s">
        <v>19714</v>
      </c>
      <c r="C4435" s="51">
        <v>400601</v>
      </c>
      <c r="D4435" s="17" t="s">
        <v>19715</v>
      </c>
      <c r="E4435" s="8"/>
      <c r="F4435" s="8" t="s">
        <v>409</v>
      </c>
      <c r="G4435" s="8"/>
      <c r="H4435" s="5"/>
      <c r="I4435" s="9"/>
      <c r="J4435" s="68" t="s">
        <v>3194</v>
      </c>
      <c r="K4435" s="8" t="s">
        <v>16711</v>
      </c>
      <c r="L4435" s="11">
        <v>0</v>
      </c>
      <c r="M4435" s="11" t="s">
        <v>16712</v>
      </c>
      <c r="N4435" s="17" t="s">
        <v>19714</v>
      </c>
    </row>
    <row r="4436" spans="1:14" s="18" customFormat="1" ht="20.100000000000001" customHeight="1" x14ac:dyDescent="0.25">
      <c r="A4436" s="11" t="s">
        <v>19716</v>
      </c>
      <c r="B4436" s="17" t="s">
        <v>19717</v>
      </c>
      <c r="C4436" s="51">
        <v>400607</v>
      </c>
      <c r="D4436" s="17" t="s">
        <v>19718</v>
      </c>
      <c r="E4436" s="8"/>
      <c r="F4436" s="8" t="s">
        <v>409</v>
      </c>
      <c r="G4436" s="8"/>
      <c r="H4436" s="5"/>
      <c r="I4436" s="9"/>
      <c r="J4436" s="68" t="s">
        <v>3194</v>
      </c>
      <c r="K4436" s="8" t="s">
        <v>16711</v>
      </c>
      <c r="L4436" s="11">
        <v>0</v>
      </c>
      <c r="M4436" s="11" t="s">
        <v>16718</v>
      </c>
      <c r="N4436" s="17" t="s">
        <v>19719</v>
      </c>
    </row>
    <row r="4437" spans="1:14" s="18" customFormat="1" ht="20.100000000000001" customHeight="1" x14ac:dyDescent="0.25">
      <c r="A4437" s="11" t="s">
        <v>19720</v>
      </c>
      <c r="B4437" s="17" t="s">
        <v>1536</v>
      </c>
      <c r="C4437" s="51">
        <v>400612</v>
      </c>
      <c r="D4437" s="17" t="s">
        <v>19721</v>
      </c>
      <c r="E4437" s="8"/>
      <c r="F4437" s="8" t="s">
        <v>409</v>
      </c>
      <c r="G4437" s="8"/>
      <c r="H4437" s="5"/>
      <c r="I4437" s="9"/>
      <c r="J4437" s="68" t="s">
        <v>3194</v>
      </c>
      <c r="K4437" s="8" t="s">
        <v>16711</v>
      </c>
      <c r="L4437" s="11">
        <v>0</v>
      </c>
      <c r="M4437" s="11" t="s">
        <v>16712</v>
      </c>
      <c r="N4437" s="17" t="s">
        <v>19722</v>
      </c>
    </row>
    <row r="4438" spans="1:14" s="18" customFormat="1" ht="20.100000000000001" customHeight="1" x14ac:dyDescent="0.25">
      <c r="A4438" s="11" t="s">
        <v>19723</v>
      </c>
      <c r="B4438" s="17" t="s">
        <v>19724</v>
      </c>
      <c r="C4438" s="51">
        <v>400612</v>
      </c>
      <c r="D4438" s="17" t="s">
        <v>19725</v>
      </c>
      <c r="E4438" s="8"/>
      <c r="F4438" s="8" t="s">
        <v>409</v>
      </c>
      <c r="G4438" s="8"/>
      <c r="H4438" s="5"/>
      <c r="I4438" s="9"/>
      <c r="J4438" s="68" t="s">
        <v>3194</v>
      </c>
      <c r="K4438" s="8" t="s">
        <v>16711</v>
      </c>
      <c r="L4438" s="11">
        <v>0</v>
      </c>
      <c r="M4438" s="11" t="s">
        <v>16712</v>
      </c>
      <c r="N4438" s="17" t="s">
        <v>19726</v>
      </c>
    </row>
    <row r="4439" spans="1:14" s="18" customFormat="1" ht="20.100000000000001" customHeight="1" x14ac:dyDescent="0.25">
      <c r="A4439" s="11" t="s">
        <v>19727</v>
      </c>
      <c r="B4439" s="17" t="s">
        <v>19728</v>
      </c>
      <c r="C4439" s="51">
        <v>400601</v>
      </c>
      <c r="D4439" s="17" t="s">
        <v>19729</v>
      </c>
      <c r="E4439" s="8"/>
      <c r="F4439" s="8" t="s">
        <v>409</v>
      </c>
      <c r="G4439" s="8"/>
      <c r="H4439" s="5"/>
      <c r="I4439" s="9"/>
      <c r="J4439" s="68" t="s">
        <v>3194</v>
      </c>
      <c r="K4439" s="8" t="s">
        <v>16711</v>
      </c>
      <c r="L4439" s="11">
        <v>0</v>
      </c>
      <c r="M4439" s="11" t="s">
        <v>16752</v>
      </c>
      <c r="N4439" s="17" t="s">
        <v>19730</v>
      </c>
    </row>
    <row r="4440" spans="1:14" s="18" customFormat="1" ht="20.100000000000001" customHeight="1" x14ac:dyDescent="0.25">
      <c r="A4440" s="11" t="s">
        <v>19731</v>
      </c>
      <c r="B4440" s="17" t="s">
        <v>19732</v>
      </c>
      <c r="C4440" s="51">
        <v>400602</v>
      </c>
      <c r="D4440" s="17" t="s">
        <v>19733</v>
      </c>
      <c r="E4440" s="8"/>
      <c r="F4440" s="8" t="s">
        <v>409</v>
      </c>
      <c r="G4440" s="8"/>
      <c r="H4440" s="5"/>
      <c r="I4440" s="9"/>
      <c r="J4440" s="68" t="s">
        <v>3194</v>
      </c>
      <c r="K4440" s="8" t="s">
        <v>16711</v>
      </c>
      <c r="L4440" s="11">
        <v>0</v>
      </c>
      <c r="M4440" s="11" t="s">
        <v>16712</v>
      </c>
      <c r="N4440" s="17" t="s">
        <v>19734</v>
      </c>
    </row>
    <row r="4441" spans="1:14" s="18" customFormat="1" ht="20.100000000000001" customHeight="1" x14ac:dyDescent="0.25">
      <c r="A4441" s="11" t="s">
        <v>19735</v>
      </c>
      <c r="B4441" s="17" t="s">
        <v>19736</v>
      </c>
      <c r="C4441" s="51">
        <v>400602</v>
      </c>
      <c r="D4441" s="17" t="s">
        <v>19737</v>
      </c>
      <c r="E4441" s="8"/>
      <c r="F4441" s="8" t="s">
        <v>409</v>
      </c>
      <c r="G4441" s="8"/>
      <c r="H4441" s="5"/>
      <c r="I4441" s="9"/>
      <c r="J4441" s="68" t="s">
        <v>3194</v>
      </c>
      <c r="K4441" s="8" t="s">
        <v>16711</v>
      </c>
      <c r="L4441" s="11">
        <v>0</v>
      </c>
      <c r="M4441" s="11" t="s">
        <v>16712</v>
      </c>
      <c r="N4441" s="17" t="s">
        <v>19738</v>
      </c>
    </row>
    <row r="4442" spans="1:14" s="18" customFormat="1" ht="20.100000000000001" customHeight="1" x14ac:dyDescent="0.25">
      <c r="A4442" s="11" t="s">
        <v>19739</v>
      </c>
      <c r="B4442" s="17" t="s">
        <v>19740</v>
      </c>
      <c r="C4442" s="51">
        <v>400606</v>
      </c>
      <c r="D4442" s="17" t="s">
        <v>19741</v>
      </c>
      <c r="E4442" s="8"/>
      <c r="F4442" s="8" t="s">
        <v>409</v>
      </c>
      <c r="G4442" s="8"/>
      <c r="H4442" s="5"/>
      <c r="I4442" s="9"/>
      <c r="J4442" s="68" t="s">
        <v>3194</v>
      </c>
      <c r="K4442" s="8" t="s">
        <v>16711</v>
      </c>
      <c r="L4442" s="11">
        <v>0</v>
      </c>
      <c r="M4442" s="11" t="s">
        <v>16712</v>
      </c>
      <c r="N4442" s="17" t="s">
        <v>19742</v>
      </c>
    </row>
    <row r="4443" spans="1:14" s="18" customFormat="1" ht="20.100000000000001" customHeight="1" x14ac:dyDescent="0.25">
      <c r="A4443" s="11" t="s">
        <v>19743</v>
      </c>
      <c r="B4443" s="17" t="s">
        <v>19744</v>
      </c>
      <c r="C4443" s="51">
        <v>400606</v>
      </c>
      <c r="D4443" s="17" t="s">
        <v>19745</v>
      </c>
      <c r="E4443" s="8"/>
      <c r="F4443" s="8" t="s">
        <v>409</v>
      </c>
      <c r="G4443" s="8"/>
      <c r="H4443" s="5"/>
      <c r="I4443" s="9"/>
      <c r="J4443" s="68" t="s">
        <v>3194</v>
      </c>
      <c r="K4443" s="8" t="s">
        <v>16711</v>
      </c>
      <c r="L4443" s="11">
        <v>0</v>
      </c>
      <c r="M4443" s="11" t="s">
        <v>16712</v>
      </c>
      <c r="N4443" s="17" t="s">
        <v>19746</v>
      </c>
    </row>
    <row r="4444" spans="1:14" s="18" customFormat="1" ht="20.100000000000001" customHeight="1" x14ac:dyDescent="0.25">
      <c r="A4444" s="11" t="s">
        <v>19747</v>
      </c>
      <c r="B4444" s="17" t="s">
        <v>2660</v>
      </c>
      <c r="C4444" s="51">
        <v>400612</v>
      </c>
      <c r="D4444" s="17" t="s">
        <v>19748</v>
      </c>
      <c r="E4444" s="8"/>
      <c r="F4444" s="8" t="s">
        <v>409</v>
      </c>
      <c r="G4444" s="8"/>
      <c r="H4444" s="5"/>
      <c r="I4444" s="9"/>
      <c r="J4444" s="68" t="s">
        <v>3194</v>
      </c>
      <c r="K4444" s="8" t="s">
        <v>16711</v>
      </c>
      <c r="L4444" s="11">
        <v>0</v>
      </c>
      <c r="M4444" s="11" t="s">
        <v>16712</v>
      </c>
      <c r="N4444" s="17" t="s">
        <v>19749</v>
      </c>
    </row>
    <row r="4445" spans="1:14" s="18" customFormat="1" ht="20.100000000000001" customHeight="1" x14ac:dyDescent="0.25">
      <c r="A4445" s="11" t="s">
        <v>19750</v>
      </c>
      <c r="B4445" s="17" t="s">
        <v>529</v>
      </c>
      <c r="C4445" s="51">
        <v>400612</v>
      </c>
      <c r="D4445" s="17" t="s">
        <v>19751</v>
      </c>
      <c r="E4445" s="8"/>
      <c r="F4445" s="8" t="s">
        <v>409</v>
      </c>
      <c r="G4445" s="8"/>
      <c r="H4445" s="5"/>
      <c r="I4445" s="9"/>
      <c r="J4445" s="68" t="s">
        <v>3194</v>
      </c>
      <c r="K4445" s="8" t="s">
        <v>16711</v>
      </c>
      <c r="L4445" s="11">
        <v>0</v>
      </c>
      <c r="M4445" s="11" t="s">
        <v>16712</v>
      </c>
      <c r="N4445" s="17" t="s">
        <v>19752</v>
      </c>
    </row>
    <row r="4446" spans="1:14" s="18" customFormat="1" ht="20.100000000000001" customHeight="1" x14ac:dyDescent="0.25">
      <c r="A4446" s="11" t="s">
        <v>19753</v>
      </c>
      <c r="B4446" s="17" t="s">
        <v>939</v>
      </c>
      <c r="C4446" s="51">
        <v>400601</v>
      </c>
      <c r="D4446" s="17" t="s">
        <v>19754</v>
      </c>
      <c r="E4446" s="8"/>
      <c r="F4446" s="8" t="s">
        <v>409</v>
      </c>
      <c r="G4446" s="8"/>
      <c r="H4446" s="5"/>
      <c r="I4446" s="9"/>
      <c r="J4446" s="68" t="s">
        <v>3194</v>
      </c>
      <c r="K4446" s="8" t="s">
        <v>16711</v>
      </c>
      <c r="L4446" s="11">
        <v>0</v>
      </c>
      <c r="M4446" s="11" t="s">
        <v>16752</v>
      </c>
      <c r="N4446" s="17" t="s">
        <v>19755</v>
      </c>
    </row>
    <row r="4447" spans="1:14" s="18" customFormat="1" ht="20.100000000000001" customHeight="1" x14ac:dyDescent="0.25">
      <c r="A4447" s="11" t="s">
        <v>19756</v>
      </c>
      <c r="B4447" s="17" t="s">
        <v>19757</v>
      </c>
      <c r="C4447" s="51">
        <v>400604</v>
      </c>
      <c r="D4447" s="17" t="s">
        <v>19758</v>
      </c>
      <c r="E4447" s="8"/>
      <c r="F4447" s="8" t="s">
        <v>409</v>
      </c>
      <c r="G4447" s="8"/>
      <c r="H4447" s="5"/>
      <c r="I4447" s="9"/>
      <c r="J4447" s="68" t="s">
        <v>3194</v>
      </c>
      <c r="K4447" s="8" t="s">
        <v>16711</v>
      </c>
      <c r="L4447" s="11">
        <v>2</v>
      </c>
      <c r="M4447" s="11" t="s">
        <v>16712</v>
      </c>
      <c r="N4447" s="17" t="s">
        <v>19759</v>
      </c>
    </row>
    <row r="4448" spans="1:14" s="18" customFormat="1" ht="20.100000000000001" customHeight="1" x14ac:dyDescent="0.25">
      <c r="A4448" s="11" t="s">
        <v>19760</v>
      </c>
      <c r="B4448" s="17" t="s">
        <v>19761</v>
      </c>
      <c r="C4448" s="51"/>
      <c r="D4448" s="17" t="s">
        <v>19762</v>
      </c>
      <c r="E4448" s="8"/>
      <c r="F4448" s="8" t="s">
        <v>409</v>
      </c>
      <c r="G4448" s="8"/>
      <c r="H4448" s="5"/>
      <c r="I4448" s="9"/>
      <c r="J4448" s="68" t="s">
        <v>3194</v>
      </c>
      <c r="K4448" s="8" t="s">
        <v>16711</v>
      </c>
      <c r="L4448" s="11">
        <v>3</v>
      </c>
      <c r="M4448" s="11" t="s">
        <v>16810</v>
      </c>
      <c r="N4448" s="17" t="s">
        <v>19763</v>
      </c>
    </row>
    <row r="4449" spans="1:14" s="18" customFormat="1" ht="20.100000000000001" customHeight="1" x14ac:dyDescent="0.25">
      <c r="A4449" s="11" t="s">
        <v>19764</v>
      </c>
      <c r="B4449" s="17" t="s">
        <v>19765</v>
      </c>
      <c r="C4449" s="51">
        <v>400607</v>
      </c>
      <c r="D4449" s="17" t="s">
        <v>19766</v>
      </c>
      <c r="E4449" s="8"/>
      <c r="F4449" s="8" t="s">
        <v>409</v>
      </c>
      <c r="G4449" s="8"/>
      <c r="H4449" s="5"/>
      <c r="I4449" s="9"/>
      <c r="J4449" s="68" t="s">
        <v>3194</v>
      </c>
      <c r="K4449" s="8" t="s">
        <v>16711</v>
      </c>
      <c r="L4449" s="11">
        <v>24</v>
      </c>
      <c r="M4449" s="11" t="s">
        <v>16824</v>
      </c>
      <c r="N4449" s="17" t="s">
        <v>19767</v>
      </c>
    </row>
    <row r="4450" spans="1:14" s="18" customFormat="1" ht="20.100000000000001" customHeight="1" x14ac:dyDescent="0.25">
      <c r="A4450" s="11" t="s">
        <v>19768</v>
      </c>
      <c r="B4450" s="17" t="s">
        <v>9367</v>
      </c>
      <c r="C4450" s="51">
        <v>400608</v>
      </c>
      <c r="D4450" s="17" t="s">
        <v>19769</v>
      </c>
      <c r="E4450" s="8"/>
      <c r="F4450" s="8" t="s">
        <v>409</v>
      </c>
      <c r="G4450" s="8"/>
      <c r="H4450" s="5"/>
      <c r="I4450" s="9"/>
      <c r="J4450" s="68" t="s">
        <v>3194</v>
      </c>
      <c r="K4450" s="8" t="s">
        <v>16711</v>
      </c>
      <c r="L4450" s="11">
        <v>0</v>
      </c>
      <c r="M4450" s="11" t="s">
        <v>16712</v>
      </c>
      <c r="N4450" s="17" t="s">
        <v>19770</v>
      </c>
    </row>
    <row r="4451" spans="1:14" s="18" customFormat="1" ht="20.100000000000001" customHeight="1" x14ac:dyDescent="0.25">
      <c r="A4451" s="11" t="s">
        <v>19771</v>
      </c>
      <c r="B4451" s="17" t="s">
        <v>19772</v>
      </c>
      <c r="C4451" s="51">
        <v>400612</v>
      </c>
      <c r="D4451" s="17" t="s">
        <v>19773</v>
      </c>
      <c r="E4451" s="8"/>
      <c r="F4451" s="8" t="s">
        <v>409</v>
      </c>
      <c r="G4451" s="8"/>
      <c r="H4451" s="5"/>
      <c r="I4451" s="9"/>
      <c r="J4451" s="68" t="s">
        <v>3194</v>
      </c>
      <c r="K4451" s="8" t="s">
        <v>16711</v>
      </c>
      <c r="L4451" s="11">
        <v>0</v>
      </c>
      <c r="M4451" s="11" t="s">
        <v>16718</v>
      </c>
      <c r="N4451" s="17" t="s">
        <v>8784</v>
      </c>
    </row>
    <row r="4452" spans="1:14" s="18" customFormat="1" ht="20.100000000000001" customHeight="1" x14ac:dyDescent="0.25">
      <c r="A4452" s="11" t="s">
        <v>19774</v>
      </c>
      <c r="B4452" s="17" t="s">
        <v>19775</v>
      </c>
      <c r="C4452" s="51">
        <v>400612</v>
      </c>
      <c r="D4452" s="17" t="s">
        <v>19776</v>
      </c>
      <c r="E4452" s="8"/>
      <c r="F4452" s="8" t="s">
        <v>409</v>
      </c>
      <c r="G4452" s="8"/>
      <c r="H4452" s="5"/>
      <c r="I4452" s="9"/>
      <c r="J4452" s="68" t="s">
        <v>3194</v>
      </c>
      <c r="K4452" s="8" t="s">
        <v>16711</v>
      </c>
      <c r="L4452" s="11">
        <v>0</v>
      </c>
      <c r="M4452" s="11" t="s">
        <v>16752</v>
      </c>
      <c r="N4452" s="17" t="s">
        <v>19777</v>
      </c>
    </row>
    <row r="4453" spans="1:14" s="18" customFormat="1" ht="20.100000000000001" customHeight="1" x14ac:dyDescent="0.25">
      <c r="A4453" s="11" t="s">
        <v>19778</v>
      </c>
      <c r="B4453" s="17" t="s">
        <v>19779</v>
      </c>
      <c r="C4453" s="51">
        <v>400612</v>
      </c>
      <c r="D4453" s="17" t="s">
        <v>19780</v>
      </c>
      <c r="E4453" s="8"/>
      <c r="F4453" s="8" t="s">
        <v>409</v>
      </c>
      <c r="G4453" s="8"/>
      <c r="H4453" s="5"/>
      <c r="I4453" s="9"/>
      <c r="J4453" s="68" t="s">
        <v>3194</v>
      </c>
      <c r="K4453" s="8" t="s">
        <v>16711</v>
      </c>
      <c r="L4453" s="11">
        <v>0</v>
      </c>
      <c r="M4453" s="11" t="s">
        <v>16712</v>
      </c>
      <c r="N4453" s="17" t="s">
        <v>19781</v>
      </c>
    </row>
    <row r="4454" spans="1:14" s="18" customFormat="1" ht="20.100000000000001" customHeight="1" x14ac:dyDescent="0.25">
      <c r="A4454" s="11" t="s">
        <v>19782</v>
      </c>
      <c r="B4454" s="17" t="s">
        <v>19783</v>
      </c>
      <c r="C4454" s="51">
        <v>400612</v>
      </c>
      <c r="D4454" s="17" t="s">
        <v>19784</v>
      </c>
      <c r="E4454" s="8"/>
      <c r="F4454" s="8" t="s">
        <v>409</v>
      </c>
      <c r="G4454" s="8"/>
      <c r="H4454" s="5"/>
      <c r="I4454" s="9"/>
      <c r="J4454" s="68" t="s">
        <v>3194</v>
      </c>
      <c r="K4454" s="8" t="s">
        <v>16711</v>
      </c>
      <c r="L4454" s="11">
        <v>0</v>
      </c>
      <c r="M4454" s="11" t="s">
        <v>16712</v>
      </c>
      <c r="N4454" s="17" t="s">
        <v>19785</v>
      </c>
    </row>
    <row r="4455" spans="1:14" s="18" customFormat="1" ht="20.100000000000001" customHeight="1" x14ac:dyDescent="0.25">
      <c r="A4455" s="11" t="s">
        <v>19786</v>
      </c>
      <c r="B4455" s="17" t="s">
        <v>19787</v>
      </c>
      <c r="C4455" s="51">
        <v>400612</v>
      </c>
      <c r="D4455" s="17" t="s">
        <v>19788</v>
      </c>
      <c r="E4455" s="8"/>
      <c r="F4455" s="8" t="s">
        <v>409</v>
      </c>
      <c r="G4455" s="8"/>
      <c r="H4455" s="5"/>
      <c r="I4455" s="9"/>
      <c r="J4455" s="68" t="s">
        <v>3194</v>
      </c>
      <c r="K4455" s="8" t="s">
        <v>16711</v>
      </c>
      <c r="L4455" s="11">
        <v>0</v>
      </c>
      <c r="M4455" s="11" t="s">
        <v>16718</v>
      </c>
      <c r="N4455" s="17" t="s">
        <v>19789</v>
      </c>
    </row>
    <row r="4456" spans="1:14" s="18" customFormat="1" ht="20.100000000000001" customHeight="1" x14ac:dyDescent="0.25">
      <c r="A4456" s="11" t="s">
        <v>19790</v>
      </c>
      <c r="B4456" s="17" t="s">
        <v>19791</v>
      </c>
      <c r="C4456" s="51">
        <v>400612</v>
      </c>
      <c r="D4456" s="17" t="s">
        <v>19792</v>
      </c>
      <c r="E4456" s="8"/>
      <c r="F4456" s="8" t="s">
        <v>409</v>
      </c>
      <c r="G4456" s="8"/>
      <c r="H4456" s="5"/>
      <c r="I4456" s="9"/>
      <c r="J4456" s="68" t="s">
        <v>3194</v>
      </c>
      <c r="K4456" s="8" t="s">
        <v>16711</v>
      </c>
      <c r="L4456" s="11">
        <v>0</v>
      </c>
      <c r="M4456" s="11" t="s">
        <v>16752</v>
      </c>
      <c r="N4456" s="17" t="s">
        <v>19793</v>
      </c>
    </row>
    <row r="4457" spans="1:14" s="18" customFormat="1" ht="20.100000000000001" customHeight="1" x14ac:dyDescent="0.25">
      <c r="A4457" s="11" t="s">
        <v>19794</v>
      </c>
      <c r="B4457" s="17" t="s">
        <v>19795</v>
      </c>
      <c r="C4457" s="51">
        <v>400612</v>
      </c>
      <c r="D4457" s="17" t="s">
        <v>19796</v>
      </c>
      <c r="E4457" s="8"/>
      <c r="F4457" s="8" t="s">
        <v>409</v>
      </c>
      <c r="G4457" s="8"/>
      <c r="H4457" s="5"/>
      <c r="I4457" s="9"/>
      <c r="J4457" s="68" t="s">
        <v>3194</v>
      </c>
      <c r="K4457" s="8" t="s">
        <v>16711</v>
      </c>
      <c r="L4457" s="11">
        <v>0</v>
      </c>
      <c r="M4457" s="11" t="s">
        <v>16752</v>
      </c>
      <c r="N4457" s="17" t="s">
        <v>19797</v>
      </c>
    </row>
    <row r="4458" spans="1:14" s="18" customFormat="1" ht="20.100000000000001" customHeight="1" x14ac:dyDescent="0.25">
      <c r="A4458" s="11" t="s">
        <v>19798</v>
      </c>
      <c r="B4458" s="17" t="s">
        <v>19799</v>
      </c>
      <c r="C4458" s="51">
        <v>400612</v>
      </c>
      <c r="D4458" s="17" t="s">
        <v>19800</v>
      </c>
      <c r="E4458" s="8"/>
      <c r="F4458" s="8" t="s">
        <v>409</v>
      </c>
      <c r="G4458" s="8"/>
      <c r="H4458" s="5"/>
      <c r="I4458" s="9"/>
      <c r="J4458" s="68" t="s">
        <v>3194</v>
      </c>
      <c r="K4458" s="8" t="s">
        <v>16711</v>
      </c>
      <c r="L4458" s="11">
        <v>0</v>
      </c>
      <c r="M4458" s="11" t="s">
        <v>16712</v>
      </c>
      <c r="N4458" s="17" t="s">
        <v>19801</v>
      </c>
    </row>
    <row r="4459" spans="1:14" s="18" customFormat="1" ht="20.100000000000001" customHeight="1" x14ac:dyDescent="0.25">
      <c r="A4459" s="11" t="s">
        <v>19802</v>
      </c>
      <c r="B4459" s="17" t="s">
        <v>19803</v>
      </c>
      <c r="C4459" s="51">
        <v>400612</v>
      </c>
      <c r="D4459" s="17" t="s">
        <v>19804</v>
      </c>
      <c r="E4459" s="8"/>
      <c r="F4459" s="8" t="s">
        <v>409</v>
      </c>
      <c r="G4459" s="8"/>
      <c r="H4459" s="5"/>
      <c r="I4459" s="9"/>
      <c r="J4459" s="68" t="s">
        <v>3194</v>
      </c>
      <c r="K4459" s="8" t="s">
        <v>16711</v>
      </c>
      <c r="L4459" s="11">
        <v>0</v>
      </c>
      <c r="M4459" s="11" t="s">
        <v>16752</v>
      </c>
      <c r="N4459" s="17" t="s">
        <v>19805</v>
      </c>
    </row>
    <row r="4460" spans="1:14" s="18" customFormat="1" ht="20.100000000000001" customHeight="1" x14ac:dyDescent="0.25">
      <c r="A4460" s="11" t="s">
        <v>19806</v>
      </c>
      <c r="B4460" s="17" t="s">
        <v>19807</v>
      </c>
      <c r="C4460" s="51">
        <v>400612</v>
      </c>
      <c r="D4460" s="17" t="s">
        <v>19808</v>
      </c>
      <c r="E4460" s="8"/>
      <c r="F4460" s="8" t="s">
        <v>409</v>
      </c>
      <c r="G4460" s="8"/>
      <c r="H4460" s="5"/>
      <c r="I4460" s="9"/>
      <c r="J4460" s="68" t="s">
        <v>3194</v>
      </c>
      <c r="K4460" s="8" t="s">
        <v>16711</v>
      </c>
      <c r="L4460" s="11">
        <v>0</v>
      </c>
      <c r="M4460" s="11" t="s">
        <v>16752</v>
      </c>
      <c r="N4460" s="17" t="s">
        <v>19809</v>
      </c>
    </row>
    <row r="4461" spans="1:14" s="18" customFormat="1" ht="20.100000000000001" customHeight="1" x14ac:dyDescent="0.25">
      <c r="A4461" s="11" t="s">
        <v>19810</v>
      </c>
      <c r="B4461" s="17" t="s">
        <v>19811</v>
      </c>
      <c r="C4461" s="51">
        <v>400612</v>
      </c>
      <c r="D4461" s="17" t="s">
        <v>19812</v>
      </c>
      <c r="E4461" s="8"/>
      <c r="F4461" s="8" t="s">
        <v>409</v>
      </c>
      <c r="G4461" s="8"/>
      <c r="H4461" s="5"/>
      <c r="I4461" s="9"/>
      <c r="J4461" s="68" t="s">
        <v>3194</v>
      </c>
      <c r="K4461" s="8" t="s">
        <v>16711</v>
      </c>
      <c r="L4461" s="11">
        <v>0</v>
      </c>
      <c r="M4461" s="11" t="s">
        <v>16712</v>
      </c>
      <c r="N4461" s="17" t="s">
        <v>19813</v>
      </c>
    </row>
    <row r="4462" spans="1:14" s="18" customFormat="1" ht="20.100000000000001" customHeight="1" x14ac:dyDescent="0.25">
      <c r="A4462" s="11" t="s">
        <v>19814</v>
      </c>
      <c r="B4462" s="17" t="s">
        <v>19815</v>
      </c>
      <c r="C4462" s="51">
        <v>400612</v>
      </c>
      <c r="D4462" s="17" t="s">
        <v>19816</v>
      </c>
      <c r="E4462" s="8"/>
      <c r="F4462" s="8" t="s">
        <v>409</v>
      </c>
      <c r="G4462" s="8"/>
      <c r="H4462" s="5"/>
      <c r="I4462" s="9"/>
      <c r="J4462" s="68" t="s">
        <v>3194</v>
      </c>
      <c r="K4462" s="8" t="s">
        <v>16711</v>
      </c>
      <c r="L4462" s="11">
        <v>0</v>
      </c>
      <c r="M4462" s="11" t="s">
        <v>16752</v>
      </c>
      <c r="N4462" s="17" t="s">
        <v>19817</v>
      </c>
    </row>
    <row r="4463" spans="1:14" s="18" customFormat="1" ht="20.100000000000001" customHeight="1" x14ac:dyDescent="0.25">
      <c r="A4463" s="11" t="s">
        <v>19818</v>
      </c>
      <c r="B4463" s="17" t="s">
        <v>19819</v>
      </c>
      <c r="C4463" s="51">
        <v>400612</v>
      </c>
      <c r="D4463" s="17" t="s">
        <v>19820</v>
      </c>
      <c r="E4463" s="8"/>
      <c r="F4463" s="8" t="s">
        <v>409</v>
      </c>
      <c r="G4463" s="8"/>
      <c r="H4463" s="5"/>
      <c r="I4463" s="9"/>
      <c r="J4463" s="68" t="s">
        <v>3194</v>
      </c>
      <c r="K4463" s="8" t="s">
        <v>16711</v>
      </c>
      <c r="L4463" s="11">
        <v>0</v>
      </c>
      <c r="M4463" s="11" t="s">
        <v>16712</v>
      </c>
      <c r="N4463" s="17" t="s">
        <v>19821</v>
      </c>
    </row>
    <row r="4464" spans="1:14" s="18" customFormat="1" ht="20.100000000000001" customHeight="1" x14ac:dyDescent="0.25">
      <c r="A4464" s="11" t="s">
        <v>19822</v>
      </c>
      <c r="B4464" s="17" t="s">
        <v>19823</v>
      </c>
      <c r="C4464" s="51">
        <v>400612</v>
      </c>
      <c r="D4464" s="17" t="s">
        <v>19824</v>
      </c>
      <c r="E4464" s="8"/>
      <c r="F4464" s="8" t="s">
        <v>409</v>
      </c>
      <c r="G4464" s="8"/>
      <c r="H4464" s="5"/>
      <c r="I4464" s="9"/>
      <c r="J4464" s="68" t="s">
        <v>3194</v>
      </c>
      <c r="K4464" s="8" t="s">
        <v>16711</v>
      </c>
      <c r="L4464" s="11">
        <v>0</v>
      </c>
      <c r="M4464" s="11" t="s">
        <v>16718</v>
      </c>
      <c r="N4464" s="17" t="s">
        <v>19825</v>
      </c>
    </row>
    <row r="4465" spans="1:14" s="18" customFormat="1" ht="20.100000000000001" customHeight="1" x14ac:dyDescent="0.25">
      <c r="A4465" s="11" t="s">
        <v>19826</v>
      </c>
      <c r="B4465" s="17" t="s">
        <v>19827</v>
      </c>
      <c r="C4465" s="51">
        <v>400612</v>
      </c>
      <c r="D4465" s="17" t="s">
        <v>19828</v>
      </c>
      <c r="E4465" s="8"/>
      <c r="F4465" s="8" t="s">
        <v>409</v>
      </c>
      <c r="G4465" s="8"/>
      <c r="H4465" s="5"/>
      <c r="I4465" s="9"/>
      <c r="J4465" s="68" t="s">
        <v>3194</v>
      </c>
      <c r="K4465" s="8" t="s">
        <v>16711</v>
      </c>
      <c r="L4465" s="11">
        <v>0</v>
      </c>
      <c r="M4465" s="11" t="s">
        <v>16752</v>
      </c>
      <c r="N4465" s="17" t="s">
        <v>19829</v>
      </c>
    </row>
    <row r="4466" spans="1:14" s="18" customFormat="1" ht="20.100000000000001" customHeight="1" x14ac:dyDescent="0.25">
      <c r="A4466" s="11" t="s">
        <v>19830</v>
      </c>
      <c r="B4466" s="17" t="s">
        <v>19831</v>
      </c>
      <c r="C4466" s="51">
        <v>400612</v>
      </c>
      <c r="D4466" s="17" t="s">
        <v>19832</v>
      </c>
      <c r="E4466" s="8"/>
      <c r="F4466" s="8" t="s">
        <v>409</v>
      </c>
      <c r="G4466" s="8"/>
      <c r="H4466" s="5"/>
      <c r="I4466" s="9"/>
      <c r="J4466" s="68" t="s">
        <v>3194</v>
      </c>
      <c r="K4466" s="8" t="s">
        <v>16711</v>
      </c>
      <c r="L4466" s="11">
        <v>0</v>
      </c>
      <c r="M4466" s="11" t="s">
        <v>16712</v>
      </c>
      <c r="N4466" s="17" t="s">
        <v>19833</v>
      </c>
    </row>
    <row r="4467" spans="1:14" s="18" customFormat="1" ht="20.100000000000001" customHeight="1" x14ac:dyDescent="0.25">
      <c r="A4467" s="11" t="s">
        <v>19834</v>
      </c>
      <c r="B4467" s="17" t="s">
        <v>19835</v>
      </c>
      <c r="C4467" s="51">
        <v>400612</v>
      </c>
      <c r="D4467" s="17" t="s">
        <v>19836</v>
      </c>
      <c r="E4467" s="8"/>
      <c r="F4467" s="8" t="s">
        <v>409</v>
      </c>
      <c r="G4467" s="8"/>
      <c r="H4467" s="5"/>
      <c r="I4467" s="9"/>
      <c r="J4467" s="68" t="s">
        <v>3194</v>
      </c>
      <c r="K4467" s="8" t="s">
        <v>16711</v>
      </c>
      <c r="L4467" s="11">
        <v>0</v>
      </c>
      <c r="M4467" s="11" t="s">
        <v>16712</v>
      </c>
      <c r="N4467" s="17" t="s">
        <v>19837</v>
      </c>
    </row>
    <row r="4468" spans="1:14" s="18" customFormat="1" ht="20.100000000000001" customHeight="1" x14ac:dyDescent="0.25">
      <c r="A4468" s="11" t="s">
        <v>19838</v>
      </c>
      <c r="B4468" s="17" t="s">
        <v>19839</v>
      </c>
      <c r="C4468" s="51">
        <v>400612</v>
      </c>
      <c r="D4468" s="17" t="s">
        <v>19840</v>
      </c>
      <c r="E4468" s="8"/>
      <c r="F4468" s="8" t="s">
        <v>409</v>
      </c>
      <c r="G4468" s="8"/>
      <c r="H4468" s="5"/>
      <c r="I4468" s="9"/>
      <c r="J4468" s="68" t="s">
        <v>3194</v>
      </c>
      <c r="K4468" s="8" t="s">
        <v>16711</v>
      </c>
      <c r="L4468" s="11">
        <v>0</v>
      </c>
      <c r="M4468" s="11" t="s">
        <v>16718</v>
      </c>
      <c r="N4468" s="17" t="s">
        <v>19841</v>
      </c>
    </row>
    <row r="4469" spans="1:14" s="18" customFormat="1" ht="20.100000000000001" customHeight="1" x14ac:dyDescent="0.25">
      <c r="A4469" s="11" t="s">
        <v>19842</v>
      </c>
      <c r="B4469" s="17" t="s">
        <v>19843</v>
      </c>
      <c r="C4469" s="51">
        <v>400612</v>
      </c>
      <c r="D4469" s="17" t="s">
        <v>19844</v>
      </c>
      <c r="E4469" s="8" t="s">
        <v>19845</v>
      </c>
      <c r="F4469" s="8" t="s">
        <v>409</v>
      </c>
      <c r="G4469" s="8"/>
      <c r="H4469" s="5"/>
      <c r="I4469" s="9"/>
      <c r="J4469" s="68" t="s">
        <v>3194</v>
      </c>
      <c r="K4469" s="8" t="s">
        <v>16711</v>
      </c>
      <c r="L4469" s="11">
        <v>0</v>
      </c>
      <c r="M4469" s="11" t="s">
        <v>16712</v>
      </c>
      <c r="N4469" s="17" t="s">
        <v>19846</v>
      </c>
    </row>
    <row r="4470" spans="1:14" s="18" customFormat="1" ht="20.100000000000001" customHeight="1" x14ac:dyDescent="0.25">
      <c r="A4470" s="11" t="s">
        <v>19847</v>
      </c>
      <c r="B4470" s="17" t="s">
        <v>19848</v>
      </c>
      <c r="C4470" s="51">
        <v>400612</v>
      </c>
      <c r="D4470" s="17" t="s">
        <v>19849</v>
      </c>
      <c r="E4470" s="8"/>
      <c r="F4470" s="8" t="s">
        <v>409</v>
      </c>
      <c r="G4470" s="8"/>
      <c r="H4470" s="5"/>
      <c r="I4470" s="9"/>
      <c r="J4470" s="68" t="s">
        <v>3194</v>
      </c>
      <c r="K4470" s="8" t="s">
        <v>16711</v>
      </c>
      <c r="L4470" s="11">
        <v>0</v>
      </c>
      <c r="M4470" s="11" t="s">
        <v>16712</v>
      </c>
      <c r="N4470" s="17" t="s">
        <v>19850</v>
      </c>
    </row>
    <row r="4471" spans="1:14" s="18" customFormat="1" ht="20.100000000000001" customHeight="1" x14ac:dyDescent="0.25">
      <c r="A4471" s="11" t="s">
        <v>19851</v>
      </c>
      <c r="B4471" s="17" t="s">
        <v>19848</v>
      </c>
      <c r="C4471" s="51">
        <v>400612</v>
      </c>
      <c r="D4471" s="17" t="s">
        <v>19852</v>
      </c>
      <c r="E4471" s="8"/>
      <c r="F4471" s="8" t="s">
        <v>409</v>
      </c>
      <c r="G4471" s="8"/>
      <c r="H4471" s="5"/>
      <c r="I4471" s="9"/>
      <c r="J4471" s="68" t="s">
        <v>3194</v>
      </c>
      <c r="K4471" s="8" t="s">
        <v>16711</v>
      </c>
      <c r="L4471" s="11">
        <v>0</v>
      </c>
      <c r="M4471" s="11" t="s">
        <v>16712</v>
      </c>
      <c r="N4471" s="17" t="s">
        <v>19853</v>
      </c>
    </row>
    <row r="4472" spans="1:14" s="18" customFormat="1" ht="20.100000000000001" customHeight="1" x14ac:dyDescent="0.25">
      <c r="A4472" s="11" t="s">
        <v>19854</v>
      </c>
      <c r="B4472" s="17" t="s">
        <v>19855</v>
      </c>
      <c r="C4472" s="51">
        <v>400612</v>
      </c>
      <c r="D4472" s="17" t="s">
        <v>19856</v>
      </c>
      <c r="E4472" s="8"/>
      <c r="F4472" s="8" t="s">
        <v>409</v>
      </c>
      <c r="G4472" s="8"/>
      <c r="H4472" s="5"/>
      <c r="I4472" s="9"/>
      <c r="J4472" s="68" t="s">
        <v>3194</v>
      </c>
      <c r="K4472" s="8" t="s">
        <v>16711</v>
      </c>
      <c r="L4472" s="11">
        <v>10</v>
      </c>
      <c r="M4472" s="11" t="s">
        <v>16824</v>
      </c>
      <c r="N4472" s="17" t="s">
        <v>19857</v>
      </c>
    </row>
    <row r="4473" spans="1:14" s="18" customFormat="1" ht="20.100000000000001" customHeight="1" x14ac:dyDescent="0.25">
      <c r="A4473" s="11" t="s">
        <v>19858</v>
      </c>
      <c r="B4473" s="17" t="s">
        <v>19859</v>
      </c>
      <c r="C4473" s="51">
        <v>400612</v>
      </c>
      <c r="D4473" s="17" t="s">
        <v>19860</v>
      </c>
      <c r="E4473" s="8"/>
      <c r="F4473" s="8" t="s">
        <v>409</v>
      </c>
      <c r="G4473" s="8"/>
      <c r="H4473" s="5"/>
      <c r="I4473" s="9"/>
      <c r="J4473" s="68" t="s">
        <v>3194</v>
      </c>
      <c r="K4473" s="8" t="s">
        <v>16711</v>
      </c>
      <c r="L4473" s="11">
        <v>0</v>
      </c>
      <c r="M4473" s="11" t="s">
        <v>16752</v>
      </c>
      <c r="N4473" s="17" t="s">
        <v>19861</v>
      </c>
    </row>
    <row r="4474" spans="1:14" s="18" customFormat="1" ht="20.100000000000001" customHeight="1" x14ac:dyDescent="0.25">
      <c r="A4474" s="11" t="s">
        <v>19862</v>
      </c>
      <c r="B4474" s="17" t="s">
        <v>19863</v>
      </c>
      <c r="C4474" s="51">
        <v>400612</v>
      </c>
      <c r="D4474" s="17" t="s">
        <v>19864</v>
      </c>
      <c r="E4474" s="8"/>
      <c r="F4474" s="8" t="s">
        <v>409</v>
      </c>
      <c r="G4474" s="8"/>
      <c r="H4474" s="5"/>
      <c r="I4474" s="9"/>
      <c r="J4474" s="68" t="s">
        <v>3194</v>
      </c>
      <c r="K4474" s="8" t="s">
        <v>16711</v>
      </c>
      <c r="L4474" s="11">
        <v>0</v>
      </c>
      <c r="M4474" s="11" t="s">
        <v>16752</v>
      </c>
      <c r="N4474" s="17" t="s">
        <v>19865</v>
      </c>
    </row>
    <row r="4475" spans="1:14" s="18" customFormat="1" ht="20.100000000000001" customHeight="1" x14ac:dyDescent="0.25">
      <c r="A4475" s="11" t="s">
        <v>19866</v>
      </c>
      <c r="B4475" s="17" t="s">
        <v>19867</v>
      </c>
      <c r="C4475" s="51">
        <v>400612</v>
      </c>
      <c r="D4475" s="17" t="s">
        <v>19868</v>
      </c>
      <c r="E4475" s="8"/>
      <c r="F4475" s="8" t="s">
        <v>409</v>
      </c>
      <c r="G4475" s="8"/>
      <c r="H4475" s="5"/>
      <c r="I4475" s="9"/>
      <c r="J4475" s="68" t="s">
        <v>3194</v>
      </c>
      <c r="K4475" s="8" t="s">
        <v>16711</v>
      </c>
      <c r="L4475" s="11">
        <v>0</v>
      </c>
      <c r="M4475" s="11" t="s">
        <v>16712</v>
      </c>
      <c r="N4475" s="17" t="s">
        <v>19869</v>
      </c>
    </row>
    <row r="4476" spans="1:14" s="18" customFormat="1" ht="20.100000000000001" customHeight="1" x14ac:dyDescent="0.25">
      <c r="A4476" s="11" t="s">
        <v>19870</v>
      </c>
      <c r="B4476" s="17" t="s">
        <v>19871</v>
      </c>
      <c r="C4476" s="51">
        <v>400601</v>
      </c>
      <c r="D4476" s="17" t="s">
        <v>19872</v>
      </c>
      <c r="E4476" s="8"/>
      <c r="F4476" s="8" t="s">
        <v>409</v>
      </c>
      <c r="G4476" s="8"/>
      <c r="H4476" s="5"/>
      <c r="I4476" s="9"/>
      <c r="J4476" s="68" t="s">
        <v>3194</v>
      </c>
      <c r="K4476" s="8" t="s">
        <v>16711</v>
      </c>
      <c r="L4476" s="11">
        <v>2</v>
      </c>
      <c r="M4476" s="11" t="s">
        <v>16810</v>
      </c>
      <c r="N4476" s="17" t="s">
        <v>19873</v>
      </c>
    </row>
    <row r="4477" spans="1:14" s="18" customFormat="1" ht="20.100000000000001" customHeight="1" x14ac:dyDescent="0.25">
      <c r="A4477" s="11" t="s">
        <v>19874</v>
      </c>
      <c r="B4477" s="17" t="s">
        <v>613</v>
      </c>
      <c r="C4477" s="51"/>
      <c r="D4477" s="17" t="s">
        <v>19875</v>
      </c>
      <c r="E4477" s="8"/>
      <c r="F4477" s="8" t="s">
        <v>409</v>
      </c>
      <c r="G4477" s="8"/>
      <c r="H4477" s="5"/>
      <c r="I4477" s="9"/>
      <c r="J4477" s="68" t="s">
        <v>3194</v>
      </c>
      <c r="K4477" s="8" t="s">
        <v>16711</v>
      </c>
      <c r="L4477" s="11">
        <v>0</v>
      </c>
      <c r="M4477" s="11" t="s">
        <v>16712</v>
      </c>
      <c r="N4477" s="17" t="s">
        <v>19876</v>
      </c>
    </row>
    <row r="4478" spans="1:14" s="18" customFormat="1" ht="20.100000000000001" customHeight="1" x14ac:dyDescent="0.25">
      <c r="A4478" s="11" t="s">
        <v>19877</v>
      </c>
      <c r="B4478" s="17" t="s">
        <v>19878</v>
      </c>
      <c r="C4478" s="51"/>
      <c r="D4478" s="17" t="s">
        <v>19879</v>
      </c>
      <c r="E4478" s="8"/>
      <c r="F4478" s="8" t="s">
        <v>409</v>
      </c>
      <c r="G4478" s="8"/>
      <c r="H4478" s="5"/>
      <c r="I4478" s="9"/>
      <c r="J4478" s="68" t="s">
        <v>3194</v>
      </c>
      <c r="K4478" s="8" t="s">
        <v>16711</v>
      </c>
      <c r="L4478" s="11">
        <v>16</v>
      </c>
      <c r="M4478" s="11" t="s">
        <v>16824</v>
      </c>
      <c r="N4478" s="17" t="s">
        <v>19880</v>
      </c>
    </row>
    <row r="4479" spans="1:14" s="18" customFormat="1" ht="20.100000000000001" customHeight="1" x14ac:dyDescent="0.25">
      <c r="A4479" s="11" t="s">
        <v>19881</v>
      </c>
      <c r="B4479" s="17" t="s">
        <v>19882</v>
      </c>
      <c r="C4479" s="51"/>
      <c r="D4479" s="17" t="s">
        <v>19883</v>
      </c>
      <c r="E4479" s="8"/>
      <c r="F4479" s="8" t="s">
        <v>409</v>
      </c>
      <c r="G4479" s="8"/>
      <c r="H4479" s="5"/>
      <c r="I4479" s="9"/>
      <c r="J4479" s="68" t="s">
        <v>3194</v>
      </c>
      <c r="K4479" s="8" t="s">
        <v>16711</v>
      </c>
      <c r="L4479" s="11">
        <v>16</v>
      </c>
      <c r="M4479" s="11" t="s">
        <v>16824</v>
      </c>
      <c r="N4479" s="17" t="s">
        <v>19884</v>
      </c>
    </row>
    <row r="4480" spans="1:14" s="18" customFormat="1" ht="20.100000000000001" customHeight="1" x14ac:dyDescent="0.25">
      <c r="A4480" s="11" t="s">
        <v>19885</v>
      </c>
      <c r="B4480" s="17" t="s">
        <v>19886</v>
      </c>
      <c r="C4480" s="51"/>
      <c r="D4480" s="17" t="s">
        <v>19887</v>
      </c>
      <c r="E4480" s="8"/>
      <c r="F4480" s="8" t="s">
        <v>409</v>
      </c>
      <c r="G4480" s="8"/>
      <c r="H4480" s="5"/>
      <c r="I4480" s="9"/>
      <c r="J4480" s="68" t="s">
        <v>3194</v>
      </c>
      <c r="K4480" s="8" t="s">
        <v>16711</v>
      </c>
      <c r="L4480" s="11">
        <v>21</v>
      </c>
      <c r="M4480" s="11" t="s">
        <v>16824</v>
      </c>
      <c r="N4480" s="17" t="s">
        <v>19888</v>
      </c>
    </row>
    <row r="4481" spans="1:14" s="18" customFormat="1" ht="20.100000000000001" customHeight="1" x14ac:dyDescent="0.25">
      <c r="A4481" s="11" t="s">
        <v>19889</v>
      </c>
      <c r="B4481" s="17" t="s">
        <v>19890</v>
      </c>
      <c r="C4481" s="51"/>
      <c r="D4481" s="17" t="s">
        <v>19891</v>
      </c>
      <c r="E4481" s="8"/>
      <c r="F4481" s="8" t="s">
        <v>409</v>
      </c>
      <c r="G4481" s="8"/>
      <c r="H4481" s="5"/>
      <c r="I4481" s="9"/>
      <c r="J4481" s="68" t="s">
        <v>3194</v>
      </c>
      <c r="K4481" s="8" t="s">
        <v>16711</v>
      </c>
      <c r="L4481" s="11">
        <v>0</v>
      </c>
      <c r="M4481" s="11" t="s">
        <v>16712</v>
      </c>
      <c r="N4481" s="17" t="s">
        <v>19892</v>
      </c>
    </row>
    <row r="4482" spans="1:14" s="18" customFormat="1" ht="20.100000000000001" customHeight="1" x14ac:dyDescent="0.25">
      <c r="A4482" s="11" t="s">
        <v>19893</v>
      </c>
      <c r="B4482" s="17" t="s">
        <v>19894</v>
      </c>
      <c r="C4482" s="51"/>
      <c r="D4482" s="17" t="s">
        <v>19895</v>
      </c>
      <c r="E4482" s="8"/>
      <c r="F4482" s="8" t="s">
        <v>409</v>
      </c>
      <c r="G4482" s="8"/>
      <c r="H4482" s="5"/>
      <c r="I4482" s="9"/>
      <c r="J4482" s="68" t="s">
        <v>3194</v>
      </c>
      <c r="K4482" s="8" t="s">
        <v>16711</v>
      </c>
      <c r="L4482" s="11">
        <v>14</v>
      </c>
      <c r="M4482" s="11" t="s">
        <v>16824</v>
      </c>
      <c r="N4482" s="17" t="s">
        <v>19896</v>
      </c>
    </row>
    <row r="4483" spans="1:14" s="18" customFormat="1" ht="20.100000000000001" customHeight="1" x14ac:dyDescent="0.25">
      <c r="A4483" s="11" t="s">
        <v>19897</v>
      </c>
      <c r="B4483" s="17" t="s">
        <v>19898</v>
      </c>
      <c r="C4483" s="51"/>
      <c r="D4483" s="17" t="s">
        <v>19899</v>
      </c>
      <c r="E4483" s="8"/>
      <c r="F4483" s="8" t="s">
        <v>409</v>
      </c>
      <c r="G4483" s="8"/>
      <c r="H4483" s="5"/>
      <c r="I4483" s="9"/>
      <c r="J4483" s="68" t="s">
        <v>3194</v>
      </c>
      <c r="K4483" s="8" t="s">
        <v>16711</v>
      </c>
      <c r="L4483" s="11">
        <v>0</v>
      </c>
      <c r="M4483" s="11" t="s">
        <v>16810</v>
      </c>
      <c r="N4483" s="17" t="s">
        <v>19900</v>
      </c>
    </row>
    <row r="4484" spans="1:14" s="18" customFormat="1" ht="20.100000000000001" customHeight="1" x14ac:dyDescent="0.25">
      <c r="A4484" s="11" t="s">
        <v>19901</v>
      </c>
      <c r="B4484" s="17" t="s">
        <v>2660</v>
      </c>
      <c r="C4484" s="51"/>
      <c r="D4484" s="17" t="s">
        <v>19902</v>
      </c>
      <c r="E4484" s="8"/>
      <c r="F4484" s="8" t="s">
        <v>409</v>
      </c>
      <c r="G4484" s="8"/>
      <c r="H4484" s="5"/>
      <c r="I4484" s="9"/>
      <c r="J4484" s="68" t="s">
        <v>3194</v>
      </c>
      <c r="K4484" s="8" t="s">
        <v>16711</v>
      </c>
      <c r="L4484" s="11">
        <v>0</v>
      </c>
      <c r="M4484" s="11" t="s">
        <v>16712</v>
      </c>
      <c r="N4484" s="17" t="s">
        <v>19903</v>
      </c>
    </row>
    <row r="4485" spans="1:14" s="18" customFormat="1" ht="20.100000000000001" customHeight="1" x14ac:dyDescent="0.25">
      <c r="A4485" s="11" t="s">
        <v>19904</v>
      </c>
      <c r="B4485" s="17" t="s">
        <v>19905</v>
      </c>
      <c r="C4485" s="51"/>
      <c r="D4485" s="17" t="s">
        <v>19906</v>
      </c>
      <c r="E4485" s="8"/>
      <c r="F4485" s="8" t="s">
        <v>409</v>
      </c>
      <c r="G4485" s="8"/>
      <c r="H4485" s="5"/>
      <c r="I4485" s="9"/>
      <c r="J4485" s="68" t="s">
        <v>3194</v>
      </c>
      <c r="K4485" s="8" t="s">
        <v>16711</v>
      </c>
      <c r="L4485" s="11">
        <v>0</v>
      </c>
      <c r="M4485" s="11" t="s">
        <v>16712</v>
      </c>
      <c r="N4485" s="17" t="s">
        <v>19907</v>
      </c>
    </row>
    <row r="4486" spans="1:14" s="18" customFormat="1" ht="20.100000000000001" customHeight="1" x14ac:dyDescent="0.25">
      <c r="A4486" s="11" t="s">
        <v>19908</v>
      </c>
      <c r="B4486" s="17" t="s">
        <v>613</v>
      </c>
      <c r="C4486" s="51"/>
      <c r="D4486" s="17" t="s">
        <v>19909</v>
      </c>
      <c r="E4486" s="8"/>
      <c r="F4486" s="8" t="s">
        <v>409</v>
      </c>
      <c r="G4486" s="8"/>
      <c r="H4486" s="5"/>
      <c r="I4486" s="9"/>
      <c r="J4486" s="68" t="s">
        <v>3194</v>
      </c>
      <c r="K4486" s="8" t="s">
        <v>16711</v>
      </c>
      <c r="L4486" s="11">
        <v>0</v>
      </c>
      <c r="M4486" s="11" t="s">
        <v>16712</v>
      </c>
      <c r="N4486" s="17" t="s">
        <v>19910</v>
      </c>
    </row>
    <row r="4487" spans="1:14" s="18" customFormat="1" ht="20.100000000000001" customHeight="1" x14ac:dyDescent="0.25">
      <c r="A4487" s="11" t="s">
        <v>19911</v>
      </c>
      <c r="B4487" s="17" t="s">
        <v>19912</v>
      </c>
      <c r="C4487" s="51"/>
      <c r="D4487" s="17" t="s">
        <v>19913</v>
      </c>
      <c r="E4487" s="8"/>
      <c r="F4487" s="8" t="s">
        <v>409</v>
      </c>
      <c r="G4487" s="8"/>
      <c r="H4487" s="5"/>
      <c r="I4487" s="9"/>
      <c r="J4487" s="68" t="s">
        <v>3194</v>
      </c>
      <c r="K4487" s="8" t="s">
        <v>16711</v>
      </c>
      <c r="L4487" s="11">
        <v>0</v>
      </c>
      <c r="M4487" s="11" t="s">
        <v>16752</v>
      </c>
      <c r="N4487" s="17" t="s">
        <v>19914</v>
      </c>
    </row>
    <row r="4488" spans="1:14" s="18" customFormat="1" ht="20.100000000000001" customHeight="1" x14ac:dyDescent="0.25">
      <c r="A4488" s="11" t="s">
        <v>19915</v>
      </c>
      <c r="B4488" s="17" t="s">
        <v>6036</v>
      </c>
      <c r="C4488" s="51"/>
      <c r="D4488" s="17" t="s">
        <v>19916</v>
      </c>
      <c r="E4488" s="8"/>
      <c r="F4488" s="8" t="s">
        <v>409</v>
      </c>
      <c r="G4488" s="8"/>
      <c r="H4488" s="5"/>
      <c r="I4488" s="9"/>
      <c r="J4488" s="68" t="s">
        <v>3194</v>
      </c>
      <c r="K4488" s="8" t="s">
        <v>16711</v>
      </c>
      <c r="L4488" s="11">
        <v>0</v>
      </c>
      <c r="M4488" s="11" t="s">
        <v>16712</v>
      </c>
      <c r="N4488" s="17" t="s">
        <v>19917</v>
      </c>
    </row>
    <row r="4489" spans="1:14" s="18" customFormat="1" ht="20.100000000000001" customHeight="1" x14ac:dyDescent="0.25">
      <c r="A4489" s="11" t="s">
        <v>19918</v>
      </c>
      <c r="B4489" s="17" t="s">
        <v>19919</v>
      </c>
      <c r="C4489" s="51"/>
      <c r="D4489" s="17" t="s">
        <v>19920</v>
      </c>
      <c r="E4489" s="8"/>
      <c r="F4489" s="8" t="s">
        <v>409</v>
      </c>
      <c r="G4489" s="8"/>
      <c r="H4489" s="5"/>
      <c r="I4489" s="9"/>
      <c r="J4489" s="68" t="s">
        <v>3194</v>
      </c>
      <c r="K4489" s="8" t="s">
        <v>16711</v>
      </c>
      <c r="L4489" s="11">
        <v>0</v>
      </c>
      <c r="M4489" s="11" t="s">
        <v>16712</v>
      </c>
      <c r="N4489" s="17" t="s">
        <v>19919</v>
      </c>
    </row>
    <row r="4490" spans="1:14" s="18" customFormat="1" ht="20.100000000000001" customHeight="1" x14ac:dyDescent="0.25">
      <c r="A4490" s="11" t="s">
        <v>19921</v>
      </c>
      <c r="B4490" s="17" t="s">
        <v>19922</v>
      </c>
      <c r="C4490" s="51"/>
      <c r="D4490" s="17" t="s">
        <v>19923</v>
      </c>
      <c r="E4490" s="8"/>
      <c r="F4490" s="8" t="s">
        <v>409</v>
      </c>
      <c r="G4490" s="8"/>
      <c r="H4490" s="5"/>
      <c r="I4490" s="9"/>
      <c r="J4490" s="68" t="s">
        <v>3194</v>
      </c>
      <c r="K4490" s="8" t="s">
        <v>16711</v>
      </c>
      <c r="L4490" s="11">
        <v>0</v>
      </c>
      <c r="M4490" s="11" t="s">
        <v>16752</v>
      </c>
      <c r="N4490" s="17" t="s">
        <v>19924</v>
      </c>
    </row>
    <row r="4491" spans="1:14" s="18" customFormat="1" ht="20.100000000000001" customHeight="1" x14ac:dyDescent="0.25">
      <c r="A4491" s="11" t="s">
        <v>19925</v>
      </c>
      <c r="B4491" s="17" t="s">
        <v>19926</v>
      </c>
      <c r="C4491" s="51"/>
      <c r="D4491" s="17" t="s">
        <v>19927</v>
      </c>
      <c r="E4491" s="8"/>
      <c r="F4491" s="8" t="s">
        <v>409</v>
      </c>
      <c r="G4491" s="8"/>
      <c r="H4491" s="5"/>
      <c r="I4491" s="9"/>
      <c r="J4491" s="68" t="s">
        <v>3194</v>
      </c>
      <c r="K4491" s="8" t="s">
        <v>16711</v>
      </c>
      <c r="L4491" s="11">
        <v>0</v>
      </c>
      <c r="M4491" s="11" t="s">
        <v>16712</v>
      </c>
      <c r="N4491" s="17" t="s">
        <v>19928</v>
      </c>
    </row>
    <row r="4492" spans="1:14" s="18" customFormat="1" ht="20.100000000000001" customHeight="1" x14ac:dyDescent="0.25">
      <c r="A4492" s="11" t="s">
        <v>19929</v>
      </c>
      <c r="B4492" s="17" t="s">
        <v>19930</v>
      </c>
      <c r="C4492" s="51"/>
      <c r="D4492" s="17" t="s">
        <v>19931</v>
      </c>
      <c r="E4492" s="8"/>
      <c r="F4492" s="8" t="s">
        <v>409</v>
      </c>
      <c r="G4492" s="8"/>
      <c r="H4492" s="5"/>
      <c r="I4492" s="9"/>
      <c r="J4492" s="68" t="s">
        <v>3194</v>
      </c>
      <c r="K4492" s="8" t="s">
        <v>16711</v>
      </c>
      <c r="L4492" s="11">
        <v>0</v>
      </c>
      <c r="M4492" s="11" t="s">
        <v>16752</v>
      </c>
      <c r="N4492" s="17" t="s">
        <v>19932</v>
      </c>
    </row>
    <row r="4493" spans="1:14" s="18" customFormat="1" ht="20.100000000000001" customHeight="1" x14ac:dyDescent="0.25">
      <c r="A4493" s="11" t="s">
        <v>19933</v>
      </c>
      <c r="B4493" s="17" t="s">
        <v>19934</v>
      </c>
      <c r="C4493" s="51"/>
      <c r="D4493" s="17" t="s">
        <v>19935</v>
      </c>
      <c r="E4493" s="8"/>
      <c r="F4493" s="8" t="s">
        <v>409</v>
      </c>
      <c r="G4493" s="8"/>
      <c r="H4493" s="5"/>
      <c r="I4493" s="9"/>
      <c r="J4493" s="68" t="s">
        <v>3194</v>
      </c>
      <c r="K4493" s="8" t="s">
        <v>16711</v>
      </c>
      <c r="L4493" s="11">
        <v>0</v>
      </c>
      <c r="M4493" s="11" t="s">
        <v>16712</v>
      </c>
      <c r="N4493" s="17" t="s">
        <v>19936</v>
      </c>
    </row>
    <row r="4494" spans="1:14" s="18" customFormat="1" ht="20.100000000000001" customHeight="1" x14ac:dyDescent="0.25">
      <c r="A4494" s="11" t="s">
        <v>19937</v>
      </c>
      <c r="B4494" s="17" t="s">
        <v>19938</v>
      </c>
      <c r="C4494" s="51"/>
      <c r="D4494" s="17" t="s">
        <v>19939</v>
      </c>
      <c r="E4494" s="8"/>
      <c r="F4494" s="8" t="s">
        <v>409</v>
      </c>
      <c r="G4494" s="8"/>
      <c r="H4494" s="5"/>
      <c r="I4494" s="9"/>
      <c r="J4494" s="68" t="s">
        <v>3194</v>
      </c>
      <c r="K4494" s="8" t="s">
        <v>16711</v>
      </c>
      <c r="L4494" s="11">
        <v>0</v>
      </c>
      <c r="M4494" s="11" t="s">
        <v>16752</v>
      </c>
      <c r="N4494" s="17" t="s">
        <v>19940</v>
      </c>
    </row>
    <row r="4495" spans="1:14" s="18" customFormat="1" ht="20.100000000000001" customHeight="1" x14ac:dyDescent="0.25">
      <c r="A4495" s="11" t="s">
        <v>19941</v>
      </c>
      <c r="B4495" s="17" t="s">
        <v>19942</v>
      </c>
      <c r="C4495" s="51"/>
      <c r="D4495" s="17" t="s">
        <v>19943</v>
      </c>
      <c r="E4495" s="8"/>
      <c r="F4495" s="8" t="s">
        <v>409</v>
      </c>
      <c r="G4495" s="8"/>
      <c r="H4495" s="5"/>
      <c r="I4495" s="9"/>
      <c r="J4495" s="68" t="s">
        <v>3194</v>
      </c>
      <c r="K4495" s="8" t="s">
        <v>16711</v>
      </c>
      <c r="L4495" s="11">
        <v>0</v>
      </c>
      <c r="M4495" s="11" t="s">
        <v>16718</v>
      </c>
      <c r="N4495" s="17" t="s">
        <v>19944</v>
      </c>
    </row>
    <row r="4496" spans="1:14" s="18" customFormat="1" ht="20.100000000000001" customHeight="1" x14ac:dyDescent="0.25">
      <c r="A4496" s="11" t="s">
        <v>19945</v>
      </c>
      <c r="B4496" s="17" t="s">
        <v>19946</v>
      </c>
      <c r="C4496" s="51"/>
      <c r="D4496" s="17" t="s">
        <v>19947</v>
      </c>
      <c r="E4496" s="8"/>
      <c r="F4496" s="8" t="s">
        <v>409</v>
      </c>
      <c r="G4496" s="8"/>
      <c r="H4496" s="5"/>
      <c r="I4496" s="9"/>
      <c r="J4496" s="68" t="s">
        <v>3194</v>
      </c>
      <c r="K4496" s="8" t="s">
        <v>16711</v>
      </c>
      <c r="L4496" s="11">
        <v>0</v>
      </c>
      <c r="M4496" s="11" t="s">
        <v>16752</v>
      </c>
      <c r="N4496" s="17" t="s">
        <v>19948</v>
      </c>
    </row>
    <row r="4497" spans="1:14" s="18" customFormat="1" ht="20.100000000000001" customHeight="1" x14ac:dyDescent="0.25">
      <c r="A4497" s="11" t="s">
        <v>19949</v>
      </c>
      <c r="B4497" s="17" t="s">
        <v>19950</v>
      </c>
      <c r="C4497" s="51"/>
      <c r="D4497" s="17" t="s">
        <v>19951</v>
      </c>
      <c r="E4497" s="8"/>
      <c r="F4497" s="8" t="s">
        <v>409</v>
      </c>
      <c r="G4497" s="8"/>
      <c r="H4497" s="5"/>
      <c r="I4497" s="9"/>
      <c r="J4497" s="68" t="s">
        <v>3194</v>
      </c>
      <c r="K4497" s="8" t="s">
        <v>16711</v>
      </c>
      <c r="L4497" s="11">
        <v>0</v>
      </c>
      <c r="M4497" s="11" t="s">
        <v>16712</v>
      </c>
      <c r="N4497" s="17" t="s">
        <v>19952</v>
      </c>
    </row>
    <row r="4498" spans="1:14" s="18" customFormat="1" ht="20.100000000000001" customHeight="1" x14ac:dyDescent="0.25">
      <c r="A4498" s="11" t="s">
        <v>19953</v>
      </c>
      <c r="B4498" s="17" t="s">
        <v>19954</v>
      </c>
      <c r="C4498" s="51"/>
      <c r="D4498" s="17" t="s">
        <v>19955</v>
      </c>
      <c r="E4498" s="8"/>
      <c r="F4498" s="8" t="s">
        <v>409</v>
      </c>
      <c r="G4498" s="8"/>
      <c r="H4498" s="5"/>
      <c r="I4498" s="9"/>
      <c r="J4498" s="68" t="s">
        <v>3194</v>
      </c>
      <c r="K4498" s="8" t="s">
        <v>16711</v>
      </c>
      <c r="L4498" s="11">
        <v>50</v>
      </c>
      <c r="M4498" s="11" t="s">
        <v>16824</v>
      </c>
      <c r="N4498" s="17" t="s">
        <v>19956</v>
      </c>
    </row>
    <row r="4499" spans="1:14" s="18" customFormat="1" ht="20.100000000000001" customHeight="1" x14ac:dyDescent="0.25">
      <c r="A4499" s="11" t="s">
        <v>19957</v>
      </c>
      <c r="B4499" s="17" t="s">
        <v>19958</v>
      </c>
      <c r="C4499" s="51"/>
      <c r="D4499" s="17" t="s">
        <v>19959</v>
      </c>
      <c r="E4499" s="8"/>
      <c r="F4499" s="8" t="s">
        <v>409</v>
      </c>
      <c r="G4499" s="8"/>
      <c r="H4499" s="5"/>
      <c r="I4499" s="9"/>
      <c r="J4499" s="68" t="s">
        <v>3194</v>
      </c>
      <c r="K4499" s="8" t="s">
        <v>16711</v>
      </c>
      <c r="L4499" s="11">
        <v>0</v>
      </c>
      <c r="M4499" s="11" t="s">
        <v>16712</v>
      </c>
      <c r="N4499" s="17" t="s">
        <v>19960</v>
      </c>
    </row>
    <row r="4500" spans="1:14" s="18" customFormat="1" ht="20.100000000000001" customHeight="1" x14ac:dyDescent="0.25">
      <c r="A4500" s="11" t="s">
        <v>19961</v>
      </c>
      <c r="B4500" s="17" t="s">
        <v>19962</v>
      </c>
      <c r="C4500" s="51"/>
      <c r="D4500" s="17" t="s">
        <v>19963</v>
      </c>
      <c r="E4500" s="8"/>
      <c r="F4500" s="8" t="s">
        <v>409</v>
      </c>
      <c r="G4500" s="8"/>
      <c r="H4500" s="5"/>
      <c r="I4500" s="9"/>
      <c r="J4500" s="68" t="s">
        <v>3194</v>
      </c>
      <c r="K4500" s="8" t="s">
        <v>16711</v>
      </c>
      <c r="L4500" s="11">
        <v>0</v>
      </c>
      <c r="M4500" s="11" t="s">
        <v>16752</v>
      </c>
      <c r="N4500" s="17" t="s">
        <v>19964</v>
      </c>
    </row>
    <row r="4501" spans="1:14" s="18" customFormat="1" ht="20.100000000000001" customHeight="1" x14ac:dyDescent="0.25">
      <c r="A4501" s="11" t="s">
        <v>19965</v>
      </c>
      <c r="B4501" s="17" t="s">
        <v>19966</v>
      </c>
      <c r="C4501" s="51"/>
      <c r="D4501" s="17" t="s">
        <v>19967</v>
      </c>
      <c r="E4501" s="8"/>
      <c r="F4501" s="8" t="s">
        <v>409</v>
      </c>
      <c r="G4501" s="8"/>
      <c r="H4501" s="5"/>
      <c r="I4501" s="9"/>
      <c r="J4501" s="68" t="s">
        <v>3194</v>
      </c>
      <c r="K4501" s="8" t="s">
        <v>16711</v>
      </c>
      <c r="L4501" s="11">
        <v>0</v>
      </c>
      <c r="M4501" s="11" t="s">
        <v>16752</v>
      </c>
      <c r="N4501" s="17" t="s">
        <v>19968</v>
      </c>
    </row>
    <row r="4502" spans="1:14" s="18" customFormat="1" ht="20.100000000000001" customHeight="1" x14ac:dyDescent="0.25">
      <c r="A4502" s="11" t="s">
        <v>19969</v>
      </c>
      <c r="B4502" s="17" t="s">
        <v>19970</v>
      </c>
      <c r="C4502" s="51">
        <v>400604</v>
      </c>
      <c r="D4502" s="17" t="s">
        <v>19971</v>
      </c>
      <c r="E4502" s="8"/>
      <c r="F4502" s="8" t="s">
        <v>409</v>
      </c>
      <c r="G4502" s="8"/>
      <c r="H4502" s="5"/>
      <c r="I4502" s="9"/>
      <c r="J4502" s="68" t="s">
        <v>3194</v>
      </c>
      <c r="K4502" s="8" t="s">
        <v>16711</v>
      </c>
      <c r="L4502" s="11">
        <v>0</v>
      </c>
      <c r="M4502" s="11" t="s">
        <v>16718</v>
      </c>
      <c r="N4502" s="17" t="s">
        <v>19972</v>
      </c>
    </row>
    <row r="4503" spans="1:14" s="18" customFormat="1" ht="20.100000000000001" customHeight="1" x14ac:dyDescent="0.25">
      <c r="A4503" s="11" t="s">
        <v>19973</v>
      </c>
      <c r="B4503" s="17" t="s">
        <v>939</v>
      </c>
      <c r="C4503" s="51">
        <v>400099</v>
      </c>
      <c r="D4503" s="17" t="s">
        <v>19974</v>
      </c>
      <c r="E4503" s="8"/>
      <c r="F4503" s="8" t="s">
        <v>409</v>
      </c>
      <c r="G4503" s="8"/>
      <c r="H4503" s="5"/>
      <c r="I4503" s="9"/>
      <c r="J4503" s="68" t="s">
        <v>3194</v>
      </c>
      <c r="K4503" s="8" t="s">
        <v>16711</v>
      </c>
      <c r="L4503" s="11">
        <v>0</v>
      </c>
      <c r="M4503" s="11" t="s">
        <v>16752</v>
      </c>
      <c r="N4503" s="17" t="s">
        <v>19975</v>
      </c>
    </row>
    <row r="4504" spans="1:14" s="18" customFormat="1" ht="20.100000000000001" customHeight="1" x14ac:dyDescent="0.25">
      <c r="A4504" s="11" t="s">
        <v>19976</v>
      </c>
      <c r="B4504" s="17" t="s">
        <v>19977</v>
      </c>
      <c r="C4504" s="51">
        <v>400099</v>
      </c>
      <c r="D4504" s="17" t="s">
        <v>19978</v>
      </c>
      <c r="E4504" s="8"/>
      <c r="F4504" s="8" t="s">
        <v>409</v>
      </c>
      <c r="G4504" s="8"/>
      <c r="H4504" s="5"/>
      <c r="I4504" s="9"/>
      <c r="J4504" s="68" t="s">
        <v>3194</v>
      </c>
      <c r="K4504" s="8" t="s">
        <v>16711</v>
      </c>
      <c r="L4504" s="11">
        <v>0</v>
      </c>
      <c r="M4504" s="11" t="s">
        <v>16712</v>
      </c>
      <c r="N4504" s="17" t="s">
        <v>19979</v>
      </c>
    </row>
    <row r="4505" spans="1:14" s="18" customFormat="1" ht="20.100000000000001" customHeight="1" x14ac:dyDescent="0.25">
      <c r="A4505" s="11" t="s">
        <v>19980</v>
      </c>
      <c r="B4505" s="17" t="s">
        <v>19981</v>
      </c>
      <c r="C4505" s="51">
        <v>400606</v>
      </c>
      <c r="D4505" s="17" t="s">
        <v>19982</v>
      </c>
      <c r="E4505" s="8"/>
      <c r="F4505" s="8" t="s">
        <v>409</v>
      </c>
      <c r="G4505" s="8"/>
      <c r="H4505" s="5"/>
      <c r="I4505" s="9"/>
      <c r="J4505" s="68" t="s">
        <v>3194</v>
      </c>
      <c r="K4505" s="8" t="s">
        <v>16711</v>
      </c>
      <c r="L4505" s="11">
        <v>0</v>
      </c>
      <c r="M4505" s="11" t="s">
        <v>16712</v>
      </c>
      <c r="N4505" s="17" t="s">
        <v>19983</v>
      </c>
    </row>
    <row r="4506" spans="1:14" s="18" customFormat="1" ht="20.100000000000001" customHeight="1" x14ac:dyDescent="0.25">
      <c r="A4506" s="11" t="s">
        <v>19984</v>
      </c>
      <c r="B4506" s="17" t="s">
        <v>19985</v>
      </c>
      <c r="C4506" s="51"/>
      <c r="D4506" s="17" t="s">
        <v>19986</v>
      </c>
      <c r="E4506" s="8"/>
      <c r="F4506" s="8" t="s">
        <v>409</v>
      </c>
      <c r="G4506" s="8"/>
      <c r="H4506" s="5"/>
      <c r="I4506" s="9"/>
      <c r="J4506" s="68" t="s">
        <v>3194</v>
      </c>
      <c r="K4506" s="8" t="s">
        <v>16711</v>
      </c>
      <c r="L4506" s="11">
        <v>0</v>
      </c>
      <c r="M4506" s="11" t="s">
        <v>16752</v>
      </c>
      <c r="N4506" s="17" t="s">
        <v>19987</v>
      </c>
    </row>
    <row r="4507" spans="1:14" s="18" customFormat="1" ht="20.100000000000001" customHeight="1" x14ac:dyDescent="0.25">
      <c r="A4507" s="11" t="s">
        <v>19988</v>
      </c>
      <c r="B4507" s="17" t="s">
        <v>19989</v>
      </c>
      <c r="C4507" s="51">
        <v>400099</v>
      </c>
      <c r="D4507" s="17" t="s">
        <v>19990</v>
      </c>
      <c r="E4507" s="8"/>
      <c r="F4507" s="8" t="s">
        <v>409</v>
      </c>
      <c r="G4507" s="8"/>
      <c r="H4507" s="5"/>
      <c r="I4507" s="9"/>
      <c r="J4507" s="68" t="s">
        <v>3194</v>
      </c>
      <c r="K4507" s="8" t="s">
        <v>16711</v>
      </c>
      <c r="L4507" s="11">
        <v>0</v>
      </c>
      <c r="M4507" s="11" t="s">
        <v>16752</v>
      </c>
      <c r="N4507" s="17" t="s">
        <v>19991</v>
      </c>
    </row>
    <row r="4508" spans="1:14" s="18" customFormat="1" ht="20.100000000000001" customHeight="1" x14ac:dyDescent="0.25">
      <c r="A4508" s="11" t="s">
        <v>19992</v>
      </c>
      <c r="B4508" s="17" t="s">
        <v>19993</v>
      </c>
      <c r="C4508" s="51">
        <v>400604</v>
      </c>
      <c r="D4508" s="17" t="s">
        <v>19994</v>
      </c>
      <c r="E4508" s="8"/>
      <c r="F4508" s="8" t="s">
        <v>409</v>
      </c>
      <c r="G4508" s="8"/>
      <c r="H4508" s="5"/>
      <c r="I4508" s="9"/>
      <c r="J4508" s="68" t="s">
        <v>3194</v>
      </c>
      <c r="K4508" s="8" t="s">
        <v>16711</v>
      </c>
      <c r="L4508" s="11">
        <v>0</v>
      </c>
      <c r="M4508" s="11" t="s">
        <v>16712</v>
      </c>
      <c r="N4508" s="17" t="s">
        <v>19995</v>
      </c>
    </row>
    <row r="4509" spans="1:14" s="18" customFormat="1" ht="20.100000000000001" customHeight="1" x14ac:dyDescent="0.25">
      <c r="A4509" s="11" t="s">
        <v>19996</v>
      </c>
      <c r="B4509" s="17" t="s">
        <v>2400</v>
      </c>
      <c r="C4509" s="51">
        <v>400612</v>
      </c>
      <c r="D4509" s="17" t="s">
        <v>19997</v>
      </c>
      <c r="E4509" s="8"/>
      <c r="F4509" s="8" t="s">
        <v>409</v>
      </c>
      <c r="G4509" s="8"/>
      <c r="H4509" s="5"/>
      <c r="I4509" s="9"/>
      <c r="J4509" s="68" t="s">
        <v>3194</v>
      </c>
      <c r="K4509" s="8" t="s">
        <v>16711</v>
      </c>
      <c r="L4509" s="11">
        <v>0</v>
      </c>
      <c r="M4509" s="11" t="s">
        <v>16712</v>
      </c>
      <c r="N4509" s="17" t="s">
        <v>19998</v>
      </c>
    </row>
    <row r="4510" spans="1:14" s="18" customFormat="1" ht="20.100000000000001" customHeight="1" x14ac:dyDescent="0.25">
      <c r="A4510" s="11" t="s">
        <v>19999</v>
      </c>
      <c r="B4510" s="17" t="s">
        <v>20000</v>
      </c>
      <c r="C4510" s="51">
        <v>400610</v>
      </c>
      <c r="D4510" s="17" t="s">
        <v>20001</v>
      </c>
      <c r="E4510" s="8"/>
      <c r="F4510" s="8" t="s">
        <v>409</v>
      </c>
      <c r="G4510" s="8"/>
      <c r="H4510" s="5"/>
      <c r="I4510" s="9"/>
      <c r="J4510" s="68" t="s">
        <v>3194</v>
      </c>
      <c r="K4510" s="8" t="s">
        <v>16711</v>
      </c>
      <c r="L4510" s="11">
        <v>0</v>
      </c>
      <c r="M4510" s="11" t="s">
        <v>16712</v>
      </c>
      <c r="N4510" s="17" t="s">
        <v>20002</v>
      </c>
    </row>
    <row r="4511" spans="1:14" s="18" customFormat="1" ht="20.100000000000001" customHeight="1" x14ac:dyDescent="0.25">
      <c r="A4511" s="11" t="s">
        <v>20003</v>
      </c>
      <c r="B4511" s="17" t="s">
        <v>20004</v>
      </c>
      <c r="C4511" s="51">
        <v>400612</v>
      </c>
      <c r="D4511" s="17" t="s">
        <v>20005</v>
      </c>
      <c r="E4511" s="8"/>
      <c r="F4511" s="8" t="s">
        <v>409</v>
      </c>
      <c r="G4511" s="8"/>
      <c r="H4511" s="5"/>
      <c r="I4511" s="9"/>
      <c r="J4511" s="68" t="s">
        <v>3194</v>
      </c>
      <c r="K4511" s="8" t="s">
        <v>16711</v>
      </c>
      <c r="L4511" s="11">
        <v>0</v>
      </c>
      <c r="M4511" s="11" t="s">
        <v>16718</v>
      </c>
      <c r="N4511" s="17" t="s">
        <v>20006</v>
      </c>
    </row>
    <row r="4512" spans="1:14" s="18" customFormat="1" ht="20.100000000000001" customHeight="1" x14ac:dyDescent="0.25">
      <c r="A4512" s="11" t="s">
        <v>20007</v>
      </c>
      <c r="B4512" s="17" t="s">
        <v>20008</v>
      </c>
      <c r="C4512" s="51">
        <v>400607</v>
      </c>
      <c r="D4512" s="17" t="s">
        <v>20009</v>
      </c>
      <c r="E4512" s="8"/>
      <c r="F4512" s="8" t="s">
        <v>409</v>
      </c>
      <c r="G4512" s="8"/>
      <c r="H4512" s="5"/>
      <c r="I4512" s="9"/>
      <c r="J4512" s="68" t="s">
        <v>3194</v>
      </c>
      <c r="K4512" s="8" t="s">
        <v>16711</v>
      </c>
      <c r="L4512" s="11">
        <v>0</v>
      </c>
      <c r="M4512" s="11" t="s">
        <v>16712</v>
      </c>
      <c r="N4512" s="17" t="s">
        <v>20010</v>
      </c>
    </row>
    <row r="4513" spans="1:14" s="18" customFormat="1" ht="20.100000000000001" customHeight="1" x14ac:dyDescent="0.25">
      <c r="A4513" s="11" t="s">
        <v>20011</v>
      </c>
      <c r="B4513" s="17" t="s">
        <v>20012</v>
      </c>
      <c r="C4513" s="51">
        <v>400612</v>
      </c>
      <c r="D4513" s="17" t="s">
        <v>20013</v>
      </c>
      <c r="E4513" s="8" t="s">
        <v>20014</v>
      </c>
      <c r="F4513" s="8" t="s">
        <v>409</v>
      </c>
      <c r="G4513" s="8"/>
      <c r="H4513" s="5"/>
      <c r="I4513" s="9"/>
      <c r="J4513" s="68" t="s">
        <v>3194</v>
      </c>
      <c r="K4513" s="8" t="s">
        <v>16711</v>
      </c>
      <c r="L4513" s="11">
        <v>0</v>
      </c>
      <c r="M4513" s="11" t="s">
        <v>16712</v>
      </c>
      <c r="N4513" s="17" t="s">
        <v>20015</v>
      </c>
    </row>
    <row r="4514" spans="1:14" s="18" customFormat="1" ht="20.100000000000001" customHeight="1" x14ac:dyDescent="0.25">
      <c r="A4514" s="11" t="s">
        <v>20016</v>
      </c>
      <c r="B4514" s="17" t="s">
        <v>20017</v>
      </c>
      <c r="C4514" s="51">
        <v>400612</v>
      </c>
      <c r="D4514" s="17" t="s">
        <v>20018</v>
      </c>
      <c r="E4514" s="8"/>
      <c r="F4514" s="8" t="s">
        <v>409</v>
      </c>
      <c r="G4514" s="8"/>
      <c r="H4514" s="5"/>
      <c r="I4514" s="9"/>
      <c r="J4514" s="68" t="s">
        <v>3194</v>
      </c>
      <c r="K4514" s="8" t="s">
        <v>16711</v>
      </c>
      <c r="L4514" s="11">
        <v>0</v>
      </c>
      <c r="M4514" s="11" t="s">
        <v>16712</v>
      </c>
      <c r="N4514" s="17" t="s">
        <v>20019</v>
      </c>
    </row>
    <row r="4515" spans="1:14" s="18" customFormat="1" ht="20.100000000000001" customHeight="1" x14ac:dyDescent="0.25">
      <c r="A4515" s="11" t="s">
        <v>20020</v>
      </c>
      <c r="B4515" s="17" t="s">
        <v>20021</v>
      </c>
      <c r="C4515" s="51">
        <v>400604</v>
      </c>
      <c r="D4515" s="17" t="s">
        <v>20022</v>
      </c>
      <c r="E4515" s="8"/>
      <c r="F4515" s="8" t="s">
        <v>409</v>
      </c>
      <c r="G4515" s="8"/>
      <c r="H4515" s="5"/>
      <c r="I4515" s="9"/>
      <c r="J4515" s="68" t="s">
        <v>3194</v>
      </c>
      <c r="K4515" s="8" t="s">
        <v>16711</v>
      </c>
      <c r="L4515" s="11">
        <v>0</v>
      </c>
      <c r="M4515" s="11" t="s">
        <v>16718</v>
      </c>
      <c r="N4515" s="17" t="s">
        <v>20023</v>
      </c>
    </row>
    <row r="4516" spans="1:14" s="18" customFormat="1" ht="20.100000000000001" customHeight="1" x14ac:dyDescent="0.25">
      <c r="A4516" s="11" t="s">
        <v>20024</v>
      </c>
      <c r="B4516" s="17" t="s">
        <v>20025</v>
      </c>
      <c r="C4516" s="51">
        <v>400604</v>
      </c>
      <c r="D4516" s="17" t="s">
        <v>20026</v>
      </c>
      <c r="E4516" s="8"/>
      <c r="F4516" s="8" t="s">
        <v>409</v>
      </c>
      <c r="G4516" s="8"/>
      <c r="H4516" s="5"/>
      <c r="I4516" s="9"/>
      <c r="J4516" s="68" t="s">
        <v>3194</v>
      </c>
      <c r="K4516" s="8" t="s">
        <v>16711</v>
      </c>
      <c r="L4516" s="11">
        <v>0</v>
      </c>
      <c r="M4516" s="11" t="s">
        <v>16752</v>
      </c>
      <c r="N4516" s="17" t="s">
        <v>20027</v>
      </c>
    </row>
    <row r="4517" spans="1:14" s="18" customFormat="1" ht="20.100000000000001" customHeight="1" x14ac:dyDescent="0.25">
      <c r="A4517" s="11" t="s">
        <v>20028</v>
      </c>
      <c r="B4517" s="17" t="s">
        <v>503</v>
      </c>
      <c r="C4517" s="51">
        <v>400605</v>
      </c>
      <c r="D4517" s="17" t="s">
        <v>20029</v>
      </c>
      <c r="E4517" s="8"/>
      <c r="F4517" s="8" t="s">
        <v>409</v>
      </c>
      <c r="G4517" s="8"/>
      <c r="H4517" s="5"/>
      <c r="I4517" s="9"/>
      <c r="J4517" s="68" t="s">
        <v>3194</v>
      </c>
      <c r="K4517" s="8" t="s">
        <v>16711</v>
      </c>
      <c r="L4517" s="11">
        <v>0</v>
      </c>
      <c r="M4517" s="11" t="s">
        <v>16712</v>
      </c>
      <c r="N4517" s="17" t="s">
        <v>20030</v>
      </c>
    </row>
    <row r="4518" spans="1:14" s="18" customFormat="1" ht="20.100000000000001" customHeight="1" x14ac:dyDescent="0.25">
      <c r="A4518" s="11" t="s">
        <v>20031</v>
      </c>
      <c r="B4518" s="17" t="s">
        <v>20032</v>
      </c>
      <c r="C4518" s="51">
        <v>400604</v>
      </c>
      <c r="D4518" s="17" t="s">
        <v>20033</v>
      </c>
      <c r="E4518" s="8"/>
      <c r="F4518" s="8" t="s">
        <v>409</v>
      </c>
      <c r="G4518" s="8"/>
      <c r="H4518" s="5"/>
      <c r="I4518" s="9"/>
      <c r="J4518" s="68" t="s">
        <v>3194</v>
      </c>
      <c r="K4518" s="8" t="s">
        <v>16711</v>
      </c>
      <c r="L4518" s="11">
        <v>0</v>
      </c>
      <c r="M4518" s="11" t="s">
        <v>16712</v>
      </c>
      <c r="N4518" s="17" t="s">
        <v>20034</v>
      </c>
    </row>
    <row r="4519" spans="1:14" s="18" customFormat="1" ht="20.100000000000001" customHeight="1" x14ac:dyDescent="0.25">
      <c r="A4519" s="11" t="s">
        <v>20035</v>
      </c>
      <c r="B4519" s="17" t="s">
        <v>20036</v>
      </c>
      <c r="C4519" s="51">
        <v>400604</v>
      </c>
      <c r="D4519" s="17" t="s">
        <v>20037</v>
      </c>
      <c r="E4519" s="8"/>
      <c r="F4519" s="8" t="s">
        <v>409</v>
      </c>
      <c r="G4519" s="8"/>
      <c r="H4519" s="5"/>
      <c r="I4519" s="9"/>
      <c r="J4519" s="68" t="s">
        <v>3194</v>
      </c>
      <c r="K4519" s="8" t="s">
        <v>16711</v>
      </c>
      <c r="L4519" s="11">
        <v>0</v>
      </c>
      <c r="M4519" s="11" t="s">
        <v>16712</v>
      </c>
      <c r="N4519" s="17" t="s">
        <v>20036</v>
      </c>
    </row>
    <row r="4520" spans="1:14" s="18" customFormat="1" ht="20.100000000000001" customHeight="1" x14ac:dyDescent="0.25">
      <c r="A4520" s="11" t="s">
        <v>20038</v>
      </c>
      <c r="B4520" s="17" t="s">
        <v>20039</v>
      </c>
      <c r="C4520" s="51">
        <v>400607</v>
      </c>
      <c r="D4520" s="17" t="s">
        <v>20040</v>
      </c>
      <c r="E4520" s="8"/>
      <c r="F4520" s="8" t="s">
        <v>409</v>
      </c>
      <c r="G4520" s="8"/>
      <c r="H4520" s="5"/>
      <c r="I4520" s="9"/>
      <c r="J4520" s="68" t="s">
        <v>3194</v>
      </c>
      <c r="K4520" s="8" t="s">
        <v>16711</v>
      </c>
      <c r="L4520" s="11">
        <v>0</v>
      </c>
      <c r="M4520" s="11" t="s">
        <v>16752</v>
      </c>
      <c r="N4520" s="17" t="s">
        <v>20041</v>
      </c>
    </row>
    <row r="4521" spans="1:14" s="18" customFormat="1" ht="20.100000000000001" customHeight="1" x14ac:dyDescent="0.25">
      <c r="A4521" s="11" t="s">
        <v>20042</v>
      </c>
      <c r="B4521" s="17" t="s">
        <v>20043</v>
      </c>
      <c r="C4521" s="51">
        <v>400602</v>
      </c>
      <c r="D4521" s="17" t="s">
        <v>20044</v>
      </c>
      <c r="E4521" s="8"/>
      <c r="F4521" s="8" t="s">
        <v>409</v>
      </c>
      <c r="G4521" s="8"/>
      <c r="H4521" s="5"/>
      <c r="I4521" s="9"/>
      <c r="J4521" s="68" t="s">
        <v>3194</v>
      </c>
      <c r="K4521" s="8" t="s">
        <v>16711</v>
      </c>
      <c r="L4521" s="11">
        <v>25</v>
      </c>
      <c r="M4521" s="11" t="s">
        <v>16824</v>
      </c>
      <c r="N4521" s="17" t="s">
        <v>20045</v>
      </c>
    </row>
    <row r="4522" spans="1:14" s="18" customFormat="1" ht="20.100000000000001" customHeight="1" x14ac:dyDescent="0.25">
      <c r="A4522" s="11" t="s">
        <v>20046</v>
      </c>
      <c r="B4522" s="17" t="s">
        <v>20047</v>
      </c>
      <c r="C4522" s="51"/>
      <c r="D4522" s="17" t="s">
        <v>20048</v>
      </c>
      <c r="E4522" s="8"/>
      <c r="F4522" s="8" t="s">
        <v>409</v>
      </c>
      <c r="G4522" s="8"/>
      <c r="H4522" s="5"/>
      <c r="I4522" s="9"/>
      <c r="J4522" s="68" t="s">
        <v>3194</v>
      </c>
      <c r="K4522" s="8" t="s">
        <v>16711</v>
      </c>
      <c r="L4522" s="11">
        <v>0</v>
      </c>
      <c r="M4522" s="11" t="s">
        <v>16712</v>
      </c>
      <c r="N4522" s="17" t="s">
        <v>20047</v>
      </c>
    </row>
    <row r="4523" spans="1:14" s="18" customFormat="1" ht="20.100000000000001" customHeight="1" x14ac:dyDescent="0.25">
      <c r="A4523" s="11" t="s">
        <v>20049</v>
      </c>
      <c r="B4523" s="17" t="s">
        <v>13173</v>
      </c>
      <c r="C4523" s="51">
        <v>400604</v>
      </c>
      <c r="D4523" s="17" t="s">
        <v>20050</v>
      </c>
      <c r="E4523" s="8"/>
      <c r="F4523" s="8" t="s">
        <v>409</v>
      </c>
      <c r="G4523" s="8"/>
      <c r="H4523" s="5"/>
      <c r="I4523" s="9"/>
      <c r="J4523" s="68" t="s">
        <v>3194</v>
      </c>
      <c r="K4523" s="8" t="s">
        <v>16711</v>
      </c>
      <c r="L4523" s="11">
        <v>0</v>
      </c>
      <c r="M4523" s="11" t="s">
        <v>16712</v>
      </c>
      <c r="N4523" s="17" t="s">
        <v>20051</v>
      </c>
    </row>
    <row r="4524" spans="1:14" s="18" customFormat="1" ht="20.100000000000001" customHeight="1" x14ac:dyDescent="0.25">
      <c r="A4524" s="11" t="s">
        <v>20052</v>
      </c>
      <c r="B4524" s="17" t="s">
        <v>20053</v>
      </c>
      <c r="C4524" s="51"/>
      <c r="D4524" s="17" t="s">
        <v>20054</v>
      </c>
      <c r="E4524" s="8"/>
      <c r="F4524" s="8" t="s">
        <v>409</v>
      </c>
      <c r="G4524" s="8"/>
      <c r="H4524" s="5"/>
      <c r="I4524" s="9"/>
      <c r="J4524" s="68" t="s">
        <v>3194</v>
      </c>
      <c r="K4524" s="8" t="s">
        <v>16711</v>
      </c>
      <c r="L4524" s="11">
        <v>0</v>
      </c>
      <c r="M4524" s="11" t="s">
        <v>16712</v>
      </c>
      <c r="N4524" s="17" t="s">
        <v>20055</v>
      </c>
    </row>
    <row r="4525" spans="1:14" s="18" customFormat="1" ht="20.100000000000001" customHeight="1" x14ac:dyDescent="0.25">
      <c r="A4525" s="11" t="s">
        <v>20056</v>
      </c>
      <c r="B4525" s="17" t="s">
        <v>20057</v>
      </c>
      <c r="C4525" s="51">
        <v>400606</v>
      </c>
      <c r="D4525" s="17" t="s">
        <v>20058</v>
      </c>
      <c r="E4525" s="8"/>
      <c r="F4525" s="8" t="s">
        <v>409</v>
      </c>
      <c r="G4525" s="8"/>
      <c r="H4525" s="5"/>
      <c r="I4525" s="9"/>
      <c r="J4525" s="68" t="s">
        <v>3194</v>
      </c>
      <c r="K4525" s="8" t="s">
        <v>16711</v>
      </c>
      <c r="L4525" s="11">
        <v>0</v>
      </c>
      <c r="M4525" s="11" t="s">
        <v>16712</v>
      </c>
      <c r="N4525" s="17" t="s">
        <v>20059</v>
      </c>
    </row>
    <row r="4526" spans="1:14" s="18" customFormat="1" ht="20.100000000000001" customHeight="1" x14ac:dyDescent="0.25">
      <c r="A4526" s="11" t="s">
        <v>20060</v>
      </c>
      <c r="B4526" s="17" t="s">
        <v>20061</v>
      </c>
      <c r="C4526" s="51">
        <v>400604</v>
      </c>
      <c r="D4526" s="17" t="s">
        <v>20062</v>
      </c>
      <c r="E4526" s="8"/>
      <c r="F4526" s="8" t="s">
        <v>409</v>
      </c>
      <c r="G4526" s="8"/>
      <c r="H4526" s="5"/>
      <c r="I4526" s="9"/>
      <c r="J4526" s="68" t="s">
        <v>3194</v>
      </c>
      <c r="K4526" s="8" t="s">
        <v>16711</v>
      </c>
      <c r="L4526" s="11">
        <v>0</v>
      </c>
      <c r="M4526" s="11" t="s">
        <v>16752</v>
      </c>
      <c r="N4526" s="17" t="s">
        <v>20063</v>
      </c>
    </row>
    <row r="4527" spans="1:14" s="18" customFormat="1" ht="20.100000000000001" customHeight="1" x14ac:dyDescent="0.25">
      <c r="A4527" s="11" t="s">
        <v>20064</v>
      </c>
      <c r="B4527" s="17" t="s">
        <v>529</v>
      </c>
      <c r="C4527" s="51">
        <v>400612</v>
      </c>
      <c r="D4527" s="17" t="s">
        <v>20065</v>
      </c>
      <c r="E4527" s="8"/>
      <c r="F4527" s="8" t="s">
        <v>409</v>
      </c>
      <c r="G4527" s="8"/>
      <c r="H4527" s="5"/>
      <c r="I4527" s="9"/>
      <c r="J4527" s="68" t="s">
        <v>3194</v>
      </c>
      <c r="K4527" s="8" t="s">
        <v>16711</v>
      </c>
      <c r="L4527" s="11">
        <v>0</v>
      </c>
      <c r="M4527" s="11" t="s">
        <v>16712</v>
      </c>
      <c r="N4527" s="17" t="s">
        <v>20066</v>
      </c>
    </row>
    <row r="4528" spans="1:14" s="18" customFormat="1" ht="20.100000000000001" customHeight="1" x14ac:dyDescent="0.25">
      <c r="A4528" s="11" t="s">
        <v>20067</v>
      </c>
      <c r="B4528" s="17" t="s">
        <v>20068</v>
      </c>
      <c r="C4528" s="51">
        <v>400607</v>
      </c>
      <c r="D4528" s="17" t="s">
        <v>20062</v>
      </c>
      <c r="E4528" s="8"/>
      <c r="F4528" s="8" t="s">
        <v>409</v>
      </c>
      <c r="G4528" s="8"/>
      <c r="H4528" s="5"/>
      <c r="I4528" s="9"/>
      <c r="J4528" s="68" t="s">
        <v>3194</v>
      </c>
      <c r="K4528" s="8" t="s">
        <v>16711</v>
      </c>
      <c r="L4528" s="11">
        <v>0</v>
      </c>
      <c r="M4528" s="11" t="s">
        <v>16712</v>
      </c>
      <c r="N4528" s="17" t="s">
        <v>20069</v>
      </c>
    </row>
    <row r="4529" spans="1:14" s="18" customFormat="1" ht="20.100000000000001" customHeight="1" x14ac:dyDescent="0.25">
      <c r="A4529" s="11" t="s">
        <v>20070</v>
      </c>
      <c r="B4529" s="17" t="s">
        <v>20071</v>
      </c>
      <c r="C4529" s="51">
        <v>400602</v>
      </c>
      <c r="D4529" s="17" t="s">
        <v>20072</v>
      </c>
      <c r="E4529" s="8"/>
      <c r="F4529" s="8" t="s">
        <v>409</v>
      </c>
      <c r="G4529" s="8"/>
      <c r="H4529" s="5"/>
      <c r="I4529" s="9"/>
      <c r="J4529" s="68" t="s">
        <v>3194</v>
      </c>
      <c r="K4529" s="8" t="s">
        <v>16711</v>
      </c>
      <c r="L4529" s="11">
        <v>0</v>
      </c>
      <c r="M4529" s="11" t="s">
        <v>16718</v>
      </c>
      <c r="N4529" s="17" t="s">
        <v>20073</v>
      </c>
    </row>
    <row r="4530" spans="1:14" s="18" customFormat="1" ht="20.100000000000001" customHeight="1" x14ac:dyDescent="0.25">
      <c r="A4530" s="11" t="s">
        <v>20074</v>
      </c>
      <c r="B4530" s="17" t="s">
        <v>20075</v>
      </c>
      <c r="C4530" s="51">
        <v>400605</v>
      </c>
      <c r="D4530" s="17" t="s">
        <v>20076</v>
      </c>
      <c r="E4530" s="8"/>
      <c r="F4530" s="8" t="s">
        <v>409</v>
      </c>
      <c r="G4530" s="8"/>
      <c r="H4530" s="5"/>
      <c r="I4530" s="9"/>
      <c r="J4530" s="68" t="s">
        <v>3194</v>
      </c>
      <c r="K4530" s="8" t="s">
        <v>16711</v>
      </c>
      <c r="L4530" s="11">
        <v>0</v>
      </c>
      <c r="M4530" s="11" t="s">
        <v>16712</v>
      </c>
      <c r="N4530" s="17" t="s">
        <v>20077</v>
      </c>
    </row>
    <row r="4531" spans="1:14" s="18" customFormat="1" ht="20.100000000000001" customHeight="1" x14ac:dyDescent="0.25">
      <c r="A4531" s="11" t="s">
        <v>20078</v>
      </c>
      <c r="B4531" s="17" t="s">
        <v>20079</v>
      </c>
      <c r="C4531" s="51"/>
      <c r="D4531" s="17" t="s">
        <v>20080</v>
      </c>
      <c r="E4531" s="8"/>
      <c r="F4531" s="8" t="s">
        <v>409</v>
      </c>
      <c r="G4531" s="8"/>
      <c r="H4531" s="5"/>
      <c r="I4531" s="9"/>
      <c r="J4531" s="68" t="s">
        <v>3194</v>
      </c>
      <c r="K4531" s="8" t="s">
        <v>16711</v>
      </c>
      <c r="L4531" s="11">
        <v>0</v>
      </c>
      <c r="M4531" s="11" t="s">
        <v>16712</v>
      </c>
      <c r="N4531" s="17" t="s">
        <v>20081</v>
      </c>
    </row>
    <row r="4532" spans="1:14" s="18" customFormat="1" ht="20.100000000000001" customHeight="1" x14ac:dyDescent="0.25">
      <c r="A4532" s="11" t="s">
        <v>20082</v>
      </c>
      <c r="B4532" s="17" t="s">
        <v>20083</v>
      </c>
      <c r="C4532" s="51">
        <v>400604</v>
      </c>
      <c r="D4532" s="17" t="s">
        <v>20084</v>
      </c>
      <c r="E4532" s="8"/>
      <c r="F4532" s="8" t="s">
        <v>409</v>
      </c>
      <c r="G4532" s="8"/>
      <c r="H4532" s="5"/>
      <c r="I4532" s="9"/>
      <c r="J4532" s="68" t="s">
        <v>3194</v>
      </c>
      <c r="K4532" s="8" t="s">
        <v>16711</v>
      </c>
      <c r="L4532" s="11">
        <v>0</v>
      </c>
      <c r="M4532" s="11" t="s">
        <v>16712</v>
      </c>
      <c r="N4532" s="17" t="s">
        <v>20085</v>
      </c>
    </row>
    <row r="4533" spans="1:14" s="18" customFormat="1" ht="20.100000000000001" customHeight="1" x14ac:dyDescent="0.25">
      <c r="A4533" s="11" t="s">
        <v>20086</v>
      </c>
      <c r="B4533" s="17" t="s">
        <v>20087</v>
      </c>
      <c r="C4533" s="51">
        <v>400605</v>
      </c>
      <c r="D4533" s="17" t="s">
        <v>20088</v>
      </c>
      <c r="E4533" s="8"/>
      <c r="F4533" s="8" t="s">
        <v>409</v>
      </c>
      <c r="G4533" s="8"/>
      <c r="H4533" s="5"/>
      <c r="I4533" s="9"/>
      <c r="J4533" s="68" t="s">
        <v>3194</v>
      </c>
      <c r="K4533" s="8" t="s">
        <v>16711</v>
      </c>
      <c r="L4533" s="11">
        <v>0</v>
      </c>
      <c r="M4533" s="11" t="s">
        <v>16712</v>
      </c>
      <c r="N4533" s="17" t="s">
        <v>20089</v>
      </c>
    </row>
    <row r="4534" spans="1:14" s="18" customFormat="1" ht="20.100000000000001" customHeight="1" x14ac:dyDescent="0.25">
      <c r="A4534" s="11" t="s">
        <v>20090</v>
      </c>
      <c r="B4534" s="17" t="s">
        <v>20091</v>
      </c>
      <c r="C4534" s="51"/>
      <c r="D4534" s="17" t="s">
        <v>20092</v>
      </c>
      <c r="E4534" s="8"/>
      <c r="F4534" s="8" t="s">
        <v>409</v>
      </c>
      <c r="G4534" s="8"/>
      <c r="H4534" s="5"/>
      <c r="I4534" s="9"/>
      <c r="J4534" s="68" t="s">
        <v>3194</v>
      </c>
      <c r="K4534" s="8" t="s">
        <v>16711</v>
      </c>
      <c r="L4534" s="11">
        <v>0</v>
      </c>
      <c r="M4534" s="11" t="s">
        <v>16712</v>
      </c>
      <c r="N4534" s="17" t="s">
        <v>20093</v>
      </c>
    </row>
    <row r="4535" spans="1:14" s="18" customFormat="1" ht="20.100000000000001" customHeight="1" x14ac:dyDescent="0.25">
      <c r="A4535" s="11" t="s">
        <v>20094</v>
      </c>
      <c r="B4535" s="17" t="s">
        <v>20095</v>
      </c>
      <c r="C4535" s="51">
        <v>400601</v>
      </c>
      <c r="D4535" s="17" t="s">
        <v>20096</v>
      </c>
      <c r="E4535" s="8"/>
      <c r="F4535" s="8" t="s">
        <v>409</v>
      </c>
      <c r="G4535" s="8"/>
      <c r="H4535" s="5"/>
      <c r="I4535" s="9"/>
      <c r="J4535" s="68" t="s">
        <v>3194</v>
      </c>
      <c r="K4535" s="8" t="s">
        <v>16711</v>
      </c>
      <c r="L4535" s="11">
        <v>0</v>
      </c>
      <c r="M4535" s="11" t="s">
        <v>16712</v>
      </c>
      <c r="N4535" s="17" t="s">
        <v>20097</v>
      </c>
    </row>
    <row r="4536" spans="1:14" s="18" customFormat="1" ht="20.100000000000001" customHeight="1" x14ac:dyDescent="0.25">
      <c r="A4536" s="11" t="s">
        <v>20098</v>
      </c>
      <c r="B4536" s="17" t="s">
        <v>20099</v>
      </c>
      <c r="C4536" s="51">
        <v>400601</v>
      </c>
      <c r="D4536" s="17" t="s">
        <v>20100</v>
      </c>
      <c r="E4536" s="8"/>
      <c r="F4536" s="8" t="s">
        <v>409</v>
      </c>
      <c r="G4536" s="8"/>
      <c r="H4536" s="5"/>
      <c r="I4536" s="9"/>
      <c r="J4536" s="68" t="s">
        <v>3194</v>
      </c>
      <c r="K4536" s="8" t="s">
        <v>16711</v>
      </c>
      <c r="L4536" s="11">
        <v>0</v>
      </c>
      <c r="M4536" s="11" t="s">
        <v>16712</v>
      </c>
      <c r="N4536" s="17" t="s">
        <v>20101</v>
      </c>
    </row>
    <row r="4537" spans="1:14" s="18" customFormat="1" ht="20.100000000000001" customHeight="1" x14ac:dyDescent="0.25">
      <c r="A4537" s="11" t="s">
        <v>20102</v>
      </c>
      <c r="B4537" s="17" t="s">
        <v>20103</v>
      </c>
      <c r="C4537" s="51">
        <v>400605</v>
      </c>
      <c r="D4537" s="17" t="s">
        <v>20104</v>
      </c>
      <c r="E4537" s="8"/>
      <c r="F4537" s="8" t="s">
        <v>409</v>
      </c>
      <c r="G4537" s="8"/>
      <c r="H4537" s="5"/>
      <c r="I4537" s="9"/>
      <c r="J4537" s="68" t="s">
        <v>3194</v>
      </c>
      <c r="K4537" s="8" t="s">
        <v>16711</v>
      </c>
      <c r="L4537" s="11">
        <v>4</v>
      </c>
      <c r="M4537" s="11" t="s">
        <v>16824</v>
      </c>
      <c r="N4537" s="17" t="s">
        <v>20105</v>
      </c>
    </row>
    <row r="4538" spans="1:14" s="18" customFormat="1" ht="20.100000000000001" customHeight="1" x14ac:dyDescent="0.25">
      <c r="A4538" s="11" t="s">
        <v>20106</v>
      </c>
      <c r="B4538" s="17" t="s">
        <v>20107</v>
      </c>
      <c r="C4538" s="51">
        <v>400604</v>
      </c>
      <c r="D4538" s="17" t="s">
        <v>20108</v>
      </c>
      <c r="E4538" s="8"/>
      <c r="F4538" s="8" t="s">
        <v>409</v>
      </c>
      <c r="G4538" s="8"/>
      <c r="H4538" s="5"/>
      <c r="I4538" s="9"/>
      <c r="J4538" s="68" t="s">
        <v>3194</v>
      </c>
      <c r="K4538" s="8" t="s">
        <v>16711</v>
      </c>
      <c r="L4538" s="11">
        <v>0</v>
      </c>
      <c r="M4538" s="11" t="s">
        <v>16712</v>
      </c>
      <c r="N4538" s="17" t="s">
        <v>20109</v>
      </c>
    </row>
    <row r="4539" spans="1:14" s="18" customFormat="1" ht="20.100000000000001" customHeight="1" x14ac:dyDescent="0.25">
      <c r="A4539" s="11" t="s">
        <v>20110</v>
      </c>
      <c r="B4539" s="17" t="s">
        <v>20111</v>
      </c>
      <c r="C4539" s="51">
        <v>400604</v>
      </c>
      <c r="D4539" s="17" t="s">
        <v>20112</v>
      </c>
      <c r="E4539" s="8"/>
      <c r="F4539" s="8" t="s">
        <v>409</v>
      </c>
      <c r="G4539" s="8"/>
      <c r="H4539" s="5"/>
      <c r="I4539" s="9"/>
      <c r="J4539" s="68" t="s">
        <v>3194</v>
      </c>
      <c r="K4539" s="8" t="s">
        <v>16711</v>
      </c>
      <c r="L4539" s="11">
        <v>0</v>
      </c>
      <c r="M4539" s="11" t="s">
        <v>16712</v>
      </c>
      <c r="N4539" s="17" t="s">
        <v>20113</v>
      </c>
    </row>
    <row r="4540" spans="1:14" s="18" customFormat="1" ht="20.100000000000001" customHeight="1" x14ac:dyDescent="0.25">
      <c r="A4540" s="11" t="s">
        <v>20114</v>
      </c>
      <c r="B4540" s="17" t="s">
        <v>20111</v>
      </c>
      <c r="C4540" s="51">
        <v>400606</v>
      </c>
      <c r="D4540" s="17" t="s">
        <v>20115</v>
      </c>
      <c r="E4540" s="8"/>
      <c r="F4540" s="8" t="s">
        <v>409</v>
      </c>
      <c r="G4540" s="8"/>
      <c r="H4540" s="5"/>
      <c r="I4540" s="9"/>
      <c r="J4540" s="68" t="s">
        <v>3194</v>
      </c>
      <c r="K4540" s="8" t="s">
        <v>16711</v>
      </c>
      <c r="L4540" s="11">
        <v>0</v>
      </c>
      <c r="M4540" s="11" t="s">
        <v>16712</v>
      </c>
      <c r="N4540" s="17" t="s">
        <v>20116</v>
      </c>
    </row>
    <row r="4541" spans="1:14" s="18" customFormat="1" ht="20.100000000000001" customHeight="1" x14ac:dyDescent="0.25">
      <c r="A4541" s="11" t="s">
        <v>20117</v>
      </c>
      <c r="B4541" s="17" t="s">
        <v>20118</v>
      </c>
      <c r="C4541" s="51">
        <v>400605</v>
      </c>
      <c r="D4541" s="17" t="s">
        <v>20119</v>
      </c>
      <c r="E4541" s="8"/>
      <c r="F4541" s="8" t="s">
        <v>409</v>
      </c>
      <c r="G4541" s="8"/>
      <c r="H4541" s="5"/>
      <c r="I4541" s="9"/>
      <c r="J4541" s="68" t="s">
        <v>3194</v>
      </c>
      <c r="K4541" s="8" t="s">
        <v>16711</v>
      </c>
      <c r="L4541" s="11">
        <v>0</v>
      </c>
      <c r="M4541" s="11" t="s">
        <v>16718</v>
      </c>
      <c r="N4541" s="17" t="s">
        <v>20120</v>
      </c>
    </row>
    <row r="4542" spans="1:14" s="18" customFormat="1" ht="20.100000000000001" customHeight="1" x14ac:dyDescent="0.25">
      <c r="A4542" s="11" t="s">
        <v>20121</v>
      </c>
      <c r="B4542" s="17" t="s">
        <v>20122</v>
      </c>
      <c r="C4542" s="51">
        <v>400604</v>
      </c>
      <c r="D4542" s="17" t="s">
        <v>20123</v>
      </c>
      <c r="E4542" s="8"/>
      <c r="F4542" s="8" t="s">
        <v>409</v>
      </c>
      <c r="G4542" s="8"/>
      <c r="H4542" s="5"/>
      <c r="I4542" s="9"/>
      <c r="J4542" s="68" t="s">
        <v>3194</v>
      </c>
      <c r="K4542" s="8" t="s">
        <v>16711</v>
      </c>
      <c r="L4542" s="11">
        <v>0</v>
      </c>
      <c r="M4542" s="11" t="s">
        <v>16712</v>
      </c>
      <c r="N4542" s="17" t="s">
        <v>20124</v>
      </c>
    </row>
    <row r="4543" spans="1:14" s="18" customFormat="1" ht="20.100000000000001" customHeight="1" x14ac:dyDescent="0.25">
      <c r="A4543" s="11" t="s">
        <v>20125</v>
      </c>
      <c r="B4543" s="17" t="s">
        <v>20126</v>
      </c>
      <c r="C4543" s="51">
        <v>400612</v>
      </c>
      <c r="D4543" s="17" t="s">
        <v>20127</v>
      </c>
      <c r="E4543" s="8"/>
      <c r="F4543" s="8" t="s">
        <v>409</v>
      </c>
      <c r="G4543" s="8"/>
      <c r="H4543" s="5"/>
      <c r="I4543" s="9"/>
      <c r="J4543" s="68" t="s">
        <v>3194</v>
      </c>
      <c r="K4543" s="8" t="s">
        <v>16711</v>
      </c>
      <c r="L4543" s="11">
        <v>0</v>
      </c>
      <c r="M4543" s="11" t="s">
        <v>16712</v>
      </c>
      <c r="N4543" s="17" t="s">
        <v>20128</v>
      </c>
    </row>
    <row r="4544" spans="1:14" s="18" customFormat="1" ht="20.100000000000001" customHeight="1" x14ac:dyDescent="0.25">
      <c r="A4544" s="11" t="s">
        <v>20129</v>
      </c>
      <c r="B4544" s="17" t="s">
        <v>15101</v>
      </c>
      <c r="C4544" s="51">
        <v>400604</v>
      </c>
      <c r="D4544" s="17" t="s">
        <v>20130</v>
      </c>
      <c r="E4544" s="8"/>
      <c r="F4544" s="8" t="s">
        <v>409</v>
      </c>
      <c r="G4544" s="8"/>
      <c r="H4544" s="5"/>
      <c r="I4544" s="9"/>
      <c r="J4544" s="68" t="s">
        <v>3194</v>
      </c>
      <c r="K4544" s="8" t="s">
        <v>16711</v>
      </c>
      <c r="L4544" s="11">
        <v>0</v>
      </c>
      <c r="M4544" s="11" t="s">
        <v>16712</v>
      </c>
      <c r="N4544" s="17" t="s">
        <v>20131</v>
      </c>
    </row>
    <row r="4545" spans="1:14" s="18" customFormat="1" ht="20.100000000000001" customHeight="1" x14ac:dyDescent="0.25">
      <c r="A4545" s="11" t="s">
        <v>20132</v>
      </c>
      <c r="B4545" s="17" t="s">
        <v>1584</v>
      </c>
      <c r="C4545" s="51"/>
      <c r="D4545" s="17" t="s">
        <v>20133</v>
      </c>
      <c r="E4545" s="8" t="s">
        <v>20134</v>
      </c>
      <c r="F4545" s="8" t="s">
        <v>409</v>
      </c>
      <c r="G4545" s="8"/>
      <c r="H4545" s="5"/>
      <c r="I4545" s="9"/>
      <c r="J4545" s="68" t="s">
        <v>3194</v>
      </c>
      <c r="K4545" s="8" t="s">
        <v>16711</v>
      </c>
      <c r="L4545" s="11">
        <v>0</v>
      </c>
      <c r="M4545" s="11" t="s">
        <v>16712</v>
      </c>
      <c r="N4545" s="17" t="s">
        <v>20135</v>
      </c>
    </row>
    <row r="4546" spans="1:14" s="18" customFormat="1" ht="20.100000000000001" customHeight="1" x14ac:dyDescent="0.25">
      <c r="A4546" s="11" t="s">
        <v>20136</v>
      </c>
      <c r="B4546" s="17" t="s">
        <v>4883</v>
      </c>
      <c r="C4546" s="51">
        <v>400607</v>
      </c>
      <c r="D4546" s="17" t="s">
        <v>20137</v>
      </c>
      <c r="E4546" s="8" t="s">
        <v>20138</v>
      </c>
      <c r="F4546" s="8" t="s">
        <v>409</v>
      </c>
      <c r="G4546" s="8"/>
      <c r="H4546" s="5"/>
      <c r="I4546" s="9"/>
      <c r="J4546" s="68" t="s">
        <v>3194</v>
      </c>
      <c r="K4546" s="8" t="s">
        <v>16711</v>
      </c>
      <c r="L4546" s="11">
        <v>0</v>
      </c>
      <c r="M4546" s="11" t="s">
        <v>16712</v>
      </c>
      <c r="N4546" s="17" t="s">
        <v>20139</v>
      </c>
    </row>
    <row r="4547" spans="1:14" s="18" customFormat="1" ht="20.100000000000001" customHeight="1" x14ac:dyDescent="0.25">
      <c r="A4547" s="11" t="s">
        <v>20140</v>
      </c>
      <c r="B4547" s="17" t="s">
        <v>20141</v>
      </c>
      <c r="C4547" s="51">
        <v>400606</v>
      </c>
      <c r="D4547" s="17" t="s">
        <v>20142</v>
      </c>
      <c r="E4547" s="8" t="s">
        <v>20143</v>
      </c>
      <c r="F4547" s="8" t="s">
        <v>409</v>
      </c>
      <c r="G4547" s="8"/>
      <c r="H4547" s="5"/>
      <c r="I4547" s="9"/>
      <c r="J4547" s="68" t="s">
        <v>3194</v>
      </c>
      <c r="K4547" s="8" t="s">
        <v>16711</v>
      </c>
      <c r="L4547" s="11">
        <v>0</v>
      </c>
      <c r="M4547" s="11" t="s">
        <v>16712</v>
      </c>
      <c r="N4547" s="17" t="s">
        <v>20144</v>
      </c>
    </row>
    <row r="4548" spans="1:14" s="18" customFormat="1" ht="20.100000000000001" customHeight="1" x14ac:dyDescent="0.25">
      <c r="A4548" s="11" t="s">
        <v>20145</v>
      </c>
      <c r="B4548" s="17" t="s">
        <v>20146</v>
      </c>
      <c r="C4548" s="51">
        <v>400615</v>
      </c>
      <c r="D4548" s="17" t="s">
        <v>20147</v>
      </c>
      <c r="E4548" s="8"/>
      <c r="F4548" s="8" t="s">
        <v>409</v>
      </c>
      <c r="G4548" s="8"/>
      <c r="H4548" s="5"/>
      <c r="I4548" s="9"/>
      <c r="J4548" s="68" t="s">
        <v>3194</v>
      </c>
      <c r="K4548" s="8" t="s">
        <v>16711</v>
      </c>
      <c r="L4548" s="11">
        <v>15</v>
      </c>
      <c r="M4548" s="11" t="s">
        <v>16824</v>
      </c>
      <c r="N4548" s="17" t="s">
        <v>20148</v>
      </c>
    </row>
    <row r="4549" spans="1:14" s="18" customFormat="1" ht="20.100000000000001" customHeight="1" x14ac:dyDescent="0.25">
      <c r="A4549" s="11" t="s">
        <v>20149</v>
      </c>
      <c r="B4549" s="17" t="s">
        <v>20150</v>
      </c>
      <c r="C4549" s="51">
        <v>400612</v>
      </c>
      <c r="D4549" s="17" t="s">
        <v>20151</v>
      </c>
      <c r="E4549" s="8"/>
      <c r="F4549" s="8" t="s">
        <v>409</v>
      </c>
      <c r="G4549" s="8"/>
      <c r="H4549" s="5"/>
      <c r="I4549" s="9"/>
      <c r="J4549" s="68" t="s">
        <v>3194</v>
      </c>
      <c r="K4549" s="8" t="s">
        <v>16711</v>
      </c>
      <c r="L4549" s="11">
        <v>10</v>
      </c>
      <c r="M4549" s="11" t="s">
        <v>16824</v>
      </c>
      <c r="N4549" s="17" t="s">
        <v>20152</v>
      </c>
    </row>
    <row r="4550" spans="1:14" s="18" customFormat="1" ht="20.100000000000001" customHeight="1" x14ac:dyDescent="0.25">
      <c r="A4550" s="11" t="s">
        <v>20153</v>
      </c>
      <c r="B4550" s="17" t="s">
        <v>20154</v>
      </c>
      <c r="C4550" s="51">
        <v>400612</v>
      </c>
      <c r="D4550" s="17" t="s">
        <v>20155</v>
      </c>
      <c r="E4550" s="8"/>
      <c r="F4550" s="8" t="s">
        <v>409</v>
      </c>
      <c r="G4550" s="8"/>
      <c r="H4550" s="5"/>
      <c r="I4550" s="9"/>
      <c r="J4550" s="68" t="s">
        <v>3194</v>
      </c>
      <c r="K4550" s="8" t="s">
        <v>16711</v>
      </c>
      <c r="L4550" s="11">
        <v>5</v>
      </c>
      <c r="M4550" s="11" t="s">
        <v>16824</v>
      </c>
      <c r="N4550" s="17" t="s">
        <v>20156</v>
      </c>
    </row>
    <row r="4551" spans="1:14" s="18" customFormat="1" ht="20.100000000000001" customHeight="1" x14ac:dyDescent="0.25">
      <c r="A4551" s="11" t="s">
        <v>20157</v>
      </c>
      <c r="B4551" s="17" t="s">
        <v>20158</v>
      </c>
      <c r="C4551" s="51">
        <v>400601</v>
      </c>
      <c r="D4551" s="17" t="s">
        <v>20159</v>
      </c>
      <c r="E4551" s="8"/>
      <c r="F4551" s="8" t="s">
        <v>409</v>
      </c>
      <c r="G4551" s="8"/>
      <c r="H4551" s="5"/>
      <c r="I4551" s="9"/>
      <c r="J4551" s="68" t="s">
        <v>3194</v>
      </c>
      <c r="K4551" s="8" t="s">
        <v>16711</v>
      </c>
      <c r="L4551" s="11">
        <v>2</v>
      </c>
      <c r="M4551" s="11" t="s">
        <v>16824</v>
      </c>
      <c r="N4551" s="17" t="s">
        <v>20160</v>
      </c>
    </row>
    <row r="4552" spans="1:14" s="18" customFormat="1" ht="20.100000000000001" customHeight="1" x14ac:dyDescent="0.25">
      <c r="A4552" s="11" t="s">
        <v>20161</v>
      </c>
      <c r="B4552" s="17" t="s">
        <v>20162</v>
      </c>
      <c r="C4552" s="51">
        <v>400604</v>
      </c>
      <c r="D4552" s="17" t="s">
        <v>20163</v>
      </c>
      <c r="E4552" s="8"/>
      <c r="F4552" s="8" t="s">
        <v>409</v>
      </c>
      <c r="G4552" s="8"/>
      <c r="H4552" s="5"/>
      <c r="I4552" s="9"/>
      <c r="J4552" s="68" t="s">
        <v>3194</v>
      </c>
      <c r="K4552" s="8" t="s">
        <v>16711</v>
      </c>
      <c r="L4552" s="11">
        <v>0</v>
      </c>
      <c r="M4552" s="11" t="s">
        <v>16712</v>
      </c>
      <c r="N4552" s="17" t="s">
        <v>20164</v>
      </c>
    </row>
    <row r="4553" spans="1:14" s="18" customFormat="1" ht="20.100000000000001" customHeight="1" x14ac:dyDescent="0.25">
      <c r="A4553" s="11" t="s">
        <v>20165</v>
      </c>
      <c r="B4553" s="17" t="s">
        <v>20166</v>
      </c>
      <c r="C4553" s="51">
        <v>400604</v>
      </c>
      <c r="D4553" s="17" t="s">
        <v>20167</v>
      </c>
      <c r="E4553" s="8"/>
      <c r="F4553" s="8" t="s">
        <v>409</v>
      </c>
      <c r="G4553" s="8"/>
      <c r="H4553" s="5"/>
      <c r="I4553" s="9"/>
      <c r="J4553" s="68" t="s">
        <v>3194</v>
      </c>
      <c r="K4553" s="8" t="s">
        <v>16711</v>
      </c>
      <c r="L4553" s="11">
        <v>0</v>
      </c>
      <c r="M4553" s="11" t="s">
        <v>16712</v>
      </c>
      <c r="N4553" s="17" t="s">
        <v>20168</v>
      </c>
    </row>
    <row r="4554" spans="1:14" s="18" customFormat="1" ht="20.100000000000001" customHeight="1" x14ac:dyDescent="0.25">
      <c r="A4554" s="11" t="s">
        <v>20169</v>
      </c>
      <c r="B4554" s="17" t="s">
        <v>20170</v>
      </c>
      <c r="C4554" s="51">
        <v>400604</v>
      </c>
      <c r="D4554" s="17" t="s">
        <v>20171</v>
      </c>
      <c r="E4554" s="8"/>
      <c r="F4554" s="8" t="s">
        <v>409</v>
      </c>
      <c r="G4554" s="8"/>
      <c r="H4554" s="5"/>
      <c r="I4554" s="9"/>
      <c r="J4554" s="68" t="s">
        <v>3194</v>
      </c>
      <c r="K4554" s="8" t="s">
        <v>16711</v>
      </c>
      <c r="L4554" s="11">
        <v>0</v>
      </c>
      <c r="M4554" s="11" t="s">
        <v>16712</v>
      </c>
      <c r="N4554" s="17" t="s">
        <v>20172</v>
      </c>
    </row>
    <row r="4555" spans="1:14" s="18" customFormat="1" ht="20.100000000000001" customHeight="1" x14ac:dyDescent="0.25">
      <c r="A4555" s="11" t="s">
        <v>20173</v>
      </c>
      <c r="B4555" s="17" t="s">
        <v>20174</v>
      </c>
      <c r="C4555" s="51">
        <v>400605</v>
      </c>
      <c r="D4555" s="17" t="s">
        <v>20175</v>
      </c>
      <c r="E4555" s="8"/>
      <c r="F4555" s="8" t="s">
        <v>409</v>
      </c>
      <c r="G4555" s="8"/>
      <c r="H4555" s="5"/>
      <c r="I4555" s="9"/>
      <c r="J4555" s="68" t="s">
        <v>3194</v>
      </c>
      <c r="K4555" s="8" t="s">
        <v>16711</v>
      </c>
      <c r="L4555" s="11">
        <v>0</v>
      </c>
      <c r="M4555" s="11" t="s">
        <v>16712</v>
      </c>
      <c r="N4555" s="17" t="s">
        <v>20176</v>
      </c>
    </row>
    <row r="4556" spans="1:14" s="18" customFormat="1" ht="20.100000000000001" customHeight="1" x14ac:dyDescent="0.25">
      <c r="A4556" s="11" t="s">
        <v>20177</v>
      </c>
      <c r="B4556" s="17" t="s">
        <v>8605</v>
      </c>
      <c r="C4556" s="51">
        <v>400601</v>
      </c>
      <c r="D4556" s="17" t="s">
        <v>20178</v>
      </c>
      <c r="E4556" s="8"/>
      <c r="F4556" s="8" t="s">
        <v>409</v>
      </c>
      <c r="G4556" s="8"/>
      <c r="H4556" s="5"/>
      <c r="I4556" s="9"/>
      <c r="J4556" s="68" t="s">
        <v>3194</v>
      </c>
      <c r="K4556" s="8" t="s">
        <v>16711</v>
      </c>
      <c r="L4556" s="11">
        <v>0</v>
      </c>
      <c r="M4556" s="11" t="s">
        <v>16712</v>
      </c>
      <c r="N4556" s="17" t="s">
        <v>20179</v>
      </c>
    </row>
    <row r="4557" spans="1:14" s="18" customFormat="1" ht="20.100000000000001" customHeight="1" x14ac:dyDescent="0.25">
      <c r="A4557" s="11" t="s">
        <v>20180</v>
      </c>
      <c r="B4557" s="17" t="s">
        <v>20181</v>
      </c>
      <c r="C4557" s="51">
        <v>400604</v>
      </c>
      <c r="D4557" s="17" t="s">
        <v>20182</v>
      </c>
      <c r="E4557" s="8"/>
      <c r="F4557" s="8" t="s">
        <v>409</v>
      </c>
      <c r="G4557" s="8"/>
      <c r="H4557" s="5"/>
      <c r="I4557" s="9"/>
      <c r="J4557" s="68" t="s">
        <v>3194</v>
      </c>
      <c r="K4557" s="8" t="s">
        <v>16711</v>
      </c>
      <c r="L4557" s="11">
        <v>0</v>
      </c>
      <c r="M4557" s="11" t="s">
        <v>16712</v>
      </c>
      <c r="N4557" s="17" t="s">
        <v>20183</v>
      </c>
    </row>
    <row r="4558" spans="1:14" s="18" customFormat="1" ht="20.100000000000001" customHeight="1" x14ac:dyDescent="0.25">
      <c r="A4558" s="11" t="s">
        <v>20184</v>
      </c>
      <c r="B4558" s="17" t="s">
        <v>20185</v>
      </c>
      <c r="C4558" s="51">
        <v>400604</v>
      </c>
      <c r="D4558" s="17" t="s">
        <v>20186</v>
      </c>
      <c r="E4558" s="8"/>
      <c r="F4558" s="8" t="s">
        <v>409</v>
      </c>
      <c r="G4558" s="8"/>
      <c r="H4558" s="5"/>
      <c r="I4558" s="9"/>
      <c r="J4558" s="68" t="s">
        <v>3194</v>
      </c>
      <c r="K4558" s="8" t="s">
        <v>16711</v>
      </c>
      <c r="L4558" s="11">
        <v>0</v>
      </c>
      <c r="M4558" s="11" t="s">
        <v>16712</v>
      </c>
      <c r="N4558" s="17" t="s">
        <v>20187</v>
      </c>
    </row>
    <row r="4559" spans="1:14" s="18" customFormat="1" ht="20.100000000000001" customHeight="1" x14ac:dyDescent="0.25">
      <c r="A4559" s="11" t="s">
        <v>20188</v>
      </c>
      <c r="B4559" s="17" t="s">
        <v>20189</v>
      </c>
      <c r="C4559" s="51">
        <v>400607</v>
      </c>
      <c r="D4559" s="17" t="s">
        <v>20190</v>
      </c>
      <c r="E4559" s="8" t="s">
        <v>20191</v>
      </c>
      <c r="F4559" s="8" t="s">
        <v>409</v>
      </c>
      <c r="G4559" s="8"/>
      <c r="H4559" s="5"/>
      <c r="I4559" s="9"/>
      <c r="J4559" s="68" t="s">
        <v>3194</v>
      </c>
      <c r="K4559" s="8" t="s">
        <v>16711</v>
      </c>
      <c r="L4559" s="11">
        <v>20</v>
      </c>
      <c r="M4559" s="11" t="s">
        <v>16824</v>
      </c>
      <c r="N4559" s="17" t="s">
        <v>20192</v>
      </c>
    </row>
    <row r="4560" spans="1:14" s="18" customFormat="1" ht="20.100000000000001" customHeight="1" x14ac:dyDescent="0.25">
      <c r="A4560" s="11" t="s">
        <v>20193</v>
      </c>
      <c r="B4560" s="17" t="s">
        <v>20194</v>
      </c>
      <c r="C4560" s="51">
        <v>400606</v>
      </c>
      <c r="D4560" s="17" t="s">
        <v>20195</v>
      </c>
      <c r="E4560" s="8" t="s">
        <v>6316</v>
      </c>
      <c r="F4560" s="8" t="s">
        <v>409</v>
      </c>
      <c r="G4560" s="8"/>
      <c r="H4560" s="5"/>
      <c r="I4560" s="9"/>
      <c r="J4560" s="68" t="s">
        <v>3194</v>
      </c>
      <c r="K4560" s="8" t="s">
        <v>16711</v>
      </c>
      <c r="L4560" s="11">
        <v>0</v>
      </c>
      <c r="M4560" s="11" t="s">
        <v>16712</v>
      </c>
      <c r="N4560" s="17" t="s">
        <v>20196</v>
      </c>
    </row>
    <row r="4561" spans="1:14" s="18" customFormat="1" ht="20.100000000000001" customHeight="1" x14ac:dyDescent="0.25">
      <c r="A4561" s="11" t="s">
        <v>20197</v>
      </c>
      <c r="B4561" s="17" t="s">
        <v>20198</v>
      </c>
      <c r="C4561" s="51">
        <v>400604</v>
      </c>
      <c r="D4561" s="17" t="s">
        <v>20199</v>
      </c>
      <c r="E4561" s="8"/>
      <c r="F4561" s="8" t="s">
        <v>409</v>
      </c>
      <c r="G4561" s="8"/>
      <c r="H4561" s="5"/>
      <c r="I4561" s="9"/>
      <c r="J4561" s="68" t="s">
        <v>3194</v>
      </c>
      <c r="K4561" s="8" t="s">
        <v>16711</v>
      </c>
      <c r="L4561" s="11">
        <v>0</v>
      </c>
      <c r="M4561" s="11" t="s">
        <v>16712</v>
      </c>
      <c r="N4561" s="17" t="s">
        <v>20200</v>
      </c>
    </row>
    <row r="4562" spans="1:14" s="18" customFormat="1" ht="20.100000000000001" customHeight="1" x14ac:dyDescent="0.25">
      <c r="A4562" s="11" t="s">
        <v>20201</v>
      </c>
      <c r="B4562" s="17" t="s">
        <v>20202</v>
      </c>
      <c r="C4562" s="51">
        <v>400604</v>
      </c>
      <c r="D4562" s="17" t="s">
        <v>20203</v>
      </c>
      <c r="E4562" s="8"/>
      <c r="F4562" s="8" t="s">
        <v>409</v>
      </c>
      <c r="G4562" s="8"/>
      <c r="H4562" s="5"/>
      <c r="I4562" s="9"/>
      <c r="J4562" s="68" t="s">
        <v>3194</v>
      </c>
      <c r="K4562" s="8" t="s">
        <v>16711</v>
      </c>
      <c r="L4562" s="11">
        <v>0</v>
      </c>
      <c r="M4562" s="11" t="s">
        <v>16712</v>
      </c>
      <c r="N4562" s="17" t="s">
        <v>20204</v>
      </c>
    </row>
    <row r="4563" spans="1:14" s="18" customFormat="1" ht="20.100000000000001" customHeight="1" x14ac:dyDescent="0.25">
      <c r="A4563" s="11" t="s">
        <v>20205</v>
      </c>
      <c r="B4563" s="17" t="s">
        <v>20206</v>
      </c>
      <c r="C4563" s="51">
        <v>400602</v>
      </c>
      <c r="D4563" s="17" t="s">
        <v>20207</v>
      </c>
      <c r="E4563" s="8"/>
      <c r="F4563" s="8" t="s">
        <v>409</v>
      </c>
      <c r="G4563" s="8"/>
      <c r="H4563" s="5"/>
      <c r="I4563" s="9"/>
      <c r="J4563" s="68" t="s">
        <v>3194</v>
      </c>
      <c r="K4563" s="8" t="s">
        <v>16711</v>
      </c>
      <c r="L4563" s="11">
        <v>0</v>
      </c>
      <c r="M4563" s="11" t="s">
        <v>16752</v>
      </c>
      <c r="N4563" s="17" t="s">
        <v>20208</v>
      </c>
    </row>
    <row r="4564" spans="1:14" s="18" customFormat="1" ht="20.100000000000001" customHeight="1" x14ac:dyDescent="0.25">
      <c r="A4564" s="11" t="s">
        <v>20209</v>
      </c>
      <c r="B4564" s="17" t="s">
        <v>20210</v>
      </c>
      <c r="C4564" s="51">
        <v>400099</v>
      </c>
      <c r="D4564" s="17" t="s">
        <v>20211</v>
      </c>
      <c r="E4564" s="8" t="s">
        <v>20212</v>
      </c>
      <c r="F4564" s="8" t="s">
        <v>409</v>
      </c>
      <c r="G4564" s="8"/>
      <c r="H4564" s="5"/>
      <c r="I4564" s="9"/>
      <c r="J4564" s="68" t="s">
        <v>3194</v>
      </c>
      <c r="K4564" s="8" t="s">
        <v>16711</v>
      </c>
      <c r="L4564" s="11">
        <v>0</v>
      </c>
      <c r="M4564" s="11" t="s">
        <v>16752</v>
      </c>
      <c r="N4564" s="17" t="s">
        <v>20213</v>
      </c>
    </row>
    <row r="4565" spans="1:14" s="18" customFormat="1" ht="20.100000000000001" customHeight="1" x14ac:dyDescent="0.25">
      <c r="A4565" s="11" t="s">
        <v>20214</v>
      </c>
      <c r="B4565" s="17" t="s">
        <v>20215</v>
      </c>
      <c r="C4565" s="51">
        <v>400601</v>
      </c>
      <c r="D4565" s="17" t="s">
        <v>20216</v>
      </c>
      <c r="E4565" s="8"/>
      <c r="F4565" s="8" t="s">
        <v>409</v>
      </c>
      <c r="G4565" s="8"/>
      <c r="H4565" s="5"/>
      <c r="I4565" s="9"/>
      <c r="J4565" s="68" t="s">
        <v>3194</v>
      </c>
      <c r="K4565" s="8" t="s">
        <v>16711</v>
      </c>
      <c r="L4565" s="11">
        <v>0</v>
      </c>
      <c r="M4565" s="11" t="s">
        <v>16712</v>
      </c>
      <c r="N4565" s="17" t="s">
        <v>20217</v>
      </c>
    </row>
    <row r="4566" spans="1:14" s="18" customFormat="1" ht="20.100000000000001" customHeight="1" x14ac:dyDescent="0.25">
      <c r="A4566" s="11" t="s">
        <v>20218</v>
      </c>
      <c r="B4566" s="17" t="s">
        <v>20219</v>
      </c>
      <c r="C4566" s="51">
        <v>400601</v>
      </c>
      <c r="D4566" s="17" t="s">
        <v>20220</v>
      </c>
      <c r="E4566" s="8"/>
      <c r="F4566" s="8" t="s">
        <v>409</v>
      </c>
      <c r="G4566" s="8"/>
      <c r="H4566" s="5"/>
      <c r="I4566" s="9"/>
      <c r="J4566" s="68" t="s">
        <v>3194</v>
      </c>
      <c r="K4566" s="8" t="s">
        <v>16711</v>
      </c>
      <c r="L4566" s="11">
        <v>0</v>
      </c>
      <c r="M4566" s="11" t="s">
        <v>16752</v>
      </c>
      <c r="N4566" s="17" t="s">
        <v>20221</v>
      </c>
    </row>
    <row r="4567" spans="1:14" s="18" customFormat="1" ht="20.100000000000001" customHeight="1" x14ac:dyDescent="0.25">
      <c r="A4567" s="11" t="s">
        <v>20222</v>
      </c>
      <c r="B4567" s="17" t="s">
        <v>13173</v>
      </c>
      <c r="C4567" s="51">
        <v>400602</v>
      </c>
      <c r="D4567" s="17" t="s">
        <v>20223</v>
      </c>
      <c r="E4567" s="8"/>
      <c r="F4567" s="8" t="s">
        <v>409</v>
      </c>
      <c r="G4567" s="8"/>
      <c r="H4567" s="5"/>
      <c r="I4567" s="9"/>
      <c r="J4567" s="68" t="s">
        <v>3194</v>
      </c>
      <c r="K4567" s="8" t="s">
        <v>16711</v>
      </c>
      <c r="L4567" s="11">
        <v>0</v>
      </c>
      <c r="M4567" s="11" t="s">
        <v>16712</v>
      </c>
      <c r="N4567" s="17" t="s">
        <v>20224</v>
      </c>
    </row>
    <row r="4568" spans="1:14" s="18" customFormat="1" ht="20.100000000000001" customHeight="1" x14ac:dyDescent="0.25">
      <c r="A4568" s="11" t="s">
        <v>20225</v>
      </c>
      <c r="B4568" s="17" t="s">
        <v>20226</v>
      </c>
      <c r="C4568" s="51">
        <v>400607</v>
      </c>
      <c r="D4568" s="17" t="s">
        <v>20227</v>
      </c>
      <c r="E4568" s="8"/>
      <c r="F4568" s="8" t="s">
        <v>409</v>
      </c>
      <c r="G4568" s="8"/>
      <c r="H4568" s="5"/>
      <c r="I4568" s="9"/>
      <c r="J4568" s="68" t="s">
        <v>3194</v>
      </c>
      <c r="K4568" s="8" t="s">
        <v>16711</v>
      </c>
      <c r="L4568" s="11">
        <v>0</v>
      </c>
      <c r="M4568" s="11" t="s">
        <v>16712</v>
      </c>
      <c r="N4568" s="17" t="s">
        <v>20228</v>
      </c>
    </row>
    <row r="4569" spans="1:14" s="18" customFormat="1" ht="20.100000000000001" customHeight="1" x14ac:dyDescent="0.25">
      <c r="A4569" s="11" t="s">
        <v>20229</v>
      </c>
      <c r="B4569" s="17" t="s">
        <v>20230</v>
      </c>
      <c r="C4569" s="51">
        <v>400607</v>
      </c>
      <c r="D4569" s="17" t="s">
        <v>20231</v>
      </c>
      <c r="E4569" s="8"/>
      <c r="F4569" s="8" t="s">
        <v>409</v>
      </c>
      <c r="G4569" s="8"/>
      <c r="H4569" s="5"/>
      <c r="I4569" s="9"/>
      <c r="J4569" s="68" t="s">
        <v>3194</v>
      </c>
      <c r="K4569" s="8" t="s">
        <v>16711</v>
      </c>
      <c r="L4569" s="11">
        <v>0</v>
      </c>
      <c r="M4569" s="11" t="s">
        <v>16712</v>
      </c>
      <c r="N4569" s="17" t="s">
        <v>20232</v>
      </c>
    </row>
    <row r="4570" spans="1:14" s="18" customFormat="1" ht="20.100000000000001" customHeight="1" x14ac:dyDescent="0.25">
      <c r="A4570" s="11" t="s">
        <v>20233</v>
      </c>
      <c r="B4570" s="17" t="s">
        <v>20234</v>
      </c>
      <c r="C4570" s="51">
        <v>400081</v>
      </c>
      <c r="D4570" s="17" t="s">
        <v>20235</v>
      </c>
      <c r="E4570" s="8"/>
      <c r="F4570" s="8" t="s">
        <v>409</v>
      </c>
      <c r="G4570" s="8"/>
      <c r="H4570" s="5"/>
      <c r="I4570" s="9"/>
      <c r="J4570" s="68" t="s">
        <v>3194</v>
      </c>
      <c r="K4570" s="8" t="s">
        <v>16711</v>
      </c>
      <c r="L4570" s="11">
        <v>0</v>
      </c>
      <c r="M4570" s="11" t="s">
        <v>16718</v>
      </c>
      <c r="N4570" s="17" t="s">
        <v>20236</v>
      </c>
    </row>
    <row r="4571" spans="1:14" s="18" customFormat="1" ht="20.100000000000001" customHeight="1" x14ac:dyDescent="0.25">
      <c r="A4571" s="11" t="s">
        <v>20237</v>
      </c>
      <c r="B4571" s="17" t="s">
        <v>20238</v>
      </c>
      <c r="C4571" s="51">
        <v>400603</v>
      </c>
      <c r="D4571" s="17" t="s">
        <v>20239</v>
      </c>
      <c r="E4571" s="8"/>
      <c r="F4571" s="8" t="s">
        <v>409</v>
      </c>
      <c r="G4571" s="8"/>
      <c r="H4571" s="5"/>
      <c r="I4571" s="9"/>
      <c r="J4571" s="68" t="s">
        <v>3194</v>
      </c>
      <c r="K4571" s="8" t="s">
        <v>16711</v>
      </c>
      <c r="L4571" s="11">
        <v>0</v>
      </c>
      <c r="M4571" s="11" t="s">
        <v>16712</v>
      </c>
      <c r="N4571" s="17" t="s">
        <v>20240</v>
      </c>
    </row>
    <row r="4572" spans="1:14" s="18" customFormat="1" ht="20.100000000000001" customHeight="1" x14ac:dyDescent="0.25">
      <c r="A4572" s="11" t="s">
        <v>20241</v>
      </c>
      <c r="B4572" s="17" t="s">
        <v>20242</v>
      </c>
      <c r="C4572" s="51">
        <v>400612</v>
      </c>
      <c r="D4572" s="17" t="s">
        <v>20243</v>
      </c>
      <c r="E4572" s="8"/>
      <c r="F4572" s="8" t="s">
        <v>409</v>
      </c>
      <c r="G4572" s="8"/>
      <c r="H4572" s="5"/>
      <c r="I4572" s="9"/>
      <c r="J4572" s="68" t="s">
        <v>3194</v>
      </c>
      <c r="K4572" s="8" t="s">
        <v>16711</v>
      </c>
      <c r="L4572" s="11">
        <v>0</v>
      </c>
      <c r="M4572" s="11" t="s">
        <v>16712</v>
      </c>
      <c r="N4572" s="17" t="s">
        <v>20244</v>
      </c>
    </row>
    <row r="4573" spans="1:14" s="18" customFormat="1" ht="20.100000000000001" customHeight="1" x14ac:dyDescent="0.25">
      <c r="A4573" s="11" t="s">
        <v>20245</v>
      </c>
      <c r="B4573" s="17" t="s">
        <v>563</v>
      </c>
      <c r="C4573" s="51">
        <v>400606</v>
      </c>
      <c r="D4573" s="17" t="s">
        <v>20246</v>
      </c>
      <c r="E4573" s="8"/>
      <c r="F4573" s="8" t="s">
        <v>409</v>
      </c>
      <c r="G4573" s="8"/>
      <c r="H4573" s="5"/>
      <c r="I4573" s="9"/>
      <c r="J4573" s="68" t="s">
        <v>3194</v>
      </c>
      <c r="K4573" s="8" t="s">
        <v>16711</v>
      </c>
      <c r="L4573" s="11">
        <v>0</v>
      </c>
      <c r="M4573" s="11" t="s">
        <v>16752</v>
      </c>
      <c r="N4573" s="17" t="s">
        <v>20247</v>
      </c>
    </row>
    <row r="4574" spans="1:14" s="18" customFormat="1" ht="20.100000000000001" customHeight="1" x14ac:dyDescent="0.25">
      <c r="A4574" s="11" t="s">
        <v>20248</v>
      </c>
      <c r="B4574" s="17" t="s">
        <v>20249</v>
      </c>
      <c r="C4574" s="51">
        <v>400607</v>
      </c>
      <c r="D4574" s="17" t="s">
        <v>20250</v>
      </c>
      <c r="E4574" s="8"/>
      <c r="F4574" s="8" t="s">
        <v>409</v>
      </c>
      <c r="G4574" s="8"/>
      <c r="H4574" s="5"/>
      <c r="I4574" s="9"/>
      <c r="J4574" s="68" t="s">
        <v>3194</v>
      </c>
      <c r="K4574" s="8" t="s">
        <v>16711</v>
      </c>
      <c r="L4574" s="11">
        <v>0</v>
      </c>
      <c r="M4574" s="11" t="s">
        <v>16712</v>
      </c>
      <c r="N4574" s="17" t="s">
        <v>20251</v>
      </c>
    </row>
    <row r="4575" spans="1:14" s="18" customFormat="1" ht="20.100000000000001" customHeight="1" x14ac:dyDescent="0.25">
      <c r="A4575" s="11" t="s">
        <v>20252</v>
      </c>
      <c r="B4575" s="17" t="s">
        <v>20253</v>
      </c>
      <c r="C4575" s="51">
        <v>400607</v>
      </c>
      <c r="D4575" s="17" t="s">
        <v>20254</v>
      </c>
      <c r="E4575" s="8"/>
      <c r="F4575" s="8" t="s">
        <v>409</v>
      </c>
      <c r="G4575" s="8"/>
      <c r="H4575" s="5"/>
      <c r="I4575" s="9"/>
      <c r="J4575" s="68" t="s">
        <v>3194</v>
      </c>
      <c r="K4575" s="8" t="s">
        <v>16711</v>
      </c>
      <c r="L4575" s="11">
        <v>9</v>
      </c>
      <c r="M4575" s="11" t="s">
        <v>16824</v>
      </c>
      <c r="N4575" s="17" t="s">
        <v>20255</v>
      </c>
    </row>
    <row r="4576" spans="1:14" s="18" customFormat="1" ht="20.100000000000001" customHeight="1" x14ac:dyDescent="0.25">
      <c r="A4576" s="11" t="s">
        <v>20256</v>
      </c>
      <c r="B4576" s="17" t="s">
        <v>20257</v>
      </c>
      <c r="C4576" s="51">
        <v>400604</v>
      </c>
      <c r="D4576" s="17" t="s">
        <v>20258</v>
      </c>
      <c r="E4576" s="8"/>
      <c r="F4576" s="8" t="s">
        <v>409</v>
      </c>
      <c r="G4576" s="8"/>
      <c r="H4576" s="5"/>
      <c r="I4576" s="9"/>
      <c r="J4576" s="68" t="s">
        <v>3194</v>
      </c>
      <c r="K4576" s="8" t="s">
        <v>16711</v>
      </c>
      <c r="L4576" s="11">
        <v>0</v>
      </c>
      <c r="M4576" s="11" t="s">
        <v>16712</v>
      </c>
      <c r="N4576" s="17" t="s">
        <v>20259</v>
      </c>
    </row>
    <row r="4577" spans="1:14" s="18" customFormat="1" ht="20.100000000000001" customHeight="1" x14ac:dyDescent="0.25">
      <c r="A4577" s="11" t="s">
        <v>20260</v>
      </c>
      <c r="B4577" s="17" t="s">
        <v>20261</v>
      </c>
      <c r="C4577" s="51">
        <v>400604</v>
      </c>
      <c r="D4577" s="17" t="s">
        <v>20262</v>
      </c>
      <c r="E4577" s="8"/>
      <c r="F4577" s="8" t="s">
        <v>409</v>
      </c>
      <c r="G4577" s="8"/>
      <c r="H4577" s="5"/>
      <c r="I4577" s="9"/>
      <c r="J4577" s="68" t="s">
        <v>3194</v>
      </c>
      <c r="K4577" s="8" t="s">
        <v>16711</v>
      </c>
      <c r="L4577" s="11">
        <v>15</v>
      </c>
      <c r="M4577" s="11" t="s">
        <v>16824</v>
      </c>
      <c r="N4577" s="17" t="s">
        <v>20263</v>
      </c>
    </row>
    <row r="4578" spans="1:14" s="18" customFormat="1" ht="20.100000000000001" customHeight="1" x14ac:dyDescent="0.25">
      <c r="A4578" s="11" t="s">
        <v>20264</v>
      </c>
      <c r="B4578" s="17" t="s">
        <v>20265</v>
      </c>
      <c r="C4578" s="51">
        <v>400615</v>
      </c>
      <c r="D4578" s="17" t="s">
        <v>20266</v>
      </c>
      <c r="E4578" s="8"/>
      <c r="F4578" s="8" t="s">
        <v>409</v>
      </c>
      <c r="G4578" s="8"/>
      <c r="H4578" s="5"/>
      <c r="I4578" s="9"/>
      <c r="J4578" s="68" t="s">
        <v>3194</v>
      </c>
      <c r="K4578" s="8" t="s">
        <v>16711</v>
      </c>
      <c r="L4578" s="11">
        <v>0</v>
      </c>
      <c r="M4578" s="11" t="s">
        <v>16752</v>
      </c>
      <c r="N4578" s="17" t="s">
        <v>20267</v>
      </c>
    </row>
    <row r="4579" spans="1:14" s="18" customFormat="1" ht="20.100000000000001" customHeight="1" x14ac:dyDescent="0.25">
      <c r="A4579" s="11" t="s">
        <v>20268</v>
      </c>
      <c r="B4579" s="17" t="s">
        <v>19691</v>
      </c>
      <c r="C4579" s="51">
        <v>400608</v>
      </c>
      <c r="D4579" s="17" t="s">
        <v>20269</v>
      </c>
      <c r="E4579" s="8"/>
      <c r="F4579" s="8" t="s">
        <v>409</v>
      </c>
      <c r="G4579" s="8"/>
      <c r="H4579" s="5"/>
      <c r="I4579" s="9"/>
      <c r="J4579" s="68" t="s">
        <v>3194</v>
      </c>
      <c r="K4579" s="8" t="s">
        <v>16711</v>
      </c>
      <c r="L4579" s="11">
        <v>0</v>
      </c>
      <c r="M4579" s="11" t="s">
        <v>16712</v>
      </c>
      <c r="N4579" s="17" t="s">
        <v>20270</v>
      </c>
    </row>
    <row r="4580" spans="1:14" s="18" customFormat="1" ht="20.100000000000001" customHeight="1" x14ac:dyDescent="0.25">
      <c r="A4580" s="11" t="s">
        <v>20271</v>
      </c>
      <c r="B4580" s="17" t="s">
        <v>19691</v>
      </c>
      <c r="C4580" s="51">
        <v>400601</v>
      </c>
      <c r="D4580" s="17" t="s">
        <v>20272</v>
      </c>
      <c r="E4580" s="8"/>
      <c r="F4580" s="8" t="s">
        <v>409</v>
      </c>
      <c r="G4580" s="8"/>
      <c r="H4580" s="5"/>
      <c r="I4580" s="9"/>
      <c r="J4580" s="68" t="s">
        <v>3194</v>
      </c>
      <c r="K4580" s="8" t="s">
        <v>16711</v>
      </c>
      <c r="L4580" s="11">
        <v>0</v>
      </c>
      <c r="M4580" s="11" t="s">
        <v>16712</v>
      </c>
      <c r="N4580" s="17" t="s">
        <v>20273</v>
      </c>
    </row>
    <row r="4581" spans="1:14" s="18" customFormat="1" ht="20.100000000000001" customHeight="1" x14ac:dyDescent="0.25">
      <c r="A4581" s="11" t="s">
        <v>20274</v>
      </c>
      <c r="B4581" s="17" t="s">
        <v>20275</v>
      </c>
      <c r="C4581" s="51">
        <v>400604</v>
      </c>
      <c r="D4581" s="17" t="s">
        <v>20276</v>
      </c>
      <c r="E4581" s="8"/>
      <c r="F4581" s="8" t="s">
        <v>409</v>
      </c>
      <c r="G4581" s="8"/>
      <c r="H4581" s="5"/>
      <c r="I4581" s="9"/>
      <c r="J4581" s="68" t="s">
        <v>3194</v>
      </c>
      <c r="K4581" s="8" t="s">
        <v>16711</v>
      </c>
      <c r="L4581" s="11">
        <v>20</v>
      </c>
      <c r="M4581" s="11" t="s">
        <v>16824</v>
      </c>
      <c r="N4581" s="17" t="s">
        <v>20277</v>
      </c>
    </row>
    <row r="4582" spans="1:14" s="18" customFormat="1" ht="20.100000000000001" customHeight="1" x14ac:dyDescent="0.25">
      <c r="A4582" s="11" t="s">
        <v>20278</v>
      </c>
      <c r="B4582" s="17" t="s">
        <v>20279</v>
      </c>
      <c r="C4582" s="51">
        <v>400612</v>
      </c>
      <c r="D4582" s="17" t="s">
        <v>20280</v>
      </c>
      <c r="E4582" s="8"/>
      <c r="F4582" s="8" t="s">
        <v>409</v>
      </c>
      <c r="G4582" s="8"/>
      <c r="H4582" s="5"/>
      <c r="I4582" s="9"/>
      <c r="J4582" s="68" t="s">
        <v>3194</v>
      </c>
      <c r="K4582" s="8" t="s">
        <v>16711</v>
      </c>
      <c r="L4582" s="11">
        <v>20</v>
      </c>
      <c r="M4582" s="11" t="s">
        <v>16824</v>
      </c>
      <c r="N4582" s="17" t="s">
        <v>20281</v>
      </c>
    </row>
    <row r="4583" spans="1:14" s="18" customFormat="1" ht="20.100000000000001" customHeight="1" x14ac:dyDescent="0.25">
      <c r="A4583" s="11" t="s">
        <v>20282</v>
      </c>
      <c r="B4583" s="17" t="s">
        <v>20283</v>
      </c>
      <c r="C4583" s="51">
        <v>400602</v>
      </c>
      <c r="D4583" s="17" t="s">
        <v>20284</v>
      </c>
      <c r="E4583" s="8"/>
      <c r="F4583" s="8" t="s">
        <v>409</v>
      </c>
      <c r="G4583" s="8"/>
      <c r="H4583" s="5"/>
      <c r="I4583" s="9"/>
      <c r="J4583" s="68" t="s">
        <v>3194</v>
      </c>
      <c r="K4583" s="8" t="s">
        <v>16711</v>
      </c>
      <c r="L4583" s="11">
        <v>1</v>
      </c>
      <c r="M4583" s="11" t="s">
        <v>16810</v>
      </c>
      <c r="N4583" s="17" t="s">
        <v>20285</v>
      </c>
    </row>
    <row r="4584" spans="1:14" s="18" customFormat="1" ht="20.100000000000001" customHeight="1" x14ac:dyDescent="0.25">
      <c r="A4584" s="11" t="s">
        <v>20286</v>
      </c>
      <c r="B4584" s="17" t="s">
        <v>20287</v>
      </c>
      <c r="C4584" s="51">
        <v>400605</v>
      </c>
      <c r="D4584" s="17" t="s">
        <v>20288</v>
      </c>
      <c r="E4584" s="8"/>
      <c r="F4584" s="8" t="s">
        <v>409</v>
      </c>
      <c r="G4584" s="8"/>
      <c r="H4584" s="5"/>
      <c r="I4584" s="9"/>
      <c r="J4584" s="68" t="s">
        <v>3194</v>
      </c>
      <c r="K4584" s="8" t="s">
        <v>16711</v>
      </c>
      <c r="L4584" s="11">
        <v>1</v>
      </c>
      <c r="M4584" s="11" t="s">
        <v>16810</v>
      </c>
      <c r="N4584" s="17" t="s">
        <v>20289</v>
      </c>
    </row>
    <row r="4585" spans="1:14" s="18" customFormat="1" ht="20.100000000000001" customHeight="1" x14ac:dyDescent="0.25">
      <c r="A4585" s="11" t="s">
        <v>20290</v>
      </c>
      <c r="B4585" s="17" t="s">
        <v>20291</v>
      </c>
      <c r="C4585" s="51">
        <v>400612</v>
      </c>
      <c r="D4585" s="17" t="s">
        <v>20292</v>
      </c>
      <c r="E4585" s="8"/>
      <c r="F4585" s="8" t="s">
        <v>409</v>
      </c>
      <c r="G4585" s="8"/>
      <c r="H4585" s="5"/>
      <c r="I4585" s="9"/>
      <c r="J4585" s="68" t="s">
        <v>3194</v>
      </c>
      <c r="K4585" s="8" t="s">
        <v>16711</v>
      </c>
      <c r="L4585" s="11">
        <v>0</v>
      </c>
      <c r="M4585" s="11" t="s">
        <v>16718</v>
      </c>
      <c r="N4585" s="17" t="s">
        <v>20293</v>
      </c>
    </row>
    <row r="4586" spans="1:14" s="18" customFormat="1" ht="20.100000000000001" customHeight="1" x14ac:dyDescent="0.25">
      <c r="A4586" s="11" t="s">
        <v>20294</v>
      </c>
      <c r="B4586" s="17" t="s">
        <v>20295</v>
      </c>
      <c r="C4586" s="51">
        <v>400604</v>
      </c>
      <c r="D4586" s="17" t="s">
        <v>20296</v>
      </c>
      <c r="E4586" s="8"/>
      <c r="F4586" s="8" t="s">
        <v>409</v>
      </c>
      <c r="G4586" s="8"/>
      <c r="H4586" s="5"/>
      <c r="I4586" s="9"/>
      <c r="J4586" s="68" t="s">
        <v>3194</v>
      </c>
      <c r="K4586" s="8" t="s">
        <v>16711</v>
      </c>
      <c r="L4586" s="11">
        <v>0</v>
      </c>
      <c r="M4586" s="11" t="s">
        <v>16712</v>
      </c>
      <c r="N4586" s="17" t="s">
        <v>20297</v>
      </c>
    </row>
    <row r="4587" spans="1:14" s="18" customFormat="1" ht="20.100000000000001" customHeight="1" x14ac:dyDescent="0.25">
      <c r="A4587" s="11" t="s">
        <v>20298</v>
      </c>
      <c r="B4587" s="17" t="s">
        <v>20299</v>
      </c>
      <c r="C4587" s="51">
        <v>400099</v>
      </c>
      <c r="D4587" s="17" t="s">
        <v>20300</v>
      </c>
      <c r="E4587" s="8"/>
      <c r="F4587" s="8" t="s">
        <v>409</v>
      </c>
      <c r="G4587" s="8"/>
      <c r="H4587" s="5"/>
      <c r="I4587" s="9"/>
      <c r="J4587" s="68" t="s">
        <v>3194</v>
      </c>
      <c r="K4587" s="8" t="s">
        <v>16711</v>
      </c>
      <c r="L4587" s="11">
        <v>0</v>
      </c>
      <c r="M4587" s="11" t="s">
        <v>16752</v>
      </c>
      <c r="N4587" s="17" t="s">
        <v>20301</v>
      </c>
    </row>
    <row r="4588" spans="1:14" s="18" customFormat="1" ht="20.100000000000001" customHeight="1" x14ac:dyDescent="0.25">
      <c r="A4588" s="11" t="s">
        <v>20302</v>
      </c>
      <c r="B4588" s="17" t="s">
        <v>20303</v>
      </c>
      <c r="C4588" s="51">
        <v>400610</v>
      </c>
      <c r="D4588" s="17" t="s">
        <v>20304</v>
      </c>
      <c r="E4588" s="8"/>
      <c r="F4588" s="8" t="s">
        <v>409</v>
      </c>
      <c r="G4588" s="8"/>
      <c r="H4588" s="5"/>
      <c r="I4588" s="9"/>
      <c r="J4588" s="68" t="s">
        <v>3194</v>
      </c>
      <c r="K4588" s="8" t="s">
        <v>16711</v>
      </c>
      <c r="L4588" s="11">
        <v>0</v>
      </c>
      <c r="M4588" s="11" t="s">
        <v>16712</v>
      </c>
      <c r="N4588" s="17" t="s">
        <v>20305</v>
      </c>
    </row>
    <row r="4589" spans="1:14" s="18" customFormat="1" ht="20.100000000000001" customHeight="1" x14ac:dyDescent="0.25">
      <c r="A4589" s="11" t="s">
        <v>20306</v>
      </c>
      <c r="B4589" s="17" t="s">
        <v>20307</v>
      </c>
      <c r="C4589" s="51">
        <v>400607</v>
      </c>
      <c r="D4589" s="17" t="s">
        <v>20308</v>
      </c>
      <c r="E4589" s="8"/>
      <c r="F4589" s="8" t="s">
        <v>409</v>
      </c>
      <c r="G4589" s="8"/>
      <c r="H4589" s="5"/>
      <c r="I4589" s="9"/>
      <c r="J4589" s="68" t="s">
        <v>3194</v>
      </c>
      <c r="K4589" s="8" t="s">
        <v>16711</v>
      </c>
      <c r="L4589" s="11">
        <v>0</v>
      </c>
      <c r="M4589" s="11" t="s">
        <v>16752</v>
      </c>
      <c r="N4589" s="17" t="s">
        <v>18437</v>
      </c>
    </row>
    <row r="4590" spans="1:14" s="18" customFormat="1" ht="20.100000000000001" customHeight="1" x14ac:dyDescent="0.25">
      <c r="A4590" s="11" t="s">
        <v>20309</v>
      </c>
      <c r="B4590" s="17" t="s">
        <v>20310</v>
      </c>
      <c r="C4590" s="51">
        <v>400601</v>
      </c>
      <c r="D4590" s="17" t="s">
        <v>20311</v>
      </c>
      <c r="E4590" s="8"/>
      <c r="F4590" s="8" t="s">
        <v>409</v>
      </c>
      <c r="G4590" s="8"/>
      <c r="H4590" s="5"/>
      <c r="I4590" s="9"/>
      <c r="J4590" s="68" t="s">
        <v>3194</v>
      </c>
      <c r="K4590" s="8" t="s">
        <v>16711</v>
      </c>
      <c r="L4590" s="11">
        <v>0</v>
      </c>
      <c r="M4590" s="11" t="s">
        <v>16712</v>
      </c>
      <c r="N4590" s="17" t="s">
        <v>20312</v>
      </c>
    </row>
    <row r="4591" spans="1:14" s="18" customFormat="1" ht="20.100000000000001" customHeight="1" x14ac:dyDescent="0.25">
      <c r="A4591" s="11" t="s">
        <v>20313</v>
      </c>
      <c r="B4591" s="17" t="s">
        <v>20314</v>
      </c>
      <c r="C4591" s="51">
        <v>400099</v>
      </c>
      <c r="D4591" s="17" t="s">
        <v>20315</v>
      </c>
      <c r="E4591" s="8"/>
      <c r="F4591" s="8" t="s">
        <v>409</v>
      </c>
      <c r="G4591" s="8"/>
      <c r="H4591" s="5"/>
      <c r="I4591" s="9"/>
      <c r="J4591" s="68" t="s">
        <v>3194</v>
      </c>
      <c r="K4591" s="8" t="s">
        <v>16711</v>
      </c>
      <c r="L4591" s="11">
        <v>18</v>
      </c>
      <c r="M4591" s="11" t="s">
        <v>16824</v>
      </c>
      <c r="N4591" s="17" t="s">
        <v>20316</v>
      </c>
    </row>
    <row r="4592" spans="1:14" s="18" customFormat="1" ht="20.100000000000001" customHeight="1" x14ac:dyDescent="0.25">
      <c r="A4592" s="11" t="s">
        <v>20317</v>
      </c>
      <c r="B4592" s="17" t="s">
        <v>20318</v>
      </c>
      <c r="C4592" s="51">
        <v>400610</v>
      </c>
      <c r="D4592" s="17" t="s">
        <v>20319</v>
      </c>
      <c r="E4592" s="8"/>
      <c r="F4592" s="8" t="s">
        <v>409</v>
      </c>
      <c r="G4592" s="8"/>
      <c r="H4592" s="5"/>
      <c r="I4592" s="9"/>
      <c r="J4592" s="68" t="s">
        <v>3194</v>
      </c>
      <c r="K4592" s="8" t="s">
        <v>16711</v>
      </c>
      <c r="L4592" s="11">
        <v>8</v>
      </c>
      <c r="M4592" s="11" t="s">
        <v>16824</v>
      </c>
      <c r="N4592" s="17" t="s">
        <v>20320</v>
      </c>
    </row>
    <row r="4593" spans="1:14" s="18" customFormat="1" ht="20.100000000000001" customHeight="1" x14ac:dyDescent="0.25">
      <c r="A4593" s="11" t="s">
        <v>20321</v>
      </c>
      <c r="B4593" s="17" t="s">
        <v>20322</v>
      </c>
      <c r="C4593" s="51">
        <v>400602</v>
      </c>
      <c r="D4593" s="17" t="s">
        <v>20323</v>
      </c>
      <c r="E4593" s="8"/>
      <c r="F4593" s="8" t="s">
        <v>409</v>
      </c>
      <c r="G4593" s="8"/>
      <c r="H4593" s="5"/>
      <c r="I4593" s="9"/>
      <c r="J4593" s="68" t="s">
        <v>3194</v>
      </c>
      <c r="K4593" s="8" t="s">
        <v>16711</v>
      </c>
      <c r="L4593" s="11">
        <v>0</v>
      </c>
      <c r="M4593" s="11" t="s">
        <v>16712</v>
      </c>
      <c r="N4593" s="17" t="s">
        <v>20324</v>
      </c>
    </row>
    <row r="4594" spans="1:14" s="18" customFormat="1" ht="20.100000000000001" customHeight="1" x14ac:dyDescent="0.25">
      <c r="A4594" s="11" t="s">
        <v>20325</v>
      </c>
      <c r="B4594" s="17" t="s">
        <v>20326</v>
      </c>
      <c r="C4594" s="51">
        <v>400604</v>
      </c>
      <c r="D4594" s="17" t="s">
        <v>20327</v>
      </c>
      <c r="E4594" s="8"/>
      <c r="F4594" s="8" t="s">
        <v>409</v>
      </c>
      <c r="G4594" s="8"/>
      <c r="H4594" s="5"/>
      <c r="I4594" s="9"/>
      <c r="J4594" s="68" t="s">
        <v>3194</v>
      </c>
      <c r="K4594" s="8" t="s">
        <v>16711</v>
      </c>
      <c r="L4594" s="11">
        <v>0</v>
      </c>
      <c r="M4594" s="11" t="s">
        <v>16712</v>
      </c>
      <c r="N4594" s="17" t="s">
        <v>20328</v>
      </c>
    </row>
    <row r="4595" spans="1:14" s="18" customFormat="1" ht="20.100000000000001" customHeight="1" x14ac:dyDescent="0.25">
      <c r="A4595" s="11" t="s">
        <v>20329</v>
      </c>
      <c r="B4595" s="17" t="s">
        <v>20330</v>
      </c>
      <c r="C4595" s="51">
        <v>400604</v>
      </c>
      <c r="D4595" s="17" t="s">
        <v>20331</v>
      </c>
      <c r="E4595" s="8"/>
      <c r="F4595" s="8" t="s">
        <v>409</v>
      </c>
      <c r="G4595" s="8"/>
      <c r="H4595" s="5"/>
      <c r="I4595" s="9"/>
      <c r="J4595" s="68" t="s">
        <v>3194</v>
      </c>
      <c r="K4595" s="8" t="s">
        <v>16711</v>
      </c>
      <c r="L4595" s="11">
        <v>0</v>
      </c>
      <c r="M4595" s="11" t="s">
        <v>16712</v>
      </c>
      <c r="N4595" s="17" t="s">
        <v>20332</v>
      </c>
    </row>
    <row r="4596" spans="1:14" s="18" customFormat="1" ht="20.100000000000001" customHeight="1" x14ac:dyDescent="0.25">
      <c r="A4596" s="11" t="s">
        <v>20333</v>
      </c>
      <c r="B4596" s="17" t="s">
        <v>20334</v>
      </c>
      <c r="C4596" s="51">
        <v>400612</v>
      </c>
      <c r="D4596" s="17" t="s">
        <v>20335</v>
      </c>
      <c r="E4596" s="8" t="s">
        <v>3194</v>
      </c>
      <c r="F4596" s="8" t="s">
        <v>409</v>
      </c>
      <c r="G4596" s="8"/>
      <c r="H4596" s="5"/>
      <c r="I4596" s="9"/>
      <c r="J4596" s="68" t="s">
        <v>3194</v>
      </c>
      <c r="K4596" s="8" t="s">
        <v>16711</v>
      </c>
      <c r="L4596" s="11">
        <v>0</v>
      </c>
      <c r="M4596" s="11" t="s">
        <v>16810</v>
      </c>
      <c r="N4596" s="17" t="s">
        <v>20336</v>
      </c>
    </row>
    <row r="4597" spans="1:14" s="18" customFormat="1" ht="20.100000000000001" customHeight="1" x14ac:dyDescent="0.25">
      <c r="A4597" s="11" t="s">
        <v>20337</v>
      </c>
      <c r="B4597" s="17" t="s">
        <v>20338</v>
      </c>
      <c r="C4597" s="51">
        <v>400601</v>
      </c>
      <c r="D4597" s="17" t="s">
        <v>20339</v>
      </c>
      <c r="E4597" s="8" t="s">
        <v>20340</v>
      </c>
      <c r="F4597" s="8" t="s">
        <v>409</v>
      </c>
      <c r="G4597" s="8"/>
      <c r="H4597" s="5"/>
      <c r="I4597" s="9"/>
      <c r="J4597" s="68" t="s">
        <v>3194</v>
      </c>
      <c r="K4597" s="8" t="s">
        <v>16711</v>
      </c>
      <c r="L4597" s="11">
        <v>0</v>
      </c>
      <c r="M4597" s="11" t="s">
        <v>16810</v>
      </c>
      <c r="N4597" s="17" t="s">
        <v>20341</v>
      </c>
    </row>
    <row r="4598" spans="1:14" s="18" customFormat="1" ht="20.100000000000001" customHeight="1" x14ac:dyDescent="0.25">
      <c r="A4598" s="11" t="s">
        <v>20342</v>
      </c>
      <c r="B4598" s="17" t="s">
        <v>20343</v>
      </c>
      <c r="C4598" s="51">
        <v>400601</v>
      </c>
      <c r="D4598" s="17" t="s">
        <v>20344</v>
      </c>
      <c r="E4598" s="8"/>
      <c r="F4598" s="8" t="s">
        <v>409</v>
      </c>
      <c r="G4598" s="8"/>
      <c r="H4598" s="5"/>
      <c r="I4598" s="9"/>
      <c r="J4598" s="68" t="s">
        <v>3194</v>
      </c>
      <c r="K4598" s="8" t="s">
        <v>16711</v>
      </c>
      <c r="L4598" s="11">
        <v>0</v>
      </c>
      <c r="M4598" s="11" t="s">
        <v>16718</v>
      </c>
      <c r="N4598" s="17" t="s">
        <v>20345</v>
      </c>
    </row>
    <row r="4599" spans="1:14" s="18" customFormat="1" ht="20.100000000000001" customHeight="1" x14ac:dyDescent="0.25">
      <c r="A4599" s="11" t="s">
        <v>20346</v>
      </c>
      <c r="B4599" s="17" t="s">
        <v>20347</v>
      </c>
      <c r="C4599" s="51">
        <v>400604</v>
      </c>
      <c r="D4599" s="17" t="s">
        <v>20348</v>
      </c>
      <c r="E4599" s="8"/>
      <c r="F4599" s="8" t="s">
        <v>409</v>
      </c>
      <c r="G4599" s="8"/>
      <c r="H4599" s="5"/>
      <c r="I4599" s="9"/>
      <c r="J4599" s="68" t="s">
        <v>3194</v>
      </c>
      <c r="K4599" s="8" t="s">
        <v>16711</v>
      </c>
      <c r="L4599" s="11">
        <v>0</v>
      </c>
      <c r="M4599" s="11" t="s">
        <v>16712</v>
      </c>
      <c r="N4599" s="17" t="s">
        <v>20349</v>
      </c>
    </row>
    <row r="4600" spans="1:14" s="18" customFormat="1" ht="20.100000000000001" customHeight="1" x14ac:dyDescent="0.25">
      <c r="A4600" s="11" t="s">
        <v>20350</v>
      </c>
      <c r="B4600" s="17" t="s">
        <v>20351</v>
      </c>
      <c r="C4600" s="51">
        <v>400601</v>
      </c>
      <c r="D4600" s="17" t="s">
        <v>20352</v>
      </c>
      <c r="E4600" s="8"/>
      <c r="F4600" s="8" t="s">
        <v>409</v>
      </c>
      <c r="G4600" s="8"/>
      <c r="H4600" s="5"/>
      <c r="I4600" s="9"/>
      <c r="J4600" s="68" t="s">
        <v>3194</v>
      </c>
      <c r="K4600" s="8" t="s">
        <v>16711</v>
      </c>
      <c r="L4600" s="11">
        <v>0</v>
      </c>
      <c r="M4600" s="11" t="s">
        <v>16712</v>
      </c>
      <c r="N4600" s="17" t="s">
        <v>20353</v>
      </c>
    </row>
    <row r="4601" spans="1:14" s="18" customFormat="1" ht="20.100000000000001" customHeight="1" x14ac:dyDescent="0.25">
      <c r="A4601" s="11" t="s">
        <v>20354</v>
      </c>
      <c r="B4601" s="17" t="s">
        <v>20355</v>
      </c>
      <c r="C4601" s="51">
        <v>400604</v>
      </c>
      <c r="D4601" s="17" t="s">
        <v>20356</v>
      </c>
      <c r="E4601" s="8"/>
      <c r="F4601" s="8" t="s">
        <v>409</v>
      </c>
      <c r="G4601" s="8"/>
      <c r="H4601" s="5"/>
      <c r="I4601" s="9"/>
      <c r="J4601" s="68" t="s">
        <v>3194</v>
      </c>
      <c r="K4601" s="8" t="s">
        <v>16711</v>
      </c>
      <c r="L4601" s="11">
        <v>0</v>
      </c>
      <c r="M4601" s="11" t="s">
        <v>16712</v>
      </c>
      <c r="N4601" s="17" t="s">
        <v>20357</v>
      </c>
    </row>
    <row r="4602" spans="1:14" s="18" customFormat="1" ht="20.100000000000001" customHeight="1" x14ac:dyDescent="0.25">
      <c r="A4602" s="11" t="s">
        <v>20358</v>
      </c>
      <c r="B4602" s="17" t="s">
        <v>3570</v>
      </c>
      <c r="C4602" s="51">
        <v>400605</v>
      </c>
      <c r="D4602" s="17" t="s">
        <v>20359</v>
      </c>
      <c r="E4602" s="8"/>
      <c r="F4602" s="8" t="s">
        <v>409</v>
      </c>
      <c r="G4602" s="8"/>
      <c r="H4602" s="5"/>
      <c r="I4602" s="9"/>
      <c r="J4602" s="68" t="s">
        <v>3194</v>
      </c>
      <c r="K4602" s="8" t="s">
        <v>16711</v>
      </c>
      <c r="L4602" s="11">
        <v>0</v>
      </c>
      <c r="M4602" s="11" t="s">
        <v>16752</v>
      </c>
      <c r="N4602" s="17" t="s">
        <v>20360</v>
      </c>
    </row>
    <row r="4603" spans="1:14" s="18" customFormat="1" ht="20.100000000000001" customHeight="1" x14ac:dyDescent="0.25">
      <c r="A4603" s="11" t="s">
        <v>20361</v>
      </c>
      <c r="B4603" s="17" t="s">
        <v>2315</v>
      </c>
      <c r="C4603" s="51">
        <v>400605</v>
      </c>
      <c r="D4603" s="17" t="s">
        <v>20362</v>
      </c>
      <c r="E4603" s="8"/>
      <c r="F4603" s="8" t="s">
        <v>409</v>
      </c>
      <c r="G4603" s="8"/>
      <c r="H4603" s="5"/>
      <c r="I4603" s="9"/>
      <c r="J4603" s="68" t="s">
        <v>3194</v>
      </c>
      <c r="K4603" s="8" t="s">
        <v>16711</v>
      </c>
      <c r="L4603" s="11">
        <v>0</v>
      </c>
      <c r="M4603" s="11" t="s">
        <v>16712</v>
      </c>
      <c r="N4603" s="17" t="s">
        <v>20363</v>
      </c>
    </row>
    <row r="4604" spans="1:14" s="18" customFormat="1" ht="20.100000000000001" customHeight="1" x14ac:dyDescent="0.25">
      <c r="A4604" s="11" t="s">
        <v>20364</v>
      </c>
      <c r="B4604" s="17" t="s">
        <v>20365</v>
      </c>
      <c r="C4604" s="51">
        <v>400604</v>
      </c>
      <c r="D4604" s="17" t="s">
        <v>20366</v>
      </c>
      <c r="E4604" s="8"/>
      <c r="F4604" s="8" t="s">
        <v>409</v>
      </c>
      <c r="G4604" s="8"/>
      <c r="H4604" s="5"/>
      <c r="I4604" s="9"/>
      <c r="J4604" s="68" t="s">
        <v>3194</v>
      </c>
      <c r="K4604" s="8" t="s">
        <v>16711</v>
      </c>
      <c r="L4604" s="11">
        <v>0</v>
      </c>
      <c r="M4604" s="11" t="s">
        <v>16718</v>
      </c>
      <c r="N4604" s="17" t="s">
        <v>20367</v>
      </c>
    </row>
    <row r="4605" spans="1:14" s="18" customFormat="1" ht="20.100000000000001" customHeight="1" x14ac:dyDescent="0.25">
      <c r="A4605" s="11" t="s">
        <v>20368</v>
      </c>
      <c r="B4605" s="17" t="s">
        <v>20369</v>
      </c>
      <c r="C4605" s="51">
        <v>400708</v>
      </c>
      <c r="D4605" s="17" t="s">
        <v>20370</v>
      </c>
      <c r="E4605" s="8"/>
      <c r="F4605" s="8" t="s">
        <v>409</v>
      </c>
      <c r="G4605" s="8"/>
      <c r="H4605" s="5"/>
      <c r="I4605" s="9"/>
      <c r="J4605" s="68" t="s">
        <v>3194</v>
      </c>
      <c r="K4605" s="8" t="s">
        <v>16711</v>
      </c>
      <c r="L4605" s="11">
        <v>0</v>
      </c>
      <c r="M4605" s="11" t="s">
        <v>16752</v>
      </c>
      <c r="N4605" s="17" t="s">
        <v>20371</v>
      </c>
    </row>
    <row r="4606" spans="1:14" s="18" customFormat="1" ht="20.100000000000001" customHeight="1" x14ac:dyDescent="0.25">
      <c r="A4606" s="11" t="s">
        <v>20372</v>
      </c>
      <c r="B4606" s="17" t="s">
        <v>20373</v>
      </c>
      <c r="C4606" s="51">
        <v>400607</v>
      </c>
      <c r="D4606" s="17" t="s">
        <v>20374</v>
      </c>
      <c r="E4606" s="8"/>
      <c r="F4606" s="8" t="s">
        <v>409</v>
      </c>
      <c r="G4606" s="8"/>
      <c r="H4606" s="5"/>
      <c r="I4606" s="9"/>
      <c r="J4606" s="68" t="s">
        <v>3194</v>
      </c>
      <c r="K4606" s="8" t="s">
        <v>16711</v>
      </c>
      <c r="L4606" s="11">
        <v>0</v>
      </c>
      <c r="M4606" s="11" t="s">
        <v>16718</v>
      </c>
      <c r="N4606" s="17" t="s">
        <v>20375</v>
      </c>
    </row>
    <row r="4607" spans="1:14" s="18" customFormat="1" ht="20.100000000000001" customHeight="1" x14ac:dyDescent="0.25">
      <c r="A4607" s="11" t="s">
        <v>20376</v>
      </c>
      <c r="B4607" s="17" t="s">
        <v>20377</v>
      </c>
      <c r="C4607" s="51">
        <v>400610</v>
      </c>
      <c r="D4607" s="17" t="s">
        <v>20378</v>
      </c>
      <c r="E4607" s="8"/>
      <c r="F4607" s="8" t="s">
        <v>409</v>
      </c>
      <c r="G4607" s="8"/>
      <c r="H4607" s="5"/>
      <c r="I4607" s="9"/>
      <c r="J4607" s="68" t="s">
        <v>3194</v>
      </c>
      <c r="K4607" s="8" t="s">
        <v>16711</v>
      </c>
      <c r="L4607" s="11">
        <v>0</v>
      </c>
      <c r="M4607" s="11" t="s">
        <v>16712</v>
      </c>
      <c r="N4607" s="17" t="s">
        <v>20379</v>
      </c>
    </row>
    <row r="4608" spans="1:14" s="18" customFormat="1" ht="20.100000000000001" customHeight="1" x14ac:dyDescent="0.25">
      <c r="A4608" s="11" t="s">
        <v>20380</v>
      </c>
      <c r="B4608" s="17" t="s">
        <v>20381</v>
      </c>
      <c r="C4608" s="51">
        <v>400604</v>
      </c>
      <c r="D4608" s="17" t="s">
        <v>20382</v>
      </c>
      <c r="E4608" s="8"/>
      <c r="F4608" s="8" t="s">
        <v>409</v>
      </c>
      <c r="G4608" s="8"/>
      <c r="H4608" s="5"/>
      <c r="I4608" s="9"/>
      <c r="J4608" s="68" t="s">
        <v>3194</v>
      </c>
      <c r="K4608" s="8" t="s">
        <v>16711</v>
      </c>
      <c r="L4608" s="11">
        <v>0</v>
      </c>
      <c r="M4608" s="11" t="s">
        <v>16712</v>
      </c>
      <c r="N4608" s="17" t="s">
        <v>20383</v>
      </c>
    </row>
    <row r="4609" spans="1:14" s="18" customFormat="1" ht="20.100000000000001" customHeight="1" x14ac:dyDescent="0.25">
      <c r="A4609" s="11" t="s">
        <v>20384</v>
      </c>
      <c r="B4609" s="17" t="s">
        <v>20385</v>
      </c>
      <c r="C4609" s="51">
        <v>400604</v>
      </c>
      <c r="D4609" s="17" t="s">
        <v>20386</v>
      </c>
      <c r="E4609" s="8"/>
      <c r="F4609" s="8" t="s">
        <v>409</v>
      </c>
      <c r="G4609" s="8"/>
      <c r="H4609" s="5"/>
      <c r="I4609" s="9"/>
      <c r="J4609" s="68" t="s">
        <v>3194</v>
      </c>
      <c r="K4609" s="8" t="s">
        <v>16711</v>
      </c>
      <c r="L4609" s="11">
        <v>0</v>
      </c>
      <c r="M4609" s="11" t="s">
        <v>16712</v>
      </c>
      <c r="N4609" s="17" t="s">
        <v>20387</v>
      </c>
    </row>
    <row r="4610" spans="1:14" s="18" customFormat="1" ht="20.100000000000001" customHeight="1" x14ac:dyDescent="0.25">
      <c r="A4610" s="11" t="s">
        <v>20388</v>
      </c>
      <c r="B4610" s="17" t="s">
        <v>20389</v>
      </c>
      <c r="C4610" s="51">
        <v>400601</v>
      </c>
      <c r="D4610" s="17" t="s">
        <v>20390</v>
      </c>
      <c r="E4610" s="8"/>
      <c r="F4610" s="8" t="s">
        <v>409</v>
      </c>
      <c r="G4610" s="8"/>
      <c r="H4610" s="5"/>
      <c r="I4610" s="9"/>
      <c r="J4610" s="68" t="s">
        <v>3194</v>
      </c>
      <c r="K4610" s="8" t="s">
        <v>16711</v>
      </c>
      <c r="L4610" s="11">
        <v>0</v>
      </c>
      <c r="M4610" s="11" t="s">
        <v>16712</v>
      </c>
      <c r="N4610" s="17" t="s">
        <v>20391</v>
      </c>
    </row>
    <row r="4611" spans="1:14" s="18" customFormat="1" ht="20.100000000000001" customHeight="1" x14ac:dyDescent="0.25">
      <c r="A4611" s="11" t="s">
        <v>20392</v>
      </c>
      <c r="B4611" s="17" t="s">
        <v>20393</v>
      </c>
      <c r="C4611" s="51">
        <v>400610</v>
      </c>
      <c r="D4611" s="17" t="s">
        <v>20394</v>
      </c>
      <c r="E4611" s="8"/>
      <c r="F4611" s="8" t="s">
        <v>409</v>
      </c>
      <c r="G4611" s="8"/>
      <c r="H4611" s="5"/>
      <c r="I4611" s="9"/>
      <c r="J4611" s="68" t="s">
        <v>3194</v>
      </c>
      <c r="K4611" s="8" t="s">
        <v>16711</v>
      </c>
      <c r="L4611" s="11">
        <v>0</v>
      </c>
      <c r="M4611" s="11" t="s">
        <v>16712</v>
      </c>
      <c r="N4611" s="17" t="s">
        <v>20395</v>
      </c>
    </row>
    <row r="4612" spans="1:14" s="18" customFormat="1" ht="20.100000000000001" customHeight="1" x14ac:dyDescent="0.25">
      <c r="A4612" s="11" t="s">
        <v>20396</v>
      </c>
      <c r="B4612" s="17" t="s">
        <v>20397</v>
      </c>
      <c r="C4612" s="51">
        <v>400604</v>
      </c>
      <c r="D4612" s="17" t="s">
        <v>20398</v>
      </c>
      <c r="E4612" s="8"/>
      <c r="F4612" s="8" t="s">
        <v>409</v>
      </c>
      <c r="G4612" s="8"/>
      <c r="H4612" s="5"/>
      <c r="I4612" s="9"/>
      <c r="J4612" s="68" t="s">
        <v>3194</v>
      </c>
      <c r="K4612" s="8" t="s">
        <v>16711</v>
      </c>
      <c r="L4612" s="11">
        <v>1</v>
      </c>
      <c r="M4612" s="11" t="s">
        <v>16712</v>
      </c>
      <c r="N4612" s="17" t="s">
        <v>20399</v>
      </c>
    </row>
    <row r="4613" spans="1:14" s="18" customFormat="1" ht="20.100000000000001" customHeight="1" x14ac:dyDescent="0.25">
      <c r="A4613" s="11" t="s">
        <v>20400</v>
      </c>
      <c r="B4613" s="17" t="s">
        <v>20401</v>
      </c>
      <c r="C4613" s="51">
        <v>400607</v>
      </c>
      <c r="D4613" s="17" t="s">
        <v>20402</v>
      </c>
      <c r="E4613" s="8" t="s">
        <v>6316</v>
      </c>
      <c r="F4613" s="8" t="s">
        <v>409</v>
      </c>
      <c r="G4613" s="8"/>
      <c r="H4613" s="5"/>
      <c r="I4613" s="9"/>
      <c r="J4613" s="68" t="s">
        <v>3194</v>
      </c>
      <c r="K4613" s="8" t="s">
        <v>16711</v>
      </c>
      <c r="L4613" s="11">
        <v>1</v>
      </c>
      <c r="M4613" s="11" t="s">
        <v>16810</v>
      </c>
      <c r="N4613" s="17" t="s">
        <v>20403</v>
      </c>
    </row>
    <row r="4614" spans="1:14" s="18" customFormat="1" ht="20.100000000000001" customHeight="1" x14ac:dyDescent="0.25">
      <c r="A4614" s="11" t="s">
        <v>20404</v>
      </c>
      <c r="B4614" s="17" t="s">
        <v>20405</v>
      </c>
      <c r="C4614" s="51">
        <v>400606</v>
      </c>
      <c r="D4614" s="17" t="s">
        <v>20406</v>
      </c>
      <c r="E4614" s="8"/>
      <c r="F4614" s="8" t="s">
        <v>409</v>
      </c>
      <c r="G4614" s="8"/>
      <c r="H4614" s="5"/>
      <c r="I4614" s="9"/>
      <c r="J4614" s="68" t="s">
        <v>3194</v>
      </c>
      <c r="K4614" s="8" t="s">
        <v>16711</v>
      </c>
      <c r="L4614" s="11">
        <v>0</v>
      </c>
      <c r="M4614" s="11" t="s">
        <v>16752</v>
      </c>
      <c r="N4614" s="17" t="s">
        <v>20407</v>
      </c>
    </row>
    <row r="4615" spans="1:14" s="18" customFormat="1" ht="20.100000000000001" customHeight="1" x14ac:dyDescent="0.25">
      <c r="A4615" s="11" t="s">
        <v>20408</v>
      </c>
      <c r="B4615" s="17" t="s">
        <v>2160</v>
      </c>
      <c r="C4615" s="51">
        <v>400615</v>
      </c>
      <c r="D4615" s="17" t="s">
        <v>20409</v>
      </c>
      <c r="E4615" s="8" t="s">
        <v>20410</v>
      </c>
      <c r="F4615" s="8" t="s">
        <v>17220</v>
      </c>
      <c r="G4615" s="8"/>
      <c r="H4615" s="5"/>
      <c r="I4615" s="9"/>
      <c r="J4615" s="68" t="s">
        <v>3194</v>
      </c>
      <c r="K4615" s="8" t="s">
        <v>16711</v>
      </c>
      <c r="L4615" s="11">
        <v>0</v>
      </c>
      <c r="M4615" s="11" t="s">
        <v>16718</v>
      </c>
      <c r="N4615" s="17" t="s">
        <v>20411</v>
      </c>
    </row>
    <row r="4616" spans="1:14" s="18" customFormat="1" ht="20.100000000000001" customHeight="1" x14ac:dyDescent="0.25">
      <c r="A4616" s="11" t="s">
        <v>20412</v>
      </c>
      <c r="B4616" s="17" t="s">
        <v>20413</v>
      </c>
      <c r="C4616" s="51">
        <v>400604</v>
      </c>
      <c r="D4616" s="17" t="s">
        <v>20414</v>
      </c>
      <c r="E4616" s="8" t="s">
        <v>20415</v>
      </c>
      <c r="F4616" s="8" t="s">
        <v>409</v>
      </c>
      <c r="G4616" s="8"/>
      <c r="H4616" s="5"/>
      <c r="I4616" s="9"/>
      <c r="J4616" s="68" t="s">
        <v>3194</v>
      </c>
      <c r="K4616" s="8" t="s">
        <v>16711</v>
      </c>
      <c r="L4616" s="11">
        <v>0</v>
      </c>
      <c r="M4616" s="11" t="s">
        <v>16752</v>
      </c>
      <c r="N4616" s="17" t="s">
        <v>20416</v>
      </c>
    </row>
    <row r="4617" spans="1:14" s="18" customFormat="1" ht="20.100000000000001" customHeight="1" x14ac:dyDescent="0.25">
      <c r="A4617" s="11" t="s">
        <v>20417</v>
      </c>
      <c r="B4617" s="17" t="s">
        <v>20413</v>
      </c>
      <c r="C4617" s="51">
        <v>400606</v>
      </c>
      <c r="D4617" s="17" t="s">
        <v>20418</v>
      </c>
      <c r="E4617" s="8" t="s">
        <v>20419</v>
      </c>
      <c r="F4617" s="8" t="s">
        <v>409</v>
      </c>
      <c r="G4617" s="8"/>
      <c r="H4617" s="5"/>
      <c r="I4617" s="9"/>
      <c r="J4617" s="68" t="s">
        <v>3194</v>
      </c>
      <c r="K4617" s="8" t="s">
        <v>16711</v>
      </c>
      <c r="L4617" s="11">
        <v>0</v>
      </c>
      <c r="M4617" s="11" t="s">
        <v>16752</v>
      </c>
      <c r="N4617" s="17" t="s">
        <v>20416</v>
      </c>
    </row>
    <row r="4618" spans="1:14" s="18" customFormat="1" ht="20.100000000000001" customHeight="1" x14ac:dyDescent="0.25">
      <c r="A4618" s="11" t="s">
        <v>20420</v>
      </c>
      <c r="B4618" s="17" t="s">
        <v>20421</v>
      </c>
      <c r="C4618" s="51">
        <v>400601</v>
      </c>
      <c r="D4618" s="17" t="s">
        <v>20422</v>
      </c>
      <c r="E4618" s="8" t="s">
        <v>20423</v>
      </c>
      <c r="F4618" s="8" t="s">
        <v>409</v>
      </c>
      <c r="G4618" s="8"/>
      <c r="H4618" s="5"/>
      <c r="I4618" s="9"/>
      <c r="J4618" s="68" t="s">
        <v>3194</v>
      </c>
      <c r="K4618" s="8" t="s">
        <v>16711</v>
      </c>
      <c r="L4618" s="11">
        <v>5</v>
      </c>
      <c r="M4618" s="11" t="s">
        <v>16824</v>
      </c>
      <c r="N4618" s="17" t="s">
        <v>20424</v>
      </c>
    </row>
    <row r="4619" spans="1:14" s="18" customFormat="1" ht="20.100000000000001" customHeight="1" x14ac:dyDescent="0.25">
      <c r="A4619" s="11" t="s">
        <v>20425</v>
      </c>
      <c r="B4619" s="17" t="s">
        <v>20426</v>
      </c>
      <c r="C4619" s="51">
        <v>400602</v>
      </c>
      <c r="D4619" s="17" t="s">
        <v>20427</v>
      </c>
      <c r="E4619" s="8" t="s">
        <v>20428</v>
      </c>
      <c r="F4619" s="8" t="s">
        <v>409</v>
      </c>
      <c r="G4619" s="8"/>
      <c r="H4619" s="5"/>
      <c r="I4619" s="9"/>
      <c r="J4619" s="68" t="s">
        <v>3194</v>
      </c>
      <c r="K4619" s="8" t="s">
        <v>16711</v>
      </c>
      <c r="L4619" s="11">
        <v>2</v>
      </c>
      <c r="M4619" s="11" t="s">
        <v>16810</v>
      </c>
      <c r="N4619" s="17" t="s">
        <v>20429</v>
      </c>
    </row>
    <row r="4620" spans="1:14" s="18" customFormat="1" ht="20.100000000000001" customHeight="1" x14ac:dyDescent="0.25">
      <c r="A4620" s="11" t="s">
        <v>20430</v>
      </c>
      <c r="B4620" s="17" t="s">
        <v>20431</v>
      </c>
      <c r="C4620" s="51">
        <v>400617</v>
      </c>
      <c r="D4620" s="17" t="s">
        <v>20432</v>
      </c>
      <c r="E4620" s="8" t="s">
        <v>17236</v>
      </c>
      <c r="F4620" s="8" t="s">
        <v>409</v>
      </c>
      <c r="G4620" s="8"/>
      <c r="H4620" s="5"/>
      <c r="I4620" s="9"/>
      <c r="J4620" s="68" t="s">
        <v>3194</v>
      </c>
      <c r="K4620" s="8" t="s">
        <v>16711</v>
      </c>
      <c r="L4620" s="11">
        <v>0</v>
      </c>
      <c r="M4620" s="11" t="s">
        <v>16712</v>
      </c>
      <c r="N4620" s="17" t="s">
        <v>20433</v>
      </c>
    </row>
    <row r="4621" spans="1:14" s="18" customFormat="1" ht="20.100000000000001" customHeight="1" x14ac:dyDescent="0.25">
      <c r="A4621" s="11" t="s">
        <v>20434</v>
      </c>
      <c r="B4621" s="17" t="s">
        <v>20435</v>
      </c>
      <c r="C4621" s="51">
        <v>400606</v>
      </c>
      <c r="D4621" s="17" t="s">
        <v>20436</v>
      </c>
      <c r="E4621" s="8" t="s">
        <v>20437</v>
      </c>
      <c r="F4621" s="8" t="s">
        <v>409</v>
      </c>
      <c r="G4621" s="8"/>
      <c r="H4621" s="5"/>
      <c r="I4621" s="9"/>
      <c r="J4621" s="68" t="s">
        <v>3194</v>
      </c>
      <c r="K4621" s="8" t="s">
        <v>16711</v>
      </c>
      <c r="L4621" s="11">
        <v>15</v>
      </c>
      <c r="M4621" s="11" t="s">
        <v>16824</v>
      </c>
      <c r="N4621" s="17" t="s">
        <v>20438</v>
      </c>
    </row>
    <row r="4622" spans="1:14" s="18" customFormat="1" ht="20.100000000000001" customHeight="1" x14ac:dyDescent="0.25">
      <c r="A4622" s="11" t="s">
        <v>20439</v>
      </c>
      <c r="B4622" s="17" t="s">
        <v>20440</v>
      </c>
      <c r="C4622" s="51">
        <v>400606</v>
      </c>
      <c r="D4622" s="17" t="s">
        <v>20441</v>
      </c>
      <c r="E4622" s="8" t="s">
        <v>20442</v>
      </c>
      <c r="F4622" s="8" t="s">
        <v>409</v>
      </c>
      <c r="G4622" s="8"/>
      <c r="H4622" s="5"/>
      <c r="I4622" s="9"/>
      <c r="J4622" s="68" t="s">
        <v>3194</v>
      </c>
      <c r="K4622" s="8" t="s">
        <v>16711</v>
      </c>
      <c r="L4622" s="11">
        <v>0</v>
      </c>
      <c r="M4622" s="11" t="s">
        <v>16712</v>
      </c>
      <c r="N4622" s="17" t="s">
        <v>20443</v>
      </c>
    </row>
    <row r="4623" spans="1:14" s="18" customFormat="1" ht="20.100000000000001" customHeight="1" x14ac:dyDescent="0.25">
      <c r="A4623" s="11" t="s">
        <v>20444</v>
      </c>
      <c r="B4623" s="17" t="s">
        <v>20445</v>
      </c>
      <c r="C4623" s="51">
        <v>400607</v>
      </c>
      <c r="D4623" s="17" t="s">
        <v>20446</v>
      </c>
      <c r="E4623" s="8" t="s">
        <v>20447</v>
      </c>
      <c r="F4623" s="8" t="s">
        <v>409</v>
      </c>
      <c r="G4623" s="8"/>
      <c r="H4623" s="5"/>
      <c r="I4623" s="9"/>
      <c r="J4623" s="68" t="s">
        <v>3194</v>
      </c>
      <c r="K4623" s="8" t="s">
        <v>16711</v>
      </c>
      <c r="L4623" s="11">
        <v>0</v>
      </c>
      <c r="M4623" s="11" t="s">
        <v>16810</v>
      </c>
      <c r="N4623" s="17" t="s">
        <v>20448</v>
      </c>
    </row>
    <row r="4624" spans="1:14" s="18" customFormat="1" ht="20.100000000000001" customHeight="1" x14ac:dyDescent="0.25">
      <c r="A4624" s="11" t="s">
        <v>20449</v>
      </c>
      <c r="B4624" s="17" t="s">
        <v>20450</v>
      </c>
      <c r="C4624" s="51">
        <v>400610</v>
      </c>
      <c r="D4624" s="17" t="s">
        <v>20451</v>
      </c>
      <c r="E4624" s="8" t="s">
        <v>20452</v>
      </c>
      <c r="F4624" s="8" t="s">
        <v>409</v>
      </c>
      <c r="G4624" s="8"/>
      <c r="H4624" s="5"/>
      <c r="I4624" s="9"/>
      <c r="J4624" s="68" t="s">
        <v>3194</v>
      </c>
      <c r="K4624" s="8" t="s">
        <v>16711</v>
      </c>
      <c r="L4624" s="11">
        <v>0</v>
      </c>
      <c r="M4624" s="11" t="s">
        <v>16712</v>
      </c>
      <c r="N4624" s="17" t="s">
        <v>20453</v>
      </c>
    </row>
    <row r="4625" spans="1:14" s="18" customFormat="1" ht="20.100000000000001" customHeight="1" x14ac:dyDescent="0.25">
      <c r="A4625" s="11" t="s">
        <v>20454</v>
      </c>
      <c r="B4625" s="17" t="s">
        <v>20455</v>
      </c>
      <c r="C4625" s="51">
        <v>400602</v>
      </c>
      <c r="D4625" s="17" t="s">
        <v>20456</v>
      </c>
      <c r="E4625" s="8" t="s">
        <v>20457</v>
      </c>
      <c r="F4625" s="8" t="s">
        <v>409</v>
      </c>
      <c r="G4625" s="8"/>
      <c r="H4625" s="5"/>
      <c r="I4625" s="9"/>
      <c r="J4625" s="68" t="s">
        <v>3194</v>
      </c>
      <c r="K4625" s="8" t="s">
        <v>16711</v>
      </c>
      <c r="L4625" s="11">
        <v>0</v>
      </c>
      <c r="M4625" s="11" t="s">
        <v>16712</v>
      </c>
      <c r="N4625" s="17" t="s">
        <v>20458</v>
      </c>
    </row>
    <row r="4626" spans="1:14" s="18" customFormat="1" ht="20.100000000000001" customHeight="1" x14ac:dyDescent="0.25">
      <c r="A4626" s="11" t="s">
        <v>20459</v>
      </c>
      <c r="B4626" s="17" t="s">
        <v>20460</v>
      </c>
      <c r="C4626" s="51">
        <v>400007</v>
      </c>
      <c r="D4626" s="17" t="s">
        <v>20461</v>
      </c>
      <c r="E4626" s="8" t="s">
        <v>20462</v>
      </c>
      <c r="F4626" s="8" t="s">
        <v>20463</v>
      </c>
      <c r="G4626" s="8"/>
      <c r="H4626" s="5"/>
      <c r="I4626" s="9"/>
      <c r="J4626" s="68" t="s">
        <v>3194</v>
      </c>
      <c r="K4626" s="8" t="s">
        <v>16711</v>
      </c>
      <c r="L4626" s="11">
        <v>15</v>
      </c>
      <c r="M4626" s="11" t="s">
        <v>16824</v>
      </c>
      <c r="N4626" s="17" t="s">
        <v>20464</v>
      </c>
    </row>
    <row r="4627" spans="1:14" s="18" customFormat="1" ht="20.100000000000001" customHeight="1" x14ac:dyDescent="0.25">
      <c r="A4627" s="11" t="s">
        <v>20465</v>
      </c>
      <c r="B4627" s="17" t="s">
        <v>20460</v>
      </c>
      <c r="C4627" s="51">
        <v>400604</v>
      </c>
      <c r="D4627" s="17" t="s">
        <v>20466</v>
      </c>
      <c r="E4627" s="8" t="s">
        <v>20467</v>
      </c>
      <c r="F4627" s="8" t="s">
        <v>409</v>
      </c>
      <c r="G4627" s="8"/>
      <c r="H4627" s="5"/>
      <c r="I4627" s="9"/>
      <c r="J4627" s="68" t="s">
        <v>3194</v>
      </c>
      <c r="K4627" s="8" t="s">
        <v>16711</v>
      </c>
      <c r="L4627" s="11">
        <v>2</v>
      </c>
      <c r="M4627" s="11" t="s">
        <v>16810</v>
      </c>
      <c r="N4627" s="17" t="s">
        <v>20464</v>
      </c>
    </row>
    <row r="4628" spans="1:14" s="18" customFormat="1" ht="20.100000000000001" customHeight="1" x14ac:dyDescent="0.25">
      <c r="A4628" s="11" t="s">
        <v>20468</v>
      </c>
      <c r="B4628" s="17" t="s">
        <v>20469</v>
      </c>
      <c r="C4628" s="51">
        <v>400602</v>
      </c>
      <c r="D4628" s="17" t="s">
        <v>20470</v>
      </c>
      <c r="E4628" s="8" t="s">
        <v>20471</v>
      </c>
      <c r="F4628" s="8" t="s">
        <v>409</v>
      </c>
      <c r="G4628" s="8"/>
      <c r="H4628" s="5"/>
      <c r="I4628" s="9"/>
      <c r="J4628" s="68" t="s">
        <v>3194</v>
      </c>
      <c r="K4628" s="8" t="s">
        <v>16711</v>
      </c>
      <c r="L4628" s="11">
        <v>0</v>
      </c>
      <c r="M4628" s="11" t="s">
        <v>16752</v>
      </c>
      <c r="N4628" s="17" t="s">
        <v>20472</v>
      </c>
    </row>
    <row r="4629" spans="1:14" s="18" customFormat="1" ht="20.100000000000001" customHeight="1" x14ac:dyDescent="0.25">
      <c r="A4629" s="11" t="s">
        <v>20473</v>
      </c>
      <c r="B4629" s="17" t="s">
        <v>20474</v>
      </c>
      <c r="C4629" s="51"/>
      <c r="D4629" s="17" t="s">
        <v>20475</v>
      </c>
      <c r="E4629" s="8" t="s">
        <v>20476</v>
      </c>
      <c r="F4629" s="8" t="s">
        <v>409</v>
      </c>
      <c r="G4629" s="8"/>
      <c r="H4629" s="5"/>
      <c r="I4629" s="9"/>
      <c r="J4629" s="68" t="s">
        <v>3194</v>
      </c>
      <c r="K4629" s="8" t="s">
        <v>16711</v>
      </c>
      <c r="L4629" s="11">
        <v>0</v>
      </c>
      <c r="M4629" s="11" t="s">
        <v>16712</v>
      </c>
      <c r="N4629" s="17" t="s">
        <v>20477</v>
      </c>
    </row>
    <row r="4630" spans="1:14" s="18" customFormat="1" ht="20.100000000000001" customHeight="1" x14ac:dyDescent="0.25">
      <c r="A4630" s="11" t="s">
        <v>20478</v>
      </c>
      <c r="B4630" s="17" t="s">
        <v>20479</v>
      </c>
      <c r="C4630" s="51">
        <v>400604</v>
      </c>
      <c r="D4630" s="17" t="s">
        <v>20480</v>
      </c>
      <c r="E4630" s="8" t="s">
        <v>20481</v>
      </c>
      <c r="F4630" s="8" t="s">
        <v>409</v>
      </c>
      <c r="G4630" s="8"/>
      <c r="H4630" s="5"/>
      <c r="I4630" s="9"/>
      <c r="J4630" s="68" t="s">
        <v>3194</v>
      </c>
      <c r="K4630" s="8" t="s">
        <v>16711</v>
      </c>
      <c r="L4630" s="11">
        <v>0</v>
      </c>
      <c r="M4630" s="11" t="s">
        <v>16712</v>
      </c>
      <c r="N4630" s="17" t="s">
        <v>20482</v>
      </c>
    </row>
    <row r="4631" spans="1:14" s="18" customFormat="1" ht="20.100000000000001" customHeight="1" x14ac:dyDescent="0.25">
      <c r="A4631" s="11" t="s">
        <v>20483</v>
      </c>
      <c r="B4631" s="17" t="s">
        <v>20484</v>
      </c>
      <c r="C4631" s="51">
        <v>400607</v>
      </c>
      <c r="D4631" s="17" t="s">
        <v>20485</v>
      </c>
      <c r="E4631" s="8" t="s">
        <v>20486</v>
      </c>
      <c r="F4631" s="8" t="s">
        <v>409</v>
      </c>
      <c r="G4631" s="8"/>
      <c r="H4631" s="5"/>
      <c r="I4631" s="9"/>
      <c r="J4631" s="68" t="s">
        <v>3194</v>
      </c>
      <c r="K4631" s="8" t="s">
        <v>16711</v>
      </c>
      <c r="L4631" s="11">
        <v>0</v>
      </c>
      <c r="M4631" s="11" t="s">
        <v>16752</v>
      </c>
      <c r="N4631" s="17" t="s">
        <v>20487</v>
      </c>
    </row>
    <row r="4632" spans="1:14" s="18" customFormat="1" ht="20.100000000000001" customHeight="1" x14ac:dyDescent="0.25">
      <c r="A4632" s="11" t="s">
        <v>20488</v>
      </c>
      <c r="B4632" s="17" t="s">
        <v>20489</v>
      </c>
      <c r="C4632" s="51"/>
      <c r="D4632" s="17" t="s">
        <v>20490</v>
      </c>
      <c r="E4632" s="8" t="s">
        <v>20491</v>
      </c>
      <c r="F4632" s="8" t="s">
        <v>409</v>
      </c>
      <c r="G4632" s="8"/>
      <c r="H4632" s="5"/>
      <c r="I4632" s="9"/>
      <c r="J4632" s="68" t="s">
        <v>3194</v>
      </c>
      <c r="K4632" s="8" t="s">
        <v>16711</v>
      </c>
      <c r="L4632" s="11">
        <v>0</v>
      </c>
      <c r="M4632" s="11" t="s">
        <v>16712</v>
      </c>
      <c r="N4632" s="17" t="s">
        <v>20492</v>
      </c>
    </row>
    <row r="4633" spans="1:14" s="18" customFormat="1" ht="20.100000000000001" customHeight="1" x14ac:dyDescent="0.25">
      <c r="A4633" s="11" t="s">
        <v>20493</v>
      </c>
      <c r="B4633" s="17" t="s">
        <v>20494</v>
      </c>
      <c r="C4633" s="51">
        <v>400610</v>
      </c>
      <c r="D4633" s="17" t="s">
        <v>20495</v>
      </c>
      <c r="E4633" s="8"/>
      <c r="F4633" s="8" t="s">
        <v>409</v>
      </c>
      <c r="G4633" s="8"/>
      <c r="H4633" s="5"/>
      <c r="I4633" s="9"/>
      <c r="J4633" s="68" t="s">
        <v>3194</v>
      </c>
      <c r="K4633" s="8" t="s">
        <v>16711</v>
      </c>
      <c r="L4633" s="11">
        <v>0</v>
      </c>
      <c r="M4633" s="11" t="s">
        <v>16712</v>
      </c>
      <c r="N4633" s="17" t="s">
        <v>20496</v>
      </c>
    </row>
    <row r="4634" spans="1:14" s="18" customFormat="1" ht="20.100000000000001" customHeight="1" x14ac:dyDescent="0.25">
      <c r="A4634" s="11" t="s">
        <v>20497</v>
      </c>
      <c r="B4634" s="17" t="s">
        <v>20498</v>
      </c>
      <c r="C4634" s="51">
        <v>400605</v>
      </c>
      <c r="D4634" s="17" t="s">
        <v>20499</v>
      </c>
      <c r="E4634" s="8" t="s">
        <v>20500</v>
      </c>
      <c r="F4634" s="8" t="s">
        <v>409</v>
      </c>
      <c r="G4634" s="8"/>
      <c r="H4634" s="5"/>
      <c r="I4634" s="9"/>
      <c r="J4634" s="68" t="s">
        <v>3194</v>
      </c>
      <c r="K4634" s="8" t="s">
        <v>16711</v>
      </c>
      <c r="L4634" s="11">
        <v>15</v>
      </c>
      <c r="M4634" s="11" t="s">
        <v>16824</v>
      </c>
      <c r="N4634" s="17" t="s">
        <v>20501</v>
      </c>
    </row>
    <row r="4635" spans="1:14" s="18" customFormat="1" ht="20.100000000000001" customHeight="1" x14ac:dyDescent="0.25">
      <c r="A4635" s="11" t="s">
        <v>20502</v>
      </c>
      <c r="B4635" s="17" t="s">
        <v>20503</v>
      </c>
      <c r="C4635" s="51">
        <v>400610</v>
      </c>
      <c r="D4635" s="17" t="s">
        <v>20504</v>
      </c>
      <c r="E4635" s="8" t="s">
        <v>20505</v>
      </c>
      <c r="F4635" s="8" t="s">
        <v>409</v>
      </c>
      <c r="G4635" s="8"/>
      <c r="H4635" s="5"/>
      <c r="I4635" s="9"/>
      <c r="J4635" s="68" t="s">
        <v>3194</v>
      </c>
      <c r="K4635" s="8" t="s">
        <v>16711</v>
      </c>
      <c r="L4635" s="11">
        <v>0</v>
      </c>
      <c r="M4635" s="11" t="s">
        <v>16752</v>
      </c>
      <c r="N4635" s="17" t="s">
        <v>20506</v>
      </c>
    </row>
    <row r="4636" spans="1:14" s="18" customFormat="1" ht="20.100000000000001" customHeight="1" x14ac:dyDescent="0.25">
      <c r="A4636" s="11" t="s">
        <v>20507</v>
      </c>
      <c r="B4636" s="17" t="s">
        <v>20508</v>
      </c>
      <c r="C4636" s="51">
        <v>400602</v>
      </c>
      <c r="D4636" s="17" t="s">
        <v>20509</v>
      </c>
      <c r="E4636" s="8" t="s">
        <v>20510</v>
      </c>
      <c r="F4636" s="8" t="s">
        <v>409</v>
      </c>
      <c r="G4636" s="8"/>
      <c r="H4636" s="5"/>
      <c r="I4636" s="9"/>
      <c r="J4636" s="68" t="s">
        <v>3194</v>
      </c>
      <c r="K4636" s="8" t="s">
        <v>16711</v>
      </c>
      <c r="L4636" s="11">
        <v>0</v>
      </c>
      <c r="M4636" s="11" t="s">
        <v>16752</v>
      </c>
      <c r="N4636" s="17" t="s">
        <v>20511</v>
      </c>
    </row>
    <row r="4637" spans="1:14" s="18" customFormat="1" ht="20.100000000000001" customHeight="1" x14ac:dyDescent="0.25">
      <c r="A4637" s="11" t="s">
        <v>20512</v>
      </c>
      <c r="B4637" s="17" t="s">
        <v>20513</v>
      </c>
      <c r="C4637" s="51">
        <v>400601</v>
      </c>
      <c r="D4637" s="17" t="s">
        <v>20514</v>
      </c>
      <c r="E4637" s="8" t="s">
        <v>20515</v>
      </c>
      <c r="F4637" s="8" t="s">
        <v>409</v>
      </c>
      <c r="G4637" s="8"/>
      <c r="H4637" s="5"/>
      <c r="I4637" s="9"/>
      <c r="J4637" s="68" t="s">
        <v>3194</v>
      </c>
      <c r="K4637" s="8" t="s">
        <v>16711</v>
      </c>
      <c r="L4637" s="11">
        <v>0</v>
      </c>
      <c r="M4637" s="11" t="s">
        <v>16718</v>
      </c>
      <c r="N4637" s="17" t="s">
        <v>20516</v>
      </c>
    </row>
    <row r="4638" spans="1:14" s="18" customFormat="1" ht="20.100000000000001" customHeight="1" x14ac:dyDescent="0.25">
      <c r="A4638" s="11" t="s">
        <v>20517</v>
      </c>
      <c r="B4638" s="17" t="s">
        <v>20518</v>
      </c>
      <c r="C4638" s="51">
        <v>400615</v>
      </c>
      <c r="D4638" s="17" t="s">
        <v>20519</v>
      </c>
      <c r="E4638" s="8" t="s">
        <v>20520</v>
      </c>
      <c r="F4638" s="8" t="s">
        <v>409</v>
      </c>
      <c r="G4638" s="8"/>
      <c r="H4638" s="5"/>
      <c r="I4638" s="9"/>
      <c r="J4638" s="68" t="s">
        <v>3194</v>
      </c>
      <c r="K4638" s="8" t="s">
        <v>16711</v>
      </c>
      <c r="L4638" s="11">
        <v>0</v>
      </c>
      <c r="M4638" s="11" t="s">
        <v>16712</v>
      </c>
      <c r="N4638" s="17" t="s">
        <v>20521</v>
      </c>
    </row>
    <row r="4639" spans="1:14" s="18" customFormat="1" ht="20.100000000000001" customHeight="1" x14ac:dyDescent="0.25">
      <c r="A4639" s="11" t="s">
        <v>20522</v>
      </c>
      <c r="B4639" s="17" t="s">
        <v>20523</v>
      </c>
      <c r="C4639" s="51"/>
      <c r="D4639" s="17" t="s">
        <v>20524</v>
      </c>
      <c r="E4639" s="8" t="s">
        <v>20525</v>
      </c>
      <c r="F4639" s="8" t="s">
        <v>409</v>
      </c>
      <c r="G4639" s="8"/>
      <c r="H4639" s="5"/>
      <c r="I4639" s="9"/>
      <c r="J4639" s="68" t="s">
        <v>3194</v>
      </c>
      <c r="K4639" s="8" t="s">
        <v>16711</v>
      </c>
      <c r="L4639" s="11">
        <v>0</v>
      </c>
      <c r="M4639" s="11" t="s">
        <v>16718</v>
      </c>
      <c r="N4639" s="17" t="s">
        <v>20526</v>
      </c>
    </row>
    <row r="4640" spans="1:14" s="18" customFormat="1" ht="20.100000000000001" customHeight="1" x14ac:dyDescent="0.25">
      <c r="A4640" s="11" t="s">
        <v>20527</v>
      </c>
      <c r="B4640" s="17" t="s">
        <v>20528</v>
      </c>
      <c r="C4640" s="51">
        <v>400602</v>
      </c>
      <c r="D4640" s="17" t="s">
        <v>20529</v>
      </c>
      <c r="E4640" s="8" t="s">
        <v>20530</v>
      </c>
      <c r="F4640" s="8" t="s">
        <v>409</v>
      </c>
      <c r="G4640" s="8"/>
      <c r="H4640" s="5"/>
      <c r="I4640" s="9"/>
      <c r="J4640" s="68" t="s">
        <v>3194</v>
      </c>
      <c r="K4640" s="8" t="s">
        <v>16711</v>
      </c>
      <c r="L4640" s="11">
        <v>2</v>
      </c>
      <c r="M4640" s="11" t="s">
        <v>16712</v>
      </c>
      <c r="N4640" s="17" t="s">
        <v>20531</v>
      </c>
    </row>
    <row r="4641" spans="1:14" s="18" customFormat="1" ht="20.100000000000001" customHeight="1" x14ac:dyDescent="0.25">
      <c r="A4641" s="11" t="s">
        <v>20532</v>
      </c>
      <c r="B4641" s="17" t="s">
        <v>20533</v>
      </c>
      <c r="C4641" s="51"/>
      <c r="D4641" s="17" t="s">
        <v>20534</v>
      </c>
      <c r="E4641" s="8" t="s">
        <v>20535</v>
      </c>
      <c r="F4641" s="8" t="s">
        <v>409</v>
      </c>
      <c r="G4641" s="8"/>
      <c r="H4641" s="5"/>
      <c r="I4641" s="9"/>
      <c r="J4641" s="68" t="s">
        <v>3194</v>
      </c>
      <c r="K4641" s="8" t="s">
        <v>16711</v>
      </c>
      <c r="L4641" s="11">
        <v>0</v>
      </c>
      <c r="M4641" s="11" t="s">
        <v>16752</v>
      </c>
      <c r="N4641" s="17" t="s">
        <v>20536</v>
      </c>
    </row>
    <row r="4642" spans="1:14" s="18" customFormat="1" ht="20.100000000000001" customHeight="1" x14ac:dyDescent="0.25">
      <c r="A4642" s="11" t="s">
        <v>20537</v>
      </c>
      <c r="B4642" s="17" t="s">
        <v>20538</v>
      </c>
      <c r="C4642" s="51">
        <v>400601</v>
      </c>
      <c r="D4642" s="17" t="s">
        <v>20539</v>
      </c>
      <c r="E4642" s="8" t="s">
        <v>20540</v>
      </c>
      <c r="F4642" s="8" t="s">
        <v>409</v>
      </c>
      <c r="G4642" s="8"/>
      <c r="H4642" s="5"/>
      <c r="I4642" s="9"/>
      <c r="J4642" s="68" t="s">
        <v>3194</v>
      </c>
      <c r="K4642" s="8" t="s">
        <v>16711</v>
      </c>
      <c r="L4642" s="11">
        <v>0</v>
      </c>
      <c r="M4642" s="11" t="s">
        <v>16718</v>
      </c>
      <c r="N4642" s="17" t="s">
        <v>20541</v>
      </c>
    </row>
    <row r="4643" spans="1:14" s="18" customFormat="1" ht="20.100000000000001" customHeight="1" x14ac:dyDescent="0.25">
      <c r="A4643" s="11" t="s">
        <v>20542</v>
      </c>
      <c r="B4643" s="17" t="s">
        <v>1584</v>
      </c>
      <c r="C4643" s="51">
        <v>400604</v>
      </c>
      <c r="D4643" s="17" t="s">
        <v>20543</v>
      </c>
      <c r="E4643" s="8" t="s">
        <v>20544</v>
      </c>
      <c r="F4643" s="8" t="s">
        <v>409</v>
      </c>
      <c r="G4643" s="8"/>
      <c r="H4643" s="5"/>
      <c r="I4643" s="9"/>
      <c r="J4643" s="68" t="s">
        <v>3194</v>
      </c>
      <c r="K4643" s="8" t="s">
        <v>16711</v>
      </c>
      <c r="L4643" s="11">
        <v>0</v>
      </c>
      <c r="M4643" s="11" t="s">
        <v>16712</v>
      </c>
      <c r="N4643" s="17" t="s">
        <v>20545</v>
      </c>
    </row>
    <row r="4644" spans="1:14" s="18" customFormat="1" ht="20.100000000000001" customHeight="1" x14ac:dyDescent="0.25">
      <c r="A4644" s="11" t="s">
        <v>20546</v>
      </c>
      <c r="B4644" s="17" t="s">
        <v>20547</v>
      </c>
      <c r="C4644" s="51">
        <v>400606</v>
      </c>
      <c r="D4644" s="17" t="s">
        <v>20548</v>
      </c>
      <c r="E4644" s="8" t="s">
        <v>20549</v>
      </c>
      <c r="F4644" s="8" t="s">
        <v>409</v>
      </c>
      <c r="G4644" s="8"/>
      <c r="H4644" s="5"/>
      <c r="I4644" s="9"/>
      <c r="J4644" s="68" t="s">
        <v>3194</v>
      </c>
      <c r="K4644" s="8" t="s">
        <v>16711</v>
      </c>
      <c r="L4644" s="11">
        <v>0</v>
      </c>
      <c r="M4644" s="11" t="s">
        <v>16810</v>
      </c>
      <c r="N4644" s="17" t="s">
        <v>20550</v>
      </c>
    </row>
    <row r="4645" spans="1:14" s="18" customFormat="1" ht="20.100000000000001" customHeight="1" x14ac:dyDescent="0.25">
      <c r="A4645" s="11" t="s">
        <v>20551</v>
      </c>
      <c r="B4645" s="17" t="s">
        <v>20552</v>
      </c>
      <c r="C4645" s="51"/>
      <c r="D4645" s="17" t="s">
        <v>20553</v>
      </c>
      <c r="E4645" s="8" t="s">
        <v>20554</v>
      </c>
      <c r="F4645" s="8" t="s">
        <v>409</v>
      </c>
      <c r="G4645" s="8"/>
      <c r="H4645" s="5"/>
      <c r="I4645" s="9"/>
      <c r="J4645" s="68" t="s">
        <v>3194</v>
      </c>
      <c r="K4645" s="8" t="s">
        <v>16711</v>
      </c>
      <c r="L4645" s="11">
        <v>0</v>
      </c>
      <c r="M4645" s="11" t="s">
        <v>16718</v>
      </c>
      <c r="N4645" s="17" t="s">
        <v>20555</v>
      </c>
    </row>
    <row r="4646" spans="1:14" s="18" customFormat="1" ht="20.100000000000001" customHeight="1" x14ac:dyDescent="0.25">
      <c r="A4646" s="11" t="s">
        <v>20556</v>
      </c>
      <c r="B4646" s="17" t="s">
        <v>20557</v>
      </c>
      <c r="C4646" s="51">
        <v>400604</v>
      </c>
      <c r="D4646" s="17" t="s">
        <v>20558</v>
      </c>
      <c r="E4646" s="8" t="s">
        <v>20559</v>
      </c>
      <c r="F4646" s="8" t="s">
        <v>20143</v>
      </c>
      <c r="G4646" s="8"/>
      <c r="H4646" s="5"/>
      <c r="I4646" s="9"/>
      <c r="J4646" s="68" t="s">
        <v>3194</v>
      </c>
      <c r="K4646" s="8" t="s">
        <v>16711</v>
      </c>
      <c r="L4646" s="11">
        <v>30</v>
      </c>
      <c r="M4646" s="11" t="s">
        <v>16824</v>
      </c>
      <c r="N4646" s="17" t="s">
        <v>20560</v>
      </c>
    </row>
    <row r="4647" spans="1:14" s="18" customFormat="1" ht="20.100000000000001" customHeight="1" x14ac:dyDescent="0.25">
      <c r="A4647" s="11" t="s">
        <v>20561</v>
      </c>
      <c r="B4647" s="17" t="s">
        <v>20562</v>
      </c>
      <c r="C4647" s="51">
        <v>400610</v>
      </c>
      <c r="D4647" s="17" t="s">
        <v>20563</v>
      </c>
      <c r="E4647" s="8" t="s">
        <v>20564</v>
      </c>
      <c r="F4647" s="8" t="s">
        <v>20565</v>
      </c>
      <c r="G4647" s="8"/>
      <c r="H4647" s="5"/>
      <c r="I4647" s="9"/>
      <c r="J4647" s="68" t="s">
        <v>3194</v>
      </c>
      <c r="K4647" s="8" t="s">
        <v>16711</v>
      </c>
      <c r="L4647" s="11">
        <v>0</v>
      </c>
      <c r="M4647" s="11" t="s">
        <v>16752</v>
      </c>
      <c r="N4647" s="17" t="s">
        <v>20566</v>
      </c>
    </row>
    <row r="4648" spans="1:14" s="18" customFormat="1" ht="20.100000000000001" customHeight="1" x14ac:dyDescent="0.25">
      <c r="A4648" s="11" t="s">
        <v>20567</v>
      </c>
      <c r="B4648" s="17" t="s">
        <v>20568</v>
      </c>
      <c r="C4648" s="51">
        <v>400602</v>
      </c>
      <c r="D4648" s="17" t="s">
        <v>20569</v>
      </c>
      <c r="E4648" s="8" t="s">
        <v>17236</v>
      </c>
      <c r="F4648" s="8" t="s">
        <v>409</v>
      </c>
      <c r="G4648" s="8"/>
      <c r="H4648" s="5"/>
      <c r="I4648" s="9"/>
      <c r="J4648" s="68" t="s">
        <v>3194</v>
      </c>
      <c r="K4648" s="8" t="s">
        <v>16711</v>
      </c>
      <c r="L4648" s="11">
        <v>0</v>
      </c>
      <c r="M4648" s="11" t="s">
        <v>16752</v>
      </c>
      <c r="N4648" s="17" t="s">
        <v>20570</v>
      </c>
    </row>
    <row r="4649" spans="1:14" s="18" customFormat="1" ht="20.100000000000001" customHeight="1" x14ac:dyDescent="0.25">
      <c r="A4649" s="11" t="s">
        <v>20571</v>
      </c>
      <c r="B4649" s="17" t="s">
        <v>20572</v>
      </c>
      <c r="C4649" s="51">
        <v>400604</v>
      </c>
      <c r="D4649" s="17" t="s">
        <v>20573</v>
      </c>
      <c r="E4649" s="8" t="s">
        <v>17236</v>
      </c>
      <c r="F4649" s="8" t="s">
        <v>409</v>
      </c>
      <c r="G4649" s="8"/>
      <c r="H4649" s="5"/>
      <c r="I4649" s="9"/>
      <c r="J4649" s="68" t="s">
        <v>3194</v>
      </c>
      <c r="K4649" s="8" t="s">
        <v>16711</v>
      </c>
      <c r="L4649" s="11">
        <v>0</v>
      </c>
      <c r="M4649" s="11" t="s">
        <v>16712</v>
      </c>
      <c r="N4649" s="17" t="s">
        <v>20574</v>
      </c>
    </row>
    <row r="4650" spans="1:14" s="18" customFormat="1" ht="20.100000000000001" customHeight="1" x14ac:dyDescent="0.25">
      <c r="A4650" s="11" t="s">
        <v>20575</v>
      </c>
      <c r="B4650" s="17" t="s">
        <v>20576</v>
      </c>
      <c r="C4650" s="51">
        <v>400605</v>
      </c>
      <c r="D4650" s="17" t="s">
        <v>20577</v>
      </c>
      <c r="E4650" s="8" t="s">
        <v>20578</v>
      </c>
      <c r="F4650" s="8" t="s">
        <v>409</v>
      </c>
      <c r="G4650" s="8"/>
      <c r="H4650" s="5"/>
      <c r="I4650" s="9"/>
      <c r="J4650" s="68" t="s">
        <v>3194</v>
      </c>
      <c r="K4650" s="8" t="s">
        <v>16711</v>
      </c>
      <c r="L4650" s="11">
        <v>0</v>
      </c>
      <c r="M4650" s="11" t="s">
        <v>16712</v>
      </c>
      <c r="N4650" s="17" t="s">
        <v>20579</v>
      </c>
    </row>
    <row r="4651" spans="1:14" s="18" customFormat="1" ht="20.100000000000001" customHeight="1" x14ac:dyDescent="0.25">
      <c r="A4651" s="11" t="s">
        <v>20580</v>
      </c>
      <c r="B4651" s="17" t="s">
        <v>20581</v>
      </c>
      <c r="C4651" s="51">
        <v>400612</v>
      </c>
      <c r="D4651" s="17" t="s">
        <v>20582</v>
      </c>
      <c r="E4651" s="8" t="s">
        <v>20583</v>
      </c>
      <c r="F4651" s="8" t="s">
        <v>409</v>
      </c>
      <c r="G4651" s="8"/>
      <c r="H4651" s="5"/>
      <c r="I4651" s="9"/>
      <c r="J4651" s="68" t="s">
        <v>3194</v>
      </c>
      <c r="K4651" s="8" t="s">
        <v>16711</v>
      </c>
      <c r="L4651" s="11">
        <v>0</v>
      </c>
      <c r="M4651" s="11" t="s">
        <v>16712</v>
      </c>
      <c r="N4651" s="17" t="s">
        <v>20584</v>
      </c>
    </row>
    <row r="4652" spans="1:14" s="18" customFormat="1" ht="20.100000000000001" customHeight="1" x14ac:dyDescent="0.25">
      <c r="A4652" s="11" t="s">
        <v>20585</v>
      </c>
      <c r="B4652" s="17" t="s">
        <v>20586</v>
      </c>
      <c r="C4652" s="51">
        <v>400601</v>
      </c>
      <c r="D4652" s="17" t="s">
        <v>20587</v>
      </c>
      <c r="E4652" s="8" t="s">
        <v>20588</v>
      </c>
      <c r="F4652" s="8" t="s">
        <v>409</v>
      </c>
      <c r="G4652" s="8"/>
      <c r="H4652" s="5"/>
      <c r="I4652" s="9"/>
      <c r="J4652" s="68" t="s">
        <v>3194</v>
      </c>
      <c r="K4652" s="8" t="s">
        <v>16711</v>
      </c>
      <c r="L4652" s="11">
        <v>0</v>
      </c>
      <c r="M4652" s="11" t="s">
        <v>16712</v>
      </c>
      <c r="N4652" s="17" t="s">
        <v>20589</v>
      </c>
    </row>
    <row r="4653" spans="1:14" s="18" customFormat="1" ht="20.100000000000001" customHeight="1" x14ac:dyDescent="0.25">
      <c r="A4653" s="11" t="s">
        <v>20590</v>
      </c>
      <c r="B4653" s="17" t="s">
        <v>20591</v>
      </c>
      <c r="C4653" s="51">
        <v>400606</v>
      </c>
      <c r="D4653" s="17" t="s">
        <v>20592</v>
      </c>
      <c r="E4653" s="8"/>
      <c r="F4653" s="8" t="s">
        <v>409</v>
      </c>
      <c r="G4653" s="8"/>
      <c r="H4653" s="5"/>
      <c r="I4653" s="9"/>
      <c r="J4653" s="68" t="s">
        <v>3194</v>
      </c>
      <c r="K4653" s="8" t="s">
        <v>16711</v>
      </c>
      <c r="L4653" s="11">
        <v>0</v>
      </c>
      <c r="M4653" s="11" t="s">
        <v>16712</v>
      </c>
      <c r="N4653" s="17" t="s">
        <v>20593</v>
      </c>
    </row>
    <row r="4654" spans="1:14" s="18" customFormat="1" ht="20.100000000000001" customHeight="1" x14ac:dyDescent="0.25">
      <c r="A4654" s="11" t="s">
        <v>20594</v>
      </c>
      <c r="B4654" s="17" t="s">
        <v>20595</v>
      </c>
      <c r="C4654" s="51"/>
      <c r="D4654" s="17" t="s">
        <v>20596</v>
      </c>
      <c r="E4654" s="8" t="s">
        <v>17236</v>
      </c>
      <c r="F4654" s="8" t="s">
        <v>409</v>
      </c>
      <c r="G4654" s="8"/>
      <c r="H4654" s="5"/>
      <c r="I4654" s="9"/>
      <c r="J4654" s="68" t="s">
        <v>3194</v>
      </c>
      <c r="K4654" s="8" t="s">
        <v>16711</v>
      </c>
      <c r="L4654" s="11">
        <v>0</v>
      </c>
      <c r="M4654" s="11" t="s">
        <v>16712</v>
      </c>
      <c r="N4654" s="17" t="s">
        <v>20597</v>
      </c>
    </row>
    <row r="4655" spans="1:14" s="18" customFormat="1" ht="20.100000000000001" customHeight="1" x14ac:dyDescent="0.25">
      <c r="A4655" s="11" t="s">
        <v>20598</v>
      </c>
      <c r="B4655" s="17" t="s">
        <v>20599</v>
      </c>
      <c r="C4655" s="51"/>
      <c r="D4655" s="17" t="s">
        <v>20600</v>
      </c>
      <c r="E4655" s="8"/>
      <c r="F4655" s="8" t="s">
        <v>409</v>
      </c>
      <c r="G4655" s="8"/>
      <c r="H4655" s="5"/>
      <c r="I4655" s="9"/>
      <c r="J4655" s="68" t="s">
        <v>3194</v>
      </c>
      <c r="K4655" s="8" t="s">
        <v>16711</v>
      </c>
      <c r="L4655" s="11">
        <v>0</v>
      </c>
      <c r="M4655" s="11" t="s">
        <v>16712</v>
      </c>
      <c r="N4655" s="17" t="s">
        <v>20601</v>
      </c>
    </row>
    <row r="4656" spans="1:14" s="18" customFormat="1" ht="20.100000000000001" customHeight="1" x14ac:dyDescent="0.25">
      <c r="A4656" s="11" t="s">
        <v>20602</v>
      </c>
      <c r="B4656" s="17" t="s">
        <v>20603</v>
      </c>
      <c r="C4656" s="51">
        <v>400606</v>
      </c>
      <c r="D4656" s="17" t="s">
        <v>20604</v>
      </c>
      <c r="E4656" s="8"/>
      <c r="F4656" s="8" t="s">
        <v>409</v>
      </c>
      <c r="G4656" s="8"/>
      <c r="H4656" s="5"/>
      <c r="I4656" s="9"/>
      <c r="J4656" s="68" t="s">
        <v>3194</v>
      </c>
      <c r="K4656" s="8" t="s">
        <v>16711</v>
      </c>
      <c r="L4656" s="11">
        <v>0</v>
      </c>
      <c r="M4656" s="11" t="s">
        <v>16752</v>
      </c>
      <c r="N4656" s="17" t="s">
        <v>20605</v>
      </c>
    </row>
    <row r="4657" spans="1:14" s="18" customFormat="1" ht="20.100000000000001" customHeight="1" x14ac:dyDescent="0.25">
      <c r="A4657" s="11" t="s">
        <v>20606</v>
      </c>
      <c r="B4657" s="17" t="s">
        <v>20607</v>
      </c>
      <c r="C4657" s="51">
        <v>400604</v>
      </c>
      <c r="D4657" s="17" t="s">
        <v>20608</v>
      </c>
      <c r="E4657" s="8" t="s">
        <v>20609</v>
      </c>
      <c r="F4657" s="8" t="s">
        <v>409</v>
      </c>
      <c r="G4657" s="8"/>
      <c r="H4657" s="5"/>
      <c r="I4657" s="9"/>
      <c r="J4657" s="68" t="s">
        <v>3194</v>
      </c>
      <c r="K4657" s="8" t="s">
        <v>16711</v>
      </c>
      <c r="L4657" s="11">
        <v>0</v>
      </c>
      <c r="M4657" s="11" t="s">
        <v>16718</v>
      </c>
      <c r="N4657" s="17" t="s">
        <v>20610</v>
      </c>
    </row>
    <row r="4658" spans="1:14" s="18" customFormat="1" ht="20.100000000000001" customHeight="1" x14ac:dyDescent="0.25">
      <c r="A4658" s="11" t="s">
        <v>20611</v>
      </c>
      <c r="B4658" s="17" t="s">
        <v>20612</v>
      </c>
      <c r="C4658" s="51"/>
      <c r="D4658" s="17" t="s">
        <v>20613</v>
      </c>
      <c r="E4658" s="8" t="s">
        <v>20614</v>
      </c>
      <c r="F4658" s="8" t="s">
        <v>409</v>
      </c>
      <c r="G4658" s="8"/>
      <c r="H4658" s="5"/>
      <c r="I4658" s="9"/>
      <c r="J4658" s="68" t="s">
        <v>3194</v>
      </c>
      <c r="K4658" s="8" t="s">
        <v>16711</v>
      </c>
      <c r="L4658" s="11">
        <v>0</v>
      </c>
      <c r="M4658" s="11" t="s">
        <v>16712</v>
      </c>
      <c r="N4658" s="17" t="s">
        <v>20615</v>
      </c>
    </row>
    <row r="4659" spans="1:14" s="18" customFormat="1" ht="20.100000000000001" customHeight="1" x14ac:dyDescent="0.25">
      <c r="A4659" s="11" t="s">
        <v>20616</v>
      </c>
      <c r="B4659" s="17" t="s">
        <v>20617</v>
      </c>
      <c r="C4659" s="51">
        <v>400610</v>
      </c>
      <c r="D4659" s="17" t="s">
        <v>20618</v>
      </c>
      <c r="E4659" s="8" t="s">
        <v>20619</v>
      </c>
      <c r="F4659" s="8" t="s">
        <v>409</v>
      </c>
      <c r="G4659" s="8"/>
      <c r="H4659" s="5"/>
      <c r="I4659" s="9"/>
      <c r="J4659" s="68" t="s">
        <v>3194</v>
      </c>
      <c r="K4659" s="8" t="s">
        <v>16711</v>
      </c>
      <c r="L4659" s="11">
        <v>0</v>
      </c>
      <c r="M4659" s="11" t="s">
        <v>16712</v>
      </c>
      <c r="N4659" s="17" t="s">
        <v>20620</v>
      </c>
    </row>
    <row r="4660" spans="1:14" s="18" customFormat="1" ht="20.100000000000001" customHeight="1" x14ac:dyDescent="0.25">
      <c r="A4660" s="11" t="s">
        <v>20621</v>
      </c>
      <c r="B4660" s="17" t="s">
        <v>20622</v>
      </c>
      <c r="C4660" s="51">
        <v>400605</v>
      </c>
      <c r="D4660" s="17" t="s">
        <v>20623</v>
      </c>
      <c r="E4660" s="8" t="s">
        <v>20624</v>
      </c>
      <c r="F4660" s="8" t="s">
        <v>409</v>
      </c>
      <c r="G4660" s="8"/>
      <c r="H4660" s="5"/>
      <c r="I4660" s="9"/>
      <c r="J4660" s="68" t="s">
        <v>3194</v>
      </c>
      <c r="K4660" s="8" t="s">
        <v>16711</v>
      </c>
      <c r="L4660" s="11">
        <v>0</v>
      </c>
      <c r="M4660" s="11" t="s">
        <v>16712</v>
      </c>
      <c r="N4660" s="17" t="s">
        <v>20625</v>
      </c>
    </row>
    <row r="4661" spans="1:14" s="18" customFormat="1" ht="20.100000000000001" customHeight="1" x14ac:dyDescent="0.25">
      <c r="A4661" s="11" t="s">
        <v>20626</v>
      </c>
      <c r="B4661" s="17" t="s">
        <v>20627</v>
      </c>
      <c r="C4661" s="51">
        <v>400605</v>
      </c>
      <c r="D4661" s="17" t="s">
        <v>20628</v>
      </c>
      <c r="E4661" s="8" t="s">
        <v>20629</v>
      </c>
      <c r="F4661" s="8" t="s">
        <v>409</v>
      </c>
      <c r="G4661" s="8"/>
      <c r="H4661" s="5"/>
      <c r="I4661" s="9"/>
      <c r="J4661" s="68" t="s">
        <v>3194</v>
      </c>
      <c r="K4661" s="8" t="s">
        <v>16711</v>
      </c>
      <c r="L4661" s="11">
        <v>0</v>
      </c>
      <c r="M4661" s="11" t="s">
        <v>16712</v>
      </c>
      <c r="N4661" s="17" t="s">
        <v>20630</v>
      </c>
    </row>
    <row r="4662" spans="1:14" s="18" customFormat="1" ht="20.100000000000001" customHeight="1" x14ac:dyDescent="0.25">
      <c r="A4662" s="11" t="s">
        <v>20631</v>
      </c>
      <c r="B4662" s="17" t="s">
        <v>8605</v>
      </c>
      <c r="C4662" s="51">
        <v>400606</v>
      </c>
      <c r="D4662" s="17" t="s">
        <v>20632</v>
      </c>
      <c r="E4662" s="8" t="s">
        <v>3194</v>
      </c>
      <c r="F4662" s="8" t="s">
        <v>409</v>
      </c>
      <c r="G4662" s="8"/>
      <c r="H4662" s="5"/>
      <c r="I4662" s="9"/>
      <c r="J4662" s="68" t="s">
        <v>3194</v>
      </c>
      <c r="K4662" s="8" t="s">
        <v>16711</v>
      </c>
      <c r="L4662" s="11">
        <v>0</v>
      </c>
      <c r="M4662" s="11" t="s">
        <v>16712</v>
      </c>
      <c r="N4662" s="17" t="s">
        <v>20633</v>
      </c>
    </row>
    <row r="4663" spans="1:14" s="18" customFormat="1" ht="20.100000000000001" customHeight="1" x14ac:dyDescent="0.25">
      <c r="A4663" s="11" t="s">
        <v>20634</v>
      </c>
      <c r="B4663" s="17" t="s">
        <v>20635</v>
      </c>
      <c r="C4663" s="51">
        <v>400608</v>
      </c>
      <c r="D4663" s="17" t="s">
        <v>20636</v>
      </c>
      <c r="E4663" s="8" t="s">
        <v>3194</v>
      </c>
      <c r="F4663" s="8" t="s">
        <v>409</v>
      </c>
      <c r="G4663" s="8"/>
      <c r="H4663" s="5"/>
      <c r="I4663" s="9"/>
      <c r="J4663" s="68" t="s">
        <v>3194</v>
      </c>
      <c r="K4663" s="8" t="s">
        <v>16711</v>
      </c>
      <c r="L4663" s="11">
        <v>0</v>
      </c>
      <c r="M4663" s="11" t="s">
        <v>16712</v>
      </c>
      <c r="N4663" s="17" t="s">
        <v>20637</v>
      </c>
    </row>
    <row r="4664" spans="1:14" s="18" customFormat="1" ht="20.100000000000001" customHeight="1" x14ac:dyDescent="0.25">
      <c r="A4664" s="11" t="s">
        <v>20638</v>
      </c>
      <c r="B4664" s="17" t="s">
        <v>20639</v>
      </c>
      <c r="C4664" s="51">
        <v>400605</v>
      </c>
      <c r="D4664" s="17" t="s">
        <v>20640</v>
      </c>
      <c r="E4664" s="8" t="s">
        <v>20641</v>
      </c>
      <c r="F4664" s="8" t="s">
        <v>409</v>
      </c>
      <c r="G4664" s="8"/>
      <c r="H4664" s="5"/>
      <c r="I4664" s="9"/>
      <c r="J4664" s="68" t="s">
        <v>3194</v>
      </c>
      <c r="K4664" s="8" t="s">
        <v>16711</v>
      </c>
      <c r="L4664" s="11">
        <v>0</v>
      </c>
      <c r="M4664" s="11" t="s">
        <v>16712</v>
      </c>
      <c r="N4664" s="17" t="s">
        <v>20642</v>
      </c>
    </row>
    <row r="4665" spans="1:14" s="18" customFormat="1" ht="20.100000000000001" customHeight="1" x14ac:dyDescent="0.25">
      <c r="A4665" s="11" t="s">
        <v>20643</v>
      </c>
      <c r="B4665" s="17" t="s">
        <v>20644</v>
      </c>
      <c r="C4665" s="51">
        <v>400610</v>
      </c>
      <c r="D4665" s="17" t="s">
        <v>20645</v>
      </c>
      <c r="E4665" s="8" t="s">
        <v>20646</v>
      </c>
      <c r="F4665" s="8" t="s">
        <v>20647</v>
      </c>
      <c r="G4665" s="8"/>
      <c r="H4665" s="5"/>
      <c r="I4665" s="9"/>
      <c r="J4665" s="68" t="s">
        <v>3194</v>
      </c>
      <c r="K4665" s="8" t="s">
        <v>16711</v>
      </c>
      <c r="L4665" s="11">
        <v>0</v>
      </c>
      <c r="M4665" s="11" t="s">
        <v>16712</v>
      </c>
      <c r="N4665" s="17" t="s">
        <v>20648</v>
      </c>
    </row>
    <row r="4666" spans="1:14" s="18" customFormat="1" ht="20.100000000000001" customHeight="1" x14ac:dyDescent="0.25">
      <c r="A4666" s="11" t="s">
        <v>20649</v>
      </c>
      <c r="B4666" s="17" t="s">
        <v>20650</v>
      </c>
      <c r="C4666" s="51">
        <v>400601</v>
      </c>
      <c r="D4666" s="17" t="s">
        <v>20651</v>
      </c>
      <c r="E4666" s="8"/>
      <c r="F4666" s="8" t="s">
        <v>409</v>
      </c>
      <c r="G4666" s="8"/>
      <c r="H4666" s="5"/>
      <c r="I4666" s="9"/>
      <c r="J4666" s="68" t="s">
        <v>3194</v>
      </c>
      <c r="K4666" s="8" t="s">
        <v>16711</v>
      </c>
      <c r="L4666" s="11">
        <v>0</v>
      </c>
      <c r="M4666" s="11" t="s">
        <v>16712</v>
      </c>
      <c r="N4666" s="17" t="s">
        <v>20652</v>
      </c>
    </row>
    <row r="4667" spans="1:14" s="18" customFormat="1" ht="20.100000000000001" customHeight="1" x14ac:dyDescent="0.25">
      <c r="A4667" s="11" t="s">
        <v>20653</v>
      </c>
      <c r="B4667" s="17" t="s">
        <v>20654</v>
      </c>
      <c r="C4667" s="51">
        <v>400612</v>
      </c>
      <c r="D4667" s="17" t="s">
        <v>20655</v>
      </c>
      <c r="E4667" s="8"/>
      <c r="F4667" s="8" t="s">
        <v>409</v>
      </c>
      <c r="G4667" s="8"/>
      <c r="H4667" s="5"/>
      <c r="I4667" s="9"/>
      <c r="J4667" s="68" t="s">
        <v>3194</v>
      </c>
      <c r="K4667" s="8" t="s">
        <v>16711</v>
      </c>
      <c r="L4667" s="11">
        <v>0</v>
      </c>
      <c r="M4667" s="11" t="s">
        <v>16712</v>
      </c>
      <c r="N4667" s="17" t="s">
        <v>20656</v>
      </c>
    </row>
    <row r="4668" spans="1:14" s="18" customFormat="1" ht="20.100000000000001" customHeight="1" x14ac:dyDescent="0.25">
      <c r="A4668" s="11" t="s">
        <v>20657</v>
      </c>
      <c r="B4668" s="17" t="s">
        <v>20658</v>
      </c>
      <c r="C4668" s="51">
        <v>400606</v>
      </c>
      <c r="D4668" s="17" t="s">
        <v>20659</v>
      </c>
      <c r="E4668" s="8" t="s">
        <v>20660</v>
      </c>
      <c r="F4668" s="8" t="s">
        <v>409</v>
      </c>
      <c r="G4668" s="8"/>
      <c r="H4668" s="5"/>
      <c r="I4668" s="9"/>
      <c r="J4668" s="68" t="s">
        <v>3194</v>
      </c>
      <c r="K4668" s="8" t="s">
        <v>16711</v>
      </c>
      <c r="L4668" s="11">
        <v>9</v>
      </c>
      <c r="M4668" s="11" t="s">
        <v>16824</v>
      </c>
      <c r="N4668" s="17" t="s">
        <v>20661</v>
      </c>
    </row>
    <row r="4669" spans="1:14" s="18" customFormat="1" ht="20.100000000000001" customHeight="1" x14ac:dyDescent="0.25">
      <c r="A4669" s="11" t="s">
        <v>20662</v>
      </c>
      <c r="B4669" s="17" t="s">
        <v>20663</v>
      </c>
      <c r="C4669" s="51">
        <v>400610</v>
      </c>
      <c r="D4669" s="17" t="s">
        <v>20664</v>
      </c>
      <c r="E4669" s="8" t="s">
        <v>3194</v>
      </c>
      <c r="F4669" s="8" t="s">
        <v>409</v>
      </c>
      <c r="G4669" s="8"/>
      <c r="H4669" s="5"/>
      <c r="I4669" s="9"/>
      <c r="J4669" s="68" t="s">
        <v>3194</v>
      </c>
      <c r="K4669" s="8" t="s">
        <v>16711</v>
      </c>
      <c r="L4669" s="11">
        <v>0</v>
      </c>
      <c r="M4669" s="11" t="s">
        <v>16718</v>
      </c>
      <c r="N4669" s="17" t="s">
        <v>20665</v>
      </c>
    </row>
    <row r="4670" spans="1:14" s="18" customFormat="1" ht="20.100000000000001" customHeight="1" x14ac:dyDescent="0.25">
      <c r="A4670" s="11" t="s">
        <v>20666</v>
      </c>
      <c r="B4670" s="17" t="s">
        <v>20667</v>
      </c>
      <c r="C4670" s="51">
        <v>400610</v>
      </c>
      <c r="D4670" s="17" t="s">
        <v>20668</v>
      </c>
      <c r="E4670" s="8" t="s">
        <v>17236</v>
      </c>
      <c r="F4670" s="8" t="s">
        <v>409</v>
      </c>
      <c r="G4670" s="8"/>
      <c r="H4670" s="5"/>
      <c r="I4670" s="9"/>
      <c r="J4670" s="68" t="s">
        <v>3194</v>
      </c>
      <c r="K4670" s="8" t="s">
        <v>16711</v>
      </c>
      <c r="L4670" s="11">
        <v>0</v>
      </c>
      <c r="M4670" s="11" t="s">
        <v>16712</v>
      </c>
      <c r="N4670" s="17" t="s">
        <v>20669</v>
      </c>
    </row>
    <row r="4671" spans="1:14" s="18" customFormat="1" ht="20.100000000000001" customHeight="1" x14ac:dyDescent="0.25">
      <c r="A4671" s="11" t="s">
        <v>20670</v>
      </c>
      <c r="B4671" s="17" t="s">
        <v>20671</v>
      </c>
      <c r="C4671" s="51">
        <v>400607</v>
      </c>
      <c r="D4671" s="17" t="s">
        <v>20672</v>
      </c>
      <c r="E4671" s="8"/>
      <c r="F4671" s="8" t="s">
        <v>409</v>
      </c>
      <c r="G4671" s="8"/>
      <c r="H4671" s="5"/>
      <c r="I4671" s="9"/>
      <c r="J4671" s="68" t="s">
        <v>3194</v>
      </c>
      <c r="K4671" s="8" t="s">
        <v>16711</v>
      </c>
      <c r="L4671" s="11">
        <v>0</v>
      </c>
      <c r="M4671" s="11" t="s">
        <v>16712</v>
      </c>
      <c r="N4671" s="17" t="s">
        <v>20673</v>
      </c>
    </row>
    <row r="4672" spans="1:14" s="18" customFormat="1" ht="20.100000000000001" customHeight="1" x14ac:dyDescent="0.25">
      <c r="A4672" s="11" t="s">
        <v>20674</v>
      </c>
      <c r="B4672" s="17" t="s">
        <v>20675</v>
      </c>
      <c r="C4672" s="51">
        <v>421204</v>
      </c>
      <c r="D4672" s="17" t="s">
        <v>20676</v>
      </c>
      <c r="E4672" s="8" t="s">
        <v>20677</v>
      </c>
      <c r="F4672" s="8" t="s">
        <v>409</v>
      </c>
      <c r="G4672" s="8"/>
      <c r="H4672" s="5"/>
      <c r="I4672" s="9"/>
      <c r="J4672" s="68" t="s">
        <v>3194</v>
      </c>
      <c r="K4672" s="8" t="s">
        <v>16711</v>
      </c>
      <c r="L4672" s="11">
        <v>0</v>
      </c>
      <c r="M4672" s="11" t="s">
        <v>16712</v>
      </c>
      <c r="N4672" s="17" t="s">
        <v>20678</v>
      </c>
    </row>
    <row r="4673" spans="1:14" s="18" customFormat="1" ht="20.100000000000001" customHeight="1" x14ac:dyDescent="0.25">
      <c r="A4673" s="11" t="s">
        <v>20679</v>
      </c>
      <c r="B4673" s="17" t="s">
        <v>20680</v>
      </c>
      <c r="C4673" s="51">
        <v>400606</v>
      </c>
      <c r="D4673" s="17" t="s">
        <v>20681</v>
      </c>
      <c r="E4673" s="8"/>
      <c r="F4673" s="8" t="s">
        <v>409</v>
      </c>
      <c r="G4673" s="8"/>
      <c r="H4673" s="5"/>
      <c r="I4673" s="9"/>
      <c r="J4673" s="68" t="s">
        <v>3194</v>
      </c>
      <c r="K4673" s="8" t="s">
        <v>16711</v>
      </c>
      <c r="L4673" s="11">
        <v>0</v>
      </c>
      <c r="M4673" s="11" t="s">
        <v>16712</v>
      </c>
      <c r="N4673" s="17" t="s">
        <v>20682</v>
      </c>
    </row>
    <row r="4674" spans="1:14" s="18" customFormat="1" ht="20.100000000000001" customHeight="1" x14ac:dyDescent="0.25">
      <c r="A4674" s="11" t="s">
        <v>20683</v>
      </c>
      <c r="B4674" s="17" t="s">
        <v>1387</v>
      </c>
      <c r="C4674" s="51">
        <v>400601</v>
      </c>
      <c r="D4674" s="17" t="s">
        <v>20684</v>
      </c>
      <c r="E4674" s="8" t="s">
        <v>17236</v>
      </c>
      <c r="F4674" s="8" t="s">
        <v>409</v>
      </c>
      <c r="G4674" s="8"/>
      <c r="H4674" s="5"/>
      <c r="I4674" s="9"/>
      <c r="J4674" s="68" t="s">
        <v>3194</v>
      </c>
      <c r="K4674" s="8" t="s">
        <v>16711</v>
      </c>
      <c r="L4674" s="11">
        <v>0</v>
      </c>
      <c r="M4674" s="11" t="s">
        <v>16712</v>
      </c>
      <c r="N4674" s="17" t="s">
        <v>20685</v>
      </c>
    </row>
    <row r="4675" spans="1:14" s="18" customFormat="1" ht="20.100000000000001" customHeight="1" x14ac:dyDescent="0.25">
      <c r="A4675" s="11" t="s">
        <v>20686</v>
      </c>
      <c r="B4675" s="17" t="s">
        <v>20687</v>
      </c>
      <c r="C4675" s="51">
        <v>400606</v>
      </c>
      <c r="D4675" s="17" t="s">
        <v>20688</v>
      </c>
      <c r="E4675" s="8" t="s">
        <v>20689</v>
      </c>
      <c r="F4675" s="8" t="s">
        <v>409</v>
      </c>
      <c r="G4675" s="8"/>
      <c r="H4675" s="5"/>
      <c r="I4675" s="9"/>
      <c r="J4675" s="68" t="s">
        <v>3194</v>
      </c>
      <c r="K4675" s="8" t="s">
        <v>16711</v>
      </c>
      <c r="L4675" s="11">
        <v>0</v>
      </c>
      <c r="M4675" s="11" t="s">
        <v>16712</v>
      </c>
      <c r="N4675" s="17" t="s">
        <v>20690</v>
      </c>
    </row>
    <row r="4676" spans="1:14" s="18" customFormat="1" ht="20.100000000000001" customHeight="1" x14ac:dyDescent="0.25">
      <c r="A4676" s="11" t="s">
        <v>20691</v>
      </c>
      <c r="B4676" s="17" t="s">
        <v>20692</v>
      </c>
      <c r="C4676" s="51">
        <v>400606</v>
      </c>
      <c r="D4676" s="17" t="s">
        <v>20693</v>
      </c>
      <c r="E4676" s="8" t="s">
        <v>20694</v>
      </c>
      <c r="F4676" s="8" t="s">
        <v>409</v>
      </c>
      <c r="G4676" s="8"/>
      <c r="H4676" s="5"/>
      <c r="I4676" s="9"/>
      <c r="J4676" s="68" t="s">
        <v>3194</v>
      </c>
      <c r="K4676" s="8" t="s">
        <v>16711</v>
      </c>
      <c r="L4676" s="11">
        <v>0</v>
      </c>
      <c r="M4676" s="11" t="s">
        <v>16712</v>
      </c>
      <c r="N4676" s="17" t="s">
        <v>20695</v>
      </c>
    </row>
    <row r="4677" spans="1:14" s="18" customFormat="1" ht="20.100000000000001" customHeight="1" x14ac:dyDescent="0.25">
      <c r="A4677" s="11" t="s">
        <v>20696</v>
      </c>
      <c r="B4677" s="17" t="s">
        <v>20697</v>
      </c>
      <c r="C4677" s="51"/>
      <c r="D4677" s="17" t="s">
        <v>20698</v>
      </c>
      <c r="E4677" s="8"/>
      <c r="F4677" s="8" t="s">
        <v>409</v>
      </c>
      <c r="G4677" s="8"/>
      <c r="H4677" s="5"/>
      <c r="I4677" s="9"/>
      <c r="J4677" s="68" t="s">
        <v>3194</v>
      </c>
      <c r="K4677" s="8" t="s">
        <v>16711</v>
      </c>
      <c r="L4677" s="11">
        <v>0</v>
      </c>
      <c r="M4677" s="11" t="s">
        <v>16712</v>
      </c>
      <c r="N4677" s="17" t="s">
        <v>20699</v>
      </c>
    </row>
    <row r="4678" spans="1:14" s="18" customFormat="1" ht="20.100000000000001" customHeight="1" x14ac:dyDescent="0.25">
      <c r="A4678" s="11" t="s">
        <v>20700</v>
      </c>
      <c r="B4678" s="17" t="s">
        <v>20701</v>
      </c>
      <c r="C4678" s="51"/>
      <c r="D4678" s="17" t="s">
        <v>20702</v>
      </c>
      <c r="E4678" s="8" t="s">
        <v>20703</v>
      </c>
      <c r="F4678" s="8" t="s">
        <v>409</v>
      </c>
      <c r="G4678" s="8"/>
      <c r="H4678" s="5"/>
      <c r="I4678" s="9"/>
      <c r="J4678" s="68" t="s">
        <v>3194</v>
      </c>
      <c r="K4678" s="8" t="s">
        <v>16711</v>
      </c>
      <c r="L4678" s="11">
        <v>0</v>
      </c>
      <c r="M4678" s="11" t="s">
        <v>16718</v>
      </c>
      <c r="N4678" s="17" t="s">
        <v>20704</v>
      </c>
    </row>
    <row r="4679" spans="1:14" s="18" customFormat="1" ht="20.100000000000001" customHeight="1" x14ac:dyDescent="0.25">
      <c r="A4679" s="11" t="s">
        <v>20705</v>
      </c>
      <c r="B4679" s="17" t="s">
        <v>20706</v>
      </c>
      <c r="C4679" s="51">
        <v>400601</v>
      </c>
      <c r="D4679" s="17" t="s">
        <v>20707</v>
      </c>
      <c r="E4679" s="8" t="s">
        <v>20708</v>
      </c>
      <c r="F4679" s="8" t="s">
        <v>409</v>
      </c>
      <c r="G4679" s="8"/>
      <c r="H4679" s="5"/>
      <c r="I4679" s="9"/>
      <c r="J4679" s="68" t="s">
        <v>3194</v>
      </c>
      <c r="K4679" s="8" t="s">
        <v>16711</v>
      </c>
      <c r="L4679" s="11">
        <v>0</v>
      </c>
      <c r="M4679" s="11" t="s">
        <v>16712</v>
      </c>
      <c r="N4679" s="17" t="s">
        <v>20709</v>
      </c>
    </row>
    <row r="4680" spans="1:14" s="18" customFormat="1" ht="20.100000000000001" customHeight="1" x14ac:dyDescent="0.25">
      <c r="A4680" s="11" t="s">
        <v>20710</v>
      </c>
      <c r="B4680" s="17" t="s">
        <v>20711</v>
      </c>
      <c r="C4680" s="51">
        <v>400605</v>
      </c>
      <c r="D4680" s="17" t="s">
        <v>20712</v>
      </c>
      <c r="E4680" s="8" t="s">
        <v>17940</v>
      </c>
      <c r="F4680" s="8" t="s">
        <v>409</v>
      </c>
      <c r="G4680" s="8"/>
      <c r="H4680" s="5"/>
      <c r="I4680" s="9"/>
      <c r="J4680" s="68" t="s">
        <v>3194</v>
      </c>
      <c r="K4680" s="8" t="s">
        <v>16711</v>
      </c>
      <c r="L4680" s="11">
        <v>0</v>
      </c>
      <c r="M4680" s="11" t="s">
        <v>16752</v>
      </c>
      <c r="N4680" s="17" t="s">
        <v>20713</v>
      </c>
    </row>
    <row r="4681" spans="1:14" s="18" customFormat="1" ht="20.100000000000001" customHeight="1" x14ac:dyDescent="0.25">
      <c r="A4681" s="11" t="s">
        <v>20714</v>
      </c>
      <c r="B4681" s="17" t="s">
        <v>20715</v>
      </c>
      <c r="C4681" s="51">
        <v>400601</v>
      </c>
      <c r="D4681" s="17" t="s">
        <v>20716</v>
      </c>
      <c r="E4681" s="8" t="s">
        <v>20717</v>
      </c>
      <c r="F4681" s="8" t="s">
        <v>409</v>
      </c>
      <c r="G4681" s="8"/>
      <c r="H4681" s="5"/>
      <c r="I4681" s="9"/>
      <c r="J4681" s="68" t="s">
        <v>3194</v>
      </c>
      <c r="K4681" s="8" t="s">
        <v>16711</v>
      </c>
      <c r="L4681" s="11">
        <v>0</v>
      </c>
      <c r="M4681" s="11" t="s">
        <v>16712</v>
      </c>
      <c r="N4681" s="17" t="s">
        <v>20718</v>
      </c>
    </row>
    <row r="4682" spans="1:14" s="18" customFormat="1" ht="20.100000000000001" customHeight="1" x14ac:dyDescent="0.25">
      <c r="A4682" s="11" t="s">
        <v>20719</v>
      </c>
      <c r="B4682" s="17" t="s">
        <v>20720</v>
      </c>
      <c r="C4682" s="51">
        <v>400602</v>
      </c>
      <c r="D4682" s="17" t="s">
        <v>20721</v>
      </c>
      <c r="E4682" s="8" t="s">
        <v>20722</v>
      </c>
      <c r="F4682" s="8" t="s">
        <v>409</v>
      </c>
      <c r="G4682" s="8"/>
      <c r="H4682" s="5"/>
      <c r="I4682" s="9"/>
      <c r="J4682" s="68" t="s">
        <v>3194</v>
      </c>
      <c r="K4682" s="8" t="s">
        <v>16711</v>
      </c>
      <c r="L4682" s="11">
        <v>2</v>
      </c>
      <c r="M4682" s="11" t="s">
        <v>16810</v>
      </c>
      <c r="N4682" s="17" t="s">
        <v>20723</v>
      </c>
    </row>
    <row r="4683" spans="1:14" s="18" customFormat="1" ht="20.100000000000001" customHeight="1" x14ac:dyDescent="0.25">
      <c r="A4683" s="11" t="s">
        <v>20724</v>
      </c>
      <c r="B4683" s="17" t="s">
        <v>20725</v>
      </c>
      <c r="C4683" s="51">
        <v>400606</v>
      </c>
      <c r="D4683" s="17" t="s">
        <v>20726</v>
      </c>
      <c r="E4683" s="8" t="s">
        <v>20727</v>
      </c>
      <c r="F4683" s="8" t="s">
        <v>409</v>
      </c>
      <c r="G4683" s="8"/>
      <c r="H4683" s="5"/>
      <c r="I4683" s="9"/>
      <c r="J4683" s="68" t="s">
        <v>3194</v>
      </c>
      <c r="K4683" s="8" t="s">
        <v>16711</v>
      </c>
      <c r="L4683" s="11">
        <v>0</v>
      </c>
      <c r="M4683" s="11" t="s">
        <v>16718</v>
      </c>
      <c r="N4683" s="17" t="s">
        <v>20728</v>
      </c>
    </row>
    <row r="4684" spans="1:14" s="18" customFormat="1" ht="20.100000000000001" customHeight="1" x14ac:dyDescent="0.25">
      <c r="A4684" s="11" t="s">
        <v>20729</v>
      </c>
      <c r="B4684" s="17" t="s">
        <v>20725</v>
      </c>
      <c r="C4684" s="51">
        <v>400607</v>
      </c>
      <c r="D4684" s="17" t="s">
        <v>20730</v>
      </c>
      <c r="E4684" s="8" t="s">
        <v>20731</v>
      </c>
      <c r="F4684" s="8" t="s">
        <v>409</v>
      </c>
      <c r="G4684" s="8"/>
      <c r="H4684" s="5"/>
      <c r="I4684" s="9"/>
      <c r="J4684" s="68" t="s">
        <v>3194</v>
      </c>
      <c r="K4684" s="8" t="s">
        <v>16711</v>
      </c>
      <c r="L4684" s="11">
        <v>0</v>
      </c>
      <c r="M4684" s="11" t="s">
        <v>16718</v>
      </c>
      <c r="N4684" s="17" t="s">
        <v>20728</v>
      </c>
    </row>
    <row r="4685" spans="1:14" s="18" customFormat="1" ht="20.100000000000001" customHeight="1" x14ac:dyDescent="0.25">
      <c r="A4685" s="11" t="s">
        <v>20732</v>
      </c>
      <c r="B4685" s="17" t="s">
        <v>20607</v>
      </c>
      <c r="C4685" s="51">
        <v>400606</v>
      </c>
      <c r="D4685" s="17" t="s">
        <v>20733</v>
      </c>
      <c r="E4685" s="8" t="s">
        <v>20734</v>
      </c>
      <c r="F4685" s="8" t="s">
        <v>409</v>
      </c>
      <c r="G4685" s="8"/>
      <c r="H4685" s="5"/>
      <c r="I4685" s="9"/>
      <c r="J4685" s="68" t="s">
        <v>3194</v>
      </c>
      <c r="K4685" s="8" t="s">
        <v>16711</v>
      </c>
      <c r="L4685" s="11">
        <v>0</v>
      </c>
      <c r="M4685" s="11" t="s">
        <v>16718</v>
      </c>
      <c r="N4685" s="17" t="s">
        <v>20610</v>
      </c>
    </row>
    <row r="4686" spans="1:14" s="18" customFormat="1" ht="20.100000000000001" customHeight="1" x14ac:dyDescent="0.25">
      <c r="A4686" s="11" t="s">
        <v>20735</v>
      </c>
      <c r="B4686" s="17" t="s">
        <v>20725</v>
      </c>
      <c r="C4686" s="51">
        <v>400607</v>
      </c>
      <c r="D4686" s="17" t="s">
        <v>20736</v>
      </c>
      <c r="E4686" s="8" t="s">
        <v>20737</v>
      </c>
      <c r="F4686" s="8" t="s">
        <v>409</v>
      </c>
      <c r="G4686" s="8"/>
      <c r="H4686" s="5"/>
      <c r="I4686" s="9"/>
      <c r="J4686" s="68" t="s">
        <v>3194</v>
      </c>
      <c r="K4686" s="8" t="s">
        <v>16711</v>
      </c>
      <c r="L4686" s="11">
        <v>0</v>
      </c>
      <c r="M4686" s="11" t="s">
        <v>16718</v>
      </c>
      <c r="N4686" s="17" t="s">
        <v>20728</v>
      </c>
    </row>
    <row r="4687" spans="1:14" s="18" customFormat="1" ht="20.100000000000001" customHeight="1" x14ac:dyDescent="0.25">
      <c r="A4687" s="11" t="s">
        <v>20738</v>
      </c>
      <c r="B4687" s="17" t="s">
        <v>20725</v>
      </c>
      <c r="C4687" s="51">
        <v>400607</v>
      </c>
      <c r="D4687" s="17" t="s">
        <v>20739</v>
      </c>
      <c r="E4687" s="8" t="s">
        <v>20740</v>
      </c>
      <c r="F4687" s="8" t="s">
        <v>409</v>
      </c>
      <c r="G4687" s="8"/>
      <c r="H4687" s="5"/>
      <c r="I4687" s="9"/>
      <c r="J4687" s="68" t="s">
        <v>3194</v>
      </c>
      <c r="K4687" s="8" t="s">
        <v>16711</v>
      </c>
      <c r="L4687" s="11">
        <v>0</v>
      </c>
      <c r="M4687" s="11" t="s">
        <v>16718</v>
      </c>
      <c r="N4687" s="17" t="s">
        <v>20728</v>
      </c>
    </row>
    <row r="4688" spans="1:14" s="18" customFormat="1" ht="20.100000000000001" customHeight="1" x14ac:dyDescent="0.25">
      <c r="A4688" s="11" t="s">
        <v>20741</v>
      </c>
      <c r="B4688" s="17" t="s">
        <v>20725</v>
      </c>
      <c r="C4688" s="51">
        <v>400606</v>
      </c>
      <c r="D4688" s="17" t="s">
        <v>20742</v>
      </c>
      <c r="E4688" s="8" t="s">
        <v>20743</v>
      </c>
      <c r="F4688" s="8" t="s">
        <v>409</v>
      </c>
      <c r="G4688" s="8"/>
      <c r="H4688" s="5"/>
      <c r="I4688" s="9"/>
      <c r="J4688" s="68" t="s">
        <v>3194</v>
      </c>
      <c r="K4688" s="8" t="s">
        <v>16711</v>
      </c>
      <c r="L4688" s="11">
        <v>0</v>
      </c>
      <c r="M4688" s="11" t="s">
        <v>16718</v>
      </c>
      <c r="N4688" s="17" t="s">
        <v>20728</v>
      </c>
    </row>
    <row r="4689" spans="1:14" s="18" customFormat="1" ht="20.100000000000001" customHeight="1" x14ac:dyDescent="0.25">
      <c r="A4689" s="11" t="s">
        <v>20744</v>
      </c>
      <c r="B4689" s="17" t="s">
        <v>20725</v>
      </c>
      <c r="C4689" s="51">
        <v>400601</v>
      </c>
      <c r="D4689" s="17" t="s">
        <v>20745</v>
      </c>
      <c r="E4689" s="8" t="s">
        <v>20746</v>
      </c>
      <c r="F4689" s="8" t="s">
        <v>409</v>
      </c>
      <c r="G4689" s="8"/>
      <c r="H4689" s="5"/>
      <c r="I4689" s="9"/>
      <c r="J4689" s="68" t="s">
        <v>3194</v>
      </c>
      <c r="K4689" s="8" t="s">
        <v>16711</v>
      </c>
      <c r="L4689" s="11">
        <v>0</v>
      </c>
      <c r="M4689" s="11" t="s">
        <v>16718</v>
      </c>
      <c r="N4689" s="17" t="s">
        <v>20728</v>
      </c>
    </row>
    <row r="4690" spans="1:14" s="18" customFormat="1" ht="20.100000000000001" customHeight="1" x14ac:dyDescent="0.25">
      <c r="A4690" s="11" t="s">
        <v>20747</v>
      </c>
      <c r="B4690" s="17" t="s">
        <v>20748</v>
      </c>
      <c r="C4690" s="51">
        <v>400606</v>
      </c>
      <c r="D4690" s="17" t="s">
        <v>20749</v>
      </c>
      <c r="E4690" s="8" t="s">
        <v>20750</v>
      </c>
      <c r="F4690" s="8" t="s">
        <v>409</v>
      </c>
      <c r="G4690" s="8"/>
      <c r="H4690" s="5"/>
      <c r="I4690" s="9"/>
      <c r="J4690" s="68" t="s">
        <v>3194</v>
      </c>
      <c r="K4690" s="8" t="s">
        <v>16711</v>
      </c>
      <c r="L4690" s="11">
        <v>8</v>
      </c>
      <c r="M4690" s="11" t="s">
        <v>16824</v>
      </c>
      <c r="N4690" s="17" t="s">
        <v>20751</v>
      </c>
    </row>
    <row r="4691" spans="1:14" s="18" customFormat="1" ht="20.100000000000001" customHeight="1" x14ac:dyDescent="0.25">
      <c r="A4691" s="11" t="s">
        <v>20752</v>
      </c>
      <c r="B4691" s="17" t="s">
        <v>20753</v>
      </c>
      <c r="C4691" s="51">
        <v>400604</v>
      </c>
      <c r="D4691" s="17" t="s">
        <v>20754</v>
      </c>
      <c r="E4691" s="8"/>
      <c r="F4691" s="8" t="s">
        <v>409</v>
      </c>
      <c r="G4691" s="8"/>
      <c r="H4691" s="5"/>
      <c r="I4691" s="9"/>
      <c r="J4691" s="68" t="s">
        <v>3194</v>
      </c>
      <c r="K4691" s="8" t="s">
        <v>16711</v>
      </c>
      <c r="L4691" s="11">
        <v>0</v>
      </c>
      <c r="M4691" s="11" t="s">
        <v>16712</v>
      </c>
      <c r="N4691" s="17" t="s">
        <v>20755</v>
      </c>
    </row>
    <row r="4692" spans="1:14" s="18" customFormat="1" ht="20.100000000000001" customHeight="1" x14ac:dyDescent="0.25">
      <c r="A4692" s="11" t="s">
        <v>20756</v>
      </c>
      <c r="B4692" s="17" t="s">
        <v>20757</v>
      </c>
      <c r="C4692" s="51">
        <v>400615</v>
      </c>
      <c r="D4692" s="17" t="s">
        <v>20758</v>
      </c>
      <c r="E4692" s="8" t="s">
        <v>20759</v>
      </c>
      <c r="F4692" s="8" t="s">
        <v>409</v>
      </c>
      <c r="G4692" s="8"/>
      <c r="H4692" s="5"/>
      <c r="I4692" s="9"/>
      <c r="J4692" s="68" t="s">
        <v>3194</v>
      </c>
      <c r="K4692" s="8" t="s">
        <v>16711</v>
      </c>
      <c r="L4692" s="11">
        <v>0</v>
      </c>
      <c r="M4692" s="11" t="s">
        <v>16712</v>
      </c>
      <c r="N4692" s="17" t="s">
        <v>20760</v>
      </c>
    </row>
    <row r="4693" spans="1:14" s="18" customFormat="1" ht="20.100000000000001" customHeight="1" x14ac:dyDescent="0.25">
      <c r="A4693" s="11" t="s">
        <v>20761</v>
      </c>
      <c r="B4693" s="17" t="s">
        <v>20762</v>
      </c>
      <c r="C4693" s="51">
        <v>400603</v>
      </c>
      <c r="D4693" s="17" t="s">
        <v>20763</v>
      </c>
      <c r="E4693" s="8" t="s">
        <v>17236</v>
      </c>
      <c r="F4693" s="8" t="s">
        <v>409</v>
      </c>
      <c r="G4693" s="8"/>
      <c r="H4693" s="5"/>
      <c r="I4693" s="9"/>
      <c r="J4693" s="68" t="s">
        <v>3194</v>
      </c>
      <c r="K4693" s="8" t="s">
        <v>16711</v>
      </c>
      <c r="L4693" s="11">
        <v>0</v>
      </c>
      <c r="M4693" s="11" t="s">
        <v>16712</v>
      </c>
      <c r="N4693" s="17" t="s">
        <v>20764</v>
      </c>
    </row>
    <row r="4694" spans="1:14" s="18" customFormat="1" ht="20.100000000000001" customHeight="1" x14ac:dyDescent="0.25">
      <c r="A4694" s="11" t="s">
        <v>20765</v>
      </c>
      <c r="B4694" s="17" t="s">
        <v>20766</v>
      </c>
      <c r="C4694" s="51">
        <v>400601</v>
      </c>
      <c r="D4694" s="17" t="s">
        <v>20767</v>
      </c>
      <c r="E4694" s="8"/>
      <c r="F4694" s="8" t="s">
        <v>409</v>
      </c>
      <c r="G4694" s="8"/>
      <c r="H4694" s="5"/>
      <c r="I4694" s="9"/>
      <c r="J4694" s="68" t="s">
        <v>3194</v>
      </c>
      <c r="K4694" s="8" t="s">
        <v>16711</v>
      </c>
      <c r="L4694" s="11">
        <v>0</v>
      </c>
      <c r="M4694" s="11" t="s">
        <v>16752</v>
      </c>
      <c r="N4694" s="17" t="s">
        <v>20768</v>
      </c>
    </row>
    <row r="4695" spans="1:14" s="18" customFormat="1" ht="20.100000000000001" customHeight="1" x14ac:dyDescent="0.25">
      <c r="A4695" s="11" t="s">
        <v>20769</v>
      </c>
      <c r="B4695" s="17" t="s">
        <v>20770</v>
      </c>
      <c r="C4695" s="51"/>
      <c r="D4695" s="17" t="s">
        <v>20771</v>
      </c>
      <c r="E4695" s="8" t="s">
        <v>20554</v>
      </c>
      <c r="F4695" s="8" t="s">
        <v>409</v>
      </c>
      <c r="G4695" s="8"/>
      <c r="H4695" s="5"/>
      <c r="I4695" s="9"/>
      <c r="J4695" s="68" t="s">
        <v>3194</v>
      </c>
      <c r="K4695" s="8" t="s">
        <v>16711</v>
      </c>
      <c r="L4695" s="11">
        <v>0</v>
      </c>
      <c r="M4695" s="11" t="s">
        <v>16752</v>
      </c>
      <c r="N4695" s="17" t="s">
        <v>20772</v>
      </c>
    </row>
    <row r="4696" spans="1:14" s="18" customFormat="1" ht="20.100000000000001" customHeight="1" x14ac:dyDescent="0.25">
      <c r="A4696" s="11" t="s">
        <v>20773</v>
      </c>
      <c r="B4696" s="17" t="s">
        <v>20774</v>
      </c>
      <c r="C4696" s="51"/>
      <c r="D4696" s="17" t="s">
        <v>20775</v>
      </c>
      <c r="E4696" s="8" t="s">
        <v>3194</v>
      </c>
      <c r="F4696" s="8" t="s">
        <v>409</v>
      </c>
      <c r="G4696" s="8"/>
      <c r="H4696" s="5"/>
      <c r="I4696" s="9"/>
      <c r="J4696" s="68" t="s">
        <v>3194</v>
      </c>
      <c r="K4696" s="8" t="s">
        <v>16711</v>
      </c>
      <c r="L4696" s="11">
        <v>14</v>
      </c>
      <c r="M4696" s="11" t="s">
        <v>16824</v>
      </c>
      <c r="N4696" s="17" t="s">
        <v>20776</v>
      </c>
    </row>
    <row r="4697" spans="1:14" s="18" customFormat="1" ht="20.100000000000001" customHeight="1" x14ac:dyDescent="0.25">
      <c r="A4697" s="11" t="s">
        <v>20777</v>
      </c>
      <c r="B4697" s="17" t="s">
        <v>20778</v>
      </c>
      <c r="C4697" s="51">
        <v>400601</v>
      </c>
      <c r="D4697" s="17" t="s">
        <v>20779</v>
      </c>
      <c r="E4697" s="8"/>
      <c r="F4697" s="8" t="s">
        <v>409</v>
      </c>
      <c r="G4697" s="8"/>
      <c r="H4697" s="5"/>
      <c r="I4697" s="9"/>
      <c r="J4697" s="68" t="s">
        <v>3194</v>
      </c>
      <c r="K4697" s="8" t="s">
        <v>16711</v>
      </c>
      <c r="L4697" s="11">
        <v>0</v>
      </c>
      <c r="M4697" s="11" t="s">
        <v>16712</v>
      </c>
      <c r="N4697" s="17" t="s">
        <v>20780</v>
      </c>
    </row>
    <row r="4698" spans="1:14" s="18" customFormat="1" ht="20.100000000000001" customHeight="1" x14ac:dyDescent="0.25">
      <c r="A4698" s="11" t="s">
        <v>20781</v>
      </c>
      <c r="B4698" s="17" t="s">
        <v>20782</v>
      </c>
      <c r="C4698" s="51"/>
      <c r="D4698" s="17" t="s">
        <v>20783</v>
      </c>
      <c r="E4698" s="8" t="s">
        <v>20784</v>
      </c>
      <c r="F4698" s="8" t="s">
        <v>409</v>
      </c>
      <c r="G4698" s="8"/>
      <c r="H4698" s="5"/>
      <c r="I4698" s="9"/>
      <c r="J4698" s="68" t="s">
        <v>3194</v>
      </c>
      <c r="K4698" s="8" t="s">
        <v>16711</v>
      </c>
      <c r="L4698" s="11">
        <v>0</v>
      </c>
      <c r="M4698" s="11" t="s">
        <v>16752</v>
      </c>
      <c r="N4698" s="17" t="s">
        <v>20785</v>
      </c>
    </row>
    <row r="4699" spans="1:14" s="18" customFormat="1" ht="20.100000000000001" customHeight="1" x14ac:dyDescent="0.25">
      <c r="A4699" s="11" t="s">
        <v>20786</v>
      </c>
      <c r="B4699" s="17" t="s">
        <v>20787</v>
      </c>
      <c r="C4699" s="51">
        <v>400615</v>
      </c>
      <c r="D4699" s="17" t="s">
        <v>20788</v>
      </c>
      <c r="E4699" s="8" t="s">
        <v>20789</v>
      </c>
      <c r="F4699" s="8" t="s">
        <v>409</v>
      </c>
      <c r="G4699" s="8"/>
      <c r="H4699" s="5"/>
      <c r="I4699" s="9"/>
      <c r="J4699" s="68" t="s">
        <v>3194</v>
      </c>
      <c r="K4699" s="8" t="s">
        <v>16711</v>
      </c>
      <c r="L4699" s="11">
        <v>0</v>
      </c>
      <c r="M4699" s="11" t="s">
        <v>16712</v>
      </c>
      <c r="N4699" s="17" t="s">
        <v>20790</v>
      </c>
    </row>
    <row r="4700" spans="1:14" s="18" customFormat="1" ht="20.100000000000001" customHeight="1" x14ac:dyDescent="0.25">
      <c r="A4700" s="11" t="s">
        <v>20791</v>
      </c>
      <c r="B4700" s="17" t="s">
        <v>20792</v>
      </c>
      <c r="C4700" s="51">
        <v>400708</v>
      </c>
      <c r="D4700" s="17" t="s">
        <v>20793</v>
      </c>
      <c r="E4700" s="8"/>
      <c r="F4700" s="8" t="s">
        <v>409</v>
      </c>
      <c r="G4700" s="8"/>
      <c r="H4700" s="5"/>
      <c r="I4700" s="9"/>
      <c r="J4700" s="68" t="s">
        <v>3194</v>
      </c>
      <c r="K4700" s="8" t="s">
        <v>16711</v>
      </c>
      <c r="L4700" s="11">
        <v>0</v>
      </c>
      <c r="M4700" s="11" t="s">
        <v>16712</v>
      </c>
      <c r="N4700" s="17" t="s">
        <v>20794</v>
      </c>
    </row>
    <row r="4701" spans="1:14" s="18" customFormat="1" ht="20.100000000000001" customHeight="1" x14ac:dyDescent="0.25">
      <c r="A4701" s="11" t="s">
        <v>20795</v>
      </c>
      <c r="B4701" s="17" t="s">
        <v>20796</v>
      </c>
      <c r="C4701" s="51">
        <v>400601</v>
      </c>
      <c r="D4701" s="17" t="s">
        <v>20797</v>
      </c>
      <c r="E4701" s="8" t="s">
        <v>20798</v>
      </c>
      <c r="F4701" s="8" t="s">
        <v>409</v>
      </c>
      <c r="G4701" s="8"/>
      <c r="H4701" s="5"/>
      <c r="I4701" s="9"/>
      <c r="J4701" s="68" t="s">
        <v>3194</v>
      </c>
      <c r="K4701" s="8" t="s">
        <v>16711</v>
      </c>
      <c r="L4701" s="11">
        <v>0</v>
      </c>
      <c r="M4701" s="11" t="s">
        <v>16712</v>
      </c>
      <c r="N4701" s="17" t="s">
        <v>20799</v>
      </c>
    </row>
    <row r="4702" spans="1:14" s="18" customFormat="1" ht="20.100000000000001" customHeight="1" x14ac:dyDescent="0.25">
      <c r="A4702" s="11" t="s">
        <v>20800</v>
      </c>
      <c r="B4702" s="17" t="s">
        <v>20801</v>
      </c>
      <c r="C4702" s="51"/>
      <c r="D4702" s="17" t="s">
        <v>20802</v>
      </c>
      <c r="E4702" s="8"/>
      <c r="F4702" s="8" t="s">
        <v>409</v>
      </c>
      <c r="G4702" s="8"/>
      <c r="H4702" s="5"/>
      <c r="I4702" s="9"/>
      <c r="J4702" s="68" t="s">
        <v>3194</v>
      </c>
      <c r="K4702" s="8" t="s">
        <v>16711</v>
      </c>
      <c r="L4702" s="11">
        <v>0</v>
      </c>
      <c r="M4702" s="11" t="s">
        <v>16712</v>
      </c>
      <c r="N4702" s="17" t="s">
        <v>20803</v>
      </c>
    </row>
    <row r="4703" spans="1:14" s="18" customFormat="1" ht="20.100000000000001" customHeight="1" x14ac:dyDescent="0.25">
      <c r="A4703" s="11" t="s">
        <v>20804</v>
      </c>
      <c r="B4703" s="17" t="s">
        <v>20805</v>
      </c>
      <c r="C4703" s="51">
        <v>400615</v>
      </c>
      <c r="D4703" s="17" t="s">
        <v>20806</v>
      </c>
      <c r="E4703" s="8"/>
      <c r="F4703" s="8" t="s">
        <v>409</v>
      </c>
      <c r="G4703" s="8"/>
      <c r="H4703" s="5"/>
      <c r="I4703" s="9"/>
      <c r="J4703" s="68" t="s">
        <v>3194</v>
      </c>
      <c r="K4703" s="8" t="s">
        <v>16711</v>
      </c>
      <c r="L4703" s="11">
        <v>0</v>
      </c>
      <c r="M4703" s="11" t="s">
        <v>16712</v>
      </c>
      <c r="N4703" s="17" t="s">
        <v>20807</v>
      </c>
    </row>
    <row r="4704" spans="1:14" s="18" customFormat="1" ht="20.100000000000001" customHeight="1" x14ac:dyDescent="0.25">
      <c r="A4704" s="11" t="s">
        <v>20808</v>
      </c>
      <c r="B4704" s="17" t="s">
        <v>20809</v>
      </c>
      <c r="C4704" s="51">
        <v>400604</v>
      </c>
      <c r="D4704" s="17" t="s">
        <v>20810</v>
      </c>
      <c r="E4704" s="8" t="s">
        <v>17236</v>
      </c>
      <c r="F4704" s="8" t="s">
        <v>409</v>
      </c>
      <c r="G4704" s="8"/>
      <c r="H4704" s="5"/>
      <c r="I4704" s="9"/>
      <c r="J4704" s="68" t="s">
        <v>3194</v>
      </c>
      <c r="K4704" s="8" t="s">
        <v>16711</v>
      </c>
      <c r="L4704" s="11">
        <v>0</v>
      </c>
      <c r="M4704" s="11" t="s">
        <v>16712</v>
      </c>
      <c r="N4704" s="17" t="s">
        <v>20811</v>
      </c>
    </row>
    <row r="4705" spans="1:14" s="18" customFormat="1" ht="20.100000000000001" customHeight="1" x14ac:dyDescent="0.25">
      <c r="A4705" s="11" t="s">
        <v>20812</v>
      </c>
      <c r="B4705" s="17" t="s">
        <v>20813</v>
      </c>
      <c r="C4705" s="51">
        <v>400606</v>
      </c>
      <c r="D4705" s="38" t="s">
        <v>20814</v>
      </c>
      <c r="E4705" s="8" t="s">
        <v>20815</v>
      </c>
      <c r="F4705" s="8" t="s">
        <v>409</v>
      </c>
      <c r="G4705" s="8"/>
      <c r="H4705" s="5"/>
      <c r="I4705" s="9"/>
      <c r="J4705" s="68" t="s">
        <v>3194</v>
      </c>
      <c r="K4705" s="8" t="s">
        <v>16711</v>
      </c>
      <c r="L4705" s="11">
        <v>18</v>
      </c>
      <c r="M4705" s="11" t="s">
        <v>16824</v>
      </c>
      <c r="N4705" s="17" t="s">
        <v>20816</v>
      </c>
    </row>
    <row r="4706" spans="1:14" s="18" customFormat="1" ht="20.100000000000001" customHeight="1" x14ac:dyDescent="0.25">
      <c r="A4706" s="11" t="s">
        <v>20817</v>
      </c>
      <c r="B4706" s="17" t="s">
        <v>20818</v>
      </c>
      <c r="C4706" s="51">
        <v>400602</v>
      </c>
      <c r="D4706" s="17" t="s">
        <v>20819</v>
      </c>
      <c r="E4706" s="8" t="s">
        <v>20820</v>
      </c>
      <c r="F4706" s="8" t="s">
        <v>409</v>
      </c>
      <c r="G4706" s="8"/>
      <c r="H4706" s="5"/>
      <c r="I4706" s="9"/>
      <c r="J4706" s="68" t="s">
        <v>3194</v>
      </c>
      <c r="K4706" s="8" t="s">
        <v>16711</v>
      </c>
      <c r="L4706" s="11">
        <v>1</v>
      </c>
      <c r="M4706" s="11" t="s">
        <v>16810</v>
      </c>
      <c r="N4706" s="17" t="s">
        <v>20821</v>
      </c>
    </row>
    <row r="4707" spans="1:14" s="18" customFormat="1" ht="20.100000000000001" customHeight="1" x14ac:dyDescent="0.25">
      <c r="A4707" s="11" t="s">
        <v>20822</v>
      </c>
      <c r="B4707" s="17" t="s">
        <v>20823</v>
      </c>
      <c r="C4707" s="51">
        <v>400610</v>
      </c>
      <c r="D4707" s="17" t="s">
        <v>20824</v>
      </c>
      <c r="E4707" s="8" t="s">
        <v>20825</v>
      </c>
      <c r="F4707" s="8" t="s">
        <v>409</v>
      </c>
      <c r="G4707" s="8"/>
      <c r="H4707" s="5"/>
      <c r="I4707" s="9"/>
      <c r="J4707" s="68" t="s">
        <v>3194</v>
      </c>
      <c r="K4707" s="8" t="s">
        <v>16711</v>
      </c>
      <c r="L4707" s="11">
        <v>0</v>
      </c>
      <c r="M4707" s="11" t="s">
        <v>16712</v>
      </c>
      <c r="N4707" s="17" t="s">
        <v>20826</v>
      </c>
    </row>
    <row r="4708" spans="1:14" s="18" customFormat="1" ht="20.100000000000001" customHeight="1" x14ac:dyDescent="0.25">
      <c r="A4708" s="11" t="s">
        <v>20827</v>
      </c>
      <c r="B4708" s="17" t="s">
        <v>20828</v>
      </c>
      <c r="C4708" s="51">
        <v>400612</v>
      </c>
      <c r="D4708" s="17" t="s">
        <v>20829</v>
      </c>
      <c r="E4708" s="8"/>
      <c r="F4708" s="8" t="s">
        <v>409</v>
      </c>
      <c r="G4708" s="8"/>
      <c r="H4708" s="5"/>
      <c r="I4708" s="9"/>
      <c r="J4708" s="68" t="s">
        <v>3194</v>
      </c>
      <c r="K4708" s="8" t="s">
        <v>16711</v>
      </c>
      <c r="L4708" s="11">
        <v>0</v>
      </c>
      <c r="M4708" s="11" t="s">
        <v>16712</v>
      </c>
      <c r="N4708" s="17" t="s">
        <v>20830</v>
      </c>
    </row>
    <row r="4709" spans="1:14" s="18" customFormat="1" ht="20.100000000000001" customHeight="1" x14ac:dyDescent="0.25">
      <c r="A4709" s="11" t="s">
        <v>20831</v>
      </c>
      <c r="B4709" s="17" t="s">
        <v>20440</v>
      </c>
      <c r="C4709" s="51">
        <v>400604</v>
      </c>
      <c r="D4709" s="38" t="s">
        <v>20832</v>
      </c>
      <c r="E4709" s="8" t="s">
        <v>20415</v>
      </c>
      <c r="F4709" s="8" t="s">
        <v>409</v>
      </c>
      <c r="G4709" s="8"/>
      <c r="H4709" s="5"/>
      <c r="I4709" s="9"/>
      <c r="J4709" s="68" t="s">
        <v>3194</v>
      </c>
      <c r="K4709" s="8" t="s">
        <v>16711</v>
      </c>
      <c r="L4709" s="11">
        <v>0</v>
      </c>
      <c r="M4709" s="11" t="s">
        <v>16712</v>
      </c>
      <c r="N4709" s="17" t="s">
        <v>20833</v>
      </c>
    </row>
    <row r="4710" spans="1:14" s="18" customFormat="1" ht="20.100000000000001" customHeight="1" x14ac:dyDescent="0.25">
      <c r="A4710" s="11" t="s">
        <v>20834</v>
      </c>
      <c r="B4710" s="17" t="s">
        <v>20835</v>
      </c>
      <c r="C4710" s="51">
        <v>400615</v>
      </c>
      <c r="D4710" s="17" t="s">
        <v>20836</v>
      </c>
      <c r="E4710" s="8" t="s">
        <v>20837</v>
      </c>
      <c r="F4710" s="8" t="s">
        <v>409</v>
      </c>
      <c r="G4710" s="8"/>
      <c r="H4710" s="5"/>
      <c r="I4710" s="9"/>
      <c r="J4710" s="68" t="s">
        <v>3194</v>
      </c>
      <c r="K4710" s="8" t="s">
        <v>16711</v>
      </c>
      <c r="L4710" s="11">
        <v>26</v>
      </c>
      <c r="M4710" s="11" t="s">
        <v>16824</v>
      </c>
      <c r="N4710" s="17" t="s">
        <v>20838</v>
      </c>
    </row>
    <row r="4711" spans="1:14" s="18" customFormat="1" ht="20.100000000000001" customHeight="1" x14ac:dyDescent="0.25">
      <c r="A4711" s="11" t="s">
        <v>20839</v>
      </c>
      <c r="B4711" s="17" t="s">
        <v>20840</v>
      </c>
      <c r="C4711" s="51">
        <v>400607</v>
      </c>
      <c r="D4711" s="17" t="s">
        <v>20841</v>
      </c>
      <c r="E4711" s="8" t="s">
        <v>20842</v>
      </c>
      <c r="F4711" s="8" t="s">
        <v>409</v>
      </c>
      <c r="G4711" s="8"/>
      <c r="H4711" s="5"/>
      <c r="I4711" s="9"/>
      <c r="J4711" s="68" t="s">
        <v>3194</v>
      </c>
      <c r="K4711" s="8" t="s">
        <v>16711</v>
      </c>
      <c r="L4711" s="11">
        <v>0</v>
      </c>
      <c r="M4711" s="11" t="s">
        <v>16718</v>
      </c>
      <c r="N4711" s="17" t="s">
        <v>20843</v>
      </c>
    </row>
    <row r="4712" spans="1:14" s="18" customFormat="1" ht="20.100000000000001" customHeight="1" x14ac:dyDescent="0.25">
      <c r="A4712" s="11" t="s">
        <v>20844</v>
      </c>
      <c r="B4712" s="17" t="s">
        <v>20845</v>
      </c>
      <c r="C4712" s="51">
        <v>400606</v>
      </c>
      <c r="D4712" s="17" t="s">
        <v>20846</v>
      </c>
      <c r="E4712" s="8" t="s">
        <v>20847</v>
      </c>
      <c r="F4712" s="8" t="s">
        <v>409</v>
      </c>
      <c r="G4712" s="8"/>
      <c r="H4712" s="5"/>
      <c r="I4712" s="9"/>
      <c r="J4712" s="68" t="s">
        <v>3194</v>
      </c>
      <c r="K4712" s="8" t="s">
        <v>16711</v>
      </c>
      <c r="L4712" s="11">
        <v>0</v>
      </c>
      <c r="M4712" s="11" t="s">
        <v>16718</v>
      </c>
      <c r="N4712" s="17" t="s">
        <v>20848</v>
      </c>
    </row>
    <row r="4713" spans="1:14" s="18" customFormat="1" ht="20.100000000000001" customHeight="1" x14ac:dyDescent="0.25">
      <c r="A4713" s="11" t="s">
        <v>20849</v>
      </c>
      <c r="B4713" s="17" t="s">
        <v>20850</v>
      </c>
      <c r="C4713" s="51">
        <v>400601</v>
      </c>
      <c r="D4713" s="56" t="s">
        <v>20851</v>
      </c>
      <c r="E4713" s="8"/>
      <c r="F4713" s="8" t="s">
        <v>409</v>
      </c>
      <c r="G4713" s="8"/>
      <c r="H4713" s="5"/>
      <c r="I4713" s="9"/>
      <c r="J4713" s="68" t="s">
        <v>3194</v>
      </c>
      <c r="K4713" s="8" t="s">
        <v>16711</v>
      </c>
      <c r="L4713" s="11">
        <v>10</v>
      </c>
      <c r="M4713" s="11" t="s">
        <v>16824</v>
      </c>
      <c r="N4713" s="17" t="s">
        <v>20852</v>
      </c>
    </row>
    <row r="4714" spans="1:14" s="18" customFormat="1" ht="20.100000000000001" customHeight="1" x14ac:dyDescent="0.25">
      <c r="A4714" s="11" t="s">
        <v>20853</v>
      </c>
      <c r="B4714" s="17" t="s">
        <v>20854</v>
      </c>
      <c r="C4714" s="51">
        <v>400602</v>
      </c>
      <c r="D4714" s="56" t="s">
        <v>20855</v>
      </c>
      <c r="E4714" s="8"/>
      <c r="F4714" s="8" t="s">
        <v>409</v>
      </c>
      <c r="G4714" s="8"/>
      <c r="H4714" s="5"/>
      <c r="I4714" s="9"/>
      <c r="J4714" s="68" t="s">
        <v>3194</v>
      </c>
      <c r="K4714" s="8" t="s">
        <v>16711</v>
      </c>
      <c r="L4714" s="11">
        <v>1</v>
      </c>
      <c r="M4714" s="11" t="s">
        <v>16824</v>
      </c>
      <c r="N4714" s="17" t="s">
        <v>20856</v>
      </c>
    </row>
    <row r="4715" spans="1:14" s="18" customFormat="1" ht="20.100000000000001" customHeight="1" x14ac:dyDescent="0.25">
      <c r="A4715" s="11" t="s">
        <v>20857</v>
      </c>
      <c r="B4715" s="17" t="s">
        <v>20858</v>
      </c>
      <c r="C4715" s="51">
        <v>400602</v>
      </c>
      <c r="D4715" s="56" t="s">
        <v>20859</v>
      </c>
      <c r="E4715" s="8"/>
      <c r="F4715" s="8" t="s">
        <v>409</v>
      </c>
      <c r="G4715" s="8"/>
      <c r="H4715" s="5"/>
      <c r="I4715" s="9"/>
      <c r="J4715" s="68" t="s">
        <v>3194</v>
      </c>
      <c r="K4715" s="8" t="s">
        <v>16711</v>
      </c>
      <c r="L4715" s="11">
        <v>53</v>
      </c>
      <c r="M4715" s="11" t="s">
        <v>16824</v>
      </c>
      <c r="N4715" s="17" t="s">
        <v>20856</v>
      </c>
    </row>
    <row r="4716" spans="1:14" s="18" customFormat="1" ht="20.100000000000001" customHeight="1" x14ac:dyDescent="0.25">
      <c r="A4716" s="11" t="s">
        <v>20860</v>
      </c>
      <c r="B4716" s="17" t="s">
        <v>20861</v>
      </c>
      <c r="C4716" s="51">
        <v>400602</v>
      </c>
      <c r="D4716" s="56" t="s">
        <v>20862</v>
      </c>
      <c r="E4716" s="8"/>
      <c r="F4716" s="8" t="s">
        <v>409</v>
      </c>
      <c r="G4716" s="8"/>
      <c r="H4716" s="5"/>
      <c r="I4716" s="9"/>
      <c r="J4716" s="68" t="s">
        <v>3194</v>
      </c>
      <c r="K4716" s="8" t="s">
        <v>16711</v>
      </c>
      <c r="L4716" s="11">
        <v>0</v>
      </c>
      <c r="M4716" s="11" t="s">
        <v>16752</v>
      </c>
      <c r="N4716" s="17" t="s">
        <v>20863</v>
      </c>
    </row>
    <row r="4717" spans="1:14" s="18" customFormat="1" ht="20.100000000000001" customHeight="1" x14ac:dyDescent="0.25">
      <c r="A4717" s="11" t="s">
        <v>20864</v>
      </c>
      <c r="B4717" s="17" t="s">
        <v>20865</v>
      </c>
      <c r="C4717" s="51">
        <v>400604</v>
      </c>
      <c r="D4717" s="56" t="s">
        <v>20866</v>
      </c>
      <c r="E4717" s="8"/>
      <c r="F4717" s="8" t="s">
        <v>409</v>
      </c>
      <c r="G4717" s="8"/>
      <c r="H4717" s="5"/>
      <c r="I4717" s="9"/>
      <c r="J4717" s="68" t="s">
        <v>3194</v>
      </c>
      <c r="K4717" s="8" t="s">
        <v>16711</v>
      </c>
      <c r="L4717" s="11">
        <v>8</v>
      </c>
      <c r="M4717" s="11" t="s">
        <v>16824</v>
      </c>
      <c r="N4717" s="17" t="s">
        <v>20867</v>
      </c>
    </row>
    <row r="4718" spans="1:14" s="18" customFormat="1" ht="20.100000000000001" customHeight="1" x14ac:dyDescent="0.25">
      <c r="A4718" s="11" t="s">
        <v>20868</v>
      </c>
      <c r="B4718" s="17" t="s">
        <v>20869</v>
      </c>
      <c r="C4718" s="51">
        <v>400601</v>
      </c>
      <c r="D4718" s="56" t="s">
        <v>20870</v>
      </c>
      <c r="E4718" s="8"/>
      <c r="F4718" s="8" t="s">
        <v>409</v>
      </c>
      <c r="G4718" s="8"/>
      <c r="H4718" s="5"/>
      <c r="I4718" s="9"/>
      <c r="J4718" s="68" t="s">
        <v>3194</v>
      </c>
      <c r="K4718" s="8" t="s">
        <v>16711</v>
      </c>
      <c r="L4718" s="11">
        <v>10</v>
      </c>
      <c r="M4718" s="11" t="s">
        <v>16824</v>
      </c>
      <c r="N4718" s="17" t="s">
        <v>20871</v>
      </c>
    </row>
    <row r="4719" spans="1:14" s="18" customFormat="1" ht="20.100000000000001" customHeight="1" x14ac:dyDescent="0.25">
      <c r="A4719" s="11" t="s">
        <v>20872</v>
      </c>
      <c r="B4719" s="17" t="s">
        <v>20873</v>
      </c>
      <c r="C4719" s="51">
        <v>400601</v>
      </c>
      <c r="D4719" s="56" t="s">
        <v>20874</v>
      </c>
      <c r="E4719" s="8"/>
      <c r="F4719" s="8" t="s">
        <v>409</v>
      </c>
      <c r="G4719" s="8"/>
      <c r="H4719" s="5"/>
      <c r="I4719" s="9"/>
      <c r="J4719" s="68" t="s">
        <v>3194</v>
      </c>
      <c r="K4719" s="8" t="s">
        <v>16711</v>
      </c>
      <c r="L4719" s="11">
        <v>12</v>
      </c>
      <c r="M4719" s="11" t="s">
        <v>16824</v>
      </c>
      <c r="N4719" s="17" t="s">
        <v>20875</v>
      </c>
    </row>
    <row r="4720" spans="1:14" s="18" customFormat="1" ht="20.100000000000001" customHeight="1" x14ac:dyDescent="0.25">
      <c r="A4720" s="11" t="s">
        <v>20876</v>
      </c>
      <c r="B4720" s="17" t="s">
        <v>20877</v>
      </c>
      <c r="C4720" s="51">
        <v>400602</v>
      </c>
      <c r="D4720" s="56" t="s">
        <v>20878</v>
      </c>
      <c r="E4720" s="8"/>
      <c r="F4720" s="8" t="s">
        <v>409</v>
      </c>
      <c r="G4720" s="8"/>
      <c r="H4720" s="5"/>
      <c r="I4720" s="9"/>
      <c r="J4720" s="68" t="s">
        <v>3194</v>
      </c>
      <c r="K4720" s="8" t="s">
        <v>16711</v>
      </c>
      <c r="L4720" s="11">
        <v>0</v>
      </c>
      <c r="M4720" s="11" t="s">
        <v>16712</v>
      </c>
      <c r="N4720" s="17" t="s">
        <v>20879</v>
      </c>
    </row>
    <row r="4721" spans="1:14" s="18" customFormat="1" ht="20.100000000000001" customHeight="1" x14ac:dyDescent="0.25">
      <c r="A4721" s="11" t="s">
        <v>20880</v>
      </c>
      <c r="B4721" s="17" t="s">
        <v>20881</v>
      </c>
      <c r="C4721" s="51">
        <v>400602</v>
      </c>
      <c r="D4721" s="17" t="s">
        <v>20882</v>
      </c>
      <c r="E4721" s="8"/>
      <c r="F4721" s="8" t="s">
        <v>409</v>
      </c>
      <c r="G4721" s="8"/>
      <c r="H4721" s="5"/>
      <c r="I4721" s="9"/>
      <c r="J4721" s="68" t="s">
        <v>3194</v>
      </c>
      <c r="K4721" s="8" t="s">
        <v>16711</v>
      </c>
      <c r="L4721" s="11">
        <v>0</v>
      </c>
      <c r="M4721" s="11" t="s">
        <v>16752</v>
      </c>
      <c r="N4721" s="17" t="s">
        <v>20883</v>
      </c>
    </row>
    <row r="4722" spans="1:14" s="18" customFormat="1" ht="20.100000000000001" customHeight="1" x14ac:dyDescent="0.25">
      <c r="A4722" s="11" t="s">
        <v>20884</v>
      </c>
      <c r="B4722" s="17" t="s">
        <v>20885</v>
      </c>
      <c r="C4722" s="51">
        <v>400610</v>
      </c>
      <c r="D4722" s="17" t="s">
        <v>20886</v>
      </c>
      <c r="E4722" s="8"/>
      <c r="F4722" s="8" t="s">
        <v>409</v>
      </c>
      <c r="G4722" s="8"/>
      <c r="H4722" s="5"/>
      <c r="I4722" s="9"/>
      <c r="J4722" s="68" t="s">
        <v>3194</v>
      </c>
      <c r="K4722" s="8" t="s">
        <v>16711</v>
      </c>
      <c r="L4722" s="11">
        <v>0</v>
      </c>
      <c r="M4722" s="11" t="s">
        <v>16752</v>
      </c>
      <c r="N4722" s="17" t="s">
        <v>20887</v>
      </c>
    </row>
    <row r="4723" spans="1:14" s="18" customFormat="1" ht="20.100000000000001" customHeight="1" x14ac:dyDescent="0.25">
      <c r="A4723" s="11" t="s">
        <v>20888</v>
      </c>
      <c r="B4723" s="17" t="s">
        <v>20889</v>
      </c>
      <c r="C4723" s="51">
        <v>400605</v>
      </c>
      <c r="D4723" s="17" t="s">
        <v>20890</v>
      </c>
      <c r="E4723" s="8"/>
      <c r="F4723" s="8" t="s">
        <v>409</v>
      </c>
      <c r="G4723" s="8"/>
      <c r="H4723" s="5"/>
      <c r="I4723" s="9"/>
      <c r="J4723" s="68" t="s">
        <v>3194</v>
      </c>
      <c r="K4723" s="8" t="s">
        <v>16711</v>
      </c>
      <c r="L4723" s="11">
        <v>0</v>
      </c>
      <c r="M4723" s="11" t="s">
        <v>16712</v>
      </c>
      <c r="N4723" s="17" t="s">
        <v>20891</v>
      </c>
    </row>
    <row r="4724" spans="1:14" s="18" customFormat="1" ht="20.100000000000001" customHeight="1" x14ac:dyDescent="0.25">
      <c r="A4724" s="11" t="s">
        <v>20892</v>
      </c>
      <c r="B4724" s="17" t="s">
        <v>20893</v>
      </c>
      <c r="C4724" s="51">
        <v>400605</v>
      </c>
      <c r="D4724" s="17" t="s">
        <v>20894</v>
      </c>
      <c r="E4724" s="8"/>
      <c r="F4724" s="8" t="s">
        <v>409</v>
      </c>
      <c r="G4724" s="8"/>
      <c r="H4724" s="5"/>
      <c r="I4724" s="9"/>
      <c r="J4724" s="68" t="s">
        <v>3194</v>
      </c>
      <c r="K4724" s="8" t="s">
        <v>16711</v>
      </c>
      <c r="L4724" s="11">
        <v>0</v>
      </c>
      <c r="M4724" s="11" t="s">
        <v>16712</v>
      </c>
      <c r="N4724" s="17" t="s">
        <v>20893</v>
      </c>
    </row>
    <row r="4725" spans="1:14" s="18" customFormat="1" ht="20.100000000000001" customHeight="1" x14ac:dyDescent="0.25">
      <c r="A4725" s="11" t="s">
        <v>20895</v>
      </c>
      <c r="B4725" s="17" t="s">
        <v>20896</v>
      </c>
      <c r="C4725" s="51">
        <v>400601</v>
      </c>
      <c r="D4725" s="17" t="s">
        <v>20897</v>
      </c>
      <c r="E4725" s="8"/>
      <c r="F4725" s="8" t="s">
        <v>409</v>
      </c>
      <c r="G4725" s="8"/>
      <c r="H4725" s="5"/>
      <c r="I4725" s="9"/>
      <c r="J4725" s="68" t="s">
        <v>3194</v>
      </c>
      <c r="K4725" s="8" t="s">
        <v>16711</v>
      </c>
      <c r="L4725" s="11">
        <v>1</v>
      </c>
      <c r="M4725" s="11" t="s">
        <v>16810</v>
      </c>
      <c r="N4725" s="17" t="s">
        <v>20898</v>
      </c>
    </row>
    <row r="4726" spans="1:14" s="18" customFormat="1" ht="20.100000000000001" customHeight="1" x14ac:dyDescent="0.25">
      <c r="A4726" s="11" t="s">
        <v>20899</v>
      </c>
      <c r="B4726" s="17" t="s">
        <v>20900</v>
      </c>
      <c r="C4726" s="51">
        <v>400601</v>
      </c>
      <c r="D4726" s="17" t="s">
        <v>20901</v>
      </c>
      <c r="E4726" s="8"/>
      <c r="F4726" s="8" t="s">
        <v>409</v>
      </c>
      <c r="G4726" s="8"/>
      <c r="H4726" s="5"/>
      <c r="I4726" s="9"/>
      <c r="J4726" s="68" t="s">
        <v>3194</v>
      </c>
      <c r="K4726" s="8" t="s">
        <v>16711</v>
      </c>
      <c r="L4726" s="11">
        <v>1</v>
      </c>
      <c r="M4726" s="11" t="s">
        <v>16810</v>
      </c>
      <c r="N4726" s="17" t="s">
        <v>20902</v>
      </c>
    </row>
    <row r="4727" spans="1:14" s="18" customFormat="1" ht="20.100000000000001" customHeight="1" x14ac:dyDescent="0.25">
      <c r="A4727" s="11" t="s">
        <v>20903</v>
      </c>
      <c r="B4727" s="17" t="s">
        <v>20904</v>
      </c>
      <c r="C4727" s="51">
        <v>400604</v>
      </c>
      <c r="D4727" s="17" t="s">
        <v>20905</v>
      </c>
      <c r="E4727" s="8"/>
      <c r="F4727" s="8" t="s">
        <v>409</v>
      </c>
      <c r="G4727" s="8"/>
      <c r="H4727" s="5"/>
      <c r="I4727" s="9"/>
      <c r="J4727" s="68" t="s">
        <v>3194</v>
      </c>
      <c r="K4727" s="8" t="s">
        <v>16711</v>
      </c>
      <c r="L4727" s="11">
        <v>0</v>
      </c>
      <c r="M4727" s="11" t="s">
        <v>16712</v>
      </c>
      <c r="N4727" s="17" t="s">
        <v>20906</v>
      </c>
    </row>
    <row r="4728" spans="1:14" s="18" customFormat="1" ht="20.100000000000001" customHeight="1" x14ac:dyDescent="0.25">
      <c r="A4728" s="11" t="s">
        <v>20907</v>
      </c>
      <c r="B4728" s="17" t="s">
        <v>20908</v>
      </c>
      <c r="C4728" s="51">
        <v>400615</v>
      </c>
      <c r="D4728" s="17" t="s">
        <v>20909</v>
      </c>
      <c r="E4728" s="8" t="s">
        <v>20554</v>
      </c>
      <c r="F4728" s="8" t="s">
        <v>409</v>
      </c>
      <c r="G4728" s="8"/>
      <c r="H4728" s="5"/>
      <c r="I4728" s="9"/>
      <c r="J4728" s="68" t="s">
        <v>3194</v>
      </c>
      <c r="K4728" s="8" t="s">
        <v>16711</v>
      </c>
      <c r="L4728" s="11">
        <v>0</v>
      </c>
      <c r="M4728" s="11" t="s">
        <v>16712</v>
      </c>
      <c r="N4728" s="17" t="s">
        <v>20910</v>
      </c>
    </row>
    <row r="4729" spans="1:14" s="18" customFormat="1" ht="20.100000000000001" customHeight="1" x14ac:dyDescent="0.25">
      <c r="A4729" s="11" t="s">
        <v>20911</v>
      </c>
      <c r="B4729" s="17" t="s">
        <v>20912</v>
      </c>
      <c r="C4729" s="51">
        <v>400601</v>
      </c>
      <c r="D4729" s="17" t="s">
        <v>20913</v>
      </c>
      <c r="E4729" s="8" t="s">
        <v>20914</v>
      </c>
      <c r="F4729" s="8" t="s">
        <v>409</v>
      </c>
      <c r="G4729" s="8"/>
      <c r="H4729" s="5"/>
      <c r="I4729" s="9"/>
      <c r="J4729" s="68" t="s">
        <v>3194</v>
      </c>
      <c r="K4729" s="8" t="s">
        <v>16711</v>
      </c>
      <c r="L4729" s="11">
        <v>0</v>
      </c>
      <c r="M4729" s="11" t="s">
        <v>16712</v>
      </c>
      <c r="N4729" s="17" t="s">
        <v>20915</v>
      </c>
    </row>
    <row r="4730" spans="1:14" s="18" customFormat="1" ht="20.100000000000001" customHeight="1" x14ac:dyDescent="0.25">
      <c r="A4730" s="11" t="s">
        <v>20916</v>
      </c>
      <c r="B4730" s="17" t="s">
        <v>20917</v>
      </c>
      <c r="C4730" s="51"/>
      <c r="D4730" s="17" t="s">
        <v>20918</v>
      </c>
      <c r="E4730" s="8" t="s">
        <v>20919</v>
      </c>
      <c r="F4730" s="8" t="s">
        <v>409</v>
      </c>
      <c r="G4730" s="8"/>
      <c r="H4730" s="5"/>
      <c r="I4730" s="9"/>
      <c r="J4730" s="68" t="s">
        <v>3194</v>
      </c>
      <c r="K4730" s="8" t="s">
        <v>16711</v>
      </c>
      <c r="L4730" s="11">
        <v>0</v>
      </c>
      <c r="M4730" s="11" t="s">
        <v>16712</v>
      </c>
      <c r="N4730" s="17" t="s">
        <v>20920</v>
      </c>
    </row>
    <row r="4731" spans="1:14" s="18" customFormat="1" ht="20.100000000000001" customHeight="1" x14ac:dyDescent="0.25">
      <c r="A4731" s="11" t="s">
        <v>20921</v>
      </c>
      <c r="B4731" s="17" t="s">
        <v>20922</v>
      </c>
      <c r="C4731" s="51">
        <v>400607</v>
      </c>
      <c r="D4731" s="17" t="s">
        <v>20923</v>
      </c>
      <c r="E4731" s="8"/>
      <c r="F4731" s="8" t="s">
        <v>409</v>
      </c>
      <c r="G4731" s="8"/>
      <c r="H4731" s="5"/>
      <c r="I4731" s="9"/>
      <c r="J4731" s="68" t="s">
        <v>3194</v>
      </c>
      <c r="K4731" s="8" t="s">
        <v>16711</v>
      </c>
      <c r="L4731" s="11">
        <v>1</v>
      </c>
      <c r="M4731" s="11" t="s">
        <v>16810</v>
      </c>
      <c r="N4731" s="17" t="s">
        <v>20924</v>
      </c>
    </row>
    <row r="4732" spans="1:14" s="18" customFormat="1" ht="20.100000000000001" customHeight="1" x14ac:dyDescent="0.25">
      <c r="A4732" s="11" t="s">
        <v>20925</v>
      </c>
      <c r="B4732" s="17" t="s">
        <v>20926</v>
      </c>
      <c r="C4732" s="51">
        <v>400612</v>
      </c>
      <c r="D4732" s="17" t="s">
        <v>20927</v>
      </c>
      <c r="E4732" s="8" t="s">
        <v>20928</v>
      </c>
      <c r="F4732" s="8" t="s">
        <v>409</v>
      </c>
      <c r="G4732" s="8"/>
      <c r="H4732" s="5"/>
      <c r="I4732" s="9"/>
      <c r="J4732" s="68" t="s">
        <v>3194</v>
      </c>
      <c r="K4732" s="8" t="s">
        <v>16711</v>
      </c>
      <c r="L4732" s="11">
        <v>0</v>
      </c>
      <c r="M4732" s="11" t="s">
        <v>16712</v>
      </c>
      <c r="N4732" s="17" t="s">
        <v>20929</v>
      </c>
    </row>
    <row r="4733" spans="1:14" s="18" customFormat="1" ht="20.100000000000001" customHeight="1" x14ac:dyDescent="0.25">
      <c r="A4733" s="11" t="s">
        <v>20930</v>
      </c>
      <c r="B4733" s="17" t="s">
        <v>20931</v>
      </c>
      <c r="C4733" s="51">
        <v>400612</v>
      </c>
      <c r="D4733" s="17" t="s">
        <v>20932</v>
      </c>
      <c r="E4733" s="8" t="s">
        <v>20933</v>
      </c>
      <c r="F4733" s="8" t="s">
        <v>409</v>
      </c>
      <c r="G4733" s="8"/>
      <c r="H4733" s="5"/>
      <c r="I4733" s="9"/>
      <c r="J4733" s="68" t="s">
        <v>3194</v>
      </c>
      <c r="K4733" s="8" t="s">
        <v>16711</v>
      </c>
      <c r="L4733" s="11">
        <v>0</v>
      </c>
      <c r="M4733" s="11" t="s">
        <v>16712</v>
      </c>
      <c r="N4733" s="17" t="s">
        <v>20934</v>
      </c>
    </row>
    <row r="4734" spans="1:14" s="18" customFormat="1" ht="20.100000000000001" customHeight="1" x14ac:dyDescent="0.25">
      <c r="A4734" s="11" t="s">
        <v>20935</v>
      </c>
      <c r="B4734" s="17" t="s">
        <v>20936</v>
      </c>
      <c r="C4734" s="51">
        <v>400604</v>
      </c>
      <c r="D4734" s="17" t="s">
        <v>20937</v>
      </c>
      <c r="E4734" s="8" t="s">
        <v>17236</v>
      </c>
      <c r="F4734" s="8" t="s">
        <v>409</v>
      </c>
      <c r="G4734" s="8"/>
      <c r="H4734" s="5"/>
      <c r="I4734" s="9"/>
      <c r="J4734" s="68" t="s">
        <v>3194</v>
      </c>
      <c r="K4734" s="8" t="s">
        <v>16711</v>
      </c>
      <c r="L4734" s="11">
        <v>0</v>
      </c>
      <c r="M4734" s="11" t="s">
        <v>16712</v>
      </c>
      <c r="N4734" s="17" t="s">
        <v>20938</v>
      </c>
    </row>
    <row r="4735" spans="1:14" s="18" customFormat="1" ht="20.100000000000001" customHeight="1" x14ac:dyDescent="0.25">
      <c r="A4735" s="11" t="s">
        <v>20939</v>
      </c>
      <c r="B4735" s="17" t="s">
        <v>20940</v>
      </c>
      <c r="C4735" s="51"/>
      <c r="D4735" s="17" t="s">
        <v>20941</v>
      </c>
      <c r="E4735" s="8" t="s">
        <v>20942</v>
      </c>
      <c r="F4735" s="8" t="s">
        <v>409</v>
      </c>
      <c r="G4735" s="8"/>
      <c r="H4735" s="5"/>
      <c r="I4735" s="9"/>
      <c r="J4735" s="68" t="s">
        <v>3194</v>
      </c>
      <c r="K4735" s="8" t="s">
        <v>16711</v>
      </c>
      <c r="L4735" s="11">
        <v>0</v>
      </c>
      <c r="M4735" s="11" t="s">
        <v>16718</v>
      </c>
      <c r="N4735" s="17" t="s">
        <v>20943</v>
      </c>
    </row>
    <row r="4736" spans="1:14" s="18" customFormat="1" ht="20.100000000000001" customHeight="1" x14ac:dyDescent="0.25">
      <c r="A4736" s="11" t="s">
        <v>20944</v>
      </c>
      <c r="B4736" s="17" t="s">
        <v>4252</v>
      </c>
      <c r="C4736" s="51"/>
      <c r="D4736" s="17" t="s">
        <v>20945</v>
      </c>
      <c r="E4736" s="8" t="s">
        <v>20946</v>
      </c>
      <c r="F4736" s="8" t="s">
        <v>409</v>
      </c>
      <c r="G4736" s="8"/>
      <c r="H4736" s="5"/>
      <c r="I4736" s="9"/>
      <c r="J4736" s="68" t="s">
        <v>3194</v>
      </c>
      <c r="K4736" s="8" t="s">
        <v>16711</v>
      </c>
      <c r="L4736" s="11">
        <v>0</v>
      </c>
      <c r="M4736" s="11" t="s">
        <v>16712</v>
      </c>
      <c r="N4736" s="17" t="s">
        <v>20947</v>
      </c>
    </row>
    <row r="4737" spans="1:14" s="18" customFormat="1" ht="20.100000000000001" customHeight="1" x14ac:dyDescent="0.25">
      <c r="A4737" s="11" t="s">
        <v>20948</v>
      </c>
      <c r="B4737" s="17" t="s">
        <v>20949</v>
      </c>
      <c r="C4737" s="51">
        <v>400612</v>
      </c>
      <c r="D4737" s="17" t="s">
        <v>20950</v>
      </c>
      <c r="E4737" s="8" t="s">
        <v>20951</v>
      </c>
      <c r="F4737" s="8" t="s">
        <v>409</v>
      </c>
      <c r="G4737" s="8"/>
      <c r="H4737" s="5"/>
      <c r="I4737" s="9"/>
      <c r="J4737" s="68" t="s">
        <v>3194</v>
      </c>
      <c r="K4737" s="8" t="s">
        <v>16711</v>
      </c>
      <c r="L4737" s="11">
        <v>30</v>
      </c>
      <c r="M4737" s="11" t="s">
        <v>16824</v>
      </c>
      <c r="N4737" s="17" t="s">
        <v>20952</v>
      </c>
    </row>
    <row r="4738" spans="1:14" s="18" customFormat="1" ht="20.100000000000001" customHeight="1" x14ac:dyDescent="0.25">
      <c r="A4738" s="11" t="s">
        <v>20953</v>
      </c>
      <c r="B4738" s="17" t="s">
        <v>20954</v>
      </c>
      <c r="C4738" s="51">
        <v>400607</v>
      </c>
      <c r="D4738" s="17" t="s">
        <v>20955</v>
      </c>
      <c r="E4738" s="8"/>
      <c r="F4738" s="8" t="s">
        <v>409</v>
      </c>
      <c r="G4738" s="8"/>
      <c r="H4738" s="5"/>
      <c r="I4738" s="9"/>
      <c r="J4738" s="68" t="s">
        <v>3194</v>
      </c>
      <c r="K4738" s="8" t="s">
        <v>16711</v>
      </c>
      <c r="L4738" s="11">
        <v>0</v>
      </c>
      <c r="M4738" s="11" t="s">
        <v>16712</v>
      </c>
      <c r="N4738" s="17" t="s">
        <v>20956</v>
      </c>
    </row>
    <row r="4739" spans="1:14" s="18" customFormat="1" ht="20.100000000000001" customHeight="1" x14ac:dyDescent="0.25">
      <c r="A4739" s="11" t="s">
        <v>20957</v>
      </c>
      <c r="B4739" s="17" t="s">
        <v>20958</v>
      </c>
      <c r="C4739" s="51">
        <v>400615</v>
      </c>
      <c r="D4739" s="17" t="s">
        <v>20959</v>
      </c>
      <c r="E4739" s="8" t="s">
        <v>20960</v>
      </c>
      <c r="F4739" s="8" t="s">
        <v>409</v>
      </c>
      <c r="G4739" s="8"/>
      <c r="H4739" s="5"/>
      <c r="I4739" s="9"/>
      <c r="J4739" s="68" t="s">
        <v>3194</v>
      </c>
      <c r="K4739" s="8" t="s">
        <v>16711</v>
      </c>
      <c r="L4739" s="11">
        <v>0</v>
      </c>
      <c r="M4739" s="11" t="s">
        <v>16712</v>
      </c>
      <c r="N4739" s="17" t="s">
        <v>20961</v>
      </c>
    </row>
    <row r="4740" spans="1:14" s="18" customFormat="1" ht="20.100000000000001" customHeight="1" x14ac:dyDescent="0.25">
      <c r="A4740" s="11" t="s">
        <v>20962</v>
      </c>
      <c r="B4740" s="17" t="s">
        <v>20963</v>
      </c>
      <c r="C4740" s="51">
        <v>400606</v>
      </c>
      <c r="D4740" s="17" t="s">
        <v>20964</v>
      </c>
      <c r="E4740" s="8" t="s">
        <v>20965</v>
      </c>
      <c r="F4740" s="8" t="s">
        <v>409</v>
      </c>
      <c r="G4740" s="8"/>
      <c r="H4740" s="5"/>
      <c r="I4740" s="9"/>
      <c r="J4740" s="68" t="s">
        <v>3194</v>
      </c>
      <c r="K4740" s="8" t="s">
        <v>16711</v>
      </c>
      <c r="L4740" s="11">
        <v>0</v>
      </c>
      <c r="M4740" s="11" t="s">
        <v>16718</v>
      </c>
      <c r="N4740" s="17" t="s">
        <v>20966</v>
      </c>
    </row>
    <row r="4741" spans="1:14" s="18" customFormat="1" ht="20.100000000000001" customHeight="1" x14ac:dyDescent="0.25">
      <c r="A4741" s="11" t="s">
        <v>20967</v>
      </c>
      <c r="B4741" s="17" t="s">
        <v>7848</v>
      </c>
      <c r="C4741" s="51"/>
      <c r="D4741" s="17" t="s">
        <v>20968</v>
      </c>
      <c r="E4741" s="8" t="s">
        <v>3194</v>
      </c>
      <c r="F4741" s="8" t="s">
        <v>409</v>
      </c>
      <c r="G4741" s="8"/>
      <c r="H4741" s="5"/>
      <c r="I4741" s="9"/>
      <c r="J4741" s="68" t="s">
        <v>3194</v>
      </c>
      <c r="K4741" s="8" t="s">
        <v>16711</v>
      </c>
      <c r="L4741" s="11">
        <v>0</v>
      </c>
      <c r="M4741" s="11" t="s">
        <v>16712</v>
      </c>
      <c r="N4741" s="17" t="s">
        <v>20969</v>
      </c>
    </row>
    <row r="4742" spans="1:14" s="18" customFormat="1" ht="20.100000000000001" customHeight="1" x14ac:dyDescent="0.25">
      <c r="A4742" s="11" t="s">
        <v>20970</v>
      </c>
      <c r="B4742" s="17" t="s">
        <v>20971</v>
      </c>
      <c r="C4742" s="51">
        <v>400604</v>
      </c>
      <c r="D4742" s="17" t="s">
        <v>20972</v>
      </c>
      <c r="E4742" s="8" t="s">
        <v>20973</v>
      </c>
      <c r="F4742" s="8" t="s">
        <v>409</v>
      </c>
      <c r="G4742" s="8"/>
      <c r="H4742" s="5"/>
      <c r="I4742" s="9"/>
      <c r="J4742" s="68" t="s">
        <v>3194</v>
      </c>
      <c r="K4742" s="8" t="s">
        <v>16711</v>
      </c>
      <c r="L4742" s="11">
        <v>0</v>
      </c>
      <c r="M4742" s="11" t="s">
        <v>16712</v>
      </c>
      <c r="N4742" s="17" t="s">
        <v>20974</v>
      </c>
    </row>
    <row r="4743" spans="1:14" s="18" customFormat="1" ht="20.100000000000001" customHeight="1" x14ac:dyDescent="0.25">
      <c r="A4743" s="11" t="s">
        <v>20975</v>
      </c>
      <c r="B4743" s="17" t="s">
        <v>20976</v>
      </c>
      <c r="C4743" s="51">
        <v>400604</v>
      </c>
      <c r="D4743" s="17" t="s">
        <v>20977</v>
      </c>
      <c r="E4743" s="8" t="s">
        <v>17236</v>
      </c>
      <c r="F4743" s="8" t="s">
        <v>409</v>
      </c>
      <c r="G4743" s="8"/>
      <c r="H4743" s="5"/>
      <c r="I4743" s="9"/>
      <c r="J4743" s="68" t="s">
        <v>3194</v>
      </c>
      <c r="K4743" s="8" t="s">
        <v>16711</v>
      </c>
      <c r="L4743" s="11">
        <v>0</v>
      </c>
      <c r="M4743" s="11" t="s">
        <v>16712</v>
      </c>
      <c r="N4743" s="17" t="s">
        <v>20978</v>
      </c>
    </row>
    <row r="4744" spans="1:14" s="18" customFormat="1" ht="20.100000000000001" customHeight="1" x14ac:dyDescent="0.25">
      <c r="A4744" s="11" t="s">
        <v>20979</v>
      </c>
      <c r="B4744" s="17" t="s">
        <v>20980</v>
      </c>
      <c r="C4744" s="51">
        <v>400615</v>
      </c>
      <c r="D4744" s="17" t="s">
        <v>20981</v>
      </c>
      <c r="E4744" s="8" t="s">
        <v>20982</v>
      </c>
      <c r="F4744" s="8" t="s">
        <v>409</v>
      </c>
      <c r="G4744" s="8"/>
      <c r="H4744" s="5"/>
      <c r="I4744" s="9"/>
      <c r="J4744" s="68" t="s">
        <v>3194</v>
      </c>
      <c r="K4744" s="8" t="s">
        <v>16711</v>
      </c>
      <c r="L4744" s="11">
        <v>30</v>
      </c>
      <c r="M4744" s="11" t="s">
        <v>16824</v>
      </c>
      <c r="N4744" s="17" t="s">
        <v>20983</v>
      </c>
    </row>
    <row r="4745" spans="1:14" s="18" customFormat="1" ht="20.100000000000001" customHeight="1" x14ac:dyDescent="0.25">
      <c r="A4745" s="11" t="s">
        <v>20984</v>
      </c>
      <c r="B4745" s="17" t="s">
        <v>20985</v>
      </c>
      <c r="C4745" s="51">
        <v>400601</v>
      </c>
      <c r="D4745" s="17" t="s">
        <v>20986</v>
      </c>
      <c r="E4745" s="8" t="s">
        <v>20987</v>
      </c>
      <c r="F4745" s="8" t="s">
        <v>409</v>
      </c>
      <c r="G4745" s="8"/>
      <c r="H4745" s="5"/>
      <c r="I4745" s="9"/>
      <c r="J4745" s="68" t="s">
        <v>3194</v>
      </c>
      <c r="K4745" s="8" t="s">
        <v>16711</v>
      </c>
      <c r="L4745" s="11">
        <v>0</v>
      </c>
      <c r="M4745" s="11" t="s">
        <v>16712</v>
      </c>
      <c r="N4745" s="17" t="s">
        <v>20988</v>
      </c>
    </row>
    <row r="4746" spans="1:14" s="18" customFormat="1" ht="20.100000000000001" customHeight="1" x14ac:dyDescent="0.25">
      <c r="A4746" s="11" t="s">
        <v>20989</v>
      </c>
      <c r="B4746" s="17" t="s">
        <v>20990</v>
      </c>
      <c r="C4746" s="51">
        <v>400602</v>
      </c>
      <c r="D4746" s="17" t="s">
        <v>20991</v>
      </c>
      <c r="E4746" s="8" t="s">
        <v>20992</v>
      </c>
      <c r="F4746" s="8" t="s">
        <v>409</v>
      </c>
      <c r="G4746" s="8"/>
      <c r="H4746" s="5"/>
      <c r="I4746" s="9"/>
      <c r="J4746" s="68" t="s">
        <v>3194</v>
      </c>
      <c r="K4746" s="8" t="s">
        <v>16711</v>
      </c>
      <c r="L4746" s="11">
        <v>20</v>
      </c>
      <c r="M4746" s="11" t="s">
        <v>16824</v>
      </c>
      <c r="N4746" s="17" t="s">
        <v>20993</v>
      </c>
    </row>
    <row r="4747" spans="1:14" s="18" customFormat="1" ht="20.100000000000001" customHeight="1" x14ac:dyDescent="0.25">
      <c r="A4747" s="11" t="s">
        <v>20994</v>
      </c>
      <c r="B4747" s="17" t="s">
        <v>503</v>
      </c>
      <c r="C4747" s="51"/>
      <c r="D4747" s="17" t="s">
        <v>20995</v>
      </c>
      <c r="E4747" s="8" t="s">
        <v>20996</v>
      </c>
      <c r="F4747" s="8" t="s">
        <v>409</v>
      </c>
      <c r="G4747" s="8"/>
      <c r="H4747" s="5"/>
      <c r="I4747" s="9"/>
      <c r="J4747" s="68" t="s">
        <v>3194</v>
      </c>
      <c r="K4747" s="8" t="s">
        <v>16711</v>
      </c>
      <c r="L4747" s="11">
        <v>0</v>
      </c>
      <c r="M4747" s="11" t="s">
        <v>16712</v>
      </c>
      <c r="N4747" s="17" t="s">
        <v>20997</v>
      </c>
    </row>
    <row r="4748" spans="1:14" s="18" customFormat="1" ht="20.100000000000001" customHeight="1" x14ac:dyDescent="0.25">
      <c r="A4748" s="11" t="s">
        <v>20998</v>
      </c>
      <c r="B4748" s="17" t="s">
        <v>20999</v>
      </c>
      <c r="C4748" s="51"/>
      <c r="D4748" s="17" t="s">
        <v>21000</v>
      </c>
      <c r="E4748" s="8" t="s">
        <v>21001</v>
      </c>
      <c r="F4748" s="8" t="s">
        <v>409</v>
      </c>
      <c r="G4748" s="8"/>
      <c r="H4748" s="5"/>
      <c r="I4748" s="9"/>
      <c r="J4748" s="68" t="s">
        <v>3194</v>
      </c>
      <c r="K4748" s="8" t="s">
        <v>16711</v>
      </c>
      <c r="L4748" s="11">
        <v>2</v>
      </c>
      <c r="M4748" s="11" t="s">
        <v>16712</v>
      </c>
      <c r="N4748" s="17" t="s">
        <v>21002</v>
      </c>
    </row>
    <row r="4749" spans="1:14" s="18" customFormat="1" ht="20.100000000000001" customHeight="1" x14ac:dyDescent="0.25">
      <c r="A4749" s="11" t="s">
        <v>21003</v>
      </c>
      <c r="B4749" s="17" t="s">
        <v>21004</v>
      </c>
      <c r="C4749" s="51">
        <v>400604</v>
      </c>
      <c r="D4749" s="17" t="s">
        <v>21005</v>
      </c>
      <c r="E4749" s="8"/>
      <c r="F4749" s="8" t="s">
        <v>409</v>
      </c>
      <c r="G4749" s="8"/>
      <c r="H4749" s="5"/>
      <c r="I4749" s="9"/>
      <c r="J4749" s="68" t="s">
        <v>3194</v>
      </c>
      <c r="K4749" s="8" t="s">
        <v>16711</v>
      </c>
      <c r="L4749" s="11">
        <v>0</v>
      </c>
      <c r="M4749" s="11" t="s">
        <v>16718</v>
      </c>
      <c r="N4749" s="17" t="s">
        <v>21006</v>
      </c>
    </row>
    <row r="4750" spans="1:14" s="18" customFormat="1" ht="20.100000000000001" customHeight="1" x14ac:dyDescent="0.25">
      <c r="A4750" s="11" t="s">
        <v>21007</v>
      </c>
      <c r="B4750" s="17" t="s">
        <v>21008</v>
      </c>
      <c r="C4750" s="51"/>
      <c r="D4750" s="17" t="s">
        <v>21009</v>
      </c>
      <c r="E4750" s="8" t="s">
        <v>21010</v>
      </c>
      <c r="F4750" s="8" t="s">
        <v>409</v>
      </c>
      <c r="G4750" s="8"/>
      <c r="H4750" s="5"/>
      <c r="I4750" s="9"/>
      <c r="J4750" s="68" t="s">
        <v>3194</v>
      </c>
      <c r="K4750" s="8" t="s">
        <v>16711</v>
      </c>
      <c r="L4750" s="11">
        <v>0</v>
      </c>
      <c r="M4750" s="11" t="s">
        <v>16718</v>
      </c>
      <c r="N4750" s="17" t="s">
        <v>21011</v>
      </c>
    </row>
    <row r="4751" spans="1:14" s="18" customFormat="1" ht="20.100000000000001" customHeight="1" x14ac:dyDescent="0.25">
      <c r="A4751" s="11" t="s">
        <v>21012</v>
      </c>
      <c r="B4751" s="17" t="s">
        <v>21013</v>
      </c>
      <c r="C4751" s="51">
        <v>400606</v>
      </c>
      <c r="D4751" s="38" t="s">
        <v>21014</v>
      </c>
      <c r="E4751" s="8" t="s">
        <v>21015</v>
      </c>
      <c r="F4751" s="8" t="s">
        <v>409</v>
      </c>
      <c r="G4751" s="8"/>
      <c r="H4751" s="5"/>
      <c r="I4751" s="9"/>
      <c r="J4751" s="68" t="s">
        <v>3194</v>
      </c>
      <c r="K4751" s="8" t="s">
        <v>16711</v>
      </c>
      <c r="L4751" s="11">
        <v>0</v>
      </c>
      <c r="M4751" s="11" t="s">
        <v>16712</v>
      </c>
      <c r="N4751" s="17" t="s">
        <v>21016</v>
      </c>
    </row>
    <row r="4752" spans="1:14" s="18" customFormat="1" ht="20.100000000000001" customHeight="1" x14ac:dyDescent="0.25">
      <c r="A4752" s="11" t="s">
        <v>21017</v>
      </c>
      <c r="B4752" s="17" t="s">
        <v>21018</v>
      </c>
      <c r="C4752" s="51">
        <v>400605</v>
      </c>
      <c r="D4752" s="17" t="s">
        <v>21019</v>
      </c>
      <c r="E4752" s="8" t="s">
        <v>3194</v>
      </c>
      <c r="F4752" s="8" t="s">
        <v>409</v>
      </c>
      <c r="G4752" s="8"/>
      <c r="H4752" s="5"/>
      <c r="I4752" s="9"/>
      <c r="J4752" s="68" t="s">
        <v>3194</v>
      </c>
      <c r="K4752" s="8" t="s">
        <v>16711</v>
      </c>
      <c r="L4752" s="11">
        <v>0</v>
      </c>
      <c r="M4752" s="11" t="s">
        <v>16752</v>
      </c>
      <c r="N4752" s="17" t="s">
        <v>21020</v>
      </c>
    </row>
    <row r="4753" spans="1:14" s="18" customFormat="1" ht="20.100000000000001" customHeight="1" x14ac:dyDescent="0.25">
      <c r="A4753" s="11" t="s">
        <v>21021</v>
      </c>
      <c r="B4753" s="17" t="s">
        <v>7220</v>
      </c>
      <c r="C4753" s="51">
        <v>400607</v>
      </c>
      <c r="D4753" s="17" t="s">
        <v>21022</v>
      </c>
      <c r="E4753" s="8" t="s">
        <v>21023</v>
      </c>
      <c r="F4753" s="8" t="s">
        <v>409</v>
      </c>
      <c r="G4753" s="8"/>
      <c r="H4753" s="5"/>
      <c r="I4753" s="9"/>
      <c r="J4753" s="68" t="s">
        <v>3194</v>
      </c>
      <c r="K4753" s="8" t="s">
        <v>16711</v>
      </c>
      <c r="L4753" s="11">
        <v>0</v>
      </c>
      <c r="M4753" s="11" t="s">
        <v>16712</v>
      </c>
      <c r="N4753" s="17" t="s">
        <v>21024</v>
      </c>
    </row>
    <row r="4754" spans="1:14" s="18" customFormat="1" ht="20.100000000000001" customHeight="1" x14ac:dyDescent="0.25">
      <c r="A4754" s="11" t="s">
        <v>21025</v>
      </c>
      <c r="B4754" s="17" t="s">
        <v>21026</v>
      </c>
      <c r="C4754" s="51">
        <v>400604</v>
      </c>
      <c r="D4754" s="17" t="s">
        <v>21027</v>
      </c>
      <c r="E4754" s="8" t="s">
        <v>21028</v>
      </c>
      <c r="F4754" s="8" t="s">
        <v>409</v>
      </c>
      <c r="G4754" s="8"/>
      <c r="H4754" s="5"/>
      <c r="I4754" s="9"/>
      <c r="J4754" s="68" t="s">
        <v>3194</v>
      </c>
      <c r="K4754" s="8" t="s">
        <v>16711</v>
      </c>
      <c r="L4754" s="11">
        <v>0</v>
      </c>
      <c r="M4754" s="11" t="s">
        <v>16718</v>
      </c>
      <c r="N4754" s="17" t="s">
        <v>21029</v>
      </c>
    </row>
    <row r="4755" spans="1:14" s="18" customFormat="1" ht="20.100000000000001" customHeight="1" x14ac:dyDescent="0.25">
      <c r="A4755" s="11" t="s">
        <v>21030</v>
      </c>
      <c r="B4755" s="17" t="s">
        <v>21031</v>
      </c>
      <c r="C4755" s="51">
        <v>400601</v>
      </c>
      <c r="D4755" s="17" t="s">
        <v>21032</v>
      </c>
      <c r="E4755" s="8" t="s">
        <v>3194</v>
      </c>
      <c r="F4755" s="8" t="s">
        <v>409</v>
      </c>
      <c r="G4755" s="8"/>
      <c r="H4755" s="5"/>
      <c r="I4755" s="9"/>
      <c r="J4755" s="68" t="s">
        <v>3194</v>
      </c>
      <c r="K4755" s="8" t="s">
        <v>16711</v>
      </c>
      <c r="L4755" s="11">
        <v>0</v>
      </c>
      <c r="M4755" s="11" t="s">
        <v>16712</v>
      </c>
      <c r="N4755" s="17" t="s">
        <v>21033</v>
      </c>
    </row>
    <row r="4756" spans="1:14" s="18" customFormat="1" ht="20.100000000000001" customHeight="1" x14ac:dyDescent="0.25">
      <c r="A4756" s="11" t="s">
        <v>21034</v>
      </c>
      <c r="B4756" s="17" t="s">
        <v>21035</v>
      </c>
      <c r="C4756" s="51"/>
      <c r="D4756" s="17" t="s">
        <v>21036</v>
      </c>
      <c r="E4756" s="8" t="s">
        <v>21037</v>
      </c>
      <c r="F4756" s="8" t="s">
        <v>3194</v>
      </c>
      <c r="G4756" s="8"/>
      <c r="H4756" s="5"/>
      <c r="I4756" s="9"/>
      <c r="J4756" s="68" t="s">
        <v>3194</v>
      </c>
      <c r="K4756" s="8" t="s">
        <v>16711</v>
      </c>
      <c r="L4756" s="11">
        <v>0</v>
      </c>
      <c r="M4756" s="11" t="s">
        <v>16718</v>
      </c>
      <c r="N4756" s="17" t="s">
        <v>21038</v>
      </c>
    </row>
    <row r="4757" spans="1:14" s="18" customFormat="1" ht="20.100000000000001" customHeight="1" x14ac:dyDescent="0.25">
      <c r="A4757" s="11" t="s">
        <v>21039</v>
      </c>
      <c r="B4757" s="17" t="s">
        <v>21040</v>
      </c>
      <c r="C4757" s="51">
        <v>400604</v>
      </c>
      <c r="D4757" s="38" t="s">
        <v>21041</v>
      </c>
      <c r="E4757" s="8" t="s">
        <v>21042</v>
      </c>
      <c r="F4757" s="8" t="s">
        <v>409</v>
      </c>
      <c r="G4757" s="8"/>
      <c r="H4757" s="5"/>
      <c r="I4757" s="9"/>
      <c r="J4757" s="68" t="s">
        <v>3194</v>
      </c>
      <c r="K4757" s="8" t="s">
        <v>16711</v>
      </c>
      <c r="L4757" s="11">
        <v>0</v>
      </c>
      <c r="M4757" s="11" t="s">
        <v>16752</v>
      </c>
      <c r="N4757" s="17" t="s">
        <v>21043</v>
      </c>
    </row>
    <row r="4758" spans="1:14" s="18" customFormat="1" ht="20.100000000000001" customHeight="1" x14ac:dyDescent="0.25">
      <c r="A4758" s="11" t="s">
        <v>21044</v>
      </c>
      <c r="B4758" s="17" t="s">
        <v>21045</v>
      </c>
      <c r="C4758" s="51">
        <v>400601</v>
      </c>
      <c r="D4758" s="17" t="s">
        <v>21046</v>
      </c>
      <c r="E4758" s="8"/>
      <c r="F4758" s="8" t="s">
        <v>409</v>
      </c>
      <c r="G4758" s="8"/>
      <c r="H4758" s="5"/>
      <c r="I4758" s="9"/>
      <c r="J4758" s="68" t="s">
        <v>3194</v>
      </c>
      <c r="K4758" s="8" t="s">
        <v>16711</v>
      </c>
      <c r="L4758" s="11">
        <v>0</v>
      </c>
      <c r="M4758" s="11" t="s">
        <v>16712</v>
      </c>
      <c r="N4758" s="17" t="s">
        <v>21047</v>
      </c>
    </row>
    <row r="4759" spans="1:14" s="18" customFormat="1" ht="20.100000000000001" customHeight="1" x14ac:dyDescent="0.25">
      <c r="A4759" s="11" t="s">
        <v>21048</v>
      </c>
      <c r="B4759" s="17" t="s">
        <v>21049</v>
      </c>
      <c r="C4759" s="51">
        <v>400606</v>
      </c>
      <c r="D4759" s="17" t="s">
        <v>21050</v>
      </c>
      <c r="E4759" s="8" t="s">
        <v>21051</v>
      </c>
      <c r="F4759" s="8" t="s">
        <v>409</v>
      </c>
      <c r="G4759" s="8"/>
      <c r="H4759" s="5"/>
      <c r="I4759" s="9"/>
      <c r="J4759" s="68" t="s">
        <v>3194</v>
      </c>
      <c r="K4759" s="8" t="s">
        <v>16711</v>
      </c>
      <c r="L4759" s="11">
        <v>0</v>
      </c>
      <c r="M4759" s="11" t="s">
        <v>16712</v>
      </c>
      <c r="N4759" s="17" t="s">
        <v>21052</v>
      </c>
    </row>
    <row r="4760" spans="1:14" s="18" customFormat="1" ht="20.100000000000001" customHeight="1" x14ac:dyDescent="0.25">
      <c r="A4760" s="11" t="s">
        <v>21053</v>
      </c>
      <c r="B4760" s="17" t="s">
        <v>21054</v>
      </c>
      <c r="C4760" s="51">
        <v>400607</v>
      </c>
      <c r="D4760" s="17" t="s">
        <v>21055</v>
      </c>
      <c r="E4760" s="8" t="s">
        <v>21056</v>
      </c>
      <c r="F4760" s="8" t="s">
        <v>409</v>
      </c>
      <c r="G4760" s="8"/>
      <c r="H4760" s="5"/>
      <c r="I4760" s="9"/>
      <c r="J4760" s="68" t="s">
        <v>3194</v>
      </c>
      <c r="K4760" s="8" t="s">
        <v>16711</v>
      </c>
      <c r="L4760" s="11">
        <v>0</v>
      </c>
      <c r="M4760" s="11" t="s">
        <v>16712</v>
      </c>
      <c r="N4760" s="17" t="s">
        <v>21057</v>
      </c>
    </row>
    <row r="4761" spans="1:14" s="18" customFormat="1" ht="20.100000000000001" customHeight="1" x14ac:dyDescent="0.25">
      <c r="A4761" s="11" t="s">
        <v>21058</v>
      </c>
      <c r="B4761" s="17" t="s">
        <v>21059</v>
      </c>
      <c r="C4761" s="51">
        <v>400607</v>
      </c>
      <c r="D4761" s="17" t="s">
        <v>21060</v>
      </c>
      <c r="E4761" s="8" t="s">
        <v>21061</v>
      </c>
      <c r="F4761" s="8" t="s">
        <v>409</v>
      </c>
      <c r="G4761" s="8"/>
      <c r="H4761" s="5"/>
      <c r="I4761" s="9"/>
      <c r="J4761" s="68" t="s">
        <v>3194</v>
      </c>
      <c r="K4761" s="8" t="s">
        <v>16711</v>
      </c>
      <c r="L4761" s="11">
        <v>0</v>
      </c>
      <c r="M4761" s="11" t="s">
        <v>16712</v>
      </c>
      <c r="N4761" s="17" t="s">
        <v>21062</v>
      </c>
    </row>
    <row r="4762" spans="1:14" s="18" customFormat="1" ht="20.100000000000001" customHeight="1" x14ac:dyDescent="0.25">
      <c r="A4762" s="11" t="s">
        <v>21063</v>
      </c>
      <c r="B4762" s="17" t="s">
        <v>21064</v>
      </c>
      <c r="C4762" s="51">
        <v>400601</v>
      </c>
      <c r="D4762" s="17" t="s">
        <v>21065</v>
      </c>
      <c r="E4762" s="8" t="s">
        <v>21042</v>
      </c>
      <c r="F4762" s="8" t="s">
        <v>409</v>
      </c>
      <c r="G4762" s="8"/>
      <c r="H4762" s="5"/>
      <c r="I4762" s="9"/>
      <c r="J4762" s="68" t="s">
        <v>3194</v>
      </c>
      <c r="K4762" s="8" t="s">
        <v>16711</v>
      </c>
      <c r="L4762" s="11">
        <v>0</v>
      </c>
      <c r="M4762" s="11" t="s">
        <v>16712</v>
      </c>
      <c r="N4762" s="17" t="s">
        <v>21066</v>
      </c>
    </row>
    <row r="4763" spans="1:14" s="18" customFormat="1" ht="20.100000000000001" customHeight="1" x14ac:dyDescent="0.25">
      <c r="A4763" s="11" t="s">
        <v>21067</v>
      </c>
      <c r="B4763" s="17" t="s">
        <v>8605</v>
      </c>
      <c r="C4763" s="51">
        <v>400601</v>
      </c>
      <c r="D4763" s="17" t="s">
        <v>21068</v>
      </c>
      <c r="E4763" s="8" t="s">
        <v>21069</v>
      </c>
      <c r="F4763" s="8" t="s">
        <v>409</v>
      </c>
      <c r="G4763" s="8"/>
      <c r="H4763" s="5"/>
      <c r="I4763" s="9"/>
      <c r="J4763" s="68" t="s">
        <v>3194</v>
      </c>
      <c r="K4763" s="8" t="s">
        <v>16711</v>
      </c>
      <c r="L4763" s="11">
        <v>0</v>
      </c>
      <c r="M4763" s="11" t="s">
        <v>16712</v>
      </c>
      <c r="N4763" s="17" t="s">
        <v>21070</v>
      </c>
    </row>
    <row r="4764" spans="1:14" s="18" customFormat="1" ht="20.100000000000001" customHeight="1" x14ac:dyDescent="0.25">
      <c r="A4764" s="11" t="s">
        <v>21071</v>
      </c>
      <c r="B4764" s="17" t="s">
        <v>21072</v>
      </c>
      <c r="C4764" s="51">
        <v>400602</v>
      </c>
      <c r="D4764" s="17" t="s">
        <v>21073</v>
      </c>
      <c r="E4764" s="8" t="s">
        <v>21074</v>
      </c>
      <c r="F4764" s="8" t="s">
        <v>409</v>
      </c>
      <c r="G4764" s="8"/>
      <c r="H4764" s="5"/>
      <c r="I4764" s="9"/>
      <c r="J4764" s="68" t="s">
        <v>3194</v>
      </c>
      <c r="K4764" s="8" t="s">
        <v>16711</v>
      </c>
      <c r="L4764" s="11">
        <v>16</v>
      </c>
      <c r="M4764" s="11" t="s">
        <v>16824</v>
      </c>
      <c r="N4764" s="17" t="s">
        <v>21075</v>
      </c>
    </row>
    <row r="4765" spans="1:14" s="18" customFormat="1" ht="20.100000000000001" customHeight="1" x14ac:dyDescent="0.25">
      <c r="A4765" s="11" t="s">
        <v>21076</v>
      </c>
      <c r="B4765" s="17" t="s">
        <v>21077</v>
      </c>
      <c r="C4765" s="51">
        <v>400612</v>
      </c>
      <c r="D4765" s="17" t="s">
        <v>21078</v>
      </c>
      <c r="E4765" s="8" t="s">
        <v>21079</v>
      </c>
      <c r="F4765" s="8" t="s">
        <v>409</v>
      </c>
      <c r="G4765" s="8"/>
      <c r="H4765" s="5"/>
      <c r="I4765" s="9"/>
      <c r="J4765" s="68" t="s">
        <v>3194</v>
      </c>
      <c r="K4765" s="8" t="s">
        <v>16711</v>
      </c>
      <c r="L4765" s="11">
        <v>7</v>
      </c>
      <c r="M4765" s="11" t="s">
        <v>16824</v>
      </c>
      <c r="N4765" s="17" t="s">
        <v>21080</v>
      </c>
    </row>
    <row r="4766" spans="1:14" s="18" customFormat="1" ht="20.100000000000001" customHeight="1" x14ac:dyDescent="0.25">
      <c r="A4766" s="11" t="s">
        <v>21081</v>
      </c>
      <c r="B4766" s="17" t="s">
        <v>21082</v>
      </c>
      <c r="C4766" s="51">
        <v>400604</v>
      </c>
      <c r="D4766" s="17" t="s">
        <v>21083</v>
      </c>
      <c r="E4766" s="8" t="s">
        <v>21084</v>
      </c>
      <c r="F4766" s="8" t="s">
        <v>409</v>
      </c>
      <c r="G4766" s="8"/>
      <c r="H4766" s="5"/>
      <c r="I4766" s="9"/>
      <c r="J4766" s="68" t="s">
        <v>3194</v>
      </c>
      <c r="K4766" s="8" t="s">
        <v>16711</v>
      </c>
      <c r="L4766" s="11">
        <v>23</v>
      </c>
      <c r="M4766" s="11" t="s">
        <v>16824</v>
      </c>
      <c r="N4766" s="17" t="s">
        <v>21085</v>
      </c>
    </row>
    <row r="4767" spans="1:14" s="18" customFormat="1" ht="20.100000000000001" customHeight="1" x14ac:dyDescent="0.25">
      <c r="A4767" s="11" t="s">
        <v>21086</v>
      </c>
      <c r="B4767" s="17" t="s">
        <v>21087</v>
      </c>
      <c r="C4767" s="51">
        <v>400601</v>
      </c>
      <c r="D4767" s="17" t="s">
        <v>21088</v>
      </c>
      <c r="E4767" s="8" t="s">
        <v>21089</v>
      </c>
      <c r="F4767" s="8" t="s">
        <v>21090</v>
      </c>
      <c r="G4767" s="8"/>
      <c r="H4767" s="5"/>
      <c r="I4767" s="9"/>
      <c r="J4767" s="68" t="s">
        <v>3194</v>
      </c>
      <c r="K4767" s="8" t="s">
        <v>16711</v>
      </c>
      <c r="L4767" s="11">
        <v>3</v>
      </c>
      <c r="M4767" s="11" t="s">
        <v>16824</v>
      </c>
      <c r="N4767" s="17" t="s">
        <v>21091</v>
      </c>
    </row>
    <row r="4768" spans="1:14" s="18" customFormat="1" ht="20.100000000000001" customHeight="1" x14ac:dyDescent="0.25">
      <c r="A4768" s="11" t="s">
        <v>21092</v>
      </c>
      <c r="B4768" s="17" t="s">
        <v>21093</v>
      </c>
      <c r="C4768" s="51">
        <v>400601</v>
      </c>
      <c r="D4768" s="17" t="s">
        <v>21094</v>
      </c>
      <c r="E4768" s="8" t="s">
        <v>21095</v>
      </c>
      <c r="F4768" s="8" t="s">
        <v>409</v>
      </c>
      <c r="G4768" s="8"/>
      <c r="H4768" s="5"/>
      <c r="I4768" s="9"/>
      <c r="J4768" s="68" t="s">
        <v>3194</v>
      </c>
      <c r="K4768" s="8" t="s">
        <v>16711</v>
      </c>
      <c r="L4768" s="11">
        <v>1</v>
      </c>
      <c r="M4768" s="11" t="s">
        <v>16718</v>
      </c>
      <c r="N4768" s="17" t="s">
        <v>21096</v>
      </c>
    </row>
    <row r="4769" spans="1:14" s="18" customFormat="1" ht="20.100000000000001" customHeight="1" x14ac:dyDescent="0.25">
      <c r="A4769" s="11" t="s">
        <v>21097</v>
      </c>
      <c r="B4769" s="17" t="s">
        <v>21087</v>
      </c>
      <c r="C4769" s="51">
        <v>400606</v>
      </c>
      <c r="D4769" s="17" t="s">
        <v>21094</v>
      </c>
      <c r="E4769" s="8" t="s">
        <v>21098</v>
      </c>
      <c r="F4769" s="8" t="s">
        <v>409</v>
      </c>
      <c r="G4769" s="8"/>
      <c r="H4769" s="5"/>
      <c r="I4769" s="9"/>
      <c r="J4769" s="68" t="s">
        <v>3194</v>
      </c>
      <c r="K4769" s="8" t="s">
        <v>16711</v>
      </c>
      <c r="L4769" s="11">
        <v>1</v>
      </c>
      <c r="M4769" s="11" t="s">
        <v>16718</v>
      </c>
      <c r="N4769" s="17" t="s">
        <v>21096</v>
      </c>
    </row>
    <row r="4770" spans="1:14" s="18" customFormat="1" ht="20.100000000000001" customHeight="1" x14ac:dyDescent="0.25">
      <c r="A4770" s="11" t="s">
        <v>21099</v>
      </c>
      <c r="B4770" s="17" t="s">
        <v>21100</v>
      </c>
      <c r="C4770" s="51">
        <v>400601</v>
      </c>
      <c r="D4770" s="17" t="s">
        <v>21101</v>
      </c>
      <c r="E4770" s="8" t="s">
        <v>21102</v>
      </c>
      <c r="F4770" s="8" t="s">
        <v>409</v>
      </c>
      <c r="G4770" s="8"/>
      <c r="H4770" s="5"/>
      <c r="I4770" s="9"/>
      <c r="J4770" s="68" t="s">
        <v>3194</v>
      </c>
      <c r="K4770" s="8" t="s">
        <v>16711</v>
      </c>
      <c r="L4770" s="11">
        <v>0</v>
      </c>
      <c r="M4770" s="11" t="s">
        <v>16752</v>
      </c>
      <c r="N4770" s="17" t="s">
        <v>21103</v>
      </c>
    </row>
    <row r="4771" spans="1:14" s="18" customFormat="1" ht="20.100000000000001" customHeight="1" x14ac:dyDescent="0.25">
      <c r="A4771" s="11" t="s">
        <v>21104</v>
      </c>
      <c r="B4771" s="17" t="s">
        <v>9537</v>
      </c>
      <c r="C4771" s="51">
        <v>400612</v>
      </c>
      <c r="D4771" s="17" t="s">
        <v>21105</v>
      </c>
      <c r="E4771" s="8" t="s">
        <v>21106</v>
      </c>
      <c r="F4771" s="8" t="s">
        <v>409</v>
      </c>
      <c r="G4771" s="8"/>
      <c r="H4771" s="5"/>
      <c r="I4771" s="9"/>
      <c r="J4771" s="68" t="s">
        <v>3194</v>
      </c>
      <c r="K4771" s="8" t="s">
        <v>16711</v>
      </c>
      <c r="L4771" s="11">
        <v>0</v>
      </c>
      <c r="M4771" s="11" t="s">
        <v>16712</v>
      </c>
      <c r="N4771" s="17" t="s">
        <v>21107</v>
      </c>
    </row>
    <row r="4772" spans="1:14" s="18" customFormat="1" ht="20.100000000000001" customHeight="1" x14ac:dyDescent="0.25">
      <c r="A4772" s="11" t="s">
        <v>21108</v>
      </c>
      <c r="B4772" s="17" t="s">
        <v>21109</v>
      </c>
      <c r="C4772" s="51">
        <v>400607</v>
      </c>
      <c r="D4772" s="17" t="s">
        <v>21110</v>
      </c>
      <c r="E4772" s="8" t="s">
        <v>21111</v>
      </c>
      <c r="F4772" s="8" t="s">
        <v>409</v>
      </c>
      <c r="G4772" s="8"/>
      <c r="H4772" s="5"/>
      <c r="I4772" s="9"/>
      <c r="J4772" s="68" t="s">
        <v>3194</v>
      </c>
      <c r="K4772" s="8" t="s">
        <v>16711</v>
      </c>
      <c r="L4772" s="11">
        <v>0</v>
      </c>
      <c r="M4772" s="11" t="s">
        <v>16712</v>
      </c>
      <c r="N4772" s="17" t="s">
        <v>21112</v>
      </c>
    </row>
    <row r="4773" spans="1:14" s="18" customFormat="1" ht="20.100000000000001" customHeight="1" x14ac:dyDescent="0.25">
      <c r="A4773" s="11" t="s">
        <v>21113</v>
      </c>
      <c r="B4773" s="17" t="s">
        <v>21114</v>
      </c>
      <c r="C4773" s="51">
        <v>400607</v>
      </c>
      <c r="D4773" s="17" t="s">
        <v>21115</v>
      </c>
      <c r="E4773" s="8" t="s">
        <v>21116</v>
      </c>
      <c r="F4773" s="8" t="s">
        <v>409</v>
      </c>
      <c r="G4773" s="8"/>
      <c r="H4773" s="5"/>
      <c r="I4773" s="9"/>
      <c r="J4773" s="68" t="s">
        <v>3194</v>
      </c>
      <c r="K4773" s="8" t="s">
        <v>16711</v>
      </c>
      <c r="L4773" s="11">
        <v>7</v>
      </c>
      <c r="M4773" s="11" t="s">
        <v>16824</v>
      </c>
      <c r="N4773" s="17" t="s">
        <v>21117</v>
      </c>
    </row>
    <row r="4774" spans="1:14" s="18" customFormat="1" ht="20.100000000000001" customHeight="1" x14ac:dyDescent="0.25">
      <c r="A4774" s="11" t="s">
        <v>21118</v>
      </c>
      <c r="B4774" s="17" t="s">
        <v>7699</v>
      </c>
      <c r="C4774" s="51">
        <v>400601</v>
      </c>
      <c r="D4774" s="17" t="s">
        <v>21119</v>
      </c>
      <c r="E4774" s="8" t="s">
        <v>21120</v>
      </c>
      <c r="F4774" s="8" t="s">
        <v>21121</v>
      </c>
      <c r="G4774" s="8"/>
      <c r="H4774" s="5"/>
      <c r="I4774" s="9"/>
      <c r="J4774" s="68" t="s">
        <v>3194</v>
      </c>
      <c r="K4774" s="8" t="s">
        <v>16711</v>
      </c>
      <c r="L4774" s="11">
        <v>18</v>
      </c>
      <c r="M4774" s="11" t="s">
        <v>16824</v>
      </c>
      <c r="N4774" s="17" t="s">
        <v>21122</v>
      </c>
    </row>
    <row r="4775" spans="1:14" s="18" customFormat="1" ht="20.100000000000001" customHeight="1" x14ac:dyDescent="0.25">
      <c r="A4775" s="11" t="s">
        <v>21123</v>
      </c>
      <c r="B4775" s="17" t="s">
        <v>21124</v>
      </c>
      <c r="C4775" s="51">
        <v>400606</v>
      </c>
      <c r="D4775" s="17" t="s">
        <v>21125</v>
      </c>
      <c r="E4775" s="8" t="s">
        <v>21126</v>
      </c>
      <c r="F4775" s="8" t="s">
        <v>409</v>
      </c>
      <c r="G4775" s="8"/>
      <c r="H4775" s="5"/>
      <c r="I4775" s="9"/>
      <c r="J4775" s="68" t="s">
        <v>3194</v>
      </c>
      <c r="K4775" s="8" t="s">
        <v>16711</v>
      </c>
      <c r="L4775" s="11">
        <v>0</v>
      </c>
      <c r="M4775" s="11" t="s">
        <v>16712</v>
      </c>
      <c r="N4775" s="17" t="s">
        <v>21127</v>
      </c>
    </row>
    <row r="4776" spans="1:14" s="18" customFormat="1" ht="20.100000000000001" customHeight="1" x14ac:dyDescent="0.25">
      <c r="A4776" s="11" t="s">
        <v>21128</v>
      </c>
      <c r="B4776" s="17" t="s">
        <v>21129</v>
      </c>
      <c r="C4776" s="51"/>
      <c r="D4776" s="17" t="s">
        <v>21130</v>
      </c>
      <c r="E4776" s="8" t="s">
        <v>21131</v>
      </c>
      <c r="F4776" s="8" t="s">
        <v>21132</v>
      </c>
      <c r="G4776" s="8"/>
      <c r="H4776" s="5"/>
      <c r="I4776" s="9"/>
      <c r="J4776" s="68" t="s">
        <v>3194</v>
      </c>
      <c r="K4776" s="8" t="s">
        <v>16711</v>
      </c>
      <c r="L4776" s="11">
        <v>0</v>
      </c>
      <c r="M4776" s="11" t="s">
        <v>16712</v>
      </c>
      <c r="N4776" s="17" t="s">
        <v>21133</v>
      </c>
    </row>
    <row r="4777" spans="1:14" s="18" customFormat="1" ht="20.100000000000001" customHeight="1" x14ac:dyDescent="0.25">
      <c r="A4777" s="11" t="s">
        <v>21134</v>
      </c>
      <c r="B4777" s="17" t="s">
        <v>21135</v>
      </c>
      <c r="C4777" s="51">
        <v>400602</v>
      </c>
      <c r="D4777" s="17" t="s">
        <v>21136</v>
      </c>
      <c r="E4777" s="8" t="s">
        <v>21137</v>
      </c>
      <c r="F4777" s="8" t="s">
        <v>409</v>
      </c>
      <c r="G4777" s="8"/>
      <c r="H4777" s="5"/>
      <c r="I4777" s="9"/>
      <c r="J4777" s="68" t="s">
        <v>3194</v>
      </c>
      <c r="K4777" s="8" t="s">
        <v>16711</v>
      </c>
      <c r="L4777" s="11">
        <v>3</v>
      </c>
      <c r="M4777" s="11" t="s">
        <v>16810</v>
      </c>
      <c r="N4777" s="17" t="s">
        <v>21138</v>
      </c>
    </row>
    <row r="4778" spans="1:14" s="18" customFormat="1" ht="20.100000000000001" customHeight="1" x14ac:dyDescent="0.25">
      <c r="A4778" s="11" t="s">
        <v>21139</v>
      </c>
      <c r="B4778" s="17" t="s">
        <v>21140</v>
      </c>
      <c r="C4778" s="51"/>
      <c r="D4778" s="17" t="s">
        <v>21141</v>
      </c>
      <c r="E4778" s="8" t="s">
        <v>21121</v>
      </c>
      <c r="F4778" s="8" t="s">
        <v>409</v>
      </c>
      <c r="G4778" s="8"/>
      <c r="H4778" s="5"/>
      <c r="I4778" s="9"/>
      <c r="J4778" s="68" t="s">
        <v>3194</v>
      </c>
      <c r="K4778" s="8" t="s">
        <v>16711</v>
      </c>
      <c r="L4778" s="11">
        <v>2</v>
      </c>
      <c r="M4778" s="11" t="s">
        <v>16810</v>
      </c>
      <c r="N4778" s="17" t="s">
        <v>21142</v>
      </c>
    </row>
    <row r="4779" spans="1:14" s="18" customFormat="1" ht="20.100000000000001" customHeight="1" x14ac:dyDescent="0.25">
      <c r="A4779" s="11" t="s">
        <v>21143</v>
      </c>
      <c r="B4779" s="17" t="s">
        <v>21144</v>
      </c>
      <c r="C4779" s="51">
        <v>400603</v>
      </c>
      <c r="D4779" s="17" t="s">
        <v>21145</v>
      </c>
      <c r="E4779" s="8" t="s">
        <v>21146</v>
      </c>
      <c r="F4779" s="8" t="s">
        <v>409</v>
      </c>
      <c r="G4779" s="8"/>
      <c r="H4779" s="5"/>
      <c r="I4779" s="9"/>
      <c r="J4779" s="68" t="s">
        <v>3194</v>
      </c>
      <c r="K4779" s="8" t="s">
        <v>16711</v>
      </c>
      <c r="L4779" s="11">
        <v>0</v>
      </c>
      <c r="M4779" s="11" t="s">
        <v>16752</v>
      </c>
      <c r="N4779" s="17" t="s">
        <v>21147</v>
      </c>
    </row>
    <row r="4780" spans="1:14" s="18" customFormat="1" ht="20.100000000000001" customHeight="1" x14ac:dyDescent="0.25">
      <c r="A4780" s="11" t="s">
        <v>21148</v>
      </c>
      <c r="B4780" s="17" t="s">
        <v>21149</v>
      </c>
      <c r="C4780" s="51">
        <v>400607</v>
      </c>
      <c r="D4780" s="17" t="s">
        <v>21150</v>
      </c>
      <c r="E4780" s="8" t="s">
        <v>21151</v>
      </c>
      <c r="F4780" s="8" t="s">
        <v>409</v>
      </c>
      <c r="G4780" s="8"/>
      <c r="H4780" s="5"/>
      <c r="I4780" s="9"/>
      <c r="J4780" s="68" t="s">
        <v>3194</v>
      </c>
      <c r="K4780" s="8" t="s">
        <v>16711</v>
      </c>
      <c r="L4780" s="11">
        <v>0</v>
      </c>
      <c r="M4780" s="11" t="s">
        <v>16712</v>
      </c>
      <c r="N4780" s="17" t="s">
        <v>21152</v>
      </c>
    </row>
    <row r="4781" spans="1:14" s="18" customFormat="1" ht="20.100000000000001" customHeight="1" x14ac:dyDescent="0.25">
      <c r="A4781" s="11" t="s">
        <v>21153</v>
      </c>
      <c r="B4781" s="17" t="s">
        <v>21154</v>
      </c>
      <c r="C4781" s="51"/>
      <c r="D4781" s="17" t="s">
        <v>21155</v>
      </c>
      <c r="E4781" s="8" t="s">
        <v>21156</v>
      </c>
      <c r="F4781" s="8" t="s">
        <v>409</v>
      </c>
      <c r="G4781" s="8"/>
      <c r="H4781" s="5"/>
      <c r="I4781" s="9"/>
      <c r="J4781" s="68" t="s">
        <v>3194</v>
      </c>
      <c r="K4781" s="8" t="s">
        <v>16711</v>
      </c>
      <c r="L4781" s="11">
        <v>10</v>
      </c>
      <c r="M4781" s="11" t="s">
        <v>16824</v>
      </c>
      <c r="N4781" s="17" t="s">
        <v>21157</v>
      </c>
    </row>
    <row r="4782" spans="1:14" s="18" customFormat="1" ht="20.100000000000001" customHeight="1" x14ac:dyDescent="0.25">
      <c r="A4782" s="11" t="s">
        <v>21158</v>
      </c>
      <c r="B4782" s="17" t="s">
        <v>21159</v>
      </c>
      <c r="C4782" s="51">
        <v>400601</v>
      </c>
      <c r="D4782" s="17" t="s">
        <v>21160</v>
      </c>
      <c r="E4782" s="8"/>
      <c r="F4782" s="8" t="s">
        <v>409</v>
      </c>
      <c r="G4782" s="8"/>
      <c r="H4782" s="5"/>
      <c r="I4782" s="9"/>
      <c r="J4782" s="68" t="s">
        <v>3194</v>
      </c>
      <c r="K4782" s="8" t="s">
        <v>16711</v>
      </c>
      <c r="L4782" s="11">
        <v>0</v>
      </c>
      <c r="M4782" s="11" t="s">
        <v>16718</v>
      </c>
      <c r="N4782" s="17" t="s">
        <v>21161</v>
      </c>
    </row>
    <row r="4783" spans="1:14" s="18" customFormat="1" ht="20.100000000000001" customHeight="1" x14ac:dyDescent="0.25">
      <c r="A4783" s="11" t="s">
        <v>21162</v>
      </c>
      <c r="B4783" s="17" t="s">
        <v>21163</v>
      </c>
      <c r="C4783" s="51">
        <v>400601</v>
      </c>
      <c r="D4783" s="17" t="s">
        <v>21164</v>
      </c>
      <c r="E4783" s="8" t="s">
        <v>21165</v>
      </c>
      <c r="F4783" s="8" t="s">
        <v>21166</v>
      </c>
      <c r="G4783" s="8"/>
      <c r="H4783" s="5"/>
      <c r="I4783" s="9"/>
      <c r="J4783" s="68" t="s">
        <v>3194</v>
      </c>
      <c r="K4783" s="8" t="s">
        <v>16711</v>
      </c>
      <c r="L4783" s="11">
        <v>32</v>
      </c>
      <c r="M4783" s="11" t="s">
        <v>16824</v>
      </c>
      <c r="N4783" s="17" t="s">
        <v>21167</v>
      </c>
    </row>
    <row r="4784" spans="1:14" s="18" customFormat="1" ht="20.100000000000001" customHeight="1" x14ac:dyDescent="0.25">
      <c r="A4784" s="11" t="s">
        <v>21168</v>
      </c>
      <c r="B4784" s="17" t="s">
        <v>21169</v>
      </c>
      <c r="C4784" s="51">
        <v>400607</v>
      </c>
      <c r="D4784" s="17" t="s">
        <v>21170</v>
      </c>
      <c r="E4784" s="8" t="s">
        <v>21171</v>
      </c>
      <c r="F4784" s="8" t="s">
        <v>409</v>
      </c>
      <c r="G4784" s="8"/>
      <c r="H4784" s="5"/>
      <c r="I4784" s="9"/>
      <c r="J4784" s="68" t="s">
        <v>3194</v>
      </c>
      <c r="K4784" s="8" t="s">
        <v>16711</v>
      </c>
      <c r="L4784" s="11">
        <v>0</v>
      </c>
      <c r="M4784" s="11" t="s">
        <v>16718</v>
      </c>
      <c r="N4784" s="17" t="s">
        <v>21172</v>
      </c>
    </row>
    <row r="4785" spans="1:14" s="18" customFormat="1" ht="20.100000000000001" customHeight="1" x14ac:dyDescent="0.25">
      <c r="A4785" s="11" t="s">
        <v>21173</v>
      </c>
      <c r="B4785" s="17" t="s">
        <v>21174</v>
      </c>
      <c r="C4785" s="51">
        <v>400604</v>
      </c>
      <c r="D4785" s="17" t="s">
        <v>21175</v>
      </c>
      <c r="E4785" s="8" t="s">
        <v>21176</v>
      </c>
      <c r="F4785" s="8" t="s">
        <v>409</v>
      </c>
      <c r="G4785" s="8"/>
      <c r="H4785" s="5"/>
      <c r="I4785" s="9"/>
      <c r="J4785" s="68" t="s">
        <v>3194</v>
      </c>
      <c r="K4785" s="8" t="s">
        <v>16711</v>
      </c>
      <c r="L4785" s="11">
        <v>100</v>
      </c>
      <c r="M4785" s="11" t="s">
        <v>16824</v>
      </c>
      <c r="N4785" s="17" t="s">
        <v>21177</v>
      </c>
    </row>
    <row r="4786" spans="1:14" s="18" customFormat="1" ht="20.100000000000001" customHeight="1" x14ac:dyDescent="0.25">
      <c r="A4786" s="11" t="s">
        <v>21178</v>
      </c>
      <c r="B4786" s="17" t="s">
        <v>21179</v>
      </c>
      <c r="C4786" s="51">
        <v>400604</v>
      </c>
      <c r="D4786" s="17" t="s">
        <v>21180</v>
      </c>
      <c r="E4786" s="8" t="s">
        <v>21181</v>
      </c>
      <c r="F4786" s="8" t="s">
        <v>409</v>
      </c>
      <c r="G4786" s="8"/>
      <c r="H4786" s="5"/>
      <c r="I4786" s="9"/>
      <c r="J4786" s="68" t="s">
        <v>3194</v>
      </c>
      <c r="K4786" s="8" t="s">
        <v>16711</v>
      </c>
      <c r="L4786" s="11">
        <v>0</v>
      </c>
      <c r="M4786" s="11" t="s">
        <v>16712</v>
      </c>
      <c r="N4786" s="17" t="s">
        <v>21182</v>
      </c>
    </row>
    <row r="4787" spans="1:14" s="18" customFormat="1" ht="20.100000000000001" customHeight="1" x14ac:dyDescent="0.25">
      <c r="A4787" s="11" t="s">
        <v>21183</v>
      </c>
      <c r="B4787" s="17" t="s">
        <v>21184</v>
      </c>
      <c r="C4787" s="51">
        <v>400615</v>
      </c>
      <c r="D4787" s="17" t="s">
        <v>21185</v>
      </c>
      <c r="E4787" s="8"/>
      <c r="F4787" s="8" t="s">
        <v>409</v>
      </c>
      <c r="G4787" s="8"/>
      <c r="H4787" s="5"/>
      <c r="I4787" s="9"/>
      <c r="J4787" s="68" t="s">
        <v>3194</v>
      </c>
      <c r="K4787" s="8" t="s">
        <v>16711</v>
      </c>
      <c r="L4787" s="11">
        <v>15</v>
      </c>
      <c r="M4787" s="11" t="s">
        <v>16824</v>
      </c>
      <c r="N4787" s="17" t="s">
        <v>21186</v>
      </c>
    </row>
    <row r="4788" spans="1:14" s="18" customFormat="1" ht="20.100000000000001" customHeight="1" x14ac:dyDescent="0.25">
      <c r="A4788" s="11" t="s">
        <v>21187</v>
      </c>
      <c r="B4788" s="17" t="s">
        <v>21188</v>
      </c>
      <c r="C4788" s="51">
        <v>400099</v>
      </c>
      <c r="D4788" s="17" t="s">
        <v>21189</v>
      </c>
      <c r="E4788" s="8"/>
      <c r="F4788" s="8" t="s">
        <v>409</v>
      </c>
      <c r="G4788" s="8"/>
      <c r="H4788" s="5"/>
      <c r="I4788" s="9"/>
      <c r="J4788" s="68" t="s">
        <v>3194</v>
      </c>
      <c r="K4788" s="8" t="s">
        <v>16711</v>
      </c>
      <c r="L4788" s="11">
        <v>0</v>
      </c>
      <c r="M4788" s="11" t="s">
        <v>16712</v>
      </c>
      <c r="N4788" s="17" t="s">
        <v>21190</v>
      </c>
    </row>
    <row r="4789" spans="1:14" s="18" customFormat="1" ht="20.100000000000001" customHeight="1" x14ac:dyDescent="0.25">
      <c r="A4789" s="11" t="s">
        <v>21191</v>
      </c>
      <c r="B4789" s="17" t="s">
        <v>21192</v>
      </c>
      <c r="C4789" s="51">
        <v>400601</v>
      </c>
      <c r="D4789" s="17" t="s">
        <v>21193</v>
      </c>
      <c r="E4789" s="8" t="s">
        <v>21194</v>
      </c>
      <c r="F4789" s="8" t="s">
        <v>409</v>
      </c>
      <c r="G4789" s="8"/>
      <c r="H4789" s="5"/>
      <c r="I4789" s="9"/>
      <c r="J4789" s="68" t="s">
        <v>3194</v>
      </c>
      <c r="K4789" s="8" t="s">
        <v>16711</v>
      </c>
      <c r="L4789" s="11">
        <v>15</v>
      </c>
      <c r="M4789" s="11" t="s">
        <v>16824</v>
      </c>
      <c r="N4789" s="17" t="s">
        <v>21195</v>
      </c>
    </row>
    <row r="4790" spans="1:14" s="18" customFormat="1" ht="20.100000000000001" customHeight="1" x14ac:dyDescent="0.25">
      <c r="A4790" s="11" t="s">
        <v>21196</v>
      </c>
      <c r="B4790" s="17" t="s">
        <v>21197</v>
      </c>
      <c r="C4790" s="51">
        <v>400606</v>
      </c>
      <c r="D4790" s="17" t="s">
        <v>21198</v>
      </c>
      <c r="E4790" s="8" t="s">
        <v>21199</v>
      </c>
      <c r="F4790" s="8" t="s">
        <v>409</v>
      </c>
      <c r="G4790" s="8"/>
      <c r="H4790" s="5"/>
      <c r="I4790" s="9"/>
      <c r="J4790" s="68" t="s">
        <v>3194</v>
      </c>
      <c r="K4790" s="8" t="s">
        <v>16711</v>
      </c>
      <c r="L4790" s="11">
        <v>7</v>
      </c>
      <c r="M4790" s="11" t="s">
        <v>16824</v>
      </c>
      <c r="N4790" s="17" t="s">
        <v>21200</v>
      </c>
    </row>
    <row r="4791" spans="1:14" s="18" customFormat="1" ht="20.100000000000001" customHeight="1" x14ac:dyDescent="0.25">
      <c r="A4791" s="11" t="s">
        <v>21201</v>
      </c>
      <c r="B4791" s="17" t="s">
        <v>21202</v>
      </c>
      <c r="C4791" s="51">
        <v>400601</v>
      </c>
      <c r="D4791" s="17" t="s">
        <v>21203</v>
      </c>
      <c r="E4791" s="8" t="s">
        <v>21204</v>
      </c>
      <c r="F4791" s="8" t="s">
        <v>409</v>
      </c>
      <c r="G4791" s="8"/>
      <c r="H4791" s="5"/>
      <c r="I4791" s="9"/>
      <c r="J4791" s="68" t="s">
        <v>3194</v>
      </c>
      <c r="K4791" s="8" t="s">
        <v>16711</v>
      </c>
      <c r="L4791" s="11">
        <v>7</v>
      </c>
      <c r="M4791" s="11" t="s">
        <v>16824</v>
      </c>
      <c r="N4791" s="17" t="s">
        <v>21205</v>
      </c>
    </row>
    <row r="4792" spans="1:14" s="18" customFormat="1" ht="20.100000000000001" customHeight="1" x14ac:dyDescent="0.25">
      <c r="A4792" s="11" t="s">
        <v>21206</v>
      </c>
      <c r="B4792" s="17" t="s">
        <v>21207</v>
      </c>
      <c r="C4792" s="51">
        <v>400615</v>
      </c>
      <c r="D4792" s="17" t="s">
        <v>21208</v>
      </c>
      <c r="E4792" s="8"/>
      <c r="F4792" s="8" t="s">
        <v>409</v>
      </c>
      <c r="G4792" s="8"/>
      <c r="H4792" s="5"/>
      <c r="I4792" s="9"/>
      <c r="J4792" s="68" t="s">
        <v>3194</v>
      </c>
      <c r="K4792" s="8" t="s">
        <v>16711</v>
      </c>
      <c r="L4792" s="11">
        <v>0</v>
      </c>
      <c r="M4792" s="11" t="s">
        <v>16718</v>
      </c>
      <c r="N4792" s="17" t="s">
        <v>21209</v>
      </c>
    </row>
    <row r="4793" spans="1:14" s="18" customFormat="1" ht="20.100000000000001" customHeight="1" x14ac:dyDescent="0.25">
      <c r="A4793" s="11" t="s">
        <v>21210</v>
      </c>
      <c r="B4793" s="17" t="s">
        <v>21211</v>
      </c>
      <c r="C4793" s="51">
        <v>400607</v>
      </c>
      <c r="D4793" s="38" t="s">
        <v>21212</v>
      </c>
      <c r="E4793" s="8" t="s">
        <v>21213</v>
      </c>
      <c r="F4793" s="8" t="s">
        <v>409</v>
      </c>
      <c r="G4793" s="8"/>
      <c r="H4793" s="5"/>
      <c r="I4793" s="9"/>
      <c r="J4793" s="68" t="s">
        <v>3194</v>
      </c>
      <c r="K4793" s="8" t="s">
        <v>16711</v>
      </c>
      <c r="L4793" s="11">
        <v>0</v>
      </c>
      <c r="M4793" s="11" t="s">
        <v>16752</v>
      </c>
      <c r="N4793" s="17" t="s">
        <v>21214</v>
      </c>
    </row>
    <row r="4794" spans="1:14" s="18" customFormat="1" ht="20.100000000000001" customHeight="1" x14ac:dyDescent="0.25">
      <c r="A4794" s="11" t="s">
        <v>21215</v>
      </c>
      <c r="B4794" s="17" t="s">
        <v>15131</v>
      </c>
      <c r="C4794" s="51">
        <v>400604</v>
      </c>
      <c r="D4794" s="17" t="s">
        <v>21216</v>
      </c>
      <c r="E4794" s="8" t="s">
        <v>21217</v>
      </c>
      <c r="F4794" s="8" t="s">
        <v>409</v>
      </c>
      <c r="G4794" s="8"/>
      <c r="H4794" s="5"/>
      <c r="I4794" s="9"/>
      <c r="J4794" s="68" t="s">
        <v>3194</v>
      </c>
      <c r="K4794" s="8" t="s">
        <v>16711</v>
      </c>
      <c r="L4794" s="11">
        <v>15</v>
      </c>
      <c r="M4794" s="11" t="s">
        <v>16824</v>
      </c>
      <c r="N4794" s="17" t="s">
        <v>21218</v>
      </c>
    </row>
    <row r="4795" spans="1:14" s="18" customFormat="1" ht="20.100000000000001" customHeight="1" x14ac:dyDescent="0.25">
      <c r="A4795" s="11" t="s">
        <v>21219</v>
      </c>
      <c r="B4795" s="17" t="s">
        <v>21220</v>
      </c>
      <c r="C4795" s="51">
        <v>400615</v>
      </c>
      <c r="D4795" s="17" t="s">
        <v>21221</v>
      </c>
      <c r="E4795" s="8" t="s">
        <v>21222</v>
      </c>
      <c r="F4795" s="8" t="s">
        <v>409</v>
      </c>
      <c r="G4795" s="8"/>
      <c r="H4795" s="5"/>
      <c r="I4795" s="9"/>
      <c r="J4795" s="68" t="s">
        <v>3194</v>
      </c>
      <c r="K4795" s="8" t="s">
        <v>16711</v>
      </c>
      <c r="L4795" s="11">
        <v>0</v>
      </c>
      <c r="M4795" s="11" t="s">
        <v>16752</v>
      </c>
      <c r="N4795" s="17" t="s">
        <v>21223</v>
      </c>
    </row>
    <row r="4796" spans="1:14" s="18" customFormat="1" ht="20.100000000000001" customHeight="1" x14ac:dyDescent="0.25">
      <c r="A4796" s="11" t="s">
        <v>21224</v>
      </c>
      <c r="B4796" s="17" t="s">
        <v>21225</v>
      </c>
      <c r="C4796" s="51">
        <v>400601</v>
      </c>
      <c r="D4796" s="17" t="s">
        <v>21226</v>
      </c>
      <c r="E4796" s="8" t="s">
        <v>21227</v>
      </c>
      <c r="F4796" s="8" t="s">
        <v>409</v>
      </c>
      <c r="G4796" s="8"/>
      <c r="H4796" s="5"/>
      <c r="I4796" s="9"/>
      <c r="J4796" s="68" t="s">
        <v>3194</v>
      </c>
      <c r="K4796" s="8" t="s">
        <v>16711</v>
      </c>
      <c r="L4796" s="11">
        <v>0</v>
      </c>
      <c r="M4796" s="11" t="s">
        <v>16712</v>
      </c>
      <c r="N4796" s="17" t="s">
        <v>21228</v>
      </c>
    </row>
    <row r="4797" spans="1:14" s="18" customFormat="1" ht="20.100000000000001" customHeight="1" x14ac:dyDescent="0.25">
      <c r="A4797" s="11" t="s">
        <v>21229</v>
      </c>
      <c r="B4797" s="17" t="s">
        <v>21230</v>
      </c>
      <c r="C4797" s="51">
        <v>400601</v>
      </c>
      <c r="D4797" s="17" t="s">
        <v>21231</v>
      </c>
      <c r="E4797" s="8" t="s">
        <v>21232</v>
      </c>
      <c r="F4797" s="8" t="s">
        <v>409</v>
      </c>
      <c r="G4797" s="8"/>
      <c r="H4797" s="5"/>
      <c r="I4797" s="9"/>
      <c r="J4797" s="68" t="s">
        <v>3194</v>
      </c>
      <c r="K4797" s="8" t="s">
        <v>16711</v>
      </c>
      <c r="L4797" s="11">
        <v>0</v>
      </c>
      <c r="M4797" s="11" t="s">
        <v>16712</v>
      </c>
      <c r="N4797" s="17" t="s">
        <v>21233</v>
      </c>
    </row>
    <row r="4798" spans="1:14" s="18" customFormat="1" ht="20.100000000000001" customHeight="1" x14ac:dyDescent="0.25">
      <c r="A4798" s="11" t="s">
        <v>21234</v>
      </c>
      <c r="B4798" s="17" t="s">
        <v>21235</v>
      </c>
      <c r="C4798" s="51">
        <v>400602</v>
      </c>
      <c r="D4798" s="17" t="s">
        <v>21236</v>
      </c>
      <c r="E4798" s="8" t="s">
        <v>21237</v>
      </c>
      <c r="F4798" s="8" t="s">
        <v>409</v>
      </c>
      <c r="G4798" s="8"/>
      <c r="H4798" s="5"/>
      <c r="I4798" s="9"/>
      <c r="J4798" s="68" t="s">
        <v>3194</v>
      </c>
      <c r="K4798" s="8" t="s">
        <v>16711</v>
      </c>
      <c r="L4798" s="11">
        <v>0</v>
      </c>
      <c r="M4798" s="11" t="s">
        <v>16718</v>
      </c>
      <c r="N4798" s="17" t="s">
        <v>21238</v>
      </c>
    </row>
    <row r="4799" spans="1:14" s="18" customFormat="1" ht="20.100000000000001" customHeight="1" x14ac:dyDescent="0.25">
      <c r="A4799" s="11" t="s">
        <v>21239</v>
      </c>
      <c r="B4799" s="17" t="s">
        <v>21240</v>
      </c>
      <c r="C4799" s="51">
        <v>400601</v>
      </c>
      <c r="D4799" s="17" t="s">
        <v>21241</v>
      </c>
      <c r="E4799" s="8"/>
      <c r="F4799" s="8" t="s">
        <v>409</v>
      </c>
      <c r="G4799" s="8"/>
      <c r="H4799" s="5"/>
      <c r="I4799" s="9"/>
      <c r="J4799" s="68" t="s">
        <v>3194</v>
      </c>
      <c r="K4799" s="8" t="s">
        <v>16711</v>
      </c>
      <c r="L4799" s="11">
        <v>0</v>
      </c>
      <c r="M4799" s="11" t="s">
        <v>16752</v>
      </c>
      <c r="N4799" s="17" t="s">
        <v>21242</v>
      </c>
    </row>
    <row r="4800" spans="1:14" s="18" customFormat="1" ht="20.100000000000001" customHeight="1" x14ac:dyDescent="0.25">
      <c r="A4800" s="11" t="s">
        <v>21243</v>
      </c>
      <c r="B4800" s="17" t="s">
        <v>21244</v>
      </c>
      <c r="C4800" s="51">
        <v>400601</v>
      </c>
      <c r="D4800" s="17" t="s">
        <v>21245</v>
      </c>
      <c r="E4800" s="8" t="s">
        <v>21246</v>
      </c>
      <c r="F4800" s="8" t="s">
        <v>409</v>
      </c>
      <c r="G4800" s="8"/>
      <c r="H4800" s="5"/>
      <c r="I4800" s="9"/>
      <c r="J4800" s="68" t="s">
        <v>3194</v>
      </c>
      <c r="K4800" s="8" t="s">
        <v>16711</v>
      </c>
      <c r="L4800" s="11">
        <v>18</v>
      </c>
      <c r="M4800" s="11" t="s">
        <v>16824</v>
      </c>
      <c r="N4800" s="17" t="s">
        <v>21247</v>
      </c>
    </row>
    <row r="4801" spans="1:14" s="18" customFormat="1" ht="20.100000000000001" customHeight="1" x14ac:dyDescent="0.25">
      <c r="A4801" s="11" t="s">
        <v>21248</v>
      </c>
      <c r="B4801" s="17" t="s">
        <v>21249</v>
      </c>
      <c r="C4801" s="51">
        <v>400602</v>
      </c>
      <c r="D4801" s="17" t="s">
        <v>21250</v>
      </c>
      <c r="E4801" s="8" t="s">
        <v>21251</v>
      </c>
      <c r="F4801" s="8" t="s">
        <v>409</v>
      </c>
      <c r="G4801" s="8"/>
      <c r="H4801" s="5"/>
      <c r="I4801" s="9"/>
      <c r="J4801" s="68" t="s">
        <v>3194</v>
      </c>
      <c r="K4801" s="8" t="s">
        <v>16711</v>
      </c>
      <c r="L4801" s="11">
        <v>0</v>
      </c>
      <c r="M4801" s="11" t="s">
        <v>16752</v>
      </c>
      <c r="N4801" s="17" t="s">
        <v>21252</v>
      </c>
    </row>
    <row r="4802" spans="1:14" s="18" customFormat="1" ht="20.100000000000001" customHeight="1" x14ac:dyDescent="0.25">
      <c r="A4802" s="11" t="s">
        <v>21253</v>
      </c>
      <c r="B4802" s="17" t="s">
        <v>628</v>
      </c>
      <c r="C4802" s="51">
        <v>400605</v>
      </c>
      <c r="D4802" s="17" t="s">
        <v>21254</v>
      </c>
      <c r="E4802" s="8" t="s">
        <v>21255</v>
      </c>
      <c r="F4802" s="8" t="s">
        <v>409</v>
      </c>
      <c r="G4802" s="8"/>
      <c r="H4802" s="5"/>
      <c r="I4802" s="9"/>
      <c r="J4802" s="68" t="s">
        <v>3194</v>
      </c>
      <c r="K4802" s="8" t="s">
        <v>16711</v>
      </c>
      <c r="L4802" s="11">
        <v>0</v>
      </c>
      <c r="M4802" s="11" t="s">
        <v>16712</v>
      </c>
      <c r="N4802" s="17" t="s">
        <v>21256</v>
      </c>
    </row>
    <row r="4803" spans="1:14" s="18" customFormat="1" ht="20.100000000000001" customHeight="1" x14ac:dyDescent="0.25">
      <c r="A4803" s="11" t="s">
        <v>21257</v>
      </c>
      <c r="B4803" s="17" t="s">
        <v>21258</v>
      </c>
      <c r="C4803" s="51">
        <v>400607</v>
      </c>
      <c r="D4803" s="17" t="s">
        <v>21259</v>
      </c>
      <c r="E4803" s="8" t="s">
        <v>21260</v>
      </c>
      <c r="F4803" s="8" t="s">
        <v>409</v>
      </c>
      <c r="G4803" s="8"/>
      <c r="H4803" s="5"/>
      <c r="I4803" s="9"/>
      <c r="J4803" s="68" t="s">
        <v>3194</v>
      </c>
      <c r="K4803" s="8" t="s">
        <v>16711</v>
      </c>
      <c r="L4803" s="11">
        <v>0</v>
      </c>
      <c r="M4803" s="11" t="s">
        <v>16712</v>
      </c>
      <c r="N4803" s="17" t="s">
        <v>21261</v>
      </c>
    </row>
    <row r="4804" spans="1:14" s="18" customFormat="1" ht="20.100000000000001" customHeight="1" x14ac:dyDescent="0.25">
      <c r="A4804" s="11" t="s">
        <v>21262</v>
      </c>
      <c r="B4804" s="17" t="s">
        <v>21263</v>
      </c>
      <c r="C4804" s="51">
        <v>400607</v>
      </c>
      <c r="D4804" s="17" t="s">
        <v>21264</v>
      </c>
      <c r="E4804" s="8" t="s">
        <v>21265</v>
      </c>
      <c r="F4804" s="8" t="s">
        <v>409</v>
      </c>
      <c r="G4804" s="8"/>
      <c r="H4804" s="5"/>
      <c r="I4804" s="9"/>
      <c r="J4804" s="68" t="s">
        <v>3194</v>
      </c>
      <c r="K4804" s="8" t="s">
        <v>16711</v>
      </c>
      <c r="L4804" s="11">
        <v>0</v>
      </c>
      <c r="M4804" s="11" t="s">
        <v>16712</v>
      </c>
      <c r="N4804" s="17" t="s">
        <v>21266</v>
      </c>
    </row>
    <row r="4805" spans="1:14" s="18" customFormat="1" ht="20.100000000000001" customHeight="1" x14ac:dyDescent="0.25">
      <c r="A4805" s="11" t="s">
        <v>21267</v>
      </c>
      <c r="B4805" s="17" t="s">
        <v>21268</v>
      </c>
      <c r="C4805" s="51">
        <v>400610</v>
      </c>
      <c r="D4805" s="17" t="s">
        <v>21269</v>
      </c>
      <c r="E4805" s="8" t="s">
        <v>3194</v>
      </c>
      <c r="F4805" s="8" t="s">
        <v>409</v>
      </c>
      <c r="G4805" s="8"/>
      <c r="H4805" s="5"/>
      <c r="I4805" s="9"/>
      <c r="J4805" s="68" t="s">
        <v>3194</v>
      </c>
      <c r="K4805" s="8" t="s">
        <v>16711</v>
      </c>
      <c r="L4805" s="11">
        <v>1</v>
      </c>
      <c r="M4805" s="11" t="s">
        <v>16712</v>
      </c>
      <c r="N4805" s="17" t="s">
        <v>21270</v>
      </c>
    </row>
    <row r="4806" spans="1:14" s="18" customFormat="1" ht="20.100000000000001" customHeight="1" x14ac:dyDescent="0.25">
      <c r="A4806" s="11" t="s">
        <v>21271</v>
      </c>
      <c r="B4806" s="17" t="s">
        <v>21272</v>
      </c>
      <c r="C4806" s="51">
        <v>400601</v>
      </c>
      <c r="D4806" s="17" t="s">
        <v>21273</v>
      </c>
      <c r="E4806" s="8" t="s">
        <v>21274</v>
      </c>
      <c r="F4806" s="8" t="s">
        <v>409</v>
      </c>
      <c r="G4806" s="8"/>
      <c r="H4806" s="5"/>
      <c r="I4806" s="9"/>
      <c r="J4806" s="68" t="s">
        <v>3194</v>
      </c>
      <c r="K4806" s="8" t="s">
        <v>16711</v>
      </c>
      <c r="L4806" s="11">
        <v>0</v>
      </c>
      <c r="M4806" s="11" t="s">
        <v>16712</v>
      </c>
      <c r="N4806" s="17" t="s">
        <v>21275</v>
      </c>
    </row>
    <row r="4807" spans="1:14" s="18" customFormat="1" ht="20.100000000000001" customHeight="1" x14ac:dyDescent="0.25">
      <c r="A4807" s="11" t="s">
        <v>21276</v>
      </c>
      <c r="B4807" s="17" t="s">
        <v>21277</v>
      </c>
      <c r="C4807" s="51">
        <v>400607</v>
      </c>
      <c r="D4807" s="17" t="s">
        <v>21278</v>
      </c>
      <c r="E4807" s="8" t="s">
        <v>3194</v>
      </c>
      <c r="F4807" s="8" t="s">
        <v>409</v>
      </c>
      <c r="G4807" s="8"/>
      <c r="H4807" s="5"/>
      <c r="I4807" s="9"/>
      <c r="J4807" s="68" t="s">
        <v>3194</v>
      </c>
      <c r="K4807" s="8" t="s">
        <v>16711</v>
      </c>
      <c r="L4807" s="11">
        <v>0</v>
      </c>
      <c r="M4807" s="11" t="s">
        <v>16712</v>
      </c>
      <c r="N4807" s="17" t="s">
        <v>21279</v>
      </c>
    </row>
    <row r="4808" spans="1:14" s="18" customFormat="1" ht="20.100000000000001" customHeight="1" x14ac:dyDescent="0.25">
      <c r="A4808" s="11" t="s">
        <v>21280</v>
      </c>
      <c r="B4808" s="17" t="s">
        <v>21281</v>
      </c>
      <c r="C4808" s="51">
        <v>400607</v>
      </c>
      <c r="D4808" s="17" t="s">
        <v>21282</v>
      </c>
      <c r="E4808" s="8" t="s">
        <v>21283</v>
      </c>
      <c r="F4808" s="8" t="s">
        <v>409</v>
      </c>
      <c r="G4808" s="8"/>
      <c r="H4808" s="5"/>
      <c r="I4808" s="9"/>
      <c r="J4808" s="68" t="s">
        <v>3194</v>
      </c>
      <c r="K4808" s="8" t="s">
        <v>16711</v>
      </c>
      <c r="L4808" s="11">
        <v>0</v>
      </c>
      <c r="M4808" s="11" t="s">
        <v>16718</v>
      </c>
      <c r="N4808" s="17" t="s">
        <v>21284</v>
      </c>
    </row>
    <row r="4809" spans="1:14" s="18" customFormat="1" ht="20.100000000000001" customHeight="1" x14ac:dyDescent="0.25">
      <c r="A4809" s="11" t="s">
        <v>21285</v>
      </c>
      <c r="B4809" s="17" t="s">
        <v>21286</v>
      </c>
      <c r="C4809" s="51">
        <v>400602</v>
      </c>
      <c r="D4809" s="17" t="s">
        <v>21287</v>
      </c>
      <c r="E4809" s="8" t="s">
        <v>21288</v>
      </c>
      <c r="F4809" s="8" t="s">
        <v>409</v>
      </c>
      <c r="G4809" s="8"/>
      <c r="H4809" s="5"/>
      <c r="I4809" s="9"/>
      <c r="J4809" s="68" t="s">
        <v>3194</v>
      </c>
      <c r="K4809" s="8" t="s">
        <v>16711</v>
      </c>
      <c r="L4809" s="11">
        <v>1</v>
      </c>
      <c r="M4809" s="11" t="s">
        <v>16810</v>
      </c>
      <c r="N4809" s="17" t="s">
        <v>21289</v>
      </c>
    </row>
    <row r="4810" spans="1:14" s="18" customFormat="1" ht="20.100000000000001" customHeight="1" x14ac:dyDescent="0.25">
      <c r="A4810" s="11" t="s">
        <v>21290</v>
      </c>
      <c r="B4810" s="17" t="s">
        <v>21291</v>
      </c>
      <c r="C4810" s="51">
        <v>400602</v>
      </c>
      <c r="D4810" s="17" t="s">
        <v>21292</v>
      </c>
      <c r="E4810" s="8"/>
      <c r="F4810" s="8" t="s">
        <v>409</v>
      </c>
      <c r="G4810" s="8"/>
      <c r="H4810" s="5"/>
      <c r="I4810" s="9"/>
      <c r="J4810" s="68" t="s">
        <v>3194</v>
      </c>
      <c r="K4810" s="8" t="s">
        <v>16711</v>
      </c>
      <c r="L4810" s="11">
        <v>0</v>
      </c>
      <c r="M4810" s="11" t="s">
        <v>16712</v>
      </c>
      <c r="N4810" s="17" t="s">
        <v>21293</v>
      </c>
    </row>
    <row r="4811" spans="1:14" s="18" customFormat="1" ht="20.100000000000001" customHeight="1" x14ac:dyDescent="0.25">
      <c r="A4811" s="11" t="s">
        <v>21294</v>
      </c>
      <c r="B4811" s="17" t="s">
        <v>21295</v>
      </c>
      <c r="C4811" s="51">
        <v>400601</v>
      </c>
      <c r="D4811" s="17" t="s">
        <v>21296</v>
      </c>
      <c r="E4811" s="8" t="s">
        <v>17236</v>
      </c>
      <c r="F4811" s="8" t="s">
        <v>409</v>
      </c>
      <c r="G4811" s="8"/>
      <c r="H4811" s="5"/>
      <c r="I4811" s="9"/>
      <c r="J4811" s="68" t="s">
        <v>3194</v>
      </c>
      <c r="K4811" s="8" t="s">
        <v>16711</v>
      </c>
      <c r="L4811" s="11">
        <v>0</v>
      </c>
      <c r="M4811" s="11" t="s">
        <v>16752</v>
      </c>
      <c r="N4811" s="17" t="s">
        <v>21297</v>
      </c>
    </row>
    <row r="4812" spans="1:14" s="18" customFormat="1" ht="20.100000000000001" customHeight="1" x14ac:dyDescent="0.25">
      <c r="A4812" s="11" t="s">
        <v>21298</v>
      </c>
      <c r="B4812" s="17" t="s">
        <v>21299</v>
      </c>
      <c r="C4812" s="51">
        <v>400601</v>
      </c>
      <c r="D4812" s="17" t="s">
        <v>21300</v>
      </c>
      <c r="E4812" s="8" t="s">
        <v>21301</v>
      </c>
      <c r="F4812" s="8" t="s">
        <v>409</v>
      </c>
      <c r="G4812" s="8"/>
      <c r="H4812" s="5"/>
      <c r="I4812" s="9"/>
      <c r="J4812" s="68" t="s">
        <v>3194</v>
      </c>
      <c r="K4812" s="8" t="s">
        <v>16711</v>
      </c>
      <c r="L4812" s="11">
        <v>0</v>
      </c>
      <c r="M4812" s="11" t="s">
        <v>16718</v>
      </c>
      <c r="N4812" s="17" t="s">
        <v>21302</v>
      </c>
    </row>
    <row r="4813" spans="1:14" s="18" customFormat="1" ht="20.100000000000001" customHeight="1" x14ac:dyDescent="0.25">
      <c r="A4813" s="11" t="s">
        <v>21303</v>
      </c>
      <c r="B4813" s="17" t="s">
        <v>21304</v>
      </c>
      <c r="C4813" s="51">
        <v>400612</v>
      </c>
      <c r="D4813" s="17" t="s">
        <v>21305</v>
      </c>
      <c r="E4813" s="8" t="s">
        <v>21306</v>
      </c>
      <c r="F4813" s="8" t="s">
        <v>409</v>
      </c>
      <c r="G4813" s="8"/>
      <c r="H4813" s="5"/>
      <c r="I4813" s="9"/>
      <c r="J4813" s="68" t="s">
        <v>3194</v>
      </c>
      <c r="K4813" s="8" t="s">
        <v>16711</v>
      </c>
      <c r="L4813" s="11">
        <v>0</v>
      </c>
      <c r="M4813" s="11" t="s">
        <v>16712</v>
      </c>
      <c r="N4813" s="17" t="s">
        <v>21307</v>
      </c>
    </row>
    <row r="4814" spans="1:14" s="18" customFormat="1" ht="20.100000000000001" customHeight="1" x14ac:dyDescent="0.25">
      <c r="A4814" s="11" t="s">
        <v>21308</v>
      </c>
      <c r="B4814" s="17" t="s">
        <v>21309</v>
      </c>
      <c r="C4814" s="51">
        <v>400604</v>
      </c>
      <c r="D4814" s="17" t="s">
        <v>21310</v>
      </c>
      <c r="E4814" s="8" t="s">
        <v>17236</v>
      </c>
      <c r="F4814" s="8" t="s">
        <v>409</v>
      </c>
      <c r="G4814" s="8"/>
      <c r="H4814" s="5"/>
      <c r="I4814" s="9"/>
      <c r="J4814" s="68" t="s">
        <v>3194</v>
      </c>
      <c r="K4814" s="8" t="s">
        <v>16711</v>
      </c>
      <c r="L4814" s="11">
        <v>0</v>
      </c>
      <c r="M4814" s="11" t="s">
        <v>16712</v>
      </c>
      <c r="N4814" s="17" t="s">
        <v>21311</v>
      </c>
    </row>
    <row r="4815" spans="1:14" s="18" customFormat="1" ht="20.100000000000001" customHeight="1" x14ac:dyDescent="0.25">
      <c r="A4815" s="11" t="s">
        <v>21312</v>
      </c>
      <c r="B4815" s="17" t="s">
        <v>21313</v>
      </c>
      <c r="C4815" s="51">
        <v>400602</v>
      </c>
      <c r="D4815" s="17" t="s">
        <v>21314</v>
      </c>
      <c r="E4815" s="8" t="s">
        <v>21315</v>
      </c>
      <c r="F4815" s="8" t="s">
        <v>21316</v>
      </c>
      <c r="G4815" s="8"/>
      <c r="H4815" s="5"/>
      <c r="I4815" s="9"/>
      <c r="J4815" s="68" t="s">
        <v>3194</v>
      </c>
      <c r="K4815" s="8" t="s">
        <v>16711</v>
      </c>
      <c r="L4815" s="11">
        <v>1</v>
      </c>
      <c r="M4815" s="11" t="s">
        <v>16810</v>
      </c>
      <c r="N4815" s="17" t="s">
        <v>21317</v>
      </c>
    </row>
    <row r="4816" spans="1:14" s="18" customFormat="1" ht="20.100000000000001" customHeight="1" x14ac:dyDescent="0.25">
      <c r="A4816" s="11" t="s">
        <v>21318</v>
      </c>
      <c r="B4816" s="17" t="s">
        <v>21319</v>
      </c>
      <c r="C4816" s="51">
        <v>400604</v>
      </c>
      <c r="D4816" s="38" t="s">
        <v>21320</v>
      </c>
      <c r="E4816" s="8" t="s">
        <v>21321</v>
      </c>
      <c r="F4816" s="8" t="s">
        <v>409</v>
      </c>
      <c r="G4816" s="8"/>
      <c r="H4816" s="5"/>
      <c r="I4816" s="9"/>
      <c r="J4816" s="68" t="s">
        <v>3194</v>
      </c>
      <c r="K4816" s="8" t="s">
        <v>16711</v>
      </c>
      <c r="L4816" s="11">
        <v>0</v>
      </c>
      <c r="M4816" s="11" t="s">
        <v>16712</v>
      </c>
      <c r="N4816" s="17" t="s">
        <v>21322</v>
      </c>
    </row>
    <row r="4817" spans="1:14" s="18" customFormat="1" ht="20.100000000000001" customHeight="1" x14ac:dyDescent="0.25">
      <c r="A4817" s="11" t="s">
        <v>21323</v>
      </c>
      <c r="B4817" s="17" t="s">
        <v>21324</v>
      </c>
      <c r="C4817" s="51">
        <v>400605</v>
      </c>
      <c r="D4817" s="17" t="s">
        <v>21325</v>
      </c>
      <c r="E4817" s="8" t="s">
        <v>21326</v>
      </c>
      <c r="F4817" s="8" t="s">
        <v>409</v>
      </c>
      <c r="G4817" s="8"/>
      <c r="H4817" s="5"/>
      <c r="I4817" s="9"/>
      <c r="J4817" s="68" t="s">
        <v>3194</v>
      </c>
      <c r="K4817" s="8" t="s">
        <v>16711</v>
      </c>
      <c r="L4817" s="11">
        <v>0</v>
      </c>
      <c r="M4817" s="11" t="s">
        <v>16712</v>
      </c>
      <c r="N4817" s="17" t="s">
        <v>21327</v>
      </c>
    </row>
    <row r="4818" spans="1:14" s="18" customFormat="1" ht="20.100000000000001" customHeight="1" x14ac:dyDescent="0.25">
      <c r="A4818" s="11" t="s">
        <v>21328</v>
      </c>
      <c r="B4818" s="17" t="s">
        <v>21329</v>
      </c>
      <c r="C4818" s="51">
        <v>400606</v>
      </c>
      <c r="D4818" s="17" t="s">
        <v>21330</v>
      </c>
      <c r="E4818" s="8" t="s">
        <v>3194</v>
      </c>
      <c r="F4818" s="8" t="s">
        <v>409</v>
      </c>
      <c r="G4818" s="8"/>
      <c r="H4818" s="5"/>
      <c r="I4818" s="9"/>
      <c r="J4818" s="68" t="s">
        <v>3194</v>
      </c>
      <c r="K4818" s="8" t="s">
        <v>16711</v>
      </c>
      <c r="L4818" s="11">
        <v>0</v>
      </c>
      <c r="M4818" s="11" t="s">
        <v>16712</v>
      </c>
      <c r="N4818" s="17" t="s">
        <v>21331</v>
      </c>
    </row>
    <row r="4819" spans="1:14" s="18" customFormat="1" ht="20.100000000000001" customHeight="1" x14ac:dyDescent="0.25">
      <c r="A4819" s="11" t="s">
        <v>21332</v>
      </c>
      <c r="B4819" s="17" t="s">
        <v>21333</v>
      </c>
      <c r="C4819" s="51">
        <v>400605</v>
      </c>
      <c r="D4819" s="17" t="s">
        <v>21334</v>
      </c>
      <c r="E4819" s="8" t="s">
        <v>3194</v>
      </c>
      <c r="F4819" s="8" t="s">
        <v>409</v>
      </c>
      <c r="G4819" s="8"/>
      <c r="H4819" s="5"/>
      <c r="I4819" s="9"/>
      <c r="J4819" s="68" t="s">
        <v>3194</v>
      </c>
      <c r="K4819" s="8" t="s">
        <v>16711</v>
      </c>
      <c r="L4819" s="11">
        <v>0</v>
      </c>
      <c r="M4819" s="11" t="s">
        <v>16712</v>
      </c>
      <c r="N4819" s="17" t="s">
        <v>21335</v>
      </c>
    </row>
    <row r="4820" spans="1:14" s="18" customFormat="1" ht="20.100000000000001" customHeight="1" x14ac:dyDescent="0.25">
      <c r="A4820" s="11" t="s">
        <v>21336</v>
      </c>
      <c r="B4820" s="17" t="s">
        <v>2660</v>
      </c>
      <c r="C4820" s="51">
        <v>400604</v>
      </c>
      <c r="D4820" s="17" t="s">
        <v>21337</v>
      </c>
      <c r="E4820" s="8" t="s">
        <v>3194</v>
      </c>
      <c r="F4820" s="8" t="s">
        <v>409</v>
      </c>
      <c r="G4820" s="8"/>
      <c r="H4820" s="5"/>
      <c r="I4820" s="9"/>
      <c r="J4820" s="68" t="s">
        <v>3194</v>
      </c>
      <c r="K4820" s="8" t="s">
        <v>16711</v>
      </c>
      <c r="L4820" s="11">
        <v>0</v>
      </c>
      <c r="M4820" s="11" t="s">
        <v>16712</v>
      </c>
      <c r="N4820" s="17" t="s">
        <v>21338</v>
      </c>
    </row>
    <row r="4821" spans="1:14" s="18" customFormat="1" ht="20.100000000000001" customHeight="1" x14ac:dyDescent="0.25">
      <c r="A4821" s="11" t="s">
        <v>21339</v>
      </c>
      <c r="B4821" s="17" t="s">
        <v>21340</v>
      </c>
      <c r="C4821" s="51">
        <v>400601</v>
      </c>
      <c r="D4821" s="17" t="s">
        <v>21341</v>
      </c>
      <c r="E4821" s="8" t="s">
        <v>21342</v>
      </c>
      <c r="F4821" s="8" t="s">
        <v>409</v>
      </c>
      <c r="G4821" s="8"/>
      <c r="H4821" s="5"/>
      <c r="I4821" s="9"/>
      <c r="J4821" s="68" t="s">
        <v>3194</v>
      </c>
      <c r="K4821" s="8" t="s">
        <v>16711</v>
      </c>
      <c r="L4821" s="11">
        <v>0</v>
      </c>
      <c r="M4821" s="11" t="s">
        <v>16712</v>
      </c>
      <c r="N4821" s="17" t="s">
        <v>21343</v>
      </c>
    </row>
    <row r="4822" spans="1:14" s="18" customFormat="1" ht="20.100000000000001" customHeight="1" x14ac:dyDescent="0.25">
      <c r="A4822" s="11" t="s">
        <v>21344</v>
      </c>
      <c r="B4822" s="17" t="s">
        <v>21345</v>
      </c>
      <c r="C4822" s="51">
        <v>400607</v>
      </c>
      <c r="D4822" s="17" t="s">
        <v>21346</v>
      </c>
      <c r="E4822" s="8" t="s">
        <v>20731</v>
      </c>
      <c r="F4822" s="8" t="s">
        <v>409</v>
      </c>
      <c r="G4822" s="8"/>
      <c r="H4822" s="5"/>
      <c r="I4822" s="9"/>
      <c r="J4822" s="68" t="s">
        <v>3194</v>
      </c>
      <c r="K4822" s="8" t="s">
        <v>16711</v>
      </c>
      <c r="L4822" s="11">
        <v>0</v>
      </c>
      <c r="M4822" s="11" t="s">
        <v>16712</v>
      </c>
      <c r="N4822" s="17" t="s">
        <v>21343</v>
      </c>
    </row>
    <row r="4823" spans="1:14" s="18" customFormat="1" ht="20.100000000000001" customHeight="1" x14ac:dyDescent="0.25">
      <c r="A4823" s="11" t="s">
        <v>21347</v>
      </c>
      <c r="B4823" s="17" t="s">
        <v>21348</v>
      </c>
      <c r="C4823" s="51">
        <v>400610</v>
      </c>
      <c r="D4823" s="17" t="s">
        <v>21349</v>
      </c>
      <c r="E4823" s="8" t="s">
        <v>21350</v>
      </c>
      <c r="F4823" s="8" t="s">
        <v>409</v>
      </c>
      <c r="G4823" s="8"/>
      <c r="H4823" s="5"/>
      <c r="I4823" s="9"/>
      <c r="J4823" s="68" t="s">
        <v>3194</v>
      </c>
      <c r="K4823" s="8" t="s">
        <v>16711</v>
      </c>
      <c r="L4823" s="11">
        <v>0</v>
      </c>
      <c r="M4823" s="11" t="s">
        <v>16712</v>
      </c>
      <c r="N4823" s="17" t="s">
        <v>21351</v>
      </c>
    </row>
    <row r="4824" spans="1:14" s="18" customFormat="1" ht="20.100000000000001" customHeight="1" x14ac:dyDescent="0.25">
      <c r="A4824" s="11" t="s">
        <v>21352</v>
      </c>
      <c r="B4824" s="17" t="s">
        <v>21353</v>
      </c>
      <c r="C4824" s="51">
        <v>400604</v>
      </c>
      <c r="D4824" s="17" t="s">
        <v>21354</v>
      </c>
      <c r="E4824" s="8"/>
      <c r="F4824" s="8" t="s">
        <v>409</v>
      </c>
      <c r="G4824" s="8"/>
      <c r="H4824" s="5"/>
      <c r="I4824" s="9"/>
      <c r="J4824" s="68" t="s">
        <v>3194</v>
      </c>
      <c r="K4824" s="8" t="s">
        <v>16711</v>
      </c>
      <c r="L4824" s="11">
        <v>0</v>
      </c>
      <c r="M4824" s="11" t="s">
        <v>16712</v>
      </c>
      <c r="N4824" s="17" t="s">
        <v>21355</v>
      </c>
    </row>
    <row r="4825" spans="1:14" s="18" customFormat="1" ht="20.100000000000001" customHeight="1" x14ac:dyDescent="0.25">
      <c r="A4825" s="11" t="s">
        <v>21356</v>
      </c>
      <c r="B4825" s="17" t="s">
        <v>21357</v>
      </c>
      <c r="C4825" s="51">
        <v>400610</v>
      </c>
      <c r="D4825" s="17" t="s">
        <v>21358</v>
      </c>
      <c r="E4825" s="8" t="s">
        <v>21260</v>
      </c>
      <c r="F4825" s="8" t="s">
        <v>409</v>
      </c>
      <c r="G4825" s="8"/>
      <c r="H4825" s="5"/>
      <c r="I4825" s="9"/>
      <c r="J4825" s="68" t="s">
        <v>3194</v>
      </c>
      <c r="K4825" s="8" t="s">
        <v>16711</v>
      </c>
      <c r="L4825" s="11">
        <v>0</v>
      </c>
      <c r="M4825" s="11" t="s">
        <v>16712</v>
      </c>
      <c r="N4825" s="17" t="s">
        <v>21359</v>
      </c>
    </row>
    <row r="4826" spans="1:14" s="18" customFormat="1" ht="20.100000000000001" customHeight="1" x14ac:dyDescent="0.25">
      <c r="A4826" s="11" t="s">
        <v>21360</v>
      </c>
      <c r="B4826" s="17" t="s">
        <v>21361</v>
      </c>
      <c r="C4826" s="51">
        <v>400606</v>
      </c>
      <c r="D4826" s="17" t="s">
        <v>21362</v>
      </c>
      <c r="E4826" s="8"/>
      <c r="F4826" s="8" t="s">
        <v>409</v>
      </c>
      <c r="G4826" s="8"/>
      <c r="H4826" s="5"/>
      <c r="I4826" s="9"/>
      <c r="J4826" s="68" t="s">
        <v>3194</v>
      </c>
      <c r="K4826" s="8" t="s">
        <v>16711</v>
      </c>
      <c r="L4826" s="11">
        <v>0</v>
      </c>
      <c r="M4826" s="11" t="s">
        <v>16712</v>
      </c>
      <c r="N4826" s="17" t="s">
        <v>21363</v>
      </c>
    </row>
    <row r="4827" spans="1:14" s="18" customFormat="1" ht="20.100000000000001" customHeight="1" x14ac:dyDescent="0.25">
      <c r="A4827" s="11" t="s">
        <v>21364</v>
      </c>
      <c r="B4827" s="17" t="s">
        <v>21365</v>
      </c>
      <c r="C4827" s="51">
        <v>400610</v>
      </c>
      <c r="D4827" s="17" t="s">
        <v>21366</v>
      </c>
      <c r="E4827" s="8" t="s">
        <v>21367</v>
      </c>
      <c r="F4827" s="8" t="s">
        <v>409</v>
      </c>
      <c r="G4827" s="8"/>
      <c r="H4827" s="5"/>
      <c r="I4827" s="9"/>
      <c r="J4827" s="68" t="s">
        <v>3194</v>
      </c>
      <c r="K4827" s="8" t="s">
        <v>16711</v>
      </c>
      <c r="L4827" s="11">
        <v>40</v>
      </c>
      <c r="M4827" s="11" t="s">
        <v>16824</v>
      </c>
      <c r="N4827" s="17" t="s">
        <v>21368</v>
      </c>
    </row>
    <row r="4828" spans="1:14" s="18" customFormat="1" ht="20.100000000000001" customHeight="1" x14ac:dyDescent="0.25">
      <c r="A4828" s="11" t="s">
        <v>21369</v>
      </c>
      <c r="B4828" s="17" t="s">
        <v>21370</v>
      </c>
      <c r="C4828" s="51">
        <v>400607</v>
      </c>
      <c r="D4828" s="17" t="s">
        <v>21371</v>
      </c>
      <c r="E4828" s="8" t="s">
        <v>3194</v>
      </c>
      <c r="F4828" s="8" t="s">
        <v>409</v>
      </c>
      <c r="G4828" s="8"/>
      <c r="H4828" s="5"/>
      <c r="I4828" s="9"/>
      <c r="J4828" s="68" t="s">
        <v>3194</v>
      </c>
      <c r="K4828" s="8" t="s">
        <v>16711</v>
      </c>
      <c r="L4828" s="11">
        <v>0</v>
      </c>
      <c r="M4828" s="11" t="s">
        <v>16712</v>
      </c>
      <c r="N4828" s="17" t="s">
        <v>21370</v>
      </c>
    </row>
    <row r="4829" spans="1:14" s="18" customFormat="1" ht="20.100000000000001" customHeight="1" x14ac:dyDescent="0.25">
      <c r="A4829" s="11" t="s">
        <v>21372</v>
      </c>
      <c r="B4829" s="17" t="s">
        <v>21373</v>
      </c>
      <c r="C4829" s="51">
        <v>400603</v>
      </c>
      <c r="D4829" s="17" t="s">
        <v>21374</v>
      </c>
      <c r="E4829" s="8" t="s">
        <v>21375</v>
      </c>
      <c r="F4829" s="8" t="s">
        <v>409</v>
      </c>
      <c r="G4829" s="8"/>
      <c r="H4829" s="5"/>
      <c r="I4829" s="9"/>
      <c r="J4829" s="68" t="s">
        <v>3194</v>
      </c>
      <c r="K4829" s="8" t="s">
        <v>16711</v>
      </c>
      <c r="L4829" s="11">
        <v>0</v>
      </c>
      <c r="M4829" s="11" t="s">
        <v>16712</v>
      </c>
      <c r="N4829" s="17" t="s">
        <v>21376</v>
      </c>
    </row>
    <row r="4830" spans="1:14" s="18" customFormat="1" ht="20.100000000000001" customHeight="1" x14ac:dyDescent="0.25">
      <c r="A4830" s="11" t="s">
        <v>21377</v>
      </c>
      <c r="B4830" s="17" t="s">
        <v>21378</v>
      </c>
      <c r="C4830" s="51">
        <v>400605</v>
      </c>
      <c r="D4830" s="17" t="s">
        <v>21379</v>
      </c>
      <c r="E4830" s="8" t="s">
        <v>3194</v>
      </c>
      <c r="F4830" s="8" t="s">
        <v>409</v>
      </c>
      <c r="G4830" s="8"/>
      <c r="H4830" s="5"/>
      <c r="I4830" s="9"/>
      <c r="J4830" s="68" t="s">
        <v>3194</v>
      </c>
      <c r="K4830" s="8" t="s">
        <v>16711</v>
      </c>
      <c r="L4830" s="11">
        <v>0</v>
      </c>
      <c r="M4830" s="11" t="s">
        <v>16712</v>
      </c>
      <c r="N4830" s="17" t="s">
        <v>21380</v>
      </c>
    </row>
    <row r="4831" spans="1:14" s="18" customFormat="1" ht="20.100000000000001" customHeight="1" x14ac:dyDescent="0.25">
      <c r="A4831" s="11" t="s">
        <v>21381</v>
      </c>
      <c r="B4831" s="17" t="s">
        <v>21382</v>
      </c>
      <c r="C4831" s="51">
        <v>400607</v>
      </c>
      <c r="D4831" s="17" t="s">
        <v>21383</v>
      </c>
      <c r="E4831" s="8" t="s">
        <v>20554</v>
      </c>
      <c r="F4831" s="8" t="s">
        <v>409</v>
      </c>
      <c r="G4831" s="8"/>
      <c r="H4831" s="5"/>
      <c r="I4831" s="9"/>
      <c r="J4831" s="68" t="s">
        <v>3194</v>
      </c>
      <c r="K4831" s="8" t="s">
        <v>16711</v>
      </c>
      <c r="L4831" s="11">
        <v>0</v>
      </c>
      <c r="M4831" s="11" t="s">
        <v>16718</v>
      </c>
      <c r="N4831" s="17" t="s">
        <v>21384</v>
      </c>
    </row>
    <row r="4832" spans="1:14" s="18" customFormat="1" ht="20.100000000000001" customHeight="1" x14ac:dyDescent="0.25">
      <c r="A4832" s="11" t="s">
        <v>21385</v>
      </c>
      <c r="B4832" s="17" t="s">
        <v>951</v>
      </c>
      <c r="C4832" s="51">
        <v>400099</v>
      </c>
      <c r="D4832" s="17" t="s">
        <v>21386</v>
      </c>
      <c r="E4832" s="8"/>
      <c r="F4832" s="8" t="s">
        <v>409</v>
      </c>
      <c r="G4832" s="8"/>
      <c r="H4832" s="5"/>
      <c r="I4832" s="9"/>
      <c r="J4832" s="68" t="s">
        <v>3194</v>
      </c>
      <c r="K4832" s="8" t="s">
        <v>16711</v>
      </c>
      <c r="L4832" s="11">
        <v>0</v>
      </c>
      <c r="M4832" s="11" t="s">
        <v>16752</v>
      </c>
      <c r="N4832" s="17" t="s">
        <v>21387</v>
      </c>
    </row>
    <row r="4833" spans="1:14" s="18" customFormat="1" ht="20.100000000000001" customHeight="1" x14ac:dyDescent="0.25">
      <c r="A4833" s="11" t="s">
        <v>21388</v>
      </c>
      <c r="B4833" s="17" t="s">
        <v>21389</v>
      </c>
      <c r="C4833" s="51">
        <v>400603</v>
      </c>
      <c r="D4833" s="17" t="s">
        <v>21390</v>
      </c>
      <c r="E4833" s="8" t="s">
        <v>21391</v>
      </c>
      <c r="F4833" s="8" t="s">
        <v>409</v>
      </c>
      <c r="G4833" s="8"/>
      <c r="H4833" s="5"/>
      <c r="I4833" s="9"/>
      <c r="J4833" s="68" t="s">
        <v>3194</v>
      </c>
      <c r="K4833" s="8" t="s">
        <v>16711</v>
      </c>
      <c r="L4833" s="11">
        <v>16</v>
      </c>
      <c r="M4833" s="11" t="s">
        <v>16824</v>
      </c>
      <c r="N4833" s="17" t="s">
        <v>21392</v>
      </c>
    </row>
    <row r="4834" spans="1:14" s="18" customFormat="1" ht="20.100000000000001" customHeight="1" x14ac:dyDescent="0.25">
      <c r="A4834" s="11" t="s">
        <v>21393</v>
      </c>
      <c r="B4834" s="17" t="s">
        <v>21394</v>
      </c>
      <c r="C4834" s="51">
        <v>400605</v>
      </c>
      <c r="D4834" s="17" t="s">
        <v>21395</v>
      </c>
      <c r="E4834" s="8" t="s">
        <v>21396</v>
      </c>
      <c r="F4834" s="8" t="s">
        <v>409</v>
      </c>
      <c r="G4834" s="8"/>
      <c r="H4834" s="5"/>
      <c r="I4834" s="9"/>
      <c r="J4834" s="68" t="s">
        <v>3194</v>
      </c>
      <c r="K4834" s="8" t="s">
        <v>16711</v>
      </c>
      <c r="L4834" s="11">
        <v>0</v>
      </c>
      <c r="M4834" s="11" t="s">
        <v>16712</v>
      </c>
      <c r="N4834" s="17" t="s">
        <v>21397</v>
      </c>
    </row>
    <row r="4835" spans="1:14" s="18" customFormat="1" ht="20.100000000000001" customHeight="1" x14ac:dyDescent="0.25">
      <c r="A4835" s="11" t="s">
        <v>21398</v>
      </c>
      <c r="B4835" s="17" t="s">
        <v>21399</v>
      </c>
      <c r="C4835" s="51">
        <v>400605</v>
      </c>
      <c r="D4835" s="17" t="s">
        <v>21400</v>
      </c>
      <c r="E4835" s="8" t="s">
        <v>21401</v>
      </c>
      <c r="F4835" s="8" t="s">
        <v>21402</v>
      </c>
      <c r="G4835" s="8"/>
      <c r="H4835" s="5"/>
      <c r="I4835" s="9"/>
      <c r="J4835" s="68" t="s">
        <v>3194</v>
      </c>
      <c r="K4835" s="8" t="s">
        <v>16711</v>
      </c>
      <c r="L4835" s="11">
        <v>1</v>
      </c>
      <c r="M4835" s="11" t="s">
        <v>16810</v>
      </c>
      <c r="N4835" s="17" t="s">
        <v>21403</v>
      </c>
    </row>
    <row r="4836" spans="1:14" s="18" customFormat="1" ht="20.100000000000001" customHeight="1" x14ac:dyDescent="0.25">
      <c r="A4836" s="11" t="s">
        <v>21404</v>
      </c>
      <c r="B4836" s="17" t="s">
        <v>21405</v>
      </c>
      <c r="C4836" s="51">
        <v>400601</v>
      </c>
      <c r="D4836" s="17" t="s">
        <v>21406</v>
      </c>
      <c r="E4836" s="8" t="s">
        <v>21407</v>
      </c>
      <c r="F4836" s="8" t="s">
        <v>409</v>
      </c>
      <c r="G4836" s="8"/>
      <c r="H4836" s="5"/>
      <c r="I4836" s="9"/>
      <c r="J4836" s="68" t="s">
        <v>3194</v>
      </c>
      <c r="K4836" s="8" t="s">
        <v>16711</v>
      </c>
      <c r="L4836" s="11">
        <v>2</v>
      </c>
      <c r="M4836" s="11" t="s">
        <v>16810</v>
      </c>
      <c r="N4836" s="17" t="s">
        <v>21408</v>
      </c>
    </row>
    <row r="4837" spans="1:14" s="18" customFormat="1" ht="20.100000000000001" customHeight="1" x14ac:dyDescent="0.25">
      <c r="A4837" s="11" t="s">
        <v>21409</v>
      </c>
      <c r="B4837" s="17" t="s">
        <v>21410</v>
      </c>
      <c r="C4837" s="51">
        <v>400604</v>
      </c>
      <c r="D4837" s="17" t="s">
        <v>21411</v>
      </c>
      <c r="E4837" s="8" t="s">
        <v>21412</v>
      </c>
      <c r="F4837" s="8" t="s">
        <v>409</v>
      </c>
      <c r="G4837" s="8"/>
      <c r="H4837" s="5"/>
      <c r="I4837" s="9"/>
      <c r="J4837" s="68" t="s">
        <v>3194</v>
      </c>
      <c r="K4837" s="8" t="s">
        <v>16711</v>
      </c>
      <c r="L4837" s="11">
        <v>0</v>
      </c>
      <c r="M4837" s="11" t="s">
        <v>16712</v>
      </c>
      <c r="N4837" s="17" t="s">
        <v>21413</v>
      </c>
    </row>
    <row r="4838" spans="1:14" s="18" customFormat="1" ht="20.100000000000001" customHeight="1" x14ac:dyDescent="0.25">
      <c r="A4838" s="11" t="s">
        <v>21414</v>
      </c>
      <c r="B4838" s="17" t="s">
        <v>21415</v>
      </c>
      <c r="C4838" s="51">
        <v>400604</v>
      </c>
      <c r="D4838" s="17" t="s">
        <v>21416</v>
      </c>
      <c r="E4838" s="8" t="s">
        <v>21417</v>
      </c>
      <c r="F4838" s="8" t="s">
        <v>409</v>
      </c>
      <c r="G4838" s="8"/>
      <c r="H4838" s="5"/>
      <c r="I4838" s="9"/>
      <c r="J4838" s="68" t="s">
        <v>3194</v>
      </c>
      <c r="K4838" s="8" t="s">
        <v>16711</v>
      </c>
      <c r="L4838" s="11">
        <v>0</v>
      </c>
      <c r="M4838" s="11" t="s">
        <v>16712</v>
      </c>
      <c r="N4838" s="17" t="s">
        <v>21418</v>
      </c>
    </row>
    <row r="4839" spans="1:14" s="18" customFormat="1" ht="20.100000000000001" customHeight="1" x14ac:dyDescent="0.25">
      <c r="A4839" s="11" t="s">
        <v>21419</v>
      </c>
      <c r="B4839" s="17" t="s">
        <v>21420</v>
      </c>
      <c r="C4839" s="51">
        <v>400602</v>
      </c>
      <c r="D4839" s="17" t="s">
        <v>21421</v>
      </c>
      <c r="E4839" s="8" t="s">
        <v>20554</v>
      </c>
      <c r="F4839" s="8" t="s">
        <v>409</v>
      </c>
      <c r="G4839" s="8"/>
      <c r="H4839" s="5"/>
      <c r="I4839" s="9"/>
      <c r="J4839" s="68" t="s">
        <v>3194</v>
      </c>
      <c r="K4839" s="8" t="s">
        <v>16711</v>
      </c>
      <c r="L4839" s="11">
        <v>2</v>
      </c>
      <c r="M4839" s="11" t="s">
        <v>16824</v>
      </c>
      <c r="N4839" s="17" t="s">
        <v>21422</v>
      </c>
    </row>
    <row r="4840" spans="1:14" s="18" customFormat="1" ht="20.100000000000001" customHeight="1" x14ac:dyDescent="0.25">
      <c r="A4840" s="11" t="s">
        <v>21423</v>
      </c>
      <c r="B4840" s="17" t="s">
        <v>7220</v>
      </c>
      <c r="C4840" s="51">
        <v>400604</v>
      </c>
      <c r="D4840" s="38" t="s">
        <v>21424</v>
      </c>
      <c r="E4840" s="8" t="s">
        <v>20415</v>
      </c>
      <c r="F4840" s="8" t="s">
        <v>409</v>
      </c>
      <c r="G4840" s="8"/>
      <c r="H4840" s="5"/>
      <c r="I4840" s="9"/>
      <c r="J4840" s="68" t="s">
        <v>3194</v>
      </c>
      <c r="K4840" s="8" t="s">
        <v>16711</v>
      </c>
      <c r="L4840" s="11">
        <v>0</v>
      </c>
      <c r="M4840" s="11" t="s">
        <v>16712</v>
      </c>
      <c r="N4840" s="17" t="s">
        <v>21425</v>
      </c>
    </row>
    <row r="4841" spans="1:14" s="18" customFormat="1" ht="20.100000000000001" customHeight="1" x14ac:dyDescent="0.25">
      <c r="A4841" s="11" t="s">
        <v>21426</v>
      </c>
      <c r="B4841" s="17" t="s">
        <v>21427</v>
      </c>
      <c r="C4841" s="51">
        <v>400615</v>
      </c>
      <c r="D4841" s="17" t="s">
        <v>21428</v>
      </c>
      <c r="E4841" s="8"/>
      <c r="F4841" s="8" t="s">
        <v>409</v>
      </c>
      <c r="G4841" s="8"/>
      <c r="H4841" s="5"/>
      <c r="I4841" s="9"/>
      <c r="J4841" s="68" t="s">
        <v>3194</v>
      </c>
      <c r="K4841" s="8" t="s">
        <v>16711</v>
      </c>
      <c r="L4841" s="11">
        <v>0</v>
      </c>
      <c r="M4841" s="11" t="s">
        <v>16712</v>
      </c>
      <c r="N4841" s="17" t="s">
        <v>21429</v>
      </c>
    </row>
    <row r="4842" spans="1:14" s="18" customFormat="1" ht="20.100000000000001" customHeight="1" x14ac:dyDescent="0.25">
      <c r="A4842" s="11" t="s">
        <v>21430</v>
      </c>
      <c r="B4842" s="17" t="s">
        <v>21431</v>
      </c>
      <c r="C4842" s="51">
        <v>400607</v>
      </c>
      <c r="D4842" s="17" t="s">
        <v>21432</v>
      </c>
      <c r="E4842" s="8" t="s">
        <v>20842</v>
      </c>
      <c r="F4842" s="8" t="s">
        <v>409</v>
      </c>
      <c r="G4842" s="8"/>
      <c r="H4842" s="5"/>
      <c r="I4842" s="9"/>
      <c r="J4842" s="68" t="s">
        <v>3194</v>
      </c>
      <c r="K4842" s="8" t="s">
        <v>16711</v>
      </c>
      <c r="L4842" s="11">
        <v>0</v>
      </c>
      <c r="M4842" s="11" t="s">
        <v>16712</v>
      </c>
      <c r="N4842" s="17" t="s">
        <v>21433</v>
      </c>
    </row>
    <row r="4843" spans="1:14" s="18" customFormat="1" ht="20.100000000000001" customHeight="1" x14ac:dyDescent="0.25">
      <c r="A4843" s="11" t="s">
        <v>21434</v>
      </c>
      <c r="B4843" s="17" t="s">
        <v>21435</v>
      </c>
      <c r="C4843" s="51">
        <v>400607</v>
      </c>
      <c r="D4843" s="17" t="s">
        <v>21436</v>
      </c>
      <c r="E4843" s="8"/>
      <c r="F4843" s="8" t="s">
        <v>409</v>
      </c>
      <c r="G4843" s="8"/>
      <c r="H4843" s="5"/>
      <c r="I4843" s="9"/>
      <c r="J4843" s="68" t="s">
        <v>3194</v>
      </c>
      <c r="K4843" s="8" t="s">
        <v>16711</v>
      </c>
      <c r="L4843" s="11">
        <v>0</v>
      </c>
      <c r="M4843" s="11" t="s">
        <v>16712</v>
      </c>
      <c r="N4843" s="17" t="s">
        <v>21437</v>
      </c>
    </row>
    <row r="4844" spans="1:14" s="18" customFormat="1" ht="20.100000000000001" customHeight="1" x14ac:dyDescent="0.25">
      <c r="A4844" s="11" t="s">
        <v>21438</v>
      </c>
      <c r="B4844" s="17" t="s">
        <v>21439</v>
      </c>
      <c r="C4844" s="51">
        <v>400607</v>
      </c>
      <c r="D4844" s="17" t="s">
        <v>21440</v>
      </c>
      <c r="E4844" s="8"/>
      <c r="F4844" s="8" t="s">
        <v>409</v>
      </c>
      <c r="G4844" s="8"/>
      <c r="H4844" s="5"/>
      <c r="I4844" s="9"/>
      <c r="J4844" s="68" t="s">
        <v>3194</v>
      </c>
      <c r="K4844" s="8" t="s">
        <v>16711</v>
      </c>
      <c r="L4844" s="11">
        <v>0</v>
      </c>
      <c r="M4844" s="11" t="s">
        <v>16712</v>
      </c>
      <c r="N4844" s="17" t="s">
        <v>21441</v>
      </c>
    </row>
    <row r="4845" spans="1:14" s="18" customFormat="1" ht="20.100000000000001" customHeight="1" x14ac:dyDescent="0.25">
      <c r="A4845" s="11" t="s">
        <v>21442</v>
      </c>
      <c r="B4845" s="17" t="s">
        <v>21443</v>
      </c>
      <c r="C4845" s="51">
        <v>400608</v>
      </c>
      <c r="D4845" s="17" t="s">
        <v>21444</v>
      </c>
      <c r="E4845" s="8" t="s">
        <v>21445</v>
      </c>
      <c r="F4845" s="8" t="s">
        <v>409</v>
      </c>
      <c r="G4845" s="8"/>
      <c r="H4845" s="5"/>
      <c r="I4845" s="9"/>
      <c r="J4845" s="68" t="s">
        <v>3194</v>
      </c>
      <c r="K4845" s="8" t="s">
        <v>16711</v>
      </c>
      <c r="L4845" s="11">
        <v>0</v>
      </c>
      <c r="M4845" s="11" t="s">
        <v>16752</v>
      </c>
      <c r="N4845" s="17" t="s">
        <v>21446</v>
      </c>
    </row>
    <row r="4846" spans="1:14" s="18" customFormat="1" ht="20.100000000000001" customHeight="1" x14ac:dyDescent="0.25">
      <c r="A4846" s="11" t="s">
        <v>21447</v>
      </c>
      <c r="B4846" s="17" t="s">
        <v>21448</v>
      </c>
      <c r="C4846" s="51"/>
      <c r="D4846" s="17" t="s">
        <v>21449</v>
      </c>
      <c r="E4846" s="8" t="s">
        <v>21450</v>
      </c>
      <c r="F4846" s="8" t="s">
        <v>409</v>
      </c>
      <c r="G4846" s="8"/>
      <c r="H4846" s="5"/>
      <c r="I4846" s="9"/>
      <c r="J4846" s="68" t="s">
        <v>3194</v>
      </c>
      <c r="K4846" s="8" t="s">
        <v>16711</v>
      </c>
      <c r="L4846" s="11">
        <v>0</v>
      </c>
      <c r="M4846" s="11" t="s">
        <v>16712</v>
      </c>
      <c r="N4846" s="17" t="s">
        <v>21451</v>
      </c>
    </row>
    <row r="4847" spans="1:14" s="18" customFormat="1" ht="20.100000000000001" customHeight="1" x14ac:dyDescent="0.25">
      <c r="A4847" s="11" t="s">
        <v>21452</v>
      </c>
      <c r="B4847" s="17" t="s">
        <v>3656</v>
      </c>
      <c r="C4847" s="51">
        <v>400605</v>
      </c>
      <c r="D4847" s="17" t="s">
        <v>21453</v>
      </c>
      <c r="E4847" s="8"/>
      <c r="F4847" s="8" t="s">
        <v>409</v>
      </c>
      <c r="G4847" s="8"/>
      <c r="H4847" s="5"/>
      <c r="I4847" s="9"/>
      <c r="J4847" s="68" t="s">
        <v>3194</v>
      </c>
      <c r="K4847" s="8" t="s">
        <v>16711</v>
      </c>
      <c r="L4847" s="11">
        <v>0</v>
      </c>
      <c r="M4847" s="11" t="s">
        <v>16712</v>
      </c>
      <c r="N4847" s="17" t="s">
        <v>21454</v>
      </c>
    </row>
    <row r="4848" spans="1:14" s="18" customFormat="1" ht="20.100000000000001" customHeight="1" x14ac:dyDescent="0.25">
      <c r="A4848" s="11" t="s">
        <v>21455</v>
      </c>
      <c r="B4848" s="17" t="s">
        <v>21456</v>
      </c>
      <c r="C4848" s="51">
        <v>400606</v>
      </c>
      <c r="D4848" s="17" t="s">
        <v>21457</v>
      </c>
      <c r="E4848" s="8"/>
      <c r="F4848" s="8" t="s">
        <v>409</v>
      </c>
      <c r="G4848" s="8"/>
      <c r="H4848" s="5"/>
      <c r="I4848" s="9"/>
      <c r="J4848" s="68" t="s">
        <v>3194</v>
      </c>
      <c r="K4848" s="8" t="s">
        <v>16711</v>
      </c>
      <c r="L4848" s="11">
        <v>0</v>
      </c>
      <c r="M4848" s="11" t="s">
        <v>16712</v>
      </c>
      <c r="N4848" s="17" t="s">
        <v>21458</v>
      </c>
    </row>
    <row r="4849" spans="1:14" s="18" customFormat="1" ht="20.100000000000001" customHeight="1" x14ac:dyDescent="0.25">
      <c r="A4849" s="11" t="s">
        <v>21459</v>
      </c>
      <c r="B4849" s="17" t="s">
        <v>21460</v>
      </c>
      <c r="C4849" s="51">
        <v>400615</v>
      </c>
      <c r="D4849" s="17" t="s">
        <v>21461</v>
      </c>
      <c r="E4849" s="8" t="s">
        <v>20737</v>
      </c>
      <c r="F4849" s="8" t="s">
        <v>409</v>
      </c>
      <c r="G4849" s="8"/>
      <c r="H4849" s="5"/>
      <c r="I4849" s="9"/>
      <c r="J4849" s="68" t="s">
        <v>3194</v>
      </c>
      <c r="K4849" s="8" t="s">
        <v>16711</v>
      </c>
      <c r="L4849" s="11">
        <v>0</v>
      </c>
      <c r="M4849" s="11" t="s">
        <v>16712</v>
      </c>
      <c r="N4849" s="17" t="s">
        <v>7281</v>
      </c>
    </row>
    <row r="4850" spans="1:14" s="18" customFormat="1" ht="20.100000000000001" customHeight="1" x14ac:dyDescent="0.25">
      <c r="A4850" s="11" t="s">
        <v>21462</v>
      </c>
      <c r="B4850" s="17" t="s">
        <v>21463</v>
      </c>
      <c r="C4850" s="51">
        <v>400607</v>
      </c>
      <c r="D4850" s="17" t="s">
        <v>21464</v>
      </c>
      <c r="E4850" s="8" t="s">
        <v>21465</v>
      </c>
      <c r="F4850" s="8" t="s">
        <v>409</v>
      </c>
      <c r="G4850" s="8"/>
      <c r="H4850" s="5"/>
      <c r="I4850" s="9"/>
      <c r="J4850" s="68" t="s">
        <v>3194</v>
      </c>
      <c r="K4850" s="8" t="s">
        <v>16711</v>
      </c>
      <c r="L4850" s="11">
        <v>0</v>
      </c>
      <c r="M4850" s="11" t="s">
        <v>16718</v>
      </c>
      <c r="N4850" s="17" t="s">
        <v>21466</v>
      </c>
    </row>
    <row r="4851" spans="1:14" s="18" customFormat="1" ht="20.100000000000001" customHeight="1" x14ac:dyDescent="0.25">
      <c r="A4851" s="11" t="s">
        <v>21467</v>
      </c>
      <c r="B4851" s="17" t="s">
        <v>21468</v>
      </c>
      <c r="C4851" s="51">
        <v>400604</v>
      </c>
      <c r="D4851" s="17" t="s">
        <v>21469</v>
      </c>
      <c r="E4851" s="8"/>
      <c r="F4851" s="8" t="s">
        <v>409</v>
      </c>
      <c r="G4851" s="8"/>
      <c r="H4851" s="5"/>
      <c r="I4851" s="9"/>
      <c r="J4851" s="68" t="s">
        <v>3194</v>
      </c>
      <c r="K4851" s="8" t="s">
        <v>16711</v>
      </c>
      <c r="L4851" s="11">
        <v>0</v>
      </c>
      <c r="M4851" s="11" t="s">
        <v>16712</v>
      </c>
      <c r="N4851" s="17" t="s">
        <v>21470</v>
      </c>
    </row>
    <row r="4852" spans="1:14" s="18" customFormat="1" ht="20.100000000000001" customHeight="1" x14ac:dyDescent="0.25">
      <c r="A4852" s="11" t="s">
        <v>21471</v>
      </c>
      <c r="B4852" s="17" t="s">
        <v>21472</v>
      </c>
      <c r="C4852" s="51">
        <v>400601</v>
      </c>
      <c r="D4852" s="17" t="s">
        <v>21473</v>
      </c>
      <c r="E4852" s="8"/>
      <c r="F4852" s="8" t="s">
        <v>409</v>
      </c>
      <c r="G4852" s="8"/>
      <c r="H4852" s="5"/>
      <c r="I4852" s="9"/>
      <c r="J4852" s="68" t="s">
        <v>3194</v>
      </c>
      <c r="K4852" s="8" t="s">
        <v>16711</v>
      </c>
      <c r="L4852" s="11">
        <v>0</v>
      </c>
      <c r="M4852" s="11" t="s">
        <v>16712</v>
      </c>
      <c r="N4852" s="17" t="s">
        <v>21474</v>
      </c>
    </row>
    <row r="4853" spans="1:14" s="18" customFormat="1" ht="20.100000000000001" customHeight="1" x14ac:dyDescent="0.25">
      <c r="A4853" s="11" t="s">
        <v>21475</v>
      </c>
      <c r="B4853" s="17" t="s">
        <v>21476</v>
      </c>
      <c r="C4853" s="51">
        <v>400601</v>
      </c>
      <c r="D4853" s="17" t="s">
        <v>21477</v>
      </c>
      <c r="E4853" s="8" t="s">
        <v>21478</v>
      </c>
      <c r="F4853" s="8" t="s">
        <v>409</v>
      </c>
      <c r="G4853" s="8"/>
      <c r="H4853" s="5"/>
      <c r="I4853" s="9"/>
      <c r="J4853" s="68" t="s">
        <v>3194</v>
      </c>
      <c r="K4853" s="8" t="s">
        <v>16711</v>
      </c>
      <c r="L4853" s="11">
        <v>0</v>
      </c>
      <c r="M4853" s="11" t="s">
        <v>16712</v>
      </c>
      <c r="N4853" s="17" t="s">
        <v>21479</v>
      </c>
    </row>
    <row r="4854" spans="1:14" s="18" customFormat="1" ht="20.100000000000001" customHeight="1" x14ac:dyDescent="0.25">
      <c r="A4854" s="11" t="s">
        <v>21480</v>
      </c>
      <c r="B4854" s="17" t="s">
        <v>21481</v>
      </c>
      <c r="C4854" s="51">
        <v>400606</v>
      </c>
      <c r="D4854" s="17" t="s">
        <v>21482</v>
      </c>
      <c r="E4854" s="8" t="s">
        <v>21483</v>
      </c>
      <c r="F4854" s="8" t="s">
        <v>409</v>
      </c>
      <c r="G4854" s="8"/>
      <c r="H4854" s="5"/>
      <c r="I4854" s="9"/>
      <c r="J4854" s="68" t="s">
        <v>3194</v>
      </c>
      <c r="K4854" s="8" t="s">
        <v>16711</v>
      </c>
      <c r="L4854" s="11">
        <v>0</v>
      </c>
      <c r="M4854" s="11" t="s">
        <v>16712</v>
      </c>
      <c r="N4854" s="17" t="s">
        <v>21484</v>
      </c>
    </row>
    <row r="4855" spans="1:14" s="18" customFormat="1" ht="20.100000000000001" customHeight="1" x14ac:dyDescent="0.25">
      <c r="A4855" s="11" t="s">
        <v>21485</v>
      </c>
      <c r="B4855" s="17" t="s">
        <v>21486</v>
      </c>
      <c r="C4855" s="51">
        <v>400607</v>
      </c>
      <c r="D4855" s="17" t="s">
        <v>21487</v>
      </c>
      <c r="E4855" s="8" t="s">
        <v>3194</v>
      </c>
      <c r="F4855" s="8" t="s">
        <v>409</v>
      </c>
      <c r="G4855" s="8"/>
      <c r="H4855" s="5"/>
      <c r="I4855" s="9"/>
      <c r="J4855" s="68" t="s">
        <v>3194</v>
      </c>
      <c r="K4855" s="8" t="s">
        <v>16711</v>
      </c>
      <c r="L4855" s="11">
        <v>0</v>
      </c>
      <c r="M4855" s="11" t="s">
        <v>16712</v>
      </c>
      <c r="N4855" s="17" t="s">
        <v>21488</v>
      </c>
    </row>
    <row r="4856" spans="1:14" s="18" customFormat="1" ht="20.100000000000001" customHeight="1" x14ac:dyDescent="0.25">
      <c r="A4856" s="11" t="s">
        <v>21489</v>
      </c>
      <c r="B4856" s="17" t="s">
        <v>21490</v>
      </c>
      <c r="C4856" s="51">
        <v>400605</v>
      </c>
      <c r="D4856" s="17" t="s">
        <v>21491</v>
      </c>
      <c r="E4856" s="8" t="s">
        <v>21492</v>
      </c>
      <c r="F4856" s="8" t="s">
        <v>409</v>
      </c>
      <c r="G4856" s="8"/>
      <c r="H4856" s="5"/>
      <c r="I4856" s="9"/>
      <c r="J4856" s="68" t="s">
        <v>3194</v>
      </c>
      <c r="K4856" s="8" t="s">
        <v>16711</v>
      </c>
      <c r="L4856" s="11">
        <v>0</v>
      </c>
      <c r="M4856" s="11" t="s">
        <v>16712</v>
      </c>
      <c r="N4856" s="17" t="s">
        <v>21493</v>
      </c>
    </row>
    <row r="4857" spans="1:14" s="18" customFormat="1" ht="20.100000000000001" customHeight="1" x14ac:dyDescent="0.25">
      <c r="A4857" s="11" t="s">
        <v>21494</v>
      </c>
      <c r="B4857" s="17" t="s">
        <v>4574</v>
      </c>
      <c r="C4857" s="51"/>
      <c r="D4857" s="17" t="s">
        <v>21495</v>
      </c>
      <c r="E4857" s="8" t="s">
        <v>21496</v>
      </c>
      <c r="F4857" s="8" t="s">
        <v>409</v>
      </c>
      <c r="G4857" s="8"/>
      <c r="H4857" s="5"/>
      <c r="I4857" s="9"/>
      <c r="J4857" s="68" t="s">
        <v>3194</v>
      </c>
      <c r="K4857" s="8" t="s">
        <v>16711</v>
      </c>
      <c r="L4857" s="11">
        <v>0</v>
      </c>
      <c r="M4857" s="11" t="s">
        <v>16712</v>
      </c>
      <c r="N4857" s="17" t="s">
        <v>21497</v>
      </c>
    </row>
    <row r="4858" spans="1:14" s="18" customFormat="1" ht="20.100000000000001" customHeight="1" x14ac:dyDescent="0.25">
      <c r="A4858" s="11" t="s">
        <v>21498</v>
      </c>
      <c r="B4858" s="17" t="s">
        <v>21499</v>
      </c>
      <c r="C4858" s="51"/>
      <c r="D4858" s="17" t="s">
        <v>21500</v>
      </c>
      <c r="E4858" s="8"/>
      <c r="F4858" s="8" t="s">
        <v>409</v>
      </c>
      <c r="G4858" s="8"/>
      <c r="H4858" s="5"/>
      <c r="I4858" s="9"/>
      <c r="J4858" s="68" t="s">
        <v>3194</v>
      </c>
      <c r="K4858" s="8" t="s">
        <v>16711</v>
      </c>
      <c r="L4858" s="11">
        <v>0</v>
      </c>
      <c r="M4858" s="11" t="s">
        <v>16712</v>
      </c>
      <c r="N4858" s="17" t="s">
        <v>21501</v>
      </c>
    </row>
    <row r="4859" spans="1:14" s="18" customFormat="1" ht="20.100000000000001" customHeight="1" x14ac:dyDescent="0.25">
      <c r="A4859" s="11" t="s">
        <v>21502</v>
      </c>
      <c r="B4859" s="17" t="s">
        <v>21503</v>
      </c>
      <c r="C4859" s="51">
        <v>400602</v>
      </c>
      <c r="D4859" s="17" t="s">
        <v>21504</v>
      </c>
      <c r="E4859" s="8" t="s">
        <v>17236</v>
      </c>
      <c r="F4859" s="8" t="s">
        <v>409</v>
      </c>
      <c r="G4859" s="8"/>
      <c r="H4859" s="5"/>
      <c r="I4859" s="9"/>
      <c r="J4859" s="68" t="s">
        <v>3194</v>
      </c>
      <c r="K4859" s="8" t="s">
        <v>16711</v>
      </c>
      <c r="L4859" s="11">
        <v>0</v>
      </c>
      <c r="M4859" s="11" t="s">
        <v>16712</v>
      </c>
      <c r="N4859" s="17" t="s">
        <v>21505</v>
      </c>
    </row>
    <row r="4860" spans="1:14" s="18" customFormat="1" ht="20.100000000000001" customHeight="1" x14ac:dyDescent="0.25">
      <c r="A4860" s="11" t="s">
        <v>21506</v>
      </c>
      <c r="B4860" s="17" t="s">
        <v>1213</v>
      </c>
      <c r="C4860" s="51">
        <v>400605</v>
      </c>
      <c r="D4860" s="17" t="s">
        <v>21507</v>
      </c>
      <c r="E4860" s="8"/>
      <c r="F4860" s="8" t="s">
        <v>409</v>
      </c>
      <c r="G4860" s="8"/>
      <c r="H4860" s="5"/>
      <c r="I4860" s="9"/>
      <c r="J4860" s="68" t="s">
        <v>3194</v>
      </c>
      <c r="K4860" s="8" t="s">
        <v>16711</v>
      </c>
      <c r="L4860" s="11">
        <v>0</v>
      </c>
      <c r="M4860" s="11" t="s">
        <v>16712</v>
      </c>
      <c r="N4860" s="17" t="s">
        <v>21508</v>
      </c>
    </row>
    <row r="4861" spans="1:14" s="18" customFormat="1" ht="20.100000000000001" customHeight="1" x14ac:dyDescent="0.25">
      <c r="A4861" s="11" t="s">
        <v>21509</v>
      </c>
      <c r="B4861" s="17" t="s">
        <v>21510</v>
      </c>
      <c r="C4861" s="51">
        <v>400612</v>
      </c>
      <c r="D4861" s="17" t="s">
        <v>21511</v>
      </c>
      <c r="E4861" s="8" t="s">
        <v>21512</v>
      </c>
      <c r="F4861" s="8" t="s">
        <v>409</v>
      </c>
      <c r="G4861" s="8"/>
      <c r="H4861" s="5"/>
      <c r="I4861" s="9"/>
      <c r="J4861" s="68" t="s">
        <v>3194</v>
      </c>
      <c r="K4861" s="8" t="s">
        <v>16711</v>
      </c>
      <c r="L4861" s="11">
        <v>2</v>
      </c>
      <c r="M4861" s="11" t="s">
        <v>16810</v>
      </c>
      <c r="N4861" s="17" t="s">
        <v>21513</v>
      </c>
    </row>
    <row r="4862" spans="1:14" s="18" customFormat="1" ht="20.100000000000001" customHeight="1" x14ac:dyDescent="0.25">
      <c r="A4862" s="11" t="s">
        <v>21514</v>
      </c>
      <c r="B4862" s="17" t="s">
        <v>21515</v>
      </c>
      <c r="C4862" s="51">
        <v>400602</v>
      </c>
      <c r="D4862" s="17" t="s">
        <v>21516</v>
      </c>
      <c r="E4862" s="8" t="s">
        <v>21517</v>
      </c>
      <c r="F4862" s="8" t="s">
        <v>409</v>
      </c>
      <c r="G4862" s="8"/>
      <c r="H4862" s="5"/>
      <c r="I4862" s="9"/>
      <c r="J4862" s="68" t="s">
        <v>3194</v>
      </c>
      <c r="K4862" s="8" t="s">
        <v>16711</v>
      </c>
      <c r="L4862" s="11">
        <v>2</v>
      </c>
      <c r="M4862" s="11" t="s">
        <v>16810</v>
      </c>
      <c r="N4862" s="17" t="s">
        <v>21518</v>
      </c>
    </row>
    <row r="4863" spans="1:14" s="18" customFormat="1" ht="20.100000000000001" customHeight="1" x14ac:dyDescent="0.25">
      <c r="A4863" s="11" t="s">
        <v>21519</v>
      </c>
      <c r="B4863" s="17" t="s">
        <v>21520</v>
      </c>
      <c r="C4863" s="51">
        <v>400602</v>
      </c>
      <c r="D4863" s="17" t="s">
        <v>21521</v>
      </c>
      <c r="E4863" s="8" t="s">
        <v>21522</v>
      </c>
      <c r="F4863" s="8" t="s">
        <v>409</v>
      </c>
      <c r="G4863" s="8"/>
      <c r="H4863" s="5"/>
      <c r="I4863" s="9"/>
      <c r="J4863" s="68" t="s">
        <v>3194</v>
      </c>
      <c r="K4863" s="8" t="s">
        <v>16711</v>
      </c>
      <c r="L4863" s="11">
        <v>1</v>
      </c>
      <c r="M4863" s="11" t="s">
        <v>16810</v>
      </c>
      <c r="N4863" s="17" t="s">
        <v>21523</v>
      </c>
    </row>
    <row r="4864" spans="1:14" s="18" customFormat="1" ht="20.100000000000001" customHeight="1" x14ac:dyDescent="0.25">
      <c r="A4864" s="11" t="s">
        <v>21524</v>
      </c>
      <c r="B4864" s="17" t="s">
        <v>18485</v>
      </c>
      <c r="C4864" s="51">
        <v>400601</v>
      </c>
      <c r="D4864" s="17" t="s">
        <v>21525</v>
      </c>
      <c r="E4864" s="8"/>
      <c r="F4864" s="8" t="s">
        <v>409</v>
      </c>
      <c r="G4864" s="8"/>
      <c r="H4864" s="5"/>
      <c r="I4864" s="9"/>
      <c r="J4864" s="68" t="s">
        <v>3194</v>
      </c>
      <c r="K4864" s="8" t="s">
        <v>16711</v>
      </c>
      <c r="L4864" s="11">
        <v>0</v>
      </c>
      <c r="M4864" s="11" t="s">
        <v>16752</v>
      </c>
      <c r="N4864" s="17" t="s">
        <v>21526</v>
      </c>
    </row>
    <row r="4865" spans="1:14" s="18" customFormat="1" ht="20.100000000000001" customHeight="1" x14ac:dyDescent="0.25">
      <c r="A4865" s="11" t="s">
        <v>21527</v>
      </c>
      <c r="B4865" s="17" t="s">
        <v>21528</v>
      </c>
      <c r="C4865" s="51">
        <v>400601</v>
      </c>
      <c r="D4865" s="17" t="s">
        <v>21529</v>
      </c>
      <c r="E4865" s="8" t="s">
        <v>21530</v>
      </c>
      <c r="F4865" s="8" t="s">
        <v>409</v>
      </c>
      <c r="G4865" s="8"/>
      <c r="H4865" s="5"/>
      <c r="I4865" s="9"/>
      <c r="J4865" s="68" t="s">
        <v>3194</v>
      </c>
      <c r="K4865" s="8" t="s">
        <v>16711</v>
      </c>
      <c r="L4865" s="11">
        <v>0</v>
      </c>
      <c r="M4865" s="11" t="s">
        <v>16718</v>
      </c>
      <c r="N4865" s="17" t="s">
        <v>21531</v>
      </c>
    </row>
    <row r="4866" spans="1:14" s="18" customFormat="1" ht="20.100000000000001" customHeight="1" x14ac:dyDescent="0.25">
      <c r="A4866" s="11" t="s">
        <v>21532</v>
      </c>
      <c r="B4866" s="17" t="s">
        <v>21533</v>
      </c>
      <c r="C4866" s="51">
        <v>400601</v>
      </c>
      <c r="D4866" s="17" t="s">
        <v>21534</v>
      </c>
      <c r="E4866" s="8" t="s">
        <v>21535</v>
      </c>
      <c r="F4866" s="8" t="s">
        <v>409</v>
      </c>
      <c r="G4866" s="8"/>
      <c r="H4866" s="5"/>
      <c r="I4866" s="9"/>
      <c r="J4866" s="68" t="s">
        <v>3194</v>
      </c>
      <c r="K4866" s="8" t="s">
        <v>16711</v>
      </c>
      <c r="L4866" s="11">
        <v>0</v>
      </c>
      <c r="M4866" s="11" t="s">
        <v>16712</v>
      </c>
      <c r="N4866" s="17" t="s">
        <v>21536</v>
      </c>
    </row>
    <row r="4867" spans="1:14" s="18" customFormat="1" ht="20.100000000000001" customHeight="1" x14ac:dyDescent="0.25">
      <c r="A4867" s="11" t="s">
        <v>21537</v>
      </c>
      <c r="B4867" s="17" t="s">
        <v>21538</v>
      </c>
      <c r="C4867" s="51">
        <v>400601</v>
      </c>
      <c r="D4867" s="17" t="s">
        <v>21539</v>
      </c>
      <c r="E4867" s="8" t="s">
        <v>21540</v>
      </c>
      <c r="F4867" s="8" t="s">
        <v>409</v>
      </c>
      <c r="G4867" s="8"/>
      <c r="H4867" s="5"/>
      <c r="I4867" s="9"/>
      <c r="J4867" s="68" t="s">
        <v>3194</v>
      </c>
      <c r="K4867" s="8" t="s">
        <v>16711</v>
      </c>
      <c r="L4867" s="11">
        <v>0</v>
      </c>
      <c r="M4867" s="11" t="s">
        <v>16712</v>
      </c>
      <c r="N4867" s="17" t="s">
        <v>21541</v>
      </c>
    </row>
    <row r="4868" spans="1:14" s="18" customFormat="1" ht="20.100000000000001" customHeight="1" x14ac:dyDescent="0.25">
      <c r="A4868" s="11" t="s">
        <v>21542</v>
      </c>
      <c r="B4868" s="17" t="s">
        <v>21543</v>
      </c>
      <c r="C4868" s="51">
        <v>400610</v>
      </c>
      <c r="D4868" s="17" t="s">
        <v>21544</v>
      </c>
      <c r="E4868" s="8"/>
      <c r="F4868" s="8" t="s">
        <v>409</v>
      </c>
      <c r="G4868" s="8"/>
      <c r="H4868" s="5"/>
      <c r="I4868" s="9"/>
      <c r="J4868" s="68" t="s">
        <v>3194</v>
      </c>
      <c r="K4868" s="8" t="s">
        <v>16711</v>
      </c>
      <c r="L4868" s="11">
        <v>20</v>
      </c>
      <c r="M4868" s="11" t="s">
        <v>16824</v>
      </c>
      <c r="N4868" s="17" t="s">
        <v>21545</v>
      </c>
    </row>
    <row r="4869" spans="1:14" s="18" customFormat="1" ht="20.100000000000001" customHeight="1" x14ac:dyDescent="0.25">
      <c r="A4869" s="11" t="s">
        <v>21546</v>
      </c>
      <c r="B4869" s="17" t="s">
        <v>7166</v>
      </c>
      <c r="C4869" s="51">
        <v>400610</v>
      </c>
      <c r="D4869" s="17" t="s">
        <v>21547</v>
      </c>
      <c r="E4869" s="8"/>
      <c r="F4869" s="8" t="s">
        <v>409</v>
      </c>
      <c r="G4869" s="8"/>
      <c r="H4869" s="5"/>
      <c r="I4869" s="9"/>
      <c r="J4869" s="68" t="s">
        <v>3194</v>
      </c>
      <c r="K4869" s="8" t="s">
        <v>16711</v>
      </c>
      <c r="L4869" s="11">
        <v>0</v>
      </c>
      <c r="M4869" s="11" t="s">
        <v>16752</v>
      </c>
      <c r="N4869" s="17" t="s">
        <v>21548</v>
      </c>
    </row>
    <row r="4870" spans="1:14" s="18" customFormat="1" ht="20.100000000000001" customHeight="1" x14ac:dyDescent="0.25">
      <c r="A4870" s="11" t="s">
        <v>21549</v>
      </c>
      <c r="B4870" s="17" t="s">
        <v>21550</v>
      </c>
      <c r="C4870" s="51">
        <v>400607</v>
      </c>
      <c r="D4870" s="17" t="s">
        <v>21551</v>
      </c>
      <c r="E4870" s="8"/>
      <c r="F4870" s="8" t="s">
        <v>409</v>
      </c>
      <c r="G4870" s="8"/>
      <c r="H4870" s="5"/>
      <c r="I4870" s="9"/>
      <c r="J4870" s="68" t="s">
        <v>3194</v>
      </c>
      <c r="K4870" s="8" t="s">
        <v>16711</v>
      </c>
      <c r="L4870" s="11">
        <v>0</v>
      </c>
      <c r="M4870" s="11" t="s">
        <v>16712</v>
      </c>
      <c r="N4870" s="17" t="s">
        <v>21552</v>
      </c>
    </row>
    <row r="4871" spans="1:14" s="18" customFormat="1" ht="20.100000000000001" customHeight="1" x14ac:dyDescent="0.25">
      <c r="A4871" s="11" t="s">
        <v>21553</v>
      </c>
      <c r="B4871" s="17" t="s">
        <v>21554</v>
      </c>
      <c r="C4871" s="51">
        <v>400601</v>
      </c>
      <c r="D4871" s="17" t="s">
        <v>21555</v>
      </c>
      <c r="E4871" s="8"/>
      <c r="F4871" s="8" t="s">
        <v>409</v>
      </c>
      <c r="G4871" s="8"/>
      <c r="H4871" s="5"/>
      <c r="I4871" s="9"/>
      <c r="J4871" s="68" t="s">
        <v>3194</v>
      </c>
      <c r="K4871" s="8" t="s">
        <v>16711</v>
      </c>
      <c r="L4871" s="11">
        <v>0</v>
      </c>
      <c r="M4871" s="11" t="s">
        <v>16712</v>
      </c>
      <c r="N4871" s="17" t="s">
        <v>21556</v>
      </c>
    </row>
    <row r="4872" spans="1:14" s="18" customFormat="1" ht="20.100000000000001" customHeight="1" x14ac:dyDescent="0.25">
      <c r="A4872" s="11" t="s">
        <v>21557</v>
      </c>
      <c r="B4872" s="17" t="s">
        <v>21558</v>
      </c>
      <c r="C4872" s="51">
        <v>400606</v>
      </c>
      <c r="D4872" s="17" t="s">
        <v>21559</v>
      </c>
      <c r="E4872" s="8"/>
      <c r="F4872" s="8" t="s">
        <v>409</v>
      </c>
      <c r="G4872" s="8"/>
      <c r="H4872" s="5"/>
      <c r="I4872" s="9"/>
      <c r="J4872" s="68" t="s">
        <v>3194</v>
      </c>
      <c r="K4872" s="8" t="s">
        <v>16711</v>
      </c>
      <c r="L4872" s="11">
        <v>7</v>
      </c>
      <c r="M4872" s="11" t="s">
        <v>16824</v>
      </c>
      <c r="N4872" s="17" t="s">
        <v>21560</v>
      </c>
    </row>
    <row r="4873" spans="1:14" s="18" customFormat="1" ht="20.100000000000001" customHeight="1" x14ac:dyDescent="0.25">
      <c r="A4873" s="11" t="s">
        <v>21561</v>
      </c>
      <c r="B4873" s="17" t="s">
        <v>21562</v>
      </c>
      <c r="C4873" s="51">
        <v>400605</v>
      </c>
      <c r="D4873" s="17" t="s">
        <v>21563</v>
      </c>
      <c r="E4873" s="8"/>
      <c r="F4873" s="8" t="s">
        <v>409</v>
      </c>
      <c r="G4873" s="8"/>
      <c r="H4873" s="5"/>
      <c r="I4873" s="9"/>
      <c r="J4873" s="68" t="s">
        <v>3194</v>
      </c>
      <c r="K4873" s="8" t="s">
        <v>16711</v>
      </c>
      <c r="L4873" s="11">
        <v>0</v>
      </c>
      <c r="M4873" s="11" t="s">
        <v>16752</v>
      </c>
      <c r="N4873" s="17" t="s">
        <v>21564</v>
      </c>
    </row>
    <row r="4874" spans="1:14" s="18" customFormat="1" ht="20.100000000000001" customHeight="1" x14ac:dyDescent="0.25">
      <c r="A4874" s="11" t="s">
        <v>21565</v>
      </c>
      <c r="B4874" s="17" t="s">
        <v>21566</v>
      </c>
      <c r="C4874" s="51">
        <v>400605</v>
      </c>
      <c r="D4874" s="38" t="s">
        <v>21567</v>
      </c>
      <c r="E4874" s="8"/>
      <c r="F4874" s="8" t="s">
        <v>409</v>
      </c>
      <c r="G4874" s="8"/>
      <c r="H4874" s="5"/>
      <c r="I4874" s="9"/>
      <c r="J4874" s="68" t="s">
        <v>3194</v>
      </c>
      <c r="K4874" s="8" t="s">
        <v>16711</v>
      </c>
      <c r="L4874" s="11">
        <v>0</v>
      </c>
      <c r="M4874" s="11" t="s">
        <v>16712</v>
      </c>
      <c r="N4874" s="17" t="s">
        <v>21568</v>
      </c>
    </row>
    <row r="4875" spans="1:14" s="18" customFormat="1" ht="20.100000000000001" customHeight="1" x14ac:dyDescent="0.25">
      <c r="A4875" s="11" t="s">
        <v>21569</v>
      </c>
      <c r="B4875" s="17" t="s">
        <v>20701</v>
      </c>
      <c r="C4875" s="51">
        <v>400605</v>
      </c>
      <c r="D4875" s="17" t="s">
        <v>21570</v>
      </c>
      <c r="E4875" s="8" t="s">
        <v>6316</v>
      </c>
      <c r="F4875" s="8" t="s">
        <v>409</v>
      </c>
      <c r="G4875" s="8"/>
      <c r="H4875" s="5"/>
      <c r="I4875" s="9"/>
      <c r="J4875" s="68" t="s">
        <v>3194</v>
      </c>
      <c r="K4875" s="8" t="s">
        <v>16711</v>
      </c>
      <c r="L4875" s="11">
        <v>0</v>
      </c>
      <c r="M4875" s="11" t="s">
        <v>16718</v>
      </c>
      <c r="N4875" s="17" t="s">
        <v>21571</v>
      </c>
    </row>
    <row r="4876" spans="1:14" s="18" customFormat="1" ht="20.100000000000001" customHeight="1" x14ac:dyDescent="0.25">
      <c r="A4876" s="11" t="s">
        <v>21572</v>
      </c>
      <c r="B4876" s="17" t="s">
        <v>21573</v>
      </c>
      <c r="C4876" s="51">
        <v>400602</v>
      </c>
      <c r="D4876" s="17" t="s">
        <v>21574</v>
      </c>
      <c r="E4876" s="8"/>
      <c r="F4876" s="8" t="s">
        <v>409</v>
      </c>
      <c r="G4876" s="8"/>
      <c r="H4876" s="5"/>
      <c r="I4876" s="9"/>
      <c r="J4876" s="68" t="s">
        <v>3194</v>
      </c>
      <c r="K4876" s="8" t="s">
        <v>16711</v>
      </c>
      <c r="L4876" s="11">
        <v>0</v>
      </c>
      <c r="M4876" s="11" t="s">
        <v>16752</v>
      </c>
      <c r="N4876" s="17" t="s">
        <v>21575</v>
      </c>
    </row>
    <row r="4877" spans="1:14" s="18" customFormat="1" ht="20.100000000000001" customHeight="1" x14ac:dyDescent="0.25">
      <c r="A4877" s="11" t="s">
        <v>21576</v>
      </c>
      <c r="B4877" s="17" t="s">
        <v>21577</v>
      </c>
      <c r="C4877" s="51">
        <v>400603</v>
      </c>
      <c r="D4877" s="17" t="s">
        <v>21578</v>
      </c>
      <c r="E4877" s="8"/>
      <c r="F4877" s="8" t="s">
        <v>409</v>
      </c>
      <c r="G4877" s="8"/>
      <c r="H4877" s="5"/>
      <c r="I4877" s="9"/>
      <c r="J4877" s="68" t="s">
        <v>3194</v>
      </c>
      <c r="K4877" s="8" t="s">
        <v>16711</v>
      </c>
      <c r="L4877" s="11">
        <v>0</v>
      </c>
      <c r="M4877" s="11" t="s">
        <v>16712</v>
      </c>
      <c r="N4877" s="17" t="s">
        <v>21579</v>
      </c>
    </row>
    <row r="4878" spans="1:14" s="18" customFormat="1" ht="20.100000000000001" customHeight="1" x14ac:dyDescent="0.25">
      <c r="A4878" s="11" t="s">
        <v>21580</v>
      </c>
      <c r="B4878" s="17" t="s">
        <v>21581</v>
      </c>
      <c r="C4878" s="51">
        <v>400607</v>
      </c>
      <c r="D4878" s="17" t="s">
        <v>21582</v>
      </c>
      <c r="E4878" s="8"/>
      <c r="F4878" s="8" t="s">
        <v>409</v>
      </c>
      <c r="G4878" s="8"/>
      <c r="H4878" s="5"/>
      <c r="I4878" s="9"/>
      <c r="J4878" s="68" t="s">
        <v>3194</v>
      </c>
      <c r="K4878" s="8" t="s">
        <v>16711</v>
      </c>
      <c r="L4878" s="11">
        <v>0</v>
      </c>
      <c r="M4878" s="11" t="s">
        <v>16718</v>
      </c>
      <c r="N4878" s="17" t="s">
        <v>21583</v>
      </c>
    </row>
    <row r="4879" spans="1:14" s="18" customFormat="1" ht="20.100000000000001" customHeight="1" x14ac:dyDescent="0.25">
      <c r="A4879" s="11" t="s">
        <v>21584</v>
      </c>
      <c r="B4879" s="17" t="s">
        <v>21585</v>
      </c>
      <c r="C4879" s="51">
        <v>400615</v>
      </c>
      <c r="D4879" s="17" t="s">
        <v>21586</v>
      </c>
      <c r="E4879" s="8"/>
      <c r="F4879" s="8" t="s">
        <v>409</v>
      </c>
      <c r="G4879" s="8"/>
      <c r="H4879" s="5"/>
      <c r="I4879" s="9"/>
      <c r="J4879" s="68" t="s">
        <v>3194</v>
      </c>
      <c r="K4879" s="8" t="s">
        <v>16711</v>
      </c>
      <c r="L4879" s="11">
        <v>0</v>
      </c>
      <c r="M4879" s="11" t="s">
        <v>16718</v>
      </c>
      <c r="N4879" s="17" t="s">
        <v>21587</v>
      </c>
    </row>
    <row r="4880" spans="1:14" s="18" customFormat="1" ht="20.100000000000001" customHeight="1" x14ac:dyDescent="0.25">
      <c r="A4880" s="11" t="s">
        <v>21588</v>
      </c>
      <c r="B4880" s="17" t="s">
        <v>21589</v>
      </c>
      <c r="C4880" s="51">
        <v>400604</v>
      </c>
      <c r="D4880" s="17" t="s">
        <v>21590</v>
      </c>
      <c r="E4880" s="8"/>
      <c r="F4880" s="8" t="s">
        <v>409</v>
      </c>
      <c r="G4880" s="8"/>
      <c r="H4880" s="5"/>
      <c r="I4880" s="9"/>
      <c r="J4880" s="68" t="s">
        <v>3194</v>
      </c>
      <c r="K4880" s="8" t="s">
        <v>16711</v>
      </c>
      <c r="L4880" s="11">
        <v>20</v>
      </c>
      <c r="M4880" s="11" t="s">
        <v>16824</v>
      </c>
      <c r="N4880" s="17" t="s">
        <v>21591</v>
      </c>
    </row>
    <row r="4881" spans="1:14" s="18" customFormat="1" ht="20.100000000000001" customHeight="1" x14ac:dyDescent="0.25">
      <c r="A4881" s="11" t="s">
        <v>21592</v>
      </c>
      <c r="B4881" s="17" t="s">
        <v>21593</v>
      </c>
      <c r="C4881" s="51">
        <v>400604</v>
      </c>
      <c r="D4881" s="17" t="s">
        <v>21594</v>
      </c>
      <c r="E4881" s="8"/>
      <c r="F4881" s="8" t="s">
        <v>409</v>
      </c>
      <c r="G4881" s="8"/>
      <c r="H4881" s="5"/>
      <c r="I4881" s="9"/>
      <c r="J4881" s="68" t="s">
        <v>3194</v>
      </c>
      <c r="K4881" s="8" t="s">
        <v>16711</v>
      </c>
      <c r="L4881" s="11">
        <v>0</v>
      </c>
      <c r="M4881" s="11" t="s">
        <v>16718</v>
      </c>
      <c r="N4881" s="17" t="s">
        <v>18750</v>
      </c>
    </row>
    <row r="4882" spans="1:14" s="18" customFormat="1" ht="20.100000000000001" customHeight="1" x14ac:dyDescent="0.25">
      <c r="A4882" s="11" t="s">
        <v>21595</v>
      </c>
      <c r="B4882" s="17" t="s">
        <v>21596</v>
      </c>
      <c r="C4882" s="51">
        <v>400604</v>
      </c>
      <c r="D4882" s="17" t="s">
        <v>21597</v>
      </c>
      <c r="E4882" s="8"/>
      <c r="F4882" s="8" t="s">
        <v>409</v>
      </c>
      <c r="G4882" s="8"/>
      <c r="H4882" s="5"/>
      <c r="I4882" s="9"/>
      <c r="J4882" s="68" t="s">
        <v>3194</v>
      </c>
      <c r="K4882" s="8" t="s">
        <v>16711</v>
      </c>
      <c r="L4882" s="11">
        <v>7</v>
      </c>
      <c r="M4882" s="11" t="s">
        <v>16824</v>
      </c>
      <c r="N4882" s="17" t="s">
        <v>21598</v>
      </c>
    </row>
    <row r="4883" spans="1:14" s="18" customFormat="1" ht="20.100000000000001" customHeight="1" x14ac:dyDescent="0.25">
      <c r="A4883" s="11" t="s">
        <v>21599</v>
      </c>
      <c r="B4883" s="17" t="s">
        <v>21600</v>
      </c>
      <c r="C4883" s="51">
        <v>400610</v>
      </c>
      <c r="D4883" s="17" t="s">
        <v>21601</v>
      </c>
      <c r="E4883" s="8"/>
      <c r="F4883" s="8" t="s">
        <v>409</v>
      </c>
      <c r="G4883" s="8"/>
      <c r="H4883" s="5"/>
      <c r="I4883" s="9"/>
      <c r="J4883" s="68" t="s">
        <v>3194</v>
      </c>
      <c r="K4883" s="8" t="s">
        <v>16711</v>
      </c>
      <c r="L4883" s="11">
        <v>0</v>
      </c>
      <c r="M4883" s="11" t="s">
        <v>16712</v>
      </c>
      <c r="N4883" s="17" t="s">
        <v>21602</v>
      </c>
    </row>
    <row r="4884" spans="1:14" s="18" customFormat="1" ht="20.100000000000001" customHeight="1" x14ac:dyDescent="0.25">
      <c r="A4884" s="11" t="s">
        <v>21603</v>
      </c>
      <c r="B4884" s="17" t="s">
        <v>1584</v>
      </c>
      <c r="C4884" s="51">
        <v>400604</v>
      </c>
      <c r="D4884" s="17" t="s">
        <v>21604</v>
      </c>
      <c r="E4884" s="8"/>
      <c r="F4884" s="8" t="s">
        <v>409</v>
      </c>
      <c r="G4884" s="8"/>
      <c r="H4884" s="5"/>
      <c r="I4884" s="9"/>
      <c r="J4884" s="68" t="s">
        <v>3194</v>
      </c>
      <c r="K4884" s="8" t="s">
        <v>16711</v>
      </c>
      <c r="L4884" s="11">
        <v>0</v>
      </c>
      <c r="M4884" s="11" t="s">
        <v>16712</v>
      </c>
      <c r="N4884" s="17" t="s">
        <v>21605</v>
      </c>
    </row>
    <row r="4885" spans="1:14" s="18" customFormat="1" ht="20.100000000000001" customHeight="1" x14ac:dyDescent="0.25">
      <c r="A4885" s="11" t="s">
        <v>21606</v>
      </c>
      <c r="B4885" s="17" t="s">
        <v>21607</v>
      </c>
      <c r="C4885" s="51">
        <v>400601</v>
      </c>
      <c r="D4885" s="17" t="s">
        <v>21608</v>
      </c>
      <c r="E4885" s="8"/>
      <c r="F4885" s="8" t="s">
        <v>409</v>
      </c>
      <c r="G4885" s="8"/>
      <c r="H4885" s="5"/>
      <c r="I4885" s="9"/>
      <c r="J4885" s="68" t="s">
        <v>3194</v>
      </c>
      <c r="K4885" s="8" t="s">
        <v>16711</v>
      </c>
      <c r="L4885" s="11">
        <v>0</v>
      </c>
      <c r="M4885" s="11" t="s">
        <v>16752</v>
      </c>
      <c r="N4885" s="17" t="s">
        <v>21609</v>
      </c>
    </row>
    <row r="4886" spans="1:14" s="18" customFormat="1" ht="20.100000000000001" customHeight="1" x14ac:dyDescent="0.25">
      <c r="A4886" s="11" t="s">
        <v>21610</v>
      </c>
      <c r="B4886" s="17" t="s">
        <v>21611</v>
      </c>
      <c r="C4886" s="51">
        <v>400601</v>
      </c>
      <c r="D4886" s="17" t="s">
        <v>21612</v>
      </c>
      <c r="E4886" s="8"/>
      <c r="F4886" s="8" t="s">
        <v>409</v>
      </c>
      <c r="G4886" s="8"/>
      <c r="H4886" s="5"/>
      <c r="I4886" s="9"/>
      <c r="J4886" s="68" t="s">
        <v>3194</v>
      </c>
      <c r="K4886" s="8" t="s">
        <v>16711</v>
      </c>
      <c r="L4886" s="11">
        <v>0</v>
      </c>
      <c r="M4886" s="11" t="s">
        <v>16712</v>
      </c>
      <c r="N4886" s="17" t="s">
        <v>21613</v>
      </c>
    </row>
    <row r="4887" spans="1:14" s="18" customFormat="1" ht="20.100000000000001" customHeight="1" x14ac:dyDescent="0.25">
      <c r="A4887" s="11" t="s">
        <v>21614</v>
      </c>
      <c r="B4887" s="17" t="s">
        <v>21615</v>
      </c>
      <c r="C4887" s="51">
        <v>400604</v>
      </c>
      <c r="D4887" s="17" t="s">
        <v>21616</v>
      </c>
      <c r="E4887" s="8"/>
      <c r="F4887" s="8" t="s">
        <v>409</v>
      </c>
      <c r="G4887" s="8"/>
      <c r="H4887" s="5"/>
      <c r="I4887" s="9"/>
      <c r="J4887" s="68" t="s">
        <v>3194</v>
      </c>
      <c r="K4887" s="8" t="s">
        <v>16711</v>
      </c>
      <c r="L4887" s="11">
        <v>0</v>
      </c>
      <c r="M4887" s="11" t="s">
        <v>16810</v>
      </c>
      <c r="N4887" s="17" t="s">
        <v>21617</v>
      </c>
    </row>
    <row r="4888" spans="1:14" s="18" customFormat="1" ht="20.100000000000001" customHeight="1" x14ac:dyDescent="0.25">
      <c r="A4888" s="11" t="s">
        <v>21618</v>
      </c>
      <c r="B4888" s="17" t="s">
        <v>21619</v>
      </c>
      <c r="C4888" s="51">
        <v>400603</v>
      </c>
      <c r="D4888" s="17" t="s">
        <v>21620</v>
      </c>
      <c r="E4888" s="8"/>
      <c r="F4888" s="8" t="s">
        <v>409</v>
      </c>
      <c r="G4888" s="8"/>
      <c r="H4888" s="5"/>
      <c r="I4888" s="9"/>
      <c r="J4888" s="68" t="s">
        <v>3194</v>
      </c>
      <c r="K4888" s="8" t="s">
        <v>16711</v>
      </c>
      <c r="L4888" s="11">
        <v>0</v>
      </c>
      <c r="M4888" s="11" t="s">
        <v>16712</v>
      </c>
      <c r="N4888" s="17" t="s">
        <v>21621</v>
      </c>
    </row>
    <row r="4889" spans="1:14" s="18" customFormat="1" ht="20.100000000000001" customHeight="1" x14ac:dyDescent="0.25">
      <c r="A4889" s="11" t="s">
        <v>21622</v>
      </c>
      <c r="B4889" s="17" t="s">
        <v>21623</v>
      </c>
      <c r="C4889" s="51">
        <v>400604</v>
      </c>
      <c r="D4889" s="17" t="s">
        <v>21624</v>
      </c>
      <c r="E4889" s="8"/>
      <c r="F4889" s="8" t="s">
        <v>409</v>
      </c>
      <c r="G4889" s="8"/>
      <c r="H4889" s="5"/>
      <c r="I4889" s="9"/>
      <c r="J4889" s="68" t="s">
        <v>3194</v>
      </c>
      <c r="K4889" s="8" t="s">
        <v>16711</v>
      </c>
      <c r="L4889" s="11">
        <v>0</v>
      </c>
      <c r="M4889" s="11" t="s">
        <v>16712</v>
      </c>
      <c r="N4889" s="17" t="s">
        <v>21625</v>
      </c>
    </row>
    <row r="4890" spans="1:14" s="18" customFormat="1" ht="20.100000000000001" customHeight="1" x14ac:dyDescent="0.25">
      <c r="A4890" s="11" t="s">
        <v>21626</v>
      </c>
      <c r="B4890" s="17" t="s">
        <v>21627</v>
      </c>
      <c r="C4890" s="51">
        <v>400605</v>
      </c>
      <c r="D4890" s="17" t="s">
        <v>21628</v>
      </c>
      <c r="E4890" s="8"/>
      <c r="F4890" s="8" t="s">
        <v>409</v>
      </c>
      <c r="G4890" s="8"/>
      <c r="H4890" s="5"/>
      <c r="I4890" s="9"/>
      <c r="J4890" s="68" t="s">
        <v>3194</v>
      </c>
      <c r="K4890" s="8" t="s">
        <v>16711</v>
      </c>
      <c r="L4890" s="11">
        <v>0</v>
      </c>
      <c r="M4890" s="11" t="s">
        <v>16752</v>
      </c>
      <c r="N4890" s="17" t="s">
        <v>21629</v>
      </c>
    </row>
    <row r="4891" spans="1:14" s="18" customFormat="1" ht="20.100000000000001" customHeight="1" x14ac:dyDescent="0.25">
      <c r="A4891" s="11" t="s">
        <v>21630</v>
      </c>
      <c r="B4891" s="17" t="s">
        <v>21631</v>
      </c>
      <c r="C4891" s="51">
        <v>400602</v>
      </c>
      <c r="D4891" s="17" t="s">
        <v>21632</v>
      </c>
      <c r="E4891" s="8"/>
      <c r="F4891" s="8" t="s">
        <v>409</v>
      </c>
      <c r="G4891" s="8"/>
      <c r="H4891" s="5"/>
      <c r="I4891" s="9"/>
      <c r="J4891" s="68" t="s">
        <v>3194</v>
      </c>
      <c r="K4891" s="8" t="s">
        <v>16711</v>
      </c>
      <c r="L4891" s="11">
        <v>0</v>
      </c>
      <c r="M4891" s="11" t="s">
        <v>16752</v>
      </c>
      <c r="N4891" s="17" t="s">
        <v>21633</v>
      </c>
    </row>
    <row r="4892" spans="1:14" s="18" customFormat="1" ht="20.100000000000001" customHeight="1" x14ac:dyDescent="0.25">
      <c r="A4892" s="11" t="s">
        <v>21634</v>
      </c>
      <c r="B4892" s="17" t="s">
        <v>21635</v>
      </c>
      <c r="C4892" s="51">
        <v>400607</v>
      </c>
      <c r="D4892" s="17" t="s">
        <v>21636</v>
      </c>
      <c r="E4892" s="8" t="s">
        <v>21637</v>
      </c>
      <c r="F4892" s="8" t="s">
        <v>409</v>
      </c>
      <c r="G4892" s="8"/>
      <c r="H4892" s="5"/>
      <c r="I4892" s="9"/>
      <c r="J4892" s="68" t="s">
        <v>3194</v>
      </c>
      <c r="K4892" s="8" t="s">
        <v>16711</v>
      </c>
      <c r="L4892" s="11">
        <v>8</v>
      </c>
      <c r="M4892" s="11" t="s">
        <v>16824</v>
      </c>
      <c r="N4892" s="17" t="s">
        <v>21638</v>
      </c>
    </row>
    <row r="4893" spans="1:14" s="18" customFormat="1" ht="20.100000000000001" customHeight="1" x14ac:dyDescent="0.25">
      <c r="A4893" s="11" t="s">
        <v>21639</v>
      </c>
      <c r="B4893" s="17" t="s">
        <v>21640</v>
      </c>
      <c r="C4893" s="51">
        <v>400081</v>
      </c>
      <c r="D4893" s="17" t="s">
        <v>21641</v>
      </c>
      <c r="E4893" s="8" t="s">
        <v>21642</v>
      </c>
      <c r="F4893" s="8" t="s">
        <v>409</v>
      </c>
      <c r="G4893" s="8"/>
      <c r="H4893" s="5"/>
      <c r="I4893" s="9"/>
      <c r="J4893" s="68" t="s">
        <v>3194</v>
      </c>
      <c r="K4893" s="8" t="s">
        <v>16711</v>
      </c>
      <c r="L4893" s="11">
        <v>0</v>
      </c>
      <c r="M4893" s="11" t="s">
        <v>16752</v>
      </c>
      <c r="N4893" s="17" t="s">
        <v>21643</v>
      </c>
    </row>
    <row r="4894" spans="1:14" s="18" customFormat="1" ht="20.100000000000001" customHeight="1" x14ac:dyDescent="0.25">
      <c r="A4894" s="11" t="s">
        <v>21644</v>
      </c>
      <c r="B4894" s="17" t="s">
        <v>21645</v>
      </c>
      <c r="C4894" s="51">
        <v>400605</v>
      </c>
      <c r="D4894" s="17" t="s">
        <v>21646</v>
      </c>
      <c r="E4894" s="8"/>
      <c r="F4894" s="8" t="s">
        <v>409</v>
      </c>
      <c r="G4894" s="8"/>
      <c r="H4894" s="5"/>
      <c r="I4894" s="9"/>
      <c r="J4894" s="68" t="s">
        <v>3194</v>
      </c>
      <c r="K4894" s="8" t="s">
        <v>16711</v>
      </c>
      <c r="L4894" s="11">
        <v>0</v>
      </c>
      <c r="M4894" s="11" t="s">
        <v>16712</v>
      </c>
      <c r="N4894" s="17" t="s">
        <v>21647</v>
      </c>
    </row>
    <row r="4895" spans="1:14" s="18" customFormat="1" ht="20.100000000000001" customHeight="1" x14ac:dyDescent="0.25">
      <c r="A4895" s="11" t="s">
        <v>21648</v>
      </c>
      <c r="B4895" s="17" t="s">
        <v>529</v>
      </c>
      <c r="C4895" s="51">
        <v>400610</v>
      </c>
      <c r="D4895" s="17" t="s">
        <v>21649</v>
      </c>
      <c r="E4895" s="8"/>
      <c r="F4895" s="8" t="s">
        <v>409</v>
      </c>
      <c r="G4895" s="8"/>
      <c r="H4895" s="5"/>
      <c r="I4895" s="9"/>
      <c r="J4895" s="68" t="s">
        <v>3194</v>
      </c>
      <c r="K4895" s="8" t="s">
        <v>16711</v>
      </c>
      <c r="L4895" s="11">
        <v>0</v>
      </c>
      <c r="M4895" s="11" t="s">
        <v>16712</v>
      </c>
      <c r="N4895" s="17" t="s">
        <v>21650</v>
      </c>
    </row>
    <row r="4896" spans="1:14" s="18" customFormat="1" ht="20.100000000000001" customHeight="1" x14ac:dyDescent="0.25">
      <c r="A4896" s="11" t="s">
        <v>21651</v>
      </c>
      <c r="B4896" s="17" t="s">
        <v>529</v>
      </c>
      <c r="C4896" s="51">
        <v>400607</v>
      </c>
      <c r="D4896" s="17" t="s">
        <v>21652</v>
      </c>
      <c r="E4896" s="8"/>
      <c r="F4896" s="8" t="s">
        <v>409</v>
      </c>
      <c r="G4896" s="8"/>
      <c r="H4896" s="5"/>
      <c r="I4896" s="9"/>
      <c r="J4896" s="68" t="s">
        <v>3194</v>
      </c>
      <c r="K4896" s="8" t="s">
        <v>16711</v>
      </c>
      <c r="L4896" s="11">
        <v>0</v>
      </c>
      <c r="M4896" s="11" t="s">
        <v>16712</v>
      </c>
      <c r="N4896" s="17" t="s">
        <v>21653</v>
      </c>
    </row>
    <row r="4897" spans="1:14" s="18" customFormat="1" ht="20.100000000000001" customHeight="1" x14ac:dyDescent="0.25">
      <c r="A4897" s="11" t="s">
        <v>21654</v>
      </c>
      <c r="B4897" s="17" t="s">
        <v>21655</v>
      </c>
      <c r="C4897" s="51">
        <v>400601</v>
      </c>
      <c r="D4897" s="17" t="s">
        <v>21656</v>
      </c>
      <c r="E4897" s="8"/>
      <c r="F4897" s="8" t="s">
        <v>409</v>
      </c>
      <c r="G4897" s="8"/>
      <c r="H4897" s="5"/>
      <c r="I4897" s="9"/>
      <c r="J4897" s="68" t="s">
        <v>3194</v>
      </c>
      <c r="K4897" s="8" t="s">
        <v>16711</v>
      </c>
      <c r="L4897" s="11">
        <v>0</v>
      </c>
      <c r="M4897" s="11" t="s">
        <v>16718</v>
      </c>
      <c r="N4897" s="17" t="s">
        <v>21657</v>
      </c>
    </row>
    <row r="4898" spans="1:14" s="18" customFormat="1" ht="20.100000000000001" customHeight="1" x14ac:dyDescent="0.25">
      <c r="A4898" s="11" t="s">
        <v>21658</v>
      </c>
      <c r="B4898" s="17" t="s">
        <v>21659</v>
      </c>
      <c r="C4898" s="51">
        <v>400065</v>
      </c>
      <c r="D4898" s="38" t="s">
        <v>21660</v>
      </c>
      <c r="E4898" s="8" t="s">
        <v>21661</v>
      </c>
      <c r="F4898" s="8" t="s">
        <v>409</v>
      </c>
      <c r="G4898" s="8"/>
      <c r="H4898" s="5"/>
      <c r="I4898" s="9"/>
      <c r="J4898" s="68" t="s">
        <v>3194</v>
      </c>
      <c r="K4898" s="8" t="s">
        <v>16711</v>
      </c>
      <c r="L4898" s="11">
        <v>0</v>
      </c>
      <c r="M4898" s="11" t="s">
        <v>16718</v>
      </c>
      <c r="N4898" s="17" t="s">
        <v>21662</v>
      </c>
    </row>
    <row r="4899" spans="1:14" s="18" customFormat="1" ht="20.100000000000001" customHeight="1" x14ac:dyDescent="0.25">
      <c r="A4899" s="11" t="s">
        <v>21663</v>
      </c>
      <c r="B4899" s="17" t="s">
        <v>100</v>
      </c>
      <c r="C4899" s="51">
        <v>400606</v>
      </c>
      <c r="D4899" s="17" t="s">
        <v>21664</v>
      </c>
      <c r="E4899" s="8" t="s">
        <v>21665</v>
      </c>
      <c r="F4899" s="8" t="s">
        <v>409</v>
      </c>
      <c r="G4899" s="8"/>
      <c r="H4899" s="5"/>
      <c r="I4899" s="9"/>
      <c r="J4899" s="68" t="s">
        <v>3194</v>
      </c>
      <c r="K4899" s="8" t="s">
        <v>16711</v>
      </c>
      <c r="L4899" s="11">
        <v>20</v>
      </c>
      <c r="M4899" s="11" t="s">
        <v>16824</v>
      </c>
      <c r="N4899" s="17" t="s">
        <v>21666</v>
      </c>
    </row>
    <row r="4900" spans="1:14" s="18" customFormat="1" ht="20.100000000000001" customHeight="1" x14ac:dyDescent="0.25">
      <c r="A4900" s="11" t="s">
        <v>21667</v>
      </c>
      <c r="B4900" s="17" t="s">
        <v>21668</v>
      </c>
      <c r="C4900" s="51">
        <v>400601</v>
      </c>
      <c r="D4900" s="17" t="s">
        <v>21669</v>
      </c>
      <c r="E4900" s="8" t="s">
        <v>21670</v>
      </c>
      <c r="F4900" s="8" t="s">
        <v>409</v>
      </c>
      <c r="G4900" s="8"/>
      <c r="H4900" s="5"/>
      <c r="I4900" s="9"/>
      <c r="J4900" s="68" t="s">
        <v>3194</v>
      </c>
      <c r="K4900" s="8" t="s">
        <v>16711</v>
      </c>
      <c r="L4900" s="11">
        <v>0</v>
      </c>
      <c r="M4900" s="11" t="s">
        <v>16752</v>
      </c>
      <c r="N4900" s="17" t="s">
        <v>21671</v>
      </c>
    </row>
    <row r="4901" spans="1:14" s="18" customFormat="1" ht="20.100000000000001" customHeight="1" x14ac:dyDescent="0.25">
      <c r="A4901" s="11" t="s">
        <v>21672</v>
      </c>
      <c r="B4901" s="17" t="s">
        <v>21673</v>
      </c>
      <c r="C4901" s="51">
        <v>400607</v>
      </c>
      <c r="D4901" s="17" t="s">
        <v>21674</v>
      </c>
      <c r="E4901" s="8"/>
      <c r="F4901" s="8" t="s">
        <v>409</v>
      </c>
      <c r="G4901" s="8"/>
      <c r="H4901" s="5"/>
      <c r="I4901" s="9"/>
      <c r="J4901" s="68" t="s">
        <v>3194</v>
      </c>
      <c r="K4901" s="8" t="s">
        <v>16711</v>
      </c>
      <c r="L4901" s="11">
        <v>0</v>
      </c>
      <c r="M4901" s="11" t="s">
        <v>16752</v>
      </c>
      <c r="N4901" s="17" t="s">
        <v>21675</v>
      </c>
    </row>
    <row r="4902" spans="1:14" s="18" customFormat="1" ht="20.100000000000001" customHeight="1" x14ac:dyDescent="0.25">
      <c r="A4902" s="11" t="s">
        <v>21676</v>
      </c>
      <c r="B4902" s="17" t="s">
        <v>21677</v>
      </c>
      <c r="C4902" s="51">
        <v>400701</v>
      </c>
      <c r="D4902" s="17" t="s">
        <v>21678</v>
      </c>
      <c r="E4902" s="8" t="s">
        <v>2093</v>
      </c>
      <c r="F4902" s="8" t="s">
        <v>409</v>
      </c>
      <c r="G4902" s="8"/>
      <c r="H4902" s="5"/>
      <c r="I4902" s="9"/>
      <c r="J4902" s="68" t="s">
        <v>3194</v>
      </c>
      <c r="K4902" s="8" t="s">
        <v>16711</v>
      </c>
      <c r="L4902" s="11">
        <v>0</v>
      </c>
      <c r="M4902" s="11" t="s">
        <v>16718</v>
      </c>
      <c r="N4902" s="17" t="s">
        <v>21679</v>
      </c>
    </row>
    <row r="4903" spans="1:14" s="18" customFormat="1" ht="20.100000000000001" customHeight="1" x14ac:dyDescent="0.25">
      <c r="A4903" s="11" t="s">
        <v>21680</v>
      </c>
      <c r="B4903" s="17" t="s">
        <v>21681</v>
      </c>
      <c r="C4903" s="51">
        <v>400604</v>
      </c>
      <c r="D4903" s="17" t="s">
        <v>21682</v>
      </c>
      <c r="E4903" s="8"/>
      <c r="F4903" s="8" t="s">
        <v>409</v>
      </c>
      <c r="G4903" s="8"/>
      <c r="H4903" s="5"/>
      <c r="I4903" s="9"/>
      <c r="J4903" s="68" t="s">
        <v>3194</v>
      </c>
      <c r="K4903" s="8" t="s">
        <v>16711</v>
      </c>
      <c r="L4903" s="11">
        <v>30</v>
      </c>
      <c r="M4903" s="11" t="s">
        <v>16824</v>
      </c>
      <c r="N4903" s="17" t="s">
        <v>21683</v>
      </c>
    </row>
    <row r="4904" spans="1:14" s="18" customFormat="1" ht="20.100000000000001" customHeight="1" x14ac:dyDescent="0.25">
      <c r="A4904" s="11" t="s">
        <v>21684</v>
      </c>
      <c r="B4904" s="17" t="s">
        <v>21685</v>
      </c>
      <c r="C4904" s="51">
        <v>400610</v>
      </c>
      <c r="D4904" s="17" t="s">
        <v>21686</v>
      </c>
      <c r="E4904" s="8"/>
      <c r="F4904" s="8" t="s">
        <v>409</v>
      </c>
      <c r="G4904" s="8"/>
      <c r="H4904" s="5"/>
      <c r="I4904" s="9"/>
      <c r="J4904" s="68" t="s">
        <v>3194</v>
      </c>
      <c r="K4904" s="8" t="s">
        <v>16711</v>
      </c>
      <c r="L4904" s="11">
        <v>0</v>
      </c>
      <c r="M4904" s="11" t="s">
        <v>16712</v>
      </c>
      <c r="N4904" s="17" t="s">
        <v>21687</v>
      </c>
    </row>
    <row r="4905" spans="1:14" s="18" customFormat="1" ht="20.100000000000001" customHeight="1" x14ac:dyDescent="0.25">
      <c r="A4905" s="11" t="s">
        <v>21688</v>
      </c>
      <c r="B4905" s="17" t="s">
        <v>21689</v>
      </c>
      <c r="C4905" s="51">
        <v>400601</v>
      </c>
      <c r="D4905" s="17" t="s">
        <v>21690</v>
      </c>
      <c r="E4905" s="8"/>
      <c r="F4905" s="8" t="s">
        <v>409</v>
      </c>
      <c r="G4905" s="8"/>
      <c r="H4905" s="5"/>
      <c r="I4905" s="9"/>
      <c r="J4905" s="68" t="s">
        <v>3194</v>
      </c>
      <c r="K4905" s="8" t="s">
        <v>16711</v>
      </c>
      <c r="L4905" s="11">
        <v>0</v>
      </c>
      <c r="M4905" s="11" t="s">
        <v>16712</v>
      </c>
      <c r="N4905" s="17" t="s">
        <v>21691</v>
      </c>
    </row>
    <row r="4906" spans="1:14" s="18" customFormat="1" ht="20.100000000000001" customHeight="1" x14ac:dyDescent="0.25">
      <c r="A4906" s="11" t="s">
        <v>21692</v>
      </c>
      <c r="B4906" s="17" t="s">
        <v>2320</v>
      </c>
      <c r="C4906" s="51">
        <v>400605</v>
      </c>
      <c r="D4906" s="17" t="s">
        <v>21693</v>
      </c>
      <c r="E4906" s="8"/>
      <c r="F4906" s="8" t="s">
        <v>409</v>
      </c>
      <c r="G4906" s="8"/>
      <c r="H4906" s="5"/>
      <c r="I4906" s="9"/>
      <c r="J4906" s="68" t="s">
        <v>3194</v>
      </c>
      <c r="K4906" s="8" t="s">
        <v>16711</v>
      </c>
      <c r="L4906" s="11">
        <v>0</v>
      </c>
      <c r="M4906" s="11" t="s">
        <v>16712</v>
      </c>
      <c r="N4906" s="17" t="s">
        <v>21694</v>
      </c>
    </row>
    <row r="4907" spans="1:14" s="18" customFormat="1" ht="20.100000000000001" customHeight="1" x14ac:dyDescent="0.25">
      <c r="A4907" s="11" t="s">
        <v>21695</v>
      </c>
      <c r="B4907" s="17" t="s">
        <v>21696</v>
      </c>
      <c r="C4907" s="51">
        <v>400601</v>
      </c>
      <c r="D4907" s="17" t="s">
        <v>21697</v>
      </c>
      <c r="E4907" s="8"/>
      <c r="F4907" s="8" t="s">
        <v>409</v>
      </c>
      <c r="G4907" s="8"/>
      <c r="H4907" s="5"/>
      <c r="I4907" s="9"/>
      <c r="J4907" s="68" t="s">
        <v>3194</v>
      </c>
      <c r="K4907" s="8" t="s">
        <v>16711</v>
      </c>
      <c r="L4907" s="11">
        <v>30</v>
      </c>
      <c r="M4907" s="11" t="s">
        <v>16824</v>
      </c>
      <c r="N4907" s="17" t="s">
        <v>21698</v>
      </c>
    </row>
    <row r="4908" spans="1:14" s="18" customFormat="1" ht="20.100000000000001" customHeight="1" x14ac:dyDescent="0.25">
      <c r="A4908" s="11" t="s">
        <v>21699</v>
      </c>
      <c r="B4908" s="17" t="s">
        <v>21700</v>
      </c>
      <c r="C4908" s="51">
        <v>400606</v>
      </c>
      <c r="D4908" s="17" t="s">
        <v>21701</v>
      </c>
      <c r="E4908" s="8"/>
      <c r="F4908" s="8" t="s">
        <v>409</v>
      </c>
      <c r="G4908" s="8"/>
      <c r="H4908" s="5"/>
      <c r="I4908" s="9"/>
      <c r="J4908" s="68" t="s">
        <v>3194</v>
      </c>
      <c r="K4908" s="8" t="s">
        <v>16711</v>
      </c>
      <c r="L4908" s="11">
        <v>0</v>
      </c>
      <c r="M4908" s="11" t="s">
        <v>16752</v>
      </c>
      <c r="N4908" s="17" t="s">
        <v>21702</v>
      </c>
    </row>
    <row r="4909" spans="1:14" s="18" customFormat="1" ht="20.100000000000001" customHeight="1" x14ac:dyDescent="0.25">
      <c r="A4909" s="11" t="s">
        <v>21703</v>
      </c>
      <c r="B4909" s="17" t="s">
        <v>21704</v>
      </c>
      <c r="C4909" s="51">
        <v>400601</v>
      </c>
      <c r="D4909" s="17" t="s">
        <v>21705</v>
      </c>
      <c r="E4909" s="8"/>
      <c r="F4909" s="8" t="s">
        <v>409</v>
      </c>
      <c r="G4909" s="8"/>
      <c r="H4909" s="5"/>
      <c r="I4909" s="9"/>
      <c r="J4909" s="68" t="s">
        <v>3194</v>
      </c>
      <c r="K4909" s="8" t="s">
        <v>16711</v>
      </c>
      <c r="L4909" s="11">
        <v>10</v>
      </c>
      <c r="M4909" s="11" t="s">
        <v>16824</v>
      </c>
      <c r="N4909" s="17" t="s">
        <v>21706</v>
      </c>
    </row>
    <row r="4910" spans="1:14" s="18" customFormat="1" ht="20.100000000000001" customHeight="1" x14ac:dyDescent="0.25">
      <c r="A4910" s="11" t="s">
        <v>21707</v>
      </c>
      <c r="B4910" s="17" t="s">
        <v>21708</v>
      </c>
      <c r="C4910" s="51">
        <v>400601</v>
      </c>
      <c r="D4910" s="17" t="s">
        <v>21709</v>
      </c>
      <c r="E4910" s="8"/>
      <c r="F4910" s="8" t="s">
        <v>409</v>
      </c>
      <c r="G4910" s="8"/>
      <c r="H4910" s="5"/>
      <c r="I4910" s="9"/>
      <c r="J4910" s="68" t="s">
        <v>3194</v>
      </c>
      <c r="K4910" s="8" t="s">
        <v>16711</v>
      </c>
      <c r="L4910" s="11">
        <v>0</v>
      </c>
      <c r="M4910" s="11" t="s">
        <v>16752</v>
      </c>
      <c r="N4910" s="17" t="s">
        <v>21710</v>
      </c>
    </row>
    <row r="4911" spans="1:14" s="18" customFormat="1" ht="20.100000000000001" customHeight="1" x14ac:dyDescent="0.25">
      <c r="A4911" s="11" t="s">
        <v>21711</v>
      </c>
      <c r="B4911" s="17" t="s">
        <v>21712</v>
      </c>
      <c r="C4911" s="51">
        <v>400604</v>
      </c>
      <c r="D4911" s="17" t="s">
        <v>21713</v>
      </c>
      <c r="E4911" s="8" t="s">
        <v>21714</v>
      </c>
      <c r="F4911" s="8" t="s">
        <v>409</v>
      </c>
      <c r="G4911" s="8"/>
      <c r="H4911" s="5"/>
      <c r="I4911" s="9"/>
      <c r="J4911" s="68" t="s">
        <v>3194</v>
      </c>
      <c r="K4911" s="8" t="s">
        <v>16711</v>
      </c>
      <c r="L4911" s="11">
        <v>0</v>
      </c>
      <c r="M4911" s="11" t="s">
        <v>16752</v>
      </c>
      <c r="N4911" s="17" t="s">
        <v>21715</v>
      </c>
    </row>
    <row r="4912" spans="1:14" s="18" customFormat="1" ht="20.100000000000001" customHeight="1" x14ac:dyDescent="0.25">
      <c r="A4912" s="11" t="s">
        <v>21716</v>
      </c>
      <c r="B4912" s="17" t="s">
        <v>21717</v>
      </c>
      <c r="C4912" s="51">
        <v>400601</v>
      </c>
      <c r="D4912" s="17" t="s">
        <v>21718</v>
      </c>
      <c r="E4912" s="8"/>
      <c r="F4912" s="8" t="s">
        <v>409</v>
      </c>
      <c r="G4912" s="8"/>
      <c r="H4912" s="5"/>
      <c r="I4912" s="9"/>
      <c r="J4912" s="68" t="s">
        <v>3194</v>
      </c>
      <c r="K4912" s="8" t="s">
        <v>16711</v>
      </c>
      <c r="L4912" s="11">
        <v>0</v>
      </c>
      <c r="M4912" s="11" t="s">
        <v>16712</v>
      </c>
      <c r="N4912" s="17" t="s">
        <v>21719</v>
      </c>
    </row>
    <row r="4913" spans="1:14" s="18" customFormat="1" ht="20.100000000000001" customHeight="1" x14ac:dyDescent="0.25">
      <c r="A4913" s="11" t="s">
        <v>21720</v>
      </c>
      <c r="B4913" s="17" t="s">
        <v>21721</v>
      </c>
      <c r="C4913" s="51">
        <v>400604</v>
      </c>
      <c r="D4913" s="17" t="s">
        <v>21722</v>
      </c>
      <c r="E4913" s="8" t="s">
        <v>21723</v>
      </c>
      <c r="F4913" s="8" t="s">
        <v>409</v>
      </c>
      <c r="G4913" s="8"/>
      <c r="H4913" s="5"/>
      <c r="I4913" s="9"/>
      <c r="J4913" s="68" t="s">
        <v>3194</v>
      </c>
      <c r="K4913" s="8" t="s">
        <v>16711</v>
      </c>
      <c r="L4913" s="11">
        <v>0</v>
      </c>
      <c r="M4913" s="11" t="s">
        <v>16712</v>
      </c>
      <c r="N4913" s="17" t="s">
        <v>21724</v>
      </c>
    </row>
    <row r="4914" spans="1:14" s="18" customFormat="1" ht="20.100000000000001" customHeight="1" x14ac:dyDescent="0.25">
      <c r="A4914" s="11" t="s">
        <v>21725</v>
      </c>
      <c r="B4914" s="17" t="s">
        <v>1135</v>
      </c>
      <c r="C4914" s="51">
        <v>400605</v>
      </c>
      <c r="D4914" s="17" t="s">
        <v>21726</v>
      </c>
      <c r="E4914" s="8"/>
      <c r="F4914" s="8" t="s">
        <v>409</v>
      </c>
      <c r="G4914" s="8"/>
      <c r="H4914" s="5"/>
      <c r="I4914" s="9"/>
      <c r="J4914" s="68" t="s">
        <v>3194</v>
      </c>
      <c r="K4914" s="8" t="s">
        <v>16711</v>
      </c>
      <c r="L4914" s="11">
        <v>0</v>
      </c>
      <c r="M4914" s="11" t="s">
        <v>16712</v>
      </c>
      <c r="N4914" s="17" t="s">
        <v>21727</v>
      </c>
    </row>
    <row r="4915" spans="1:14" s="18" customFormat="1" ht="20.100000000000001" customHeight="1" x14ac:dyDescent="0.25">
      <c r="A4915" s="11" t="s">
        <v>21728</v>
      </c>
      <c r="B4915" s="17" t="s">
        <v>9420</v>
      </c>
      <c r="C4915" s="51">
        <v>400604</v>
      </c>
      <c r="D4915" s="17" t="s">
        <v>21729</v>
      </c>
      <c r="E4915" s="8"/>
      <c r="F4915" s="8" t="s">
        <v>409</v>
      </c>
      <c r="G4915" s="8"/>
      <c r="H4915" s="5"/>
      <c r="I4915" s="9"/>
      <c r="J4915" s="68" t="s">
        <v>3194</v>
      </c>
      <c r="K4915" s="8" t="s">
        <v>16711</v>
      </c>
      <c r="L4915" s="11">
        <v>0</v>
      </c>
      <c r="M4915" s="11" t="s">
        <v>16712</v>
      </c>
      <c r="N4915" s="17" t="s">
        <v>21730</v>
      </c>
    </row>
    <row r="4916" spans="1:14" s="18" customFormat="1" ht="20.100000000000001" customHeight="1" x14ac:dyDescent="0.25">
      <c r="A4916" s="11" t="s">
        <v>21731</v>
      </c>
      <c r="B4916" s="17" t="s">
        <v>21732</v>
      </c>
      <c r="C4916" s="51">
        <v>400615</v>
      </c>
      <c r="D4916" s="17" t="s">
        <v>21733</v>
      </c>
      <c r="E4916" s="8"/>
      <c r="F4916" s="8" t="s">
        <v>409</v>
      </c>
      <c r="G4916" s="8"/>
      <c r="H4916" s="5"/>
      <c r="I4916" s="9"/>
      <c r="J4916" s="68" t="s">
        <v>3194</v>
      </c>
      <c r="K4916" s="8" t="s">
        <v>16711</v>
      </c>
      <c r="L4916" s="11">
        <v>0</v>
      </c>
      <c r="M4916" s="11" t="s">
        <v>16752</v>
      </c>
      <c r="N4916" s="17" t="s">
        <v>21734</v>
      </c>
    </row>
    <row r="4917" spans="1:14" s="18" customFormat="1" ht="20.100000000000001" customHeight="1" x14ac:dyDescent="0.25">
      <c r="A4917" s="11" t="s">
        <v>21735</v>
      </c>
      <c r="B4917" s="17" t="s">
        <v>21736</v>
      </c>
      <c r="C4917" s="51">
        <v>400606</v>
      </c>
      <c r="D4917" s="17" t="s">
        <v>21737</v>
      </c>
      <c r="E4917" s="8"/>
      <c r="F4917" s="8" t="s">
        <v>409</v>
      </c>
      <c r="G4917" s="8"/>
      <c r="H4917" s="5"/>
      <c r="I4917" s="9"/>
      <c r="J4917" s="68" t="s">
        <v>3194</v>
      </c>
      <c r="K4917" s="8" t="s">
        <v>16711</v>
      </c>
      <c r="L4917" s="11">
        <v>0</v>
      </c>
      <c r="M4917" s="11" t="s">
        <v>16718</v>
      </c>
      <c r="N4917" s="17" t="s">
        <v>21738</v>
      </c>
    </row>
    <row r="4918" spans="1:14" s="18" customFormat="1" ht="20.100000000000001" customHeight="1" x14ac:dyDescent="0.25">
      <c r="A4918" s="11" t="s">
        <v>21739</v>
      </c>
      <c r="B4918" s="17" t="s">
        <v>21740</v>
      </c>
      <c r="C4918" s="51">
        <v>400602</v>
      </c>
      <c r="D4918" s="17" t="s">
        <v>21741</v>
      </c>
      <c r="E4918" s="8"/>
      <c r="F4918" s="8" t="s">
        <v>409</v>
      </c>
      <c r="G4918" s="8"/>
      <c r="H4918" s="5"/>
      <c r="I4918" s="9"/>
      <c r="J4918" s="68" t="s">
        <v>3194</v>
      </c>
      <c r="K4918" s="8" t="s">
        <v>16711</v>
      </c>
      <c r="L4918" s="11">
        <v>30</v>
      </c>
      <c r="M4918" s="11" t="s">
        <v>16824</v>
      </c>
      <c r="N4918" s="17" t="s">
        <v>21742</v>
      </c>
    </row>
    <row r="4919" spans="1:14" s="18" customFormat="1" ht="20.100000000000001" customHeight="1" x14ac:dyDescent="0.25">
      <c r="A4919" s="11" t="s">
        <v>21743</v>
      </c>
      <c r="B4919" s="17" t="s">
        <v>21744</v>
      </c>
      <c r="C4919" s="51">
        <v>400603</v>
      </c>
      <c r="D4919" s="17" t="s">
        <v>21745</v>
      </c>
      <c r="E4919" s="8"/>
      <c r="F4919" s="8" t="s">
        <v>409</v>
      </c>
      <c r="G4919" s="8"/>
      <c r="H4919" s="5"/>
      <c r="I4919" s="9"/>
      <c r="J4919" s="68" t="s">
        <v>3194</v>
      </c>
      <c r="K4919" s="8" t="s">
        <v>16711</v>
      </c>
      <c r="L4919" s="11">
        <v>0</v>
      </c>
      <c r="M4919" s="11" t="s">
        <v>16712</v>
      </c>
      <c r="N4919" s="17" t="s">
        <v>21746</v>
      </c>
    </row>
    <row r="4920" spans="1:14" s="18" customFormat="1" ht="20.100000000000001" customHeight="1" x14ac:dyDescent="0.25">
      <c r="A4920" s="11" t="s">
        <v>21747</v>
      </c>
      <c r="B4920" s="17" t="s">
        <v>21748</v>
      </c>
      <c r="C4920" s="51">
        <v>400099</v>
      </c>
      <c r="D4920" s="17" t="s">
        <v>21749</v>
      </c>
      <c r="E4920" s="8" t="s">
        <v>21750</v>
      </c>
      <c r="F4920" s="8" t="s">
        <v>409</v>
      </c>
      <c r="G4920" s="8"/>
      <c r="H4920" s="5"/>
      <c r="I4920" s="9"/>
      <c r="J4920" s="68" t="s">
        <v>3194</v>
      </c>
      <c r="K4920" s="8" t="s">
        <v>16711</v>
      </c>
      <c r="L4920" s="11">
        <v>0</v>
      </c>
      <c r="M4920" s="11" t="s">
        <v>16718</v>
      </c>
      <c r="N4920" s="17" t="s">
        <v>21751</v>
      </c>
    </row>
    <row r="4921" spans="1:14" s="18" customFormat="1" ht="20.100000000000001" customHeight="1" x14ac:dyDescent="0.25">
      <c r="A4921" s="11" t="s">
        <v>21752</v>
      </c>
      <c r="B4921" s="17" t="s">
        <v>21753</v>
      </c>
      <c r="C4921" s="51">
        <v>400602</v>
      </c>
      <c r="D4921" s="38" t="s">
        <v>21754</v>
      </c>
      <c r="E4921" s="8" t="s">
        <v>21755</v>
      </c>
      <c r="F4921" s="8" t="s">
        <v>409</v>
      </c>
      <c r="G4921" s="8"/>
      <c r="H4921" s="5"/>
      <c r="I4921" s="9"/>
      <c r="J4921" s="68" t="s">
        <v>3194</v>
      </c>
      <c r="K4921" s="8" t="s">
        <v>16711</v>
      </c>
      <c r="L4921" s="11">
        <v>0</v>
      </c>
      <c r="M4921" s="11" t="s">
        <v>16718</v>
      </c>
      <c r="N4921" s="17" t="s">
        <v>21756</v>
      </c>
    </row>
    <row r="4922" spans="1:14" s="18" customFormat="1" ht="20.100000000000001" customHeight="1" x14ac:dyDescent="0.25">
      <c r="A4922" s="11" t="s">
        <v>21757</v>
      </c>
      <c r="B4922" s="17" t="s">
        <v>21758</v>
      </c>
      <c r="C4922" s="51">
        <v>400606</v>
      </c>
      <c r="D4922" s="17" t="s">
        <v>21759</v>
      </c>
      <c r="E4922" s="8" t="s">
        <v>21760</v>
      </c>
      <c r="F4922" s="8" t="s">
        <v>409</v>
      </c>
      <c r="G4922" s="8"/>
      <c r="H4922" s="5"/>
      <c r="I4922" s="9"/>
      <c r="J4922" s="68" t="s">
        <v>3194</v>
      </c>
      <c r="K4922" s="8" t="s">
        <v>16711</v>
      </c>
      <c r="L4922" s="11">
        <v>1</v>
      </c>
      <c r="M4922" s="11" t="s">
        <v>16810</v>
      </c>
      <c r="N4922" s="17" t="s">
        <v>21761</v>
      </c>
    </row>
    <row r="4923" spans="1:14" s="18" customFormat="1" ht="20.100000000000001" customHeight="1" x14ac:dyDescent="0.25">
      <c r="A4923" s="11" t="s">
        <v>21762</v>
      </c>
      <c r="B4923" s="17" t="s">
        <v>21763</v>
      </c>
      <c r="C4923" s="51">
        <v>400604</v>
      </c>
      <c r="D4923" s="17" t="s">
        <v>21764</v>
      </c>
      <c r="E4923" s="8"/>
      <c r="F4923" s="8" t="s">
        <v>409</v>
      </c>
      <c r="G4923" s="8"/>
      <c r="H4923" s="5"/>
      <c r="I4923" s="9"/>
      <c r="J4923" s="68" t="s">
        <v>3194</v>
      </c>
      <c r="K4923" s="8" t="s">
        <v>16711</v>
      </c>
      <c r="L4923" s="11">
        <v>0</v>
      </c>
      <c r="M4923" s="11" t="s">
        <v>16712</v>
      </c>
      <c r="N4923" s="17" t="s">
        <v>21765</v>
      </c>
    </row>
    <row r="4924" spans="1:14" s="18" customFormat="1" ht="20.100000000000001" customHeight="1" x14ac:dyDescent="0.25">
      <c r="A4924" s="11" t="s">
        <v>21766</v>
      </c>
      <c r="B4924" s="17" t="s">
        <v>21767</v>
      </c>
      <c r="C4924" s="51">
        <v>400604</v>
      </c>
      <c r="D4924" s="17" t="s">
        <v>21768</v>
      </c>
      <c r="E4924" s="8"/>
      <c r="F4924" s="8" t="s">
        <v>409</v>
      </c>
      <c r="G4924" s="8"/>
      <c r="H4924" s="5"/>
      <c r="I4924" s="9"/>
      <c r="J4924" s="68" t="s">
        <v>3194</v>
      </c>
      <c r="K4924" s="8" t="s">
        <v>16711</v>
      </c>
      <c r="L4924" s="11">
        <v>0</v>
      </c>
      <c r="M4924" s="11" t="s">
        <v>16712</v>
      </c>
      <c r="N4924" s="17" t="s">
        <v>21769</v>
      </c>
    </row>
    <row r="4925" spans="1:14" s="18" customFormat="1" ht="20.100000000000001" customHeight="1" x14ac:dyDescent="0.25">
      <c r="A4925" s="11" t="s">
        <v>21770</v>
      </c>
      <c r="B4925" s="17" t="s">
        <v>21771</v>
      </c>
      <c r="C4925" s="51">
        <v>400601</v>
      </c>
      <c r="D4925" s="17" t="s">
        <v>21772</v>
      </c>
      <c r="E4925" s="8" t="s">
        <v>21773</v>
      </c>
      <c r="F4925" s="8" t="s">
        <v>409</v>
      </c>
      <c r="G4925" s="8"/>
      <c r="H4925" s="5"/>
      <c r="I4925" s="9"/>
      <c r="J4925" s="68" t="s">
        <v>3194</v>
      </c>
      <c r="K4925" s="8" t="s">
        <v>16711</v>
      </c>
      <c r="L4925" s="11">
        <v>3</v>
      </c>
      <c r="M4925" s="11" t="s">
        <v>16810</v>
      </c>
      <c r="N4925" s="17" t="s">
        <v>21774</v>
      </c>
    </row>
    <row r="4926" spans="1:14" s="18" customFormat="1" ht="20.100000000000001" customHeight="1" x14ac:dyDescent="0.25">
      <c r="A4926" s="11" t="s">
        <v>21775</v>
      </c>
      <c r="B4926" s="17" t="s">
        <v>21776</v>
      </c>
      <c r="C4926" s="51">
        <v>400610</v>
      </c>
      <c r="D4926" s="17" t="s">
        <v>21777</v>
      </c>
      <c r="E4926" s="8" t="s">
        <v>21778</v>
      </c>
      <c r="F4926" s="8" t="s">
        <v>409</v>
      </c>
      <c r="G4926" s="8"/>
      <c r="H4926" s="5"/>
      <c r="I4926" s="9"/>
      <c r="J4926" s="68" t="s">
        <v>3194</v>
      </c>
      <c r="K4926" s="8" t="s">
        <v>16711</v>
      </c>
      <c r="L4926" s="11">
        <v>2</v>
      </c>
      <c r="M4926" s="11" t="s">
        <v>16824</v>
      </c>
      <c r="N4926" s="17" t="s">
        <v>21779</v>
      </c>
    </row>
    <row r="4927" spans="1:14" s="18" customFormat="1" ht="20.100000000000001" customHeight="1" x14ac:dyDescent="0.25">
      <c r="A4927" s="11" t="s">
        <v>21780</v>
      </c>
      <c r="B4927" s="17" t="s">
        <v>21781</v>
      </c>
      <c r="C4927" s="51">
        <v>400602</v>
      </c>
      <c r="D4927" s="38" t="s">
        <v>21782</v>
      </c>
      <c r="E4927" s="8" t="s">
        <v>21783</v>
      </c>
      <c r="F4927" s="8" t="s">
        <v>409</v>
      </c>
      <c r="G4927" s="8"/>
      <c r="H4927" s="5"/>
      <c r="I4927" s="9"/>
      <c r="J4927" s="68" t="s">
        <v>3194</v>
      </c>
      <c r="K4927" s="8" t="s">
        <v>16711</v>
      </c>
      <c r="L4927" s="11">
        <v>0</v>
      </c>
      <c r="M4927" s="11" t="s">
        <v>16752</v>
      </c>
      <c r="N4927" s="17" t="s">
        <v>21784</v>
      </c>
    </row>
    <row r="4928" spans="1:14" s="18" customFormat="1" ht="20.100000000000001" customHeight="1" x14ac:dyDescent="0.25">
      <c r="A4928" s="11" t="s">
        <v>21785</v>
      </c>
      <c r="B4928" s="17" t="s">
        <v>21786</v>
      </c>
      <c r="C4928" s="51">
        <v>400604</v>
      </c>
      <c r="D4928" s="17" t="s">
        <v>21787</v>
      </c>
      <c r="E4928" s="8" t="s">
        <v>21788</v>
      </c>
      <c r="F4928" s="8" t="s">
        <v>409</v>
      </c>
      <c r="G4928" s="8"/>
      <c r="H4928" s="5"/>
      <c r="I4928" s="9"/>
      <c r="J4928" s="68" t="s">
        <v>3194</v>
      </c>
      <c r="K4928" s="8" t="s">
        <v>16711</v>
      </c>
      <c r="L4928" s="11">
        <v>0</v>
      </c>
      <c r="M4928" s="11" t="s">
        <v>16712</v>
      </c>
      <c r="N4928" s="17" t="s">
        <v>21789</v>
      </c>
    </row>
    <row r="4929" spans="1:14" s="18" customFormat="1" ht="20.100000000000001" customHeight="1" x14ac:dyDescent="0.25">
      <c r="A4929" s="11" t="s">
        <v>21790</v>
      </c>
      <c r="B4929" s="17" t="s">
        <v>21791</v>
      </c>
      <c r="C4929" s="51">
        <v>400604</v>
      </c>
      <c r="D4929" s="17" t="s">
        <v>21792</v>
      </c>
      <c r="E4929" s="8" t="s">
        <v>21793</v>
      </c>
      <c r="F4929" s="8" t="s">
        <v>21794</v>
      </c>
      <c r="G4929" s="8"/>
      <c r="H4929" s="5"/>
      <c r="I4929" s="9"/>
      <c r="J4929" s="68" t="s">
        <v>3194</v>
      </c>
      <c r="K4929" s="8" t="s">
        <v>16711</v>
      </c>
      <c r="L4929" s="11">
        <v>30</v>
      </c>
      <c r="M4929" s="11" t="s">
        <v>16824</v>
      </c>
      <c r="N4929" s="17" t="s">
        <v>21795</v>
      </c>
    </row>
    <row r="4930" spans="1:14" s="18" customFormat="1" ht="20.100000000000001" customHeight="1" x14ac:dyDescent="0.25">
      <c r="A4930" s="11" t="s">
        <v>21796</v>
      </c>
      <c r="B4930" s="17" t="s">
        <v>21797</v>
      </c>
      <c r="C4930" s="51"/>
      <c r="D4930" s="17" t="s">
        <v>21798</v>
      </c>
      <c r="E4930" s="8" t="s">
        <v>20554</v>
      </c>
      <c r="F4930" s="8" t="s">
        <v>409</v>
      </c>
      <c r="G4930" s="8"/>
      <c r="H4930" s="5"/>
      <c r="I4930" s="9"/>
      <c r="J4930" s="68" t="s">
        <v>3194</v>
      </c>
      <c r="K4930" s="8" t="s">
        <v>16711</v>
      </c>
      <c r="L4930" s="11">
        <v>0</v>
      </c>
      <c r="M4930" s="11" t="s">
        <v>16712</v>
      </c>
      <c r="N4930" s="17" t="s">
        <v>21799</v>
      </c>
    </row>
    <row r="4931" spans="1:14" s="18" customFormat="1" ht="20.100000000000001" customHeight="1" x14ac:dyDescent="0.25">
      <c r="A4931" s="11" t="s">
        <v>21800</v>
      </c>
      <c r="B4931" s="17" t="s">
        <v>19683</v>
      </c>
      <c r="C4931" s="51">
        <v>400607</v>
      </c>
      <c r="D4931" s="17" t="s">
        <v>21801</v>
      </c>
      <c r="E4931" s="8" t="s">
        <v>21802</v>
      </c>
      <c r="F4931" s="8" t="s">
        <v>409</v>
      </c>
      <c r="G4931" s="8"/>
      <c r="H4931" s="5"/>
      <c r="I4931" s="9"/>
      <c r="J4931" s="68" t="s">
        <v>3194</v>
      </c>
      <c r="K4931" s="8" t="s">
        <v>16711</v>
      </c>
      <c r="L4931" s="11">
        <v>0</v>
      </c>
      <c r="M4931" s="11" t="s">
        <v>16712</v>
      </c>
      <c r="N4931" s="17" t="s">
        <v>21803</v>
      </c>
    </row>
    <row r="4932" spans="1:14" s="18" customFormat="1" ht="20.100000000000001" customHeight="1" x14ac:dyDescent="0.25">
      <c r="A4932" s="11" t="s">
        <v>21804</v>
      </c>
      <c r="B4932" s="17" t="s">
        <v>21805</v>
      </c>
      <c r="C4932" s="51">
        <v>400606</v>
      </c>
      <c r="D4932" s="17" t="s">
        <v>21806</v>
      </c>
      <c r="E4932" s="8" t="s">
        <v>20476</v>
      </c>
      <c r="F4932" s="8" t="s">
        <v>409</v>
      </c>
      <c r="G4932" s="8"/>
      <c r="H4932" s="5"/>
      <c r="I4932" s="9"/>
      <c r="J4932" s="68" t="s">
        <v>3194</v>
      </c>
      <c r="K4932" s="8" t="s">
        <v>16711</v>
      </c>
      <c r="L4932" s="11">
        <v>0</v>
      </c>
      <c r="M4932" s="11" t="s">
        <v>16712</v>
      </c>
      <c r="N4932" s="17" t="s">
        <v>21807</v>
      </c>
    </row>
    <row r="4933" spans="1:14" s="18" customFormat="1" ht="20.100000000000001" customHeight="1" x14ac:dyDescent="0.25">
      <c r="A4933" s="11" t="s">
        <v>21808</v>
      </c>
      <c r="B4933" s="17" t="s">
        <v>21809</v>
      </c>
      <c r="C4933" s="51">
        <v>400612</v>
      </c>
      <c r="D4933" s="17" t="s">
        <v>21810</v>
      </c>
      <c r="E4933" s="8" t="s">
        <v>21811</v>
      </c>
      <c r="F4933" s="8" t="s">
        <v>409</v>
      </c>
      <c r="G4933" s="8"/>
      <c r="H4933" s="5"/>
      <c r="I4933" s="9"/>
      <c r="J4933" s="68" t="s">
        <v>3194</v>
      </c>
      <c r="K4933" s="8" t="s">
        <v>16711</v>
      </c>
      <c r="L4933" s="11">
        <v>0</v>
      </c>
      <c r="M4933" s="11" t="s">
        <v>16712</v>
      </c>
      <c r="N4933" s="17" t="s">
        <v>21812</v>
      </c>
    </row>
    <row r="4934" spans="1:14" s="18" customFormat="1" ht="20.100000000000001" customHeight="1" x14ac:dyDescent="0.25">
      <c r="A4934" s="11" t="s">
        <v>21813</v>
      </c>
      <c r="B4934" s="17" t="s">
        <v>21814</v>
      </c>
      <c r="C4934" s="51">
        <v>400606</v>
      </c>
      <c r="D4934" s="17" t="s">
        <v>21815</v>
      </c>
      <c r="E4934" s="8" t="s">
        <v>3194</v>
      </c>
      <c r="F4934" s="8" t="s">
        <v>409</v>
      </c>
      <c r="G4934" s="8"/>
      <c r="H4934" s="5"/>
      <c r="I4934" s="9"/>
      <c r="J4934" s="68" t="s">
        <v>3194</v>
      </c>
      <c r="K4934" s="8" t="s">
        <v>16711</v>
      </c>
      <c r="L4934" s="11">
        <v>0</v>
      </c>
      <c r="M4934" s="11" t="s">
        <v>16712</v>
      </c>
      <c r="N4934" s="17" t="s">
        <v>21816</v>
      </c>
    </row>
    <row r="4935" spans="1:14" s="18" customFormat="1" ht="20.100000000000001" customHeight="1" x14ac:dyDescent="0.25">
      <c r="A4935" s="11" t="s">
        <v>21817</v>
      </c>
      <c r="B4935" s="17" t="s">
        <v>21818</v>
      </c>
      <c r="C4935" s="51"/>
      <c r="D4935" s="17" t="s">
        <v>21819</v>
      </c>
      <c r="E4935" s="8" t="s">
        <v>21820</v>
      </c>
      <c r="F4935" s="8" t="s">
        <v>409</v>
      </c>
      <c r="G4935" s="8"/>
      <c r="H4935" s="5"/>
      <c r="I4935" s="9"/>
      <c r="J4935" s="68" t="s">
        <v>3194</v>
      </c>
      <c r="K4935" s="8" t="s">
        <v>16711</v>
      </c>
      <c r="L4935" s="11">
        <v>0</v>
      </c>
      <c r="M4935" s="11" t="s">
        <v>16752</v>
      </c>
      <c r="N4935" s="17" t="s">
        <v>21821</v>
      </c>
    </row>
    <row r="4936" spans="1:14" s="18" customFormat="1" ht="20.100000000000001" customHeight="1" x14ac:dyDescent="0.25">
      <c r="A4936" s="11" t="s">
        <v>21822</v>
      </c>
      <c r="B4936" s="17" t="s">
        <v>21823</v>
      </c>
      <c r="C4936" s="51">
        <v>400607</v>
      </c>
      <c r="D4936" s="17" t="s">
        <v>21824</v>
      </c>
      <c r="E4936" s="8"/>
      <c r="F4936" s="8" t="s">
        <v>409</v>
      </c>
      <c r="G4936" s="8"/>
      <c r="H4936" s="5"/>
      <c r="I4936" s="9"/>
      <c r="J4936" s="68" t="s">
        <v>3194</v>
      </c>
      <c r="K4936" s="8" t="s">
        <v>16711</v>
      </c>
      <c r="L4936" s="11">
        <v>0</v>
      </c>
      <c r="M4936" s="11" t="s">
        <v>16712</v>
      </c>
      <c r="N4936" s="17" t="s">
        <v>21825</v>
      </c>
    </row>
    <row r="4937" spans="1:14" s="18" customFormat="1" ht="20.100000000000001" customHeight="1" x14ac:dyDescent="0.25">
      <c r="A4937" s="11" t="s">
        <v>21826</v>
      </c>
      <c r="B4937" s="17" t="s">
        <v>21827</v>
      </c>
      <c r="C4937" s="51">
        <v>400612</v>
      </c>
      <c r="D4937" s="17" t="s">
        <v>21828</v>
      </c>
      <c r="E4937" s="8" t="s">
        <v>3194</v>
      </c>
      <c r="F4937" s="8" t="s">
        <v>409</v>
      </c>
      <c r="G4937" s="8"/>
      <c r="H4937" s="5"/>
      <c r="I4937" s="9"/>
      <c r="J4937" s="68" t="s">
        <v>3194</v>
      </c>
      <c r="K4937" s="8" t="s">
        <v>16711</v>
      </c>
      <c r="L4937" s="11">
        <v>0</v>
      </c>
      <c r="M4937" s="11" t="s">
        <v>16712</v>
      </c>
      <c r="N4937" s="17" t="s">
        <v>21829</v>
      </c>
    </row>
    <row r="4938" spans="1:14" s="18" customFormat="1" ht="20.100000000000001" customHeight="1" x14ac:dyDescent="0.25">
      <c r="A4938" s="11" t="s">
        <v>21830</v>
      </c>
      <c r="B4938" s="17" t="s">
        <v>21831</v>
      </c>
      <c r="C4938" s="51">
        <v>400602</v>
      </c>
      <c r="D4938" s="17" t="s">
        <v>21832</v>
      </c>
      <c r="E4938" s="8" t="s">
        <v>20515</v>
      </c>
      <c r="F4938" s="8" t="s">
        <v>409</v>
      </c>
      <c r="G4938" s="8"/>
      <c r="H4938" s="5"/>
      <c r="I4938" s="9"/>
      <c r="J4938" s="68" t="s">
        <v>3194</v>
      </c>
      <c r="K4938" s="8" t="s">
        <v>16711</v>
      </c>
      <c r="L4938" s="11">
        <v>0</v>
      </c>
      <c r="M4938" s="11" t="s">
        <v>16752</v>
      </c>
      <c r="N4938" s="17" t="s">
        <v>21833</v>
      </c>
    </row>
    <row r="4939" spans="1:14" s="18" customFormat="1" ht="20.100000000000001" customHeight="1" x14ac:dyDescent="0.25">
      <c r="A4939" s="11" t="s">
        <v>21834</v>
      </c>
      <c r="B4939" s="17" t="s">
        <v>21835</v>
      </c>
      <c r="C4939" s="51">
        <v>400612</v>
      </c>
      <c r="D4939" s="17" t="s">
        <v>21836</v>
      </c>
      <c r="E4939" s="8" t="s">
        <v>21837</v>
      </c>
      <c r="F4939" s="8" t="s">
        <v>21838</v>
      </c>
      <c r="G4939" s="8"/>
      <c r="H4939" s="5"/>
      <c r="I4939" s="9"/>
      <c r="J4939" s="68" t="s">
        <v>3194</v>
      </c>
      <c r="K4939" s="8" t="s">
        <v>16711</v>
      </c>
      <c r="L4939" s="11">
        <v>0</v>
      </c>
      <c r="M4939" s="11" t="s">
        <v>16712</v>
      </c>
      <c r="N4939" s="17" t="s">
        <v>21839</v>
      </c>
    </row>
    <row r="4940" spans="1:14" s="18" customFormat="1" ht="20.100000000000001" customHeight="1" x14ac:dyDescent="0.25">
      <c r="A4940" s="11" t="s">
        <v>21840</v>
      </c>
      <c r="B4940" s="17" t="s">
        <v>21841</v>
      </c>
      <c r="C4940" s="51">
        <v>400601</v>
      </c>
      <c r="D4940" s="17" t="s">
        <v>21842</v>
      </c>
      <c r="E4940" s="8" t="s">
        <v>21843</v>
      </c>
      <c r="F4940" s="8" t="s">
        <v>409</v>
      </c>
      <c r="G4940" s="8"/>
      <c r="H4940" s="5"/>
      <c r="I4940" s="9"/>
      <c r="J4940" s="68" t="s">
        <v>3194</v>
      </c>
      <c r="K4940" s="8" t="s">
        <v>16711</v>
      </c>
      <c r="L4940" s="11">
        <v>0</v>
      </c>
      <c r="M4940" s="11" t="s">
        <v>16718</v>
      </c>
      <c r="N4940" s="17" t="s">
        <v>21844</v>
      </c>
    </row>
    <row r="4941" spans="1:14" s="18" customFormat="1" ht="20.100000000000001" customHeight="1" x14ac:dyDescent="0.25">
      <c r="A4941" s="11" t="s">
        <v>21845</v>
      </c>
      <c r="B4941" s="17" t="s">
        <v>19683</v>
      </c>
      <c r="C4941" s="51">
        <v>400607</v>
      </c>
      <c r="D4941" s="17" t="s">
        <v>21846</v>
      </c>
      <c r="E4941" s="8" t="s">
        <v>21847</v>
      </c>
      <c r="F4941" s="8" t="s">
        <v>409</v>
      </c>
      <c r="G4941" s="8"/>
      <c r="H4941" s="5"/>
      <c r="I4941" s="9"/>
      <c r="J4941" s="68" t="s">
        <v>3194</v>
      </c>
      <c r="K4941" s="8" t="s">
        <v>16711</v>
      </c>
      <c r="L4941" s="11">
        <v>0</v>
      </c>
      <c r="M4941" s="11" t="s">
        <v>16712</v>
      </c>
      <c r="N4941" s="17" t="s">
        <v>21848</v>
      </c>
    </row>
    <row r="4942" spans="1:14" s="18" customFormat="1" ht="20.100000000000001" customHeight="1" x14ac:dyDescent="0.25">
      <c r="A4942" s="11" t="s">
        <v>21849</v>
      </c>
      <c r="B4942" s="17" t="s">
        <v>21850</v>
      </c>
      <c r="C4942" s="51">
        <v>400607</v>
      </c>
      <c r="D4942" s="17" t="s">
        <v>21851</v>
      </c>
      <c r="E4942" s="8" t="s">
        <v>21852</v>
      </c>
      <c r="F4942" s="8" t="s">
        <v>409</v>
      </c>
      <c r="G4942" s="8"/>
      <c r="H4942" s="5"/>
      <c r="I4942" s="9"/>
      <c r="J4942" s="68" t="s">
        <v>3194</v>
      </c>
      <c r="K4942" s="8" t="s">
        <v>16711</v>
      </c>
      <c r="L4942" s="11">
        <v>0</v>
      </c>
      <c r="M4942" s="11" t="s">
        <v>16712</v>
      </c>
      <c r="N4942" s="17" t="s">
        <v>21803</v>
      </c>
    </row>
    <row r="4943" spans="1:14" s="18" customFormat="1" ht="20.100000000000001" customHeight="1" x14ac:dyDescent="0.25">
      <c r="A4943" s="11" t="s">
        <v>21853</v>
      </c>
      <c r="B4943" s="17" t="s">
        <v>730</v>
      </c>
      <c r="C4943" s="51">
        <v>400605</v>
      </c>
      <c r="D4943" s="17" t="s">
        <v>21854</v>
      </c>
      <c r="E4943" s="8" t="s">
        <v>21855</v>
      </c>
      <c r="F4943" s="8" t="s">
        <v>409</v>
      </c>
      <c r="G4943" s="8"/>
      <c r="H4943" s="5"/>
      <c r="I4943" s="9"/>
      <c r="J4943" s="68" t="s">
        <v>3194</v>
      </c>
      <c r="K4943" s="8" t="s">
        <v>16711</v>
      </c>
      <c r="L4943" s="11">
        <v>0</v>
      </c>
      <c r="M4943" s="11" t="s">
        <v>16712</v>
      </c>
      <c r="N4943" s="17" t="s">
        <v>21856</v>
      </c>
    </row>
    <row r="4944" spans="1:14" s="18" customFormat="1" ht="20.100000000000001" customHeight="1" x14ac:dyDescent="0.25">
      <c r="A4944" s="11" t="s">
        <v>21857</v>
      </c>
      <c r="B4944" s="17" t="s">
        <v>13765</v>
      </c>
      <c r="C4944" s="51">
        <v>400603</v>
      </c>
      <c r="D4944" s="17" t="s">
        <v>21858</v>
      </c>
      <c r="E4944" s="8" t="s">
        <v>21859</v>
      </c>
      <c r="F4944" s="8" t="s">
        <v>409</v>
      </c>
      <c r="G4944" s="8"/>
      <c r="H4944" s="5"/>
      <c r="I4944" s="9"/>
      <c r="J4944" s="68" t="s">
        <v>3194</v>
      </c>
      <c r="K4944" s="8" t="s">
        <v>16711</v>
      </c>
      <c r="L4944" s="11">
        <v>0</v>
      </c>
      <c r="M4944" s="11" t="s">
        <v>16712</v>
      </c>
      <c r="N4944" s="17" t="s">
        <v>21860</v>
      </c>
    </row>
    <row r="4945" spans="1:14" s="18" customFormat="1" ht="20.100000000000001" customHeight="1" x14ac:dyDescent="0.25">
      <c r="A4945" s="11" t="s">
        <v>21861</v>
      </c>
      <c r="B4945" s="17" t="s">
        <v>21862</v>
      </c>
      <c r="C4945" s="51">
        <v>400605</v>
      </c>
      <c r="D4945" s="17" t="s">
        <v>21863</v>
      </c>
      <c r="E4945" s="8" t="s">
        <v>21864</v>
      </c>
      <c r="F4945" s="8" t="s">
        <v>409</v>
      </c>
      <c r="G4945" s="8"/>
      <c r="H4945" s="5"/>
      <c r="I4945" s="9"/>
      <c r="J4945" s="68" t="s">
        <v>3194</v>
      </c>
      <c r="K4945" s="8" t="s">
        <v>16711</v>
      </c>
      <c r="L4945" s="11">
        <v>0</v>
      </c>
      <c r="M4945" s="11" t="s">
        <v>16712</v>
      </c>
      <c r="N4945" s="17" t="s">
        <v>21865</v>
      </c>
    </row>
    <row r="4946" spans="1:14" s="18" customFormat="1" ht="20.100000000000001" customHeight="1" x14ac:dyDescent="0.25">
      <c r="A4946" s="11" t="s">
        <v>21866</v>
      </c>
      <c r="B4946" s="17" t="s">
        <v>21867</v>
      </c>
      <c r="C4946" s="51"/>
      <c r="D4946" s="17" t="s">
        <v>21868</v>
      </c>
      <c r="E4946" s="8"/>
      <c r="F4946" s="8" t="s">
        <v>409</v>
      </c>
      <c r="G4946" s="8"/>
      <c r="H4946" s="5"/>
      <c r="I4946" s="9"/>
      <c r="J4946" s="68" t="s">
        <v>3194</v>
      </c>
      <c r="K4946" s="8" t="s">
        <v>16711</v>
      </c>
      <c r="L4946" s="11">
        <v>0</v>
      </c>
      <c r="M4946" s="11" t="s">
        <v>16712</v>
      </c>
      <c r="N4946" s="17" t="s">
        <v>21869</v>
      </c>
    </row>
    <row r="4947" spans="1:14" s="18" customFormat="1" ht="20.100000000000001" customHeight="1" x14ac:dyDescent="0.25">
      <c r="A4947" s="11" t="s">
        <v>21870</v>
      </c>
      <c r="B4947" s="17" t="s">
        <v>21871</v>
      </c>
      <c r="C4947" s="51">
        <v>400610</v>
      </c>
      <c r="D4947" s="17" t="s">
        <v>21872</v>
      </c>
      <c r="E4947" s="8" t="s">
        <v>21873</v>
      </c>
      <c r="F4947" s="8" t="s">
        <v>409</v>
      </c>
      <c r="G4947" s="8"/>
      <c r="H4947" s="5"/>
      <c r="I4947" s="9"/>
      <c r="J4947" s="68" t="s">
        <v>3194</v>
      </c>
      <c r="K4947" s="8" t="s">
        <v>16711</v>
      </c>
      <c r="L4947" s="11">
        <v>0</v>
      </c>
      <c r="M4947" s="11" t="s">
        <v>16752</v>
      </c>
      <c r="N4947" s="17" t="s">
        <v>21874</v>
      </c>
    </row>
    <row r="4948" spans="1:14" s="18" customFormat="1" ht="20.100000000000001" customHeight="1" x14ac:dyDescent="0.25">
      <c r="A4948" s="11" t="s">
        <v>21875</v>
      </c>
      <c r="B4948" s="17" t="s">
        <v>21876</v>
      </c>
      <c r="C4948" s="51">
        <v>400603</v>
      </c>
      <c r="D4948" s="17" t="s">
        <v>21877</v>
      </c>
      <c r="E4948" s="8"/>
      <c r="F4948" s="8" t="s">
        <v>409</v>
      </c>
      <c r="G4948" s="8"/>
      <c r="H4948" s="5"/>
      <c r="I4948" s="9"/>
      <c r="J4948" s="68" t="s">
        <v>3194</v>
      </c>
      <c r="K4948" s="8" t="s">
        <v>16711</v>
      </c>
      <c r="L4948" s="11">
        <v>0</v>
      </c>
      <c r="M4948" s="11" t="s">
        <v>16712</v>
      </c>
      <c r="N4948" s="17" t="s">
        <v>21878</v>
      </c>
    </row>
    <row r="4949" spans="1:14" s="18" customFormat="1" ht="20.100000000000001" customHeight="1" x14ac:dyDescent="0.25">
      <c r="A4949" s="11" t="s">
        <v>21879</v>
      </c>
      <c r="B4949" s="17" t="s">
        <v>21880</v>
      </c>
      <c r="C4949" s="51">
        <v>400603</v>
      </c>
      <c r="D4949" s="17" t="s">
        <v>21881</v>
      </c>
      <c r="E4949" s="8" t="s">
        <v>21882</v>
      </c>
      <c r="F4949" s="8" t="s">
        <v>409</v>
      </c>
      <c r="G4949" s="8"/>
      <c r="H4949" s="5"/>
      <c r="I4949" s="9"/>
      <c r="J4949" s="68" t="s">
        <v>3194</v>
      </c>
      <c r="K4949" s="8" t="s">
        <v>16711</v>
      </c>
      <c r="L4949" s="11">
        <v>0</v>
      </c>
      <c r="M4949" s="11" t="s">
        <v>16712</v>
      </c>
      <c r="N4949" s="17" t="s">
        <v>21883</v>
      </c>
    </row>
    <row r="4950" spans="1:14" s="18" customFormat="1" ht="20.100000000000001" customHeight="1" x14ac:dyDescent="0.25">
      <c r="A4950" s="11" t="s">
        <v>21884</v>
      </c>
      <c r="B4950" s="17" t="s">
        <v>21885</v>
      </c>
      <c r="C4950" s="51">
        <v>400610</v>
      </c>
      <c r="D4950" s="17" t="s">
        <v>21886</v>
      </c>
      <c r="E4950" s="8" t="s">
        <v>21887</v>
      </c>
      <c r="F4950" s="8" t="s">
        <v>409</v>
      </c>
      <c r="G4950" s="8"/>
      <c r="H4950" s="5"/>
      <c r="I4950" s="9"/>
      <c r="J4950" s="68" t="s">
        <v>3194</v>
      </c>
      <c r="K4950" s="8" t="s">
        <v>16711</v>
      </c>
      <c r="L4950" s="11">
        <v>0</v>
      </c>
      <c r="M4950" s="11" t="s">
        <v>16712</v>
      </c>
      <c r="N4950" s="17" t="s">
        <v>21888</v>
      </c>
    </row>
    <row r="4951" spans="1:14" s="18" customFormat="1" ht="20.100000000000001" customHeight="1" x14ac:dyDescent="0.25">
      <c r="A4951" s="11" t="s">
        <v>21889</v>
      </c>
      <c r="B4951" s="17" t="s">
        <v>21890</v>
      </c>
      <c r="C4951" s="51">
        <v>400605</v>
      </c>
      <c r="D4951" s="38" t="s">
        <v>21891</v>
      </c>
      <c r="E4951" s="8" t="s">
        <v>21892</v>
      </c>
      <c r="F4951" s="8" t="s">
        <v>409</v>
      </c>
      <c r="G4951" s="8"/>
      <c r="H4951" s="5"/>
      <c r="I4951" s="9"/>
      <c r="J4951" s="68" t="s">
        <v>3194</v>
      </c>
      <c r="K4951" s="8" t="s">
        <v>16711</v>
      </c>
      <c r="L4951" s="11">
        <v>0</v>
      </c>
      <c r="M4951" s="11" t="s">
        <v>16712</v>
      </c>
      <c r="N4951" s="17" t="s">
        <v>21893</v>
      </c>
    </row>
    <row r="4952" spans="1:14" s="18" customFormat="1" ht="20.100000000000001" customHeight="1" x14ac:dyDescent="0.25">
      <c r="A4952" s="11" t="s">
        <v>21894</v>
      </c>
      <c r="B4952" s="17" t="s">
        <v>21895</v>
      </c>
      <c r="C4952" s="51"/>
      <c r="D4952" s="17" t="s">
        <v>21896</v>
      </c>
      <c r="E4952" s="8" t="s">
        <v>21897</v>
      </c>
      <c r="F4952" s="8" t="s">
        <v>21898</v>
      </c>
      <c r="G4952" s="8"/>
      <c r="H4952" s="5"/>
      <c r="I4952" s="9"/>
      <c r="J4952" s="68" t="s">
        <v>3194</v>
      </c>
      <c r="K4952" s="8" t="s">
        <v>16711</v>
      </c>
      <c r="L4952" s="11">
        <v>0</v>
      </c>
      <c r="M4952" s="11" t="s">
        <v>16752</v>
      </c>
      <c r="N4952" s="17" t="s">
        <v>21899</v>
      </c>
    </row>
    <row r="4953" spans="1:14" s="18" customFormat="1" ht="20.100000000000001" customHeight="1" x14ac:dyDescent="0.25">
      <c r="A4953" s="11" t="s">
        <v>21900</v>
      </c>
      <c r="B4953" s="17" t="s">
        <v>21901</v>
      </c>
      <c r="C4953" s="51">
        <v>400610</v>
      </c>
      <c r="D4953" s="17" t="s">
        <v>21902</v>
      </c>
      <c r="E4953" s="8" t="s">
        <v>21903</v>
      </c>
      <c r="F4953" s="8" t="s">
        <v>409</v>
      </c>
      <c r="G4953" s="8"/>
      <c r="H4953" s="5"/>
      <c r="I4953" s="9"/>
      <c r="J4953" s="68" t="s">
        <v>3194</v>
      </c>
      <c r="K4953" s="8" t="s">
        <v>16711</v>
      </c>
      <c r="L4953" s="11">
        <v>0</v>
      </c>
      <c r="M4953" s="11" t="s">
        <v>16718</v>
      </c>
      <c r="N4953" s="17" t="s">
        <v>21904</v>
      </c>
    </row>
    <row r="4954" spans="1:14" s="18" customFormat="1" ht="20.100000000000001" customHeight="1" x14ac:dyDescent="0.25">
      <c r="A4954" s="11" t="s">
        <v>21905</v>
      </c>
      <c r="B4954" s="17" t="s">
        <v>21906</v>
      </c>
      <c r="C4954" s="51">
        <v>400607</v>
      </c>
      <c r="D4954" s="17" t="s">
        <v>21907</v>
      </c>
      <c r="E4954" s="8"/>
      <c r="F4954" s="8" t="s">
        <v>409</v>
      </c>
      <c r="G4954" s="8"/>
      <c r="H4954" s="5"/>
      <c r="I4954" s="9"/>
      <c r="J4954" s="68" t="s">
        <v>3194</v>
      </c>
      <c r="K4954" s="8" t="s">
        <v>16711</v>
      </c>
      <c r="L4954" s="11">
        <v>0</v>
      </c>
      <c r="M4954" s="11" t="s">
        <v>16718</v>
      </c>
      <c r="N4954" s="17" t="s">
        <v>21908</v>
      </c>
    </row>
    <row r="4955" spans="1:14" s="18" customFormat="1" ht="20.100000000000001" customHeight="1" x14ac:dyDescent="0.25">
      <c r="A4955" s="11" t="s">
        <v>21909</v>
      </c>
      <c r="B4955" s="17" t="s">
        <v>21901</v>
      </c>
      <c r="C4955" s="51">
        <v>400615</v>
      </c>
      <c r="D4955" s="17" t="s">
        <v>21910</v>
      </c>
      <c r="E4955" s="8"/>
      <c r="F4955" s="8" t="s">
        <v>409</v>
      </c>
      <c r="G4955" s="8"/>
      <c r="H4955" s="5"/>
      <c r="I4955" s="9"/>
      <c r="J4955" s="68" t="s">
        <v>3194</v>
      </c>
      <c r="K4955" s="8" t="s">
        <v>16711</v>
      </c>
      <c r="L4955" s="11">
        <v>0</v>
      </c>
      <c r="M4955" s="11" t="s">
        <v>16718</v>
      </c>
      <c r="N4955" s="17" t="s">
        <v>21908</v>
      </c>
    </row>
    <row r="4956" spans="1:14" s="18" customFormat="1" ht="20.100000000000001" customHeight="1" x14ac:dyDescent="0.25">
      <c r="A4956" s="11" t="s">
        <v>21911</v>
      </c>
      <c r="B4956" s="17" t="s">
        <v>21912</v>
      </c>
      <c r="C4956" s="51"/>
      <c r="D4956" s="17" t="s">
        <v>21913</v>
      </c>
      <c r="E4956" s="8" t="s">
        <v>21914</v>
      </c>
      <c r="F4956" s="8" t="s">
        <v>21915</v>
      </c>
      <c r="G4956" s="8"/>
      <c r="H4956" s="5"/>
      <c r="I4956" s="9"/>
      <c r="J4956" s="68" t="s">
        <v>3194</v>
      </c>
      <c r="K4956" s="8" t="s">
        <v>16711</v>
      </c>
      <c r="L4956" s="11">
        <v>0</v>
      </c>
      <c r="M4956" s="11" t="s">
        <v>16718</v>
      </c>
      <c r="N4956" s="17" t="s">
        <v>21916</v>
      </c>
    </row>
    <row r="4957" spans="1:14" s="18" customFormat="1" ht="20.100000000000001" customHeight="1" x14ac:dyDescent="0.25">
      <c r="A4957" s="11" t="s">
        <v>21917</v>
      </c>
      <c r="B4957" s="17" t="s">
        <v>21918</v>
      </c>
      <c r="C4957" s="51">
        <v>400605</v>
      </c>
      <c r="D4957" s="17" t="s">
        <v>21919</v>
      </c>
      <c r="E4957" s="8"/>
      <c r="F4957" s="8" t="s">
        <v>409</v>
      </c>
      <c r="G4957" s="8"/>
      <c r="H4957" s="5"/>
      <c r="I4957" s="9"/>
      <c r="J4957" s="68" t="s">
        <v>3194</v>
      </c>
      <c r="K4957" s="8" t="s">
        <v>16711</v>
      </c>
      <c r="L4957" s="11">
        <v>0</v>
      </c>
      <c r="M4957" s="11" t="s">
        <v>16718</v>
      </c>
      <c r="N4957" s="17" t="s">
        <v>21920</v>
      </c>
    </row>
    <row r="4958" spans="1:14" s="18" customFormat="1" ht="20.100000000000001" customHeight="1" x14ac:dyDescent="0.25">
      <c r="A4958" s="11" t="s">
        <v>21921</v>
      </c>
      <c r="B4958" s="17" t="s">
        <v>21922</v>
      </c>
      <c r="C4958" s="51">
        <v>400612</v>
      </c>
      <c r="D4958" s="17" t="s">
        <v>21923</v>
      </c>
      <c r="E4958" s="8"/>
      <c r="F4958" s="8" t="s">
        <v>409</v>
      </c>
      <c r="G4958" s="8"/>
      <c r="H4958" s="5"/>
      <c r="I4958" s="9"/>
      <c r="J4958" s="68" t="s">
        <v>3194</v>
      </c>
      <c r="K4958" s="8" t="s">
        <v>16711</v>
      </c>
      <c r="L4958" s="11">
        <v>0</v>
      </c>
      <c r="M4958" s="11" t="s">
        <v>16712</v>
      </c>
      <c r="N4958" s="17" t="s">
        <v>21924</v>
      </c>
    </row>
    <row r="4959" spans="1:14" s="18" customFormat="1" ht="20.100000000000001" customHeight="1" x14ac:dyDescent="0.25">
      <c r="A4959" s="11" t="s">
        <v>21925</v>
      </c>
      <c r="B4959" s="17" t="s">
        <v>21926</v>
      </c>
      <c r="C4959" s="51">
        <v>400610</v>
      </c>
      <c r="D4959" s="17" t="s">
        <v>21927</v>
      </c>
      <c r="E4959" s="8" t="s">
        <v>20965</v>
      </c>
      <c r="F4959" s="8" t="s">
        <v>409</v>
      </c>
      <c r="G4959" s="8"/>
      <c r="H4959" s="5"/>
      <c r="I4959" s="9"/>
      <c r="J4959" s="68" t="s">
        <v>3194</v>
      </c>
      <c r="K4959" s="8" t="s">
        <v>16711</v>
      </c>
      <c r="L4959" s="11">
        <v>0</v>
      </c>
      <c r="M4959" s="11" t="s">
        <v>16712</v>
      </c>
      <c r="N4959" s="17" t="s">
        <v>21928</v>
      </c>
    </row>
    <row r="4960" spans="1:14" s="18" customFormat="1" ht="20.100000000000001" customHeight="1" x14ac:dyDescent="0.25">
      <c r="A4960" s="11" t="s">
        <v>21929</v>
      </c>
      <c r="B4960" s="17" t="s">
        <v>21930</v>
      </c>
      <c r="C4960" s="51"/>
      <c r="D4960" s="17" t="s">
        <v>21931</v>
      </c>
      <c r="E4960" s="8" t="s">
        <v>21932</v>
      </c>
      <c r="F4960" s="8" t="s">
        <v>409</v>
      </c>
      <c r="G4960" s="8"/>
      <c r="H4960" s="5"/>
      <c r="I4960" s="9"/>
      <c r="J4960" s="68" t="s">
        <v>3194</v>
      </c>
      <c r="K4960" s="8" t="s">
        <v>16711</v>
      </c>
      <c r="L4960" s="11">
        <v>0</v>
      </c>
      <c r="M4960" s="11" t="s">
        <v>16712</v>
      </c>
      <c r="N4960" s="17" t="s">
        <v>21933</v>
      </c>
    </row>
    <row r="4961" spans="1:14" s="18" customFormat="1" ht="20.100000000000001" customHeight="1" x14ac:dyDescent="0.25">
      <c r="A4961" s="11" t="s">
        <v>21934</v>
      </c>
      <c r="B4961" s="17" t="s">
        <v>21935</v>
      </c>
      <c r="C4961" s="51">
        <v>400708</v>
      </c>
      <c r="D4961" s="17" t="s">
        <v>21936</v>
      </c>
      <c r="E4961" s="8" t="s">
        <v>21937</v>
      </c>
      <c r="F4961" s="8" t="s">
        <v>409</v>
      </c>
      <c r="G4961" s="8"/>
      <c r="H4961" s="5"/>
      <c r="I4961" s="9"/>
      <c r="J4961" s="68" t="s">
        <v>3194</v>
      </c>
      <c r="K4961" s="8" t="s">
        <v>16711</v>
      </c>
      <c r="L4961" s="11">
        <v>0</v>
      </c>
      <c r="M4961" s="11" t="s">
        <v>16712</v>
      </c>
      <c r="N4961" s="17" t="s">
        <v>21938</v>
      </c>
    </row>
    <row r="4962" spans="1:14" s="18" customFormat="1" ht="20.100000000000001" customHeight="1" x14ac:dyDescent="0.25">
      <c r="A4962" s="11" t="s">
        <v>21939</v>
      </c>
      <c r="B4962" s="17" t="s">
        <v>21940</v>
      </c>
      <c r="C4962" s="51">
        <v>400606</v>
      </c>
      <c r="D4962" s="17" t="s">
        <v>21941</v>
      </c>
      <c r="E4962" s="8" t="s">
        <v>21942</v>
      </c>
      <c r="F4962" s="8" t="s">
        <v>20565</v>
      </c>
      <c r="G4962" s="8"/>
      <c r="H4962" s="5"/>
      <c r="I4962" s="9"/>
      <c r="J4962" s="68" t="s">
        <v>3194</v>
      </c>
      <c r="K4962" s="8" t="s">
        <v>16711</v>
      </c>
      <c r="L4962" s="11">
        <v>10</v>
      </c>
      <c r="M4962" s="11" t="s">
        <v>16824</v>
      </c>
      <c r="N4962" s="17" t="s">
        <v>21943</v>
      </c>
    </row>
    <row r="4963" spans="1:14" s="18" customFormat="1" ht="20.100000000000001" customHeight="1" x14ac:dyDescent="0.25">
      <c r="A4963" s="11" t="s">
        <v>21944</v>
      </c>
      <c r="B4963" s="17" t="s">
        <v>21945</v>
      </c>
      <c r="C4963" s="51">
        <v>400601</v>
      </c>
      <c r="D4963" s="17" t="s">
        <v>21946</v>
      </c>
      <c r="E4963" s="8" t="s">
        <v>17236</v>
      </c>
      <c r="F4963" s="8" t="s">
        <v>409</v>
      </c>
      <c r="G4963" s="8"/>
      <c r="H4963" s="5"/>
      <c r="I4963" s="9"/>
      <c r="J4963" s="68" t="s">
        <v>3194</v>
      </c>
      <c r="K4963" s="8" t="s">
        <v>16711</v>
      </c>
      <c r="L4963" s="11">
        <v>0</v>
      </c>
      <c r="M4963" s="11" t="s">
        <v>16752</v>
      </c>
      <c r="N4963" s="17" t="s">
        <v>21947</v>
      </c>
    </row>
    <row r="4964" spans="1:14" s="18" customFormat="1" ht="20.100000000000001" customHeight="1" x14ac:dyDescent="0.25">
      <c r="A4964" s="11" t="s">
        <v>21948</v>
      </c>
      <c r="B4964" s="17" t="s">
        <v>21949</v>
      </c>
      <c r="C4964" s="51"/>
      <c r="D4964" s="17" t="s">
        <v>21950</v>
      </c>
      <c r="E4964" s="8" t="s">
        <v>21903</v>
      </c>
      <c r="F4964" s="8" t="s">
        <v>409</v>
      </c>
      <c r="G4964" s="8"/>
      <c r="H4964" s="5"/>
      <c r="I4964" s="9"/>
      <c r="J4964" s="68" t="s">
        <v>3194</v>
      </c>
      <c r="K4964" s="8" t="s">
        <v>16711</v>
      </c>
      <c r="L4964" s="11">
        <v>0</v>
      </c>
      <c r="M4964" s="11" t="s">
        <v>16752</v>
      </c>
      <c r="N4964" s="17" t="s">
        <v>21951</v>
      </c>
    </row>
    <row r="4965" spans="1:14" s="18" customFormat="1" ht="20.100000000000001" customHeight="1" x14ac:dyDescent="0.25">
      <c r="A4965" s="11" t="s">
        <v>21952</v>
      </c>
      <c r="B4965" s="17" t="s">
        <v>20242</v>
      </c>
      <c r="C4965" s="51">
        <v>400602</v>
      </c>
      <c r="D4965" s="17" t="s">
        <v>21953</v>
      </c>
      <c r="E4965" s="8" t="s">
        <v>21954</v>
      </c>
      <c r="F4965" s="8" t="s">
        <v>409</v>
      </c>
      <c r="G4965" s="8"/>
      <c r="H4965" s="5"/>
      <c r="I4965" s="9"/>
      <c r="J4965" s="68" t="s">
        <v>3194</v>
      </c>
      <c r="K4965" s="8" t="s">
        <v>16711</v>
      </c>
      <c r="L4965" s="11">
        <v>0</v>
      </c>
      <c r="M4965" s="11" t="s">
        <v>16712</v>
      </c>
      <c r="N4965" s="17" t="s">
        <v>21955</v>
      </c>
    </row>
    <row r="4966" spans="1:14" s="18" customFormat="1" ht="20.100000000000001" customHeight="1" x14ac:dyDescent="0.25">
      <c r="A4966" s="11" t="s">
        <v>21956</v>
      </c>
      <c r="B4966" s="17" t="s">
        <v>21957</v>
      </c>
      <c r="C4966" s="51">
        <v>400608</v>
      </c>
      <c r="D4966" s="17" t="s">
        <v>21958</v>
      </c>
      <c r="E4966" s="8" t="s">
        <v>21959</v>
      </c>
      <c r="F4966" s="8" t="s">
        <v>409</v>
      </c>
      <c r="G4966" s="8"/>
      <c r="H4966" s="5"/>
      <c r="I4966" s="9"/>
      <c r="J4966" s="68" t="s">
        <v>3194</v>
      </c>
      <c r="K4966" s="8" t="s">
        <v>16711</v>
      </c>
      <c r="L4966" s="11">
        <v>0</v>
      </c>
      <c r="M4966" s="11" t="s">
        <v>16712</v>
      </c>
      <c r="N4966" s="17" t="s">
        <v>21960</v>
      </c>
    </row>
    <row r="4967" spans="1:14" s="18" customFormat="1" ht="20.100000000000001" customHeight="1" x14ac:dyDescent="0.25">
      <c r="A4967" s="11" t="s">
        <v>21961</v>
      </c>
      <c r="B4967" s="17" t="s">
        <v>21962</v>
      </c>
      <c r="C4967" s="51">
        <v>400607</v>
      </c>
      <c r="D4967" s="17" t="s">
        <v>21963</v>
      </c>
      <c r="E4967" s="8" t="s">
        <v>21964</v>
      </c>
      <c r="F4967" s="8" t="s">
        <v>409</v>
      </c>
      <c r="G4967" s="8"/>
      <c r="H4967" s="5"/>
      <c r="I4967" s="9"/>
      <c r="J4967" s="68" t="s">
        <v>3194</v>
      </c>
      <c r="K4967" s="8" t="s">
        <v>16711</v>
      </c>
      <c r="L4967" s="11">
        <v>0</v>
      </c>
      <c r="M4967" s="11" t="s">
        <v>16718</v>
      </c>
      <c r="N4967" s="17" t="s">
        <v>21965</v>
      </c>
    </row>
    <row r="4968" spans="1:14" s="18" customFormat="1" ht="20.100000000000001" customHeight="1" x14ac:dyDescent="0.25">
      <c r="A4968" s="11" t="s">
        <v>21966</v>
      </c>
      <c r="B4968" s="17" t="s">
        <v>21967</v>
      </c>
      <c r="C4968" s="51">
        <v>400601</v>
      </c>
      <c r="D4968" s="17" t="s">
        <v>21968</v>
      </c>
      <c r="E4968" s="8"/>
      <c r="F4968" s="8" t="s">
        <v>409</v>
      </c>
      <c r="G4968" s="8"/>
      <c r="H4968" s="5"/>
      <c r="I4968" s="9"/>
      <c r="J4968" s="68" t="s">
        <v>3194</v>
      </c>
      <c r="K4968" s="8" t="s">
        <v>16711</v>
      </c>
      <c r="L4968" s="11">
        <v>0</v>
      </c>
      <c r="M4968" s="11" t="s">
        <v>16712</v>
      </c>
      <c r="N4968" s="17" t="s">
        <v>21969</v>
      </c>
    </row>
    <row r="4969" spans="1:14" s="18" customFormat="1" ht="20.100000000000001" customHeight="1" x14ac:dyDescent="0.25">
      <c r="A4969" s="11" t="s">
        <v>21970</v>
      </c>
      <c r="B4969" s="17" t="s">
        <v>1584</v>
      </c>
      <c r="C4969" s="51"/>
      <c r="D4969" s="17" t="s">
        <v>21971</v>
      </c>
      <c r="E4969" s="8"/>
      <c r="F4969" s="8" t="s">
        <v>409</v>
      </c>
      <c r="G4969" s="8"/>
      <c r="H4969" s="5"/>
      <c r="I4969" s="9"/>
      <c r="J4969" s="68" t="s">
        <v>3194</v>
      </c>
      <c r="K4969" s="8" t="s">
        <v>16711</v>
      </c>
      <c r="L4969" s="11">
        <v>0</v>
      </c>
      <c r="M4969" s="11" t="s">
        <v>16712</v>
      </c>
      <c r="N4969" s="17" t="s">
        <v>21972</v>
      </c>
    </row>
    <row r="4970" spans="1:14" s="18" customFormat="1" ht="20.100000000000001" customHeight="1" x14ac:dyDescent="0.25">
      <c r="A4970" s="11" t="s">
        <v>21973</v>
      </c>
      <c r="B4970" s="17" t="s">
        <v>21974</v>
      </c>
      <c r="C4970" s="51">
        <v>400601</v>
      </c>
      <c r="D4970" s="17" t="s">
        <v>21975</v>
      </c>
      <c r="E4970" s="8" t="s">
        <v>21976</v>
      </c>
      <c r="F4970" s="8" t="s">
        <v>409</v>
      </c>
      <c r="G4970" s="8"/>
      <c r="H4970" s="5"/>
      <c r="I4970" s="9"/>
      <c r="J4970" s="68" t="s">
        <v>3194</v>
      </c>
      <c r="K4970" s="8" t="s">
        <v>16711</v>
      </c>
      <c r="L4970" s="11">
        <v>0</v>
      </c>
      <c r="M4970" s="11" t="s">
        <v>16712</v>
      </c>
      <c r="N4970" s="17" t="s">
        <v>21977</v>
      </c>
    </row>
    <row r="4971" spans="1:14" s="18" customFormat="1" ht="20.100000000000001" customHeight="1" x14ac:dyDescent="0.25">
      <c r="A4971" s="11" t="s">
        <v>21978</v>
      </c>
      <c r="B4971" s="17" t="s">
        <v>21979</v>
      </c>
      <c r="C4971" s="51">
        <v>400601</v>
      </c>
      <c r="D4971" s="17" t="s">
        <v>21980</v>
      </c>
      <c r="E4971" s="8" t="s">
        <v>21981</v>
      </c>
      <c r="F4971" s="8" t="s">
        <v>409</v>
      </c>
      <c r="G4971" s="8"/>
      <c r="H4971" s="5"/>
      <c r="I4971" s="9"/>
      <c r="J4971" s="68" t="s">
        <v>3194</v>
      </c>
      <c r="K4971" s="8" t="s">
        <v>16711</v>
      </c>
      <c r="L4971" s="11">
        <v>16</v>
      </c>
      <c r="M4971" s="11" t="s">
        <v>16824</v>
      </c>
      <c r="N4971" s="17" t="s">
        <v>21982</v>
      </c>
    </row>
    <row r="4972" spans="1:14" s="18" customFormat="1" ht="20.100000000000001" customHeight="1" x14ac:dyDescent="0.25">
      <c r="A4972" s="11" t="s">
        <v>21983</v>
      </c>
      <c r="B4972" s="17" t="s">
        <v>21984</v>
      </c>
      <c r="C4972" s="51">
        <v>400602</v>
      </c>
      <c r="D4972" s="17" t="s">
        <v>21985</v>
      </c>
      <c r="E4972" s="8" t="s">
        <v>21986</v>
      </c>
      <c r="F4972" s="8" t="s">
        <v>409</v>
      </c>
      <c r="G4972" s="8"/>
      <c r="H4972" s="5"/>
      <c r="I4972" s="9"/>
      <c r="J4972" s="68" t="s">
        <v>3194</v>
      </c>
      <c r="K4972" s="8" t="s">
        <v>16711</v>
      </c>
      <c r="L4972" s="11">
        <v>0</v>
      </c>
      <c r="M4972" s="11" t="s">
        <v>16712</v>
      </c>
      <c r="N4972" s="17" t="s">
        <v>21987</v>
      </c>
    </row>
    <row r="4973" spans="1:14" s="18" customFormat="1" ht="20.100000000000001" customHeight="1" x14ac:dyDescent="0.25">
      <c r="A4973" s="11" t="s">
        <v>21988</v>
      </c>
      <c r="B4973" s="17" t="s">
        <v>21989</v>
      </c>
      <c r="C4973" s="51">
        <v>400606</v>
      </c>
      <c r="D4973" s="17" t="s">
        <v>21990</v>
      </c>
      <c r="E4973" s="8" t="s">
        <v>20134</v>
      </c>
      <c r="F4973" s="8" t="s">
        <v>409</v>
      </c>
      <c r="G4973" s="8"/>
      <c r="H4973" s="5"/>
      <c r="I4973" s="9"/>
      <c r="J4973" s="68" t="s">
        <v>3194</v>
      </c>
      <c r="K4973" s="8" t="s">
        <v>16711</v>
      </c>
      <c r="L4973" s="11">
        <v>0</v>
      </c>
      <c r="M4973" s="11" t="s">
        <v>16712</v>
      </c>
      <c r="N4973" s="17" t="s">
        <v>21991</v>
      </c>
    </row>
    <row r="4974" spans="1:14" s="18" customFormat="1" ht="20.100000000000001" customHeight="1" x14ac:dyDescent="0.25">
      <c r="A4974" s="11" t="s">
        <v>21992</v>
      </c>
      <c r="B4974" s="17" t="s">
        <v>21993</v>
      </c>
      <c r="C4974" s="51">
        <v>400610</v>
      </c>
      <c r="D4974" s="17" t="s">
        <v>21994</v>
      </c>
      <c r="E4974" s="8" t="s">
        <v>21995</v>
      </c>
      <c r="F4974" s="8" t="s">
        <v>409</v>
      </c>
      <c r="G4974" s="8"/>
      <c r="H4974" s="5"/>
      <c r="I4974" s="9"/>
      <c r="J4974" s="68" t="s">
        <v>3194</v>
      </c>
      <c r="K4974" s="8" t="s">
        <v>16711</v>
      </c>
      <c r="L4974" s="11">
        <v>0</v>
      </c>
      <c r="M4974" s="11" t="s">
        <v>16712</v>
      </c>
      <c r="N4974" s="17" t="s">
        <v>21991</v>
      </c>
    </row>
    <row r="4975" spans="1:14" s="18" customFormat="1" ht="20.100000000000001" customHeight="1" x14ac:dyDescent="0.25">
      <c r="A4975" s="11" t="s">
        <v>21996</v>
      </c>
      <c r="B4975" s="17" t="s">
        <v>21997</v>
      </c>
      <c r="C4975" s="51">
        <v>400607</v>
      </c>
      <c r="D4975" s="38" t="s">
        <v>21998</v>
      </c>
      <c r="E4975" s="8" t="s">
        <v>3194</v>
      </c>
      <c r="F4975" s="8" t="s">
        <v>409</v>
      </c>
      <c r="G4975" s="8"/>
      <c r="H4975" s="5"/>
      <c r="I4975" s="9"/>
      <c r="J4975" s="68" t="s">
        <v>3194</v>
      </c>
      <c r="K4975" s="8" t="s">
        <v>16711</v>
      </c>
      <c r="L4975" s="11">
        <v>0</v>
      </c>
      <c r="M4975" s="11" t="s">
        <v>16712</v>
      </c>
      <c r="N4975" s="17" t="s">
        <v>21999</v>
      </c>
    </row>
    <row r="4976" spans="1:14" s="18" customFormat="1" ht="20.100000000000001" customHeight="1" x14ac:dyDescent="0.25">
      <c r="A4976" s="11" t="s">
        <v>22000</v>
      </c>
      <c r="B4976" s="17" t="s">
        <v>22001</v>
      </c>
      <c r="C4976" s="51">
        <v>400610</v>
      </c>
      <c r="D4976" s="17" t="s">
        <v>22002</v>
      </c>
      <c r="E4976" s="8" t="s">
        <v>22003</v>
      </c>
      <c r="F4976" s="8" t="s">
        <v>409</v>
      </c>
      <c r="G4976" s="8"/>
      <c r="H4976" s="5"/>
      <c r="I4976" s="9"/>
      <c r="J4976" s="68" t="s">
        <v>3194</v>
      </c>
      <c r="K4976" s="8" t="s">
        <v>16711</v>
      </c>
      <c r="L4976" s="11">
        <v>0</v>
      </c>
      <c r="M4976" s="11" t="s">
        <v>16712</v>
      </c>
      <c r="N4976" s="17" t="s">
        <v>22004</v>
      </c>
    </row>
    <row r="4977" spans="1:14" s="18" customFormat="1" ht="20.100000000000001" customHeight="1" x14ac:dyDescent="0.25">
      <c r="A4977" s="11" t="s">
        <v>22005</v>
      </c>
      <c r="B4977" s="17" t="s">
        <v>22006</v>
      </c>
      <c r="C4977" s="51">
        <v>400605</v>
      </c>
      <c r="D4977" s="17" t="s">
        <v>22007</v>
      </c>
      <c r="E4977" s="8" t="s">
        <v>22008</v>
      </c>
      <c r="F4977" s="8" t="s">
        <v>409</v>
      </c>
      <c r="G4977" s="8"/>
      <c r="H4977" s="5"/>
      <c r="I4977" s="9"/>
      <c r="J4977" s="68" t="s">
        <v>3194</v>
      </c>
      <c r="K4977" s="8" t="s">
        <v>16711</v>
      </c>
      <c r="L4977" s="11">
        <v>16</v>
      </c>
      <c r="M4977" s="11" t="s">
        <v>16824</v>
      </c>
      <c r="N4977" s="17" t="s">
        <v>22009</v>
      </c>
    </row>
    <row r="4978" spans="1:14" s="18" customFormat="1" ht="20.100000000000001" customHeight="1" x14ac:dyDescent="0.25">
      <c r="A4978" s="11" t="s">
        <v>22010</v>
      </c>
      <c r="B4978" s="17" t="s">
        <v>20612</v>
      </c>
      <c r="C4978" s="51">
        <v>400604</v>
      </c>
      <c r="D4978" s="17" t="s">
        <v>22011</v>
      </c>
      <c r="E4978" s="8" t="s">
        <v>22012</v>
      </c>
      <c r="F4978" s="8" t="s">
        <v>409</v>
      </c>
      <c r="G4978" s="8"/>
      <c r="H4978" s="5"/>
      <c r="I4978" s="9"/>
      <c r="J4978" s="68" t="s">
        <v>3194</v>
      </c>
      <c r="K4978" s="8" t="s">
        <v>16711</v>
      </c>
      <c r="L4978" s="11">
        <v>0</v>
      </c>
      <c r="M4978" s="11" t="s">
        <v>16712</v>
      </c>
      <c r="N4978" s="17" t="s">
        <v>22013</v>
      </c>
    </row>
    <row r="4979" spans="1:14" s="18" customFormat="1" ht="20.100000000000001" customHeight="1" x14ac:dyDescent="0.25">
      <c r="A4979" s="11" t="s">
        <v>22014</v>
      </c>
      <c r="B4979" s="17" t="s">
        <v>22015</v>
      </c>
      <c r="C4979" s="51">
        <v>400606</v>
      </c>
      <c r="D4979" s="17" t="s">
        <v>22016</v>
      </c>
      <c r="E4979" s="8"/>
      <c r="F4979" s="8" t="s">
        <v>409</v>
      </c>
      <c r="G4979" s="8"/>
      <c r="H4979" s="5"/>
      <c r="I4979" s="9"/>
      <c r="J4979" s="68" t="s">
        <v>3194</v>
      </c>
      <c r="K4979" s="8" t="s">
        <v>16711</v>
      </c>
      <c r="L4979" s="11">
        <v>0</v>
      </c>
      <c r="M4979" s="11" t="s">
        <v>16712</v>
      </c>
      <c r="N4979" s="17" t="s">
        <v>22017</v>
      </c>
    </row>
    <row r="4980" spans="1:14" s="18" customFormat="1" ht="20.100000000000001" customHeight="1" x14ac:dyDescent="0.25">
      <c r="A4980" s="11" t="s">
        <v>22018</v>
      </c>
      <c r="B4980" s="17" t="s">
        <v>22019</v>
      </c>
      <c r="C4980" s="51">
        <v>400607</v>
      </c>
      <c r="D4980" s="17" t="s">
        <v>22020</v>
      </c>
      <c r="E4980" s="8" t="s">
        <v>3194</v>
      </c>
      <c r="F4980" s="8" t="s">
        <v>409</v>
      </c>
      <c r="G4980" s="8"/>
      <c r="H4980" s="5"/>
      <c r="I4980" s="9"/>
      <c r="J4980" s="68" t="s">
        <v>3194</v>
      </c>
      <c r="K4980" s="8" t="s">
        <v>16711</v>
      </c>
      <c r="L4980" s="11">
        <v>14</v>
      </c>
      <c r="M4980" s="11" t="s">
        <v>16824</v>
      </c>
      <c r="N4980" s="17" t="s">
        <v>22021</v>
      </c>
    </row>
    <row r="4981" spans="1:14" s="18" customFormat="1" ht="20.100000000000001" customHeight="1" x14ac:dyDescent="0.25">
      <c r="A4981" s="11" t="s">
        <v>22022</v>
      </c>
      <c r="B4981" s="17" t="s">
        <v>22023</v>
      </c>
      <c r="C4981" s="51">
        <v>400607</v>
      </c>
      <c r="D4981" s="17" t="s">
        <v>22024</v>
      </c>
      <c r="E4981" s="8"/>
      <c r="F4981" s="8" t="s">
        <v>409</v>
      </c>
      <c r="G4981" s="8"/>
      <c r="H4981" s="5"/>
      <c r="I4981" s="9"/>
      <c r="J4981" s="68" t="s">
        <v>3194</v>
      </c>
      <c r="K4981" s="8" t="s">
        <v>16711</v>
      </c>
      <c r="L4981" s="11">
        <v>0</v>
      </c>
      <c r="M4981" s="11" t="s">
        <v>16752</v>
      </c>
      <c r="N4981" s="17" t="s">
        <v>22025</v>
      </c>
    </row>
    <row r="4982" spans="1:14" s="18" customFormat="1" ht="20.100000000000001" customHeight="1" x14ac:dyDescent="0.25">
      <c r="A4982" s="11" t="s">
        <v>22026</v>
      </c>
      <c r="B4982" s="17" t="s">
        <v>22027</v>
      </c>
      <c r="C4982" s="51">
        <v>400601</v>
      </c>
      <c r="D4982" s="17" t="s">
        <v>22028</v>
      </c>
      <c r="E4982" s="8" t="s">
        <v>22029</v>
      </c>
      <c r="F4982" s="8" t="s">
        <v>409</v>
      </c>
      <c r="G4982" s="8"/>
      <c r="H4982" s="5"/>
      <c r="I4982" s="9"/>
      <c r="J4982" s="68" t="s">
        <v>3194</v>
      </c>
      <c r="K4982" s="8" t="s">
        <v>16711</v>
      </c>
      <c r="L4982" s="11">
        <v>0</v>
      </c>
      <c r="M4982" s="11" t="s">
        <v>16712</v>
      </c>
      <c r="N4982" s="17" t="s">
        <v>22030</v>
      </c>
    </row>
    <row r="4983" spans="1:14" s="18" customFormat="1" ht="20.100000000000001" customHeight="1" x14ac:dyDescent="0.25">
      <c r="A4983" s="11" t="s">
        <v>22031</v>
      </c>
      <c r="B4983" s="17" t="s">
        <v>22032</v>
      </c>
      <c r="C4983" s="51">
        <v>400602</v>
      </c>
      <c r="D4983" s="17" t="s">
        <v>22033</v>
      </c>
      <c r="E4983" s="8"/>
      <c r="F4983" s="8" t="s">
        <v>409</v>
      </c>
      <c r="G4983" s="8"/>
      <c r="H4983" s="5"/>
      <c r="I4983" s="9"/>
      <c r="J4983" s="68" t="s">
        <v>3194</v>
      </c>
      <c r="K4983" s="8" t="s">
        <v>16711</v>
      </c>
      <c r="L4983" s="11">
        <v>0</v>
      </c>
      <c r="M4983" s="11" t="s">
        <v>16712</v>
      </c>
      <c r="N4983" s="17" t="s">
        <v>22034</v>
      </c>
    </row>
    <row r="4984" spans="1:14" s="18" customFormat="1" ht="20.100000000000001" customHeight="1" x14ac:dyDescent="0.25">
      <c r="A4984" s="11" t="s">
        <v>22035</v>
      </c>
      <c r="B4984" s="17" t="s">
        <v>22036</v>
      </c>
      <c r="C4984" s="51"/>
      <c r="D4984" s="17" t="s">
        <v>22037</v>
      </c>
      <c r="E4984" s="8" t="s">
        <v>22038</v>
      </c>
      <c r="F4984" s="8" t="s">
        <v>409</v>
      </c>
      <c r="G4984" s="8"/>
      <c r="H4984" s="5"/>
      <c r="I4984" s="9"/>
      <c r="J4984" s="68" t="s">
        <v>3194</v>
      </c>
      <c r="K4984" s="8" t="s">
        <v>16711</v>
      </c>
      <c r="L4984" s="11">
        <v>0</v>
      </c>
      <c r="M4984" s="11" t="s">
        <v>16718</v>
      </c>
      <c r="N4984" s="17" t="s">
        <v>22039</v>
      </c>
    </row>
    <row r="4985" spans="1:14" s="18" customFormat="1" ht="20.100000000000001" customHeight="1" x14ac:dyDescent="0.25">
      <c r="A4985" s="11" t="s">
        <v>22040</v>
      </c>
      <c r="B4985" s="17" t="s">
        <v>22041</v>
      </c>
      <c r="C4985" s="51"/>
      <c r="D4985" s="17" t="s">
        <v>22042</v>
      </c>
      <c r="E4985" s="8" t="s">
        <v>20415</v>
      </c>
      <c r="F4985" s="8" t="s">
        <v>409</v>
      </c>
      <c r="G4985" s="8"/>
      <c r="H4985" s="5"/>
      <c r="I4985" s="9"/>
      <c r="J4985" s="68" t="s">
        <v>3194</v>
      </c>
      <c r="K4985" s="8" t="s">
        <v>16711</v>
      </c>
      <c r="L4985" s="11">
        <v>0</v>
      </c>
      <c r="M4985" s="11" t="s">
        <v>16712</v>
      </c>
      <c r="N4985" s="17" t="s">
        <v>22043</v>
      </c>
    </row>
    <row r="4986" spans="1:14" s="18" customFormat="1" ht="20.100000000000001" customHeight="1" x14ac:dyDescent="0.25">
      <c r="A4986" s="11" t="s">
        <v>22044</v>
      </c>
      <c r="B4986" s="17" t="s">
        <v>22045</v>
      </c>
      <c r="C4986" s="51">
        <v>400604</v>
      </c>
      <c r="D4986" s="17" t="s">
        <v>22046</v>
      </c>
      <c r="E4986" s="8" t="s">
        <v>3194</v>
      </c>
      <c r="F4986" s="8" t="s">
        <v>409</v>
      </c>
      <c r="G4986" s="8"/>
      <c r="H4986" s="5"/>
      <c r="I4986" s="9"/>
      <c r="J4986" s="68" t="s">
        <v>3194</v>
      </c>
      <c r="K4986" s="8" t="s">
        <v>16711</v>
      </c>
      <c r="L4986" s="11">
        <v>0</v>
      </c>
      <c r="M4986" s="11" t="s">
        <v>16712</v>
      </c>
      <c r="N4986" s="17" t="s">
        <v>22047</v>
      </c>
    </row>
    <row r="4987" spans="1:14" s="18" customFormat="1" ht="20.100000000000001" customHeight="1" x14ac:dyDescent="0.25">
      <c r="A4987" s="11" t="s">
        <v>22048</v>
      </c>
      <c r="B4987" s="17" t="s">
        <v>20828</v>
      </c>
      <c r="C4987" s="51">
        <v>400601</v>
      </c>
      <c r="D4987" s="17" t="s">
        <v>22049</v>
      </c>
      <c r="E4987" s="8" t="s">
        <v>22050</v>
      </c>
      <c r="F4987" s="8" t="s">
        <v>409</v>
      </c>
      <c r="G4987" s="8"/>
      <c r="H4987" s="5"/>
      <c r="I4987" s="9"/>
      <c r="J4987" s="68" t="s">
        <v>3194</v>
      </c>
      <c r="K4987" s="8" t="s">
        <v>16711</v>
      </c>
      <c r="L4987" s="11">
        <v>0</v>
      </c>
      <c r="M4987" s="11" t="s">
        <v>16712</v>
      </c>
      <c r="N4987" s="17" t="s">
        <v>22051</v>
      </c>
    </row>
    <row r="4988" spans="1:14" s="18" customFormat="1" ht="20.100000000000001" customHeight="1" x14ac:dyDescent="0.25">
      <c r="A4988" s="11" t="s">
        <v>22052</v>
      </c>
      <c r="B4988" s="17" t="s">
        <v>22053</v>
      </c>
      <c r="C4988" s="51">
        <v>400601</v>
      </c>
      <c r="D4988" s="17" t="s">
        <v>22054</v>
      </c>
      <c r="E4988" s="8"/>
      <c r="F4988" s="8" t="s">
        <v>409</v>
      </c>
      <c r="G4988" s="8"/>
      <c r="H4988" s="5"/>
      <c r="I4988" s="9"/>
      <c r="J4988" s="68" t="s">
        <v>3194</v>
      </c>
      <c r="K4988" s="8" t="s">
        <v>16711</v>
      </c>
      <c r="L4988" s="11">
        <v>0</v>
      </c>
      <c r="M4988" s="11" t="s">
        <v>16712</v>
      </c>
      <c r="N4988" s="17" t="s">
        <v>22055</v>
      </c>
    </row>
    <row r="4989" spans="1:14" s="18" customFormat="1" ht="20.100000000000001" customHeight="1" x14ac:dyDescent="0.25">
      <c r="A4989" s="11" t="s">
        <v>22056</v>
      </c>
      <c r="B4989" s="17" t="s">
        <v>22057</v>
      </c>
      <c r="C4989" s="51">
        <v>400604</v>
      </c>
      <c r="D4989" s="17" t="s">
        <v>22058</v>
      </c>
      <c r="E4989" s="8" t="s">
        <v>20415</v>
      </c>
      <c r="F4989" s="8" t="s">
        <v>409</v>
      </c>
      <c r="G4989" s="8"/>
      <c r="H4989" s="5"/>
      <c r="I4989" s="9"/>
      <c r="J4989" s="68" t="s">
        <v>3194</v>
      </c>
      <c r="K4989" s="8" t="s">
        <v>16711</v>
      </c>
      <c r="L4989" s="11">
        <v>0</v>
      </c>
      <c r="M4989" s="11" t="s">
        <v>16712</v>
      </c>
      <c r="N4989" s="17" t="s">
        <v>22059</v>
      </c>
    </row>
    <row r="4990" spans="1:14" s="18" customFormat="1" ht="20.100000000000001" customHeight="1" x14ac:dyDescent="0.25">
      <c r="A4990" s="11" t="s">
        <v>22060</v>
      </c>
      <c r="B4990" s="17" t="s">
        <v>22061</v>
      </c>
      <c r="C4990" s="51">
        <v>400601</v>
      </c>
      <c r="D4990" s="17" t="s">
        <v>22062</v>
      </c>
      <c r="E4990" s="8" t="s">
        <v>3194</v>
      </c>
      <c r="F4990" s="8" t="s">
        <v>409</v>
      </c>
      <c r="G4990" s="8"/>
      <c r="H4990" s="5"/>
      <c r="I4990" s="9"/>
      <c r="J4990" s="68" t="s">
        <v>3194</v>
      </c>
      <c r="K4990" s="8" t="s">
        <v>16711</v>
      </c>
      <c r="L4990" s="11">
        <v>0</v>
      </c>
      <c r="M4990" s="11" t="s">
        <v>16712</v>
      </c>
      <c r="N4990" s="17" t="s">
        <v>22063</v>
      </c>
    </row>
    <row r="4991" spans="1:14" s="18" customFormat="1" ht="20.100000000000001" customHeight="1" x14ac:dyDescent="0.25">
      <c r="A4991" s="11" t="s">
        <v>22064</v>
      </c>
      <c r="B4991" s="17" t="s">
        <v>22065</v>
      </c>
      <c r="C4991" s="51">
        <v>400606</v>
      </c>
      <c r="D4991" s="17" t="s">
        <v>22066</v>
      </c>
      <c r="E4991" s="8" t="s">
        <v>22067</v>
      </c>
      <c r="F4991" s="8" t="s">
        <v>22068</v>
      </c>
      <c r="G4991" s="8"/>
      <c r="H4991" s="5"/>
      <c r="I4991" s="9"/>
      <c r="J4991" s="68" t="s">
        <v>3194</v>
      </c>
      <c r="K4991" s="8" t="s">
        <v>16711</v>
      </c>
      <c r="L4991" s="11">
        <v>14</v>
      </c>
      <c r="M4991" s="11" t="s">
        <v>16824</v>
      </c>
      <c r="N4991" s="17" t="s">
        <v>22069</v>
      </c>
    </row>
    <row r="4992" spans="1:14" s="18" customFormat="1" ht="20.100000000000001" customHeight="1" x14ac:dyDescent="0.25">
      <c r="A4992" s="11" t="s">
        <v>22070</v>
      </c>
      <c r="B4992" s="17" t="s">
        <v>22071</v>
      </c>
      <c r="C4992" s="51">
        <v>400601</v>
      </c>
      <c r="D4992" s="17" t="s">
        <v>22072</v>
      </c>
      <c r="E4992" s="8" t="s">
        <v>22073</v>
      </c>
      <c r="F4992" s="8" t="s">
        <v>409</v>
      </c>
      <c r="G4992" s="8"/>
      <c r="H4992" s="5"/>
      <c r="I4992" s="9"/>
      <c r="J4992" s="68" t="s">
        <v>3194</v>
      </c>
      <c r="K4992" s="8" t="s">
        <v>16711</v>
      </c>
      <c r="L4992" s="11">
        <v>0</v>
      </c>
      <c r="M4992" s="11" t="s">
        <v>16712</v>
      </c>
      <c r="N4992" s="17" t="s">
        <v>22074</v>
      </c>
    </row>
    <row r="4993" spans="1:14" s="18" customFormat="1" ht="20.100000000000001" customHeight="1" x14ac:dyDescent="0.25">
      <c r="A4993" s="11" t="s">
        <v>22075</v>
      </c>
      <c r="B4993" s="17" t="s">
        <v>22076</v>
      </c>
      <c r="C4993" s="51">
        <v>400601</v>
      </c>
      <c r="D4993" s="17" t="s">
        <v>22077</v>
      </c>
      <c r="E4993" s="8" t="s">
        <v>22078</v>
      </c>
      <c r="F4993" s="8" t="s">
        <v>409</v>
      </c>
      <c r="G4993" s="8"/>
      <c r="H4993" s="5"/>
      <c r="I4993" s="9"/>
      <c r="J4993" s="68" t="s">
        <v>3194</v>
      </c>
      <c r="K4993" s="8" t="s">
        <v>16711</v>
      </c>
      <c r="L4993" s="11">
        <v>0</v>
      </c>
      <c r="M4993" s="11" t="s">
        <v>16712</v>
      </c>
      <c r="N4993" s="17" t="s">
        <v>22079</v>
      </c>
    </row>
    <row r="4994" spans="1:14" s="18" customFormat="1" ht="20.100000000000001" customHeight="1" x14ac:dyDescent="0.25">
      <c r="A4994" s="11" t="s">
        <v>22080</v>
      </c>
      <c r="B4994" s="17" t="s">
        <v>22081</v>
      </c>
      <c r="C4994" s="51">
        <v>400610</v>
      </c>
      <c r="D4994" s="17" t="s">
        <v>22082</v>
      </c>
      <c r="E4994" s="8"/>
      <c r="F4994" s="8" t="s">
        <v>409</v>
      </c>
      <c r="G4994" s="8"/>
      <c r="H4994" s="5"/>
      <c r="I4994" s="9"/>
      <c r="J4994" s="68" t="s">
        <v>3194</v>
      </c>
      <c r="K4994" s="8" t="s">
        <v>16711</v>
      </c>
      <c r="L4994" s="11">
        <v>0</v>
      </c>
      <c r="M4994" s="11" t="s">
        <v>16712</v>
      </c>
      <c r="N4994" s="17" t="s">
        <v>22083</v>
      </c>
    </row>
    <row r="4995" spans="1:14" s="18" customFormat="1" ht="20.100000000000001" customHeight="1" x14ac:dyDescent="0.25">
      <c r="A4995" s="11" t="s">
        <v>22084</v>
      </c>
      <c r="B4995" s="17" t="s">
        <v>22085</v>
      </c>
      <c r="C4995" s="51">
        <v>400604</v>
      </c>
      <c r="D4995" s="17" t="s">
        <v>22086</v>
      </c>
      <c r="E4995" s="8" t="s">
        <v>3194</v>
      </c>
      <c r="F4995" s="8" t="s">
        <v>409</v>
      </c>
      <c r="G4995" s="8"/>
      <c r="H4995" s="5"/>
      <c r="I4995" s="9"/>
      <c r="J4995" s="68" t="s">
        <v>3194</v>
      </c>
      <c r="K4995" s="8" t="s">
        <v>16711</v>
      </c>
      <c r="L4995" s="11">
        <v>0</v>
      </c>
      <c r="M4995" s="11" t="s">
        <v>16752</v>
      </c>
      <c r="N4995" s="17" t="s">
        <v>22087</v>
      </c>
    </row>
    <row r="4996" spans="1:14" s="18" customFormat="1" ht="20.100000000000001" customHeight="1" x14ac:dyDescent="0.25">
      <c r="A4996" s="11" t="s">
        <v>22088</v>
      </c>
      <c r="B4996" s="17" t="s">
        <v>22089</v>
      </c>
      <c r="C4996" s="51">
        <v>400603</v>
      </c>
      <c r="D4996" s="17" t="s">
        <v>22090</v>
      </c>
      <c r="E4996" s="8"/>
      <c r="F4996" s="8" t="s">
        <v>409</v>
      </c>
      <c r="G4996" s="8"/>
      <c r="H4996" s="5"/>
      <c r="I4996" s="9"/>
      <c r="J4996" s="68" t="s">
        <v>3194</v>
      </c>
      <c r="K4996" s="8" t="s">
        <v>16711</v>
      </c>
      <c r="L4996" s="11">
        <v>0</v>
      </c>
      <c r="M4996" s="11" t="s">
        <v>16712</v>
      </c>
      <c r="N4996" s="17" t="s">
        <v>22091</v>
      </c>
    </row>
    <row r="4997" spans="1:14" s="18" customFormat="1" ht="20.100000000000001" customHeight="1" x14ac:dyDescent="0.25">
      <c r="A4997" s="11" t="s">
        <v>22092</v>
      </c>
      <c r="B4997" s="17" t="s">
        <v>22093</v>
      </c>
      <c r="C4997" s="51">
        <v>400610</v>
      </c>
      <c r="D4997" s="17" t="s">
        <v>22094</v>
      </c>
      <c r="E4997" s="8" t="s">
        <v>22095</v>
      </c>
      <c r="F4997" s="8" t="s">
        <v>409</v>
      </c>
      <c r="G4997" s="8"/>
      <c r="H4997" s="5"/>
      <c r="I4997" s="9"/>
      <c r="J4997" s="68" t="s">
        <v>3194</v>
      </c>
      <c r="K4997" s="8" t="s">
        <v>16711</v>
      </c>
      <c r="L4997" s="11">
        <v>0</v>
      </c>
      <c r="M4997" s="11" t="s">
        <v>16712</v>
      </c>
      <c r="N4997" s="17" t="s">
        <v>22096</v>
      </c>
    </row>
    <row r="4998" spans="1:14" s="18" customFormat="1" ht="20.100000000000001" customHeight="1" x14ac:dyDescent="0.25">
      <c r="A4998" s="11" t="s">
        <v>22097</v>
      </c>
      <c r="B4998" s="17" t="s">
        <v>22098</v>
      </c>
      <c r="C4998" s="51">
        <v>400602</v>
      </c>
      <c r="D4998" s="17" t="s">
        <v>22099</v>
      </c>
      <c r="E4998" s="8" t="s">
        <v>22100</v>
      </c>
      <c r="F4998" s="8" t="s">
        <v>409</v>
      </c>
      <c r="G4998" s="8"/>
      <c r="H4998" s="5"/>
      <c r="I4998" s="9"/>
      <c r="J4998" s="68" t="s">
        <v>3194</v>
      </c>
      <c r="K4998" s="8" t="s">
        <v>16711</v>
      </c>
      <c r="L4998" s="11">
        <v>2</v>
      </c>
      <c r="M4998" s="11" t="s">
        <v>16810</v>
      </c>
      <c r="N4998" s="17" t="s">
        <v>22101</v>
      </c>
    </row>
    <row r="4999" spans="1:14" s="18" customFormat="1" ht="20.100000000000001" customHeight="1" x14ac:dyDescent="0.25">
      <c r="A4999" s="11" t="s">
        <v>22102</v>
      </c>
      <c r="B4999" s="17" t="s">
        <v>22103</v>
      </c>
      <c r="C4999" s="51">
        <v>400615</v>
      </c>
      <c r="D4999" s="38" t="s">
        <v>22104</v>
      </c>
      <c r="E4999" s="8" t="s">
        <v>22105</v>
      </c>
      <c r="F4999" s="8" t="s">
        <v>409</v>
      </c>
      <c r="G4999" s="8"/>
      <c r="H4999" s="5"/>
      <c r="I4999" s="9"/>
      <c r="J4999" s="68" t="s">
        <v>3194</v>
      </c>
      <c r="K4999" s="8" t="s">
        <v>16711</v>
      </c>
      <c r="L4999" s="11">
        <v>4</v>
      </c>
      <c r="M4999" s="11" t="s">
        <v>16824</v>
      </c>
      <c r="N4999" s="17" t="s">
        <v>22101</v>
      </c>
    </row>
    <row r="5000" spans="1:14" s="18" customFormat="1" ht="20.100000000000001" customHeight="1" x14ac:dyDescent="0.25">
      <c r="A5000" s="11" t="s">
        <v>22106</v>
      </c>
      <c r="B5000" s="17" t="s">
        <v>22107</v>
      </c>
      <c r="C5000" s="51">
        <v>400607</v>
      </c>
      <c r="D5000" s="17" t="s">
        <v>22108</v>
      </c>
      <c r="E5000" s="8" t="s">
        <v>17236</v>
      </c>
      <c r="F5000" s="8" t="s">
        <v>409</v>
      </c>
      <c r="G5000" s="8"/>
      <c r="H5000" s="5"/>
      <c r="I5000" s="9"/>
      <c r="J5000" s="68" t="s">
        <v>3194</v>
      </c>
      <c r="K5000" s="8" t="s">
        <v>16711</v>
      </c>
      <c r="L5000" s="11">
        <v>0</v>
      </c>
      <c r="M5000" s="11" t="s">
        <v>16752</v>
      </c>
      <c r="N5000" s="17" t="s">
        <v>22109</v>
      </c>
    </row>
    <row r="5001" spans="1:14" s="18" customFormat="1" ht="20.100000000000001" customHeight="1" x14ac:dyDescent="0.25">
      <c r="A5001" s="11" t="s">
        <v>22110</v>
      </c>
      <c r="B5001" s="17" t="s">
        <v>22111</v>
      </c>
      <c r="C5001" s="51">
        <v>400608</v>
      </c>
      <c r="D5001" s="17" t="s">
        <v>22112</v>
      </c>
      <c r="E5001" s="8" t="s">
        <v>3193</v>
      </c>
      <c r="F5001" s="8" t="s">
        <v>409</v>
      </c>
      <c r="G5001" s="8"/>
      <c r="H5001" s="5"/>
      <c r="I5001" s="9"/>
      <c r="J5001" s="68" t="s">
        <v>3194</v>
      </c>
      <c r="K5001" s="8" t="s">
        <v>16711</v>
      </c>
      <c r="L5001" s="11">
        <v>20</v>
      </c>
      <c r="M5001" s="11" t="s">
        <v>16824</v>
      </c>
      <c r="N5001" s="17" t="s">
        <v>22009</v>
      </c>
    </row>
    <row r="5002" spans="1:14" s="18" customFormat="1" ht="20.100000000000001" customHeight="1" x14ac:dyDescent="0.25">
      <c r="A5002" s="11" t="s">
        <v>22113</v>
      </c>
      <c r="B5002" s="17" t="s">
        <v>22114</v>
      </c>
      <c r="C5002" s="51">
        <v>400606</v>
      </c>
      <c r="D5002" s="17" t="s">
        <v>22115</v>
      </c>
      <c r="E5002" s="8" t="s">
        <v>3194</v>
      </c>
      <c r="F5002" s="8" t="s">
        <v>409</v>
      </c>
      <c r="G5002" s="8"/>
      <c r="H5002" s="5"/>
      <c r="I5002" s="9"/>
      <c r="J5002" s="68" t="s">
        <v>3194</v>
      </c>
      <c r="K5002" s="8" t="s">
        <v>16711</v>
      </c>
      <c r="L5002" s="11">
        <v>0</v>
      </c>
      <c r="M5002" s="11" t="s">
        <v>16712</v>
      </c>
      <c r="N5002" s="17" t="s">
        <v>22116</v>
      </c>
    </row>
    <row r="5003" spans="1:14" s="18" customFormat="1" ht="20.100000000000001" customHeight="1" x14ac:dyDescent="0.25">
      <c r="A5003" s="11" t="s">
        <v>22117</v>
      </c>
      <c r="B5003" s="17" t="s">
        <v>22118</v>
      </c>
      <c r="C5003" s="51">
        <v>400604</v>
      </c>
      <c r="D5003" s="17" t="s">
        <v>22119</v>
      </c>
      <c r="E5003" s="8" t="s">
        <v>22120</v>
      </c>
      <c r="F5003" s="8" t="s">
        <v>409</v>
      </c>
      <c r="G5003" s="8"/>
      <c r="H5003" s="5"/>
      <c r="I5003" s="9"/>
      <c r="J5003" s="68" t="s">
        <v>3194</v>
      </c>
      <c r="K5003" s="8" t="s">
        <v>16711</v>
      </c>
      <c r="L5003" s="11">
        <v>0</v>
      </c>
      <c r="M5003" s="11" t="s">
        <v>16712</v>
      </c>
      <c r="N5003" s="17" t="s">
        <v>22121</v>
      </c>
    </row>
    <row r="5004" spans="1:14" s="18" customFormat="1" ht="20.100000000000001" customHeight="1" x14ac:dyDescent="0.25">
      <c r="A5004" s="11" t="s">
        <v>22122</v>
      </c>
      <c r="B5004" s="17" t="s">
        <v>22123</v>
      </c>
      <c r="C5004" s="51">
        <v>400601</v>
      </c>
      <c r="D5004" s="17" t="s">
        <v>22124</v>
      </c>
      <c r="E5004" s="8" t="s">
        <v>22125</v>
      </c>
      <c r="F5004" s="8" t="s">
        <v>409</v>
      </c>
      <c r="G5004" s="8"/>
      <c r="H5004" s="5"/>
      <c r="I5004" s="9"/>
      <c r="J5004" s="68" t="s">
        <v>3194</v>
      </c>
      <c r="K5004" s="8" t="s">
        <v>16711</v>
      </c>
      <c r="L5004" s="11">
        <v>0</v>
      </c>
      <c r="M5004" s="11" t="s">
        <v>16752</v>
      </c>
      <c r="N5004" s="17" t="s">
        <v>22126</v>
      </c>
    </row>
    <row r="5005" spans="1:14" s="18" customFormat="1" ht="20.100000000000001" customHeight="1" x14ac:dyDescent="0.25">
      <c r="A5005" s="11" t="s">
        <v>22127</v>
      </c>
      <c r="B5005" s="17" t="s">
        <v>22128</v>
      </c>
      <c r="C5005" s="51">
        <v>400602</v>
      </c>
      <c r="D5005" s="17" t="s">
        <v>22129</v>
      </c>
      <c r="E5005" s="8" t="s">
        <v>22130</v>
      </c>
      <c r="F5005" s="8" t="s">
        <v>409</v>
      </c>
      <c r="G5005" s="8"/>
      <c r="H5005" s="5"/>
      <c r="I5005" s="9"/>
      <c r="J5005" s="68" t="s">
        <v>3194</v>
      </c>
      <c r="K5005" s="8" t="s">
        <v>16711</v>
      </c>
      <c r="L5005" s="11">
        <v>2</v>
      </c>
      <c r="M5005" s="11" t="s">
        <v>16810</v>
      </c>
      <c r="N5005" s="17" t="s">
        <v>22131</v>
      </c>
    </row>
    <row r="5006" spans="1:14" s="18" customFormat="1" ht="20.100000000000001" customHeight="1" x14ac:dyDescent="0.25">
      <c r="A5006" s="11" t="s">
        <v>22132</v>
      </c>
      <c r="B5006" s="17" t="s">
        <v>22133</v>
      </c>
      <c r="C5006" s="51">
        <v>400603</v>
      </c>
      <c r="D5006" s="17" t="s">
        <v>22134</v>
      </c>
      <c r="E5006" s="8" t="s">
        <v>22135</v>
      </c>
      <c r="F5006" s="8" t="s">
        <v>409</v>
      </c>
      <c r="G5006" s="8"/>
      <c r="H5006" s="5"/>
      <c r="I5006" s="9"/>
      <c r="J5006" s="68" t="s">
        <v>3194</v>
      </c>
      <c r="K5006" s="8" t="s">
        <v>16711</v>
      </c>
      <c r="L5006" s="11">
        <v>7</v>
      </c>
      <c r="M5006" s="11" t="s">
        <v>16824</v>
      </c>
      <c r="N5006" s="17" t="s">
        <v>22136</v>
      </c>
    </row>
    <row r="5007" spans="1:14" s="18" customFormat="1" ht="20.100000000000001" customHeight="1" x14ac:dyDescent="0.25">
      <c r="A5007" s="11" t="s">
        <v>22137</v>
      </c>
      <c r="B5007" s="17" t="s">
        <v>22138</v>
      </c>
      <c r="C5007" s="51">
        <v>400606</v>
      </c>
      <c r="D5007" s="17" t="s">
        <v>22139</v>
      </c>
      <c r="E5007" s="8" t="s">
        <v>21010</v>
      </c>
      <c r="F5007" s="8" t="s">
        <v>409</v>
      </c>
      <c r="G5007" s="8"/>
      <c r="H5007" s="5"/>
      <c r="I5007" s="9"/>
      <c r="J5007" s="68" t="s">
        <v>3194</v>
      </c>
      <c r="K5007" s="8" t="s">
        <v>16711</v>
      </c>
      <c r="L5007" s="11">
        <v>4</v>
      </c>
      <c r="M5007" s="11" t="s">
        <v>16824</v>
      </c>
      <c r="N5007" s="17" t="s">
        <v>22140</v>
      </c>
    </row>
    <row r="5008" spans="1:14" s="18" customFormat="1" ht="20.100000000000001" customHeight="1" x14ac:dyDescent="0.25">
      <c r="A5008" s="11" t="s">
        <v>22141</v>
      </c>
      <c r="B5008" s="17" t="s">
        <v>4574</v>
      </c>
      <c r="C5008" s="51">
        <v>400606</v>
      </c>
      <c r="D5008" s="17" t="s">
        <v>22142</v>
      </c>
      <c r="E5008" s="8"/>
      <c r="F5008" s="8" t="s">
        <v>409</v>
      </c>
      <c r="G5008" s="8"/>
      <c r="H5008" s="5"/>
      <c r="I5008" s="9"/>
      <c r="J5008" s="68" t="s">
        <v>3194</v>
      </c>
      <c r="K5008" s="8" t="s">
        <v>16711</v>
      </c>
      <c r="L5008" s="11">
        <v>0</v>
      </c>
      <c r="M5008" s="11" t="s">
        <v>16712</v>
      </c>
      <c r="N5008" s="17" t="s">
        <v>22143</v>
      </c>
    </row>
    <row r="5009" spans="1:14" s="18" customFormat="1" ht="20.100000000000001" customHeight="1" x14ac:dyDescent="0.25">
      <c r="A5009" s="11" t="s">
        <v>22144</v>
      </c>
      <c r="B5009" s="17" t="s">
        <v>22145</v>
      </c>
      <c r="C5009" s="51"/>
      <c r="D5009" s="17" t="s">
        <v>22146</v>
      </c>
      <c r="E5009" s="8" t="s">
        <v>22147</v>
      </c>
      <c r="F5009" s="8" t="s">
        <v>409</v>
      </c>
      <c r="G5009" s="8"/>
      <c r="H5009" s="5"/>
      <c r="I5009" s="9"/>
      <c r="J5009" s="68" t="s">
        <v>3194</v>
      </c>
      <c r="K5009" s="8" t="s">
        <v>16711</v>
      </c>
      <c r="L5009" s="11">
        <v>15</v>
      </c>
      <c r="M5009" s="11" t="s">
        <v>16824</v>
      </c>
      <c r="N5009" s="17" t="s">
        <v>22148</v>
      </c>
    </row>
    <row r="5010" spans="1:14" s="18" customFormat="1" ht="20.100000000000001" customHeight="1" x14ac:dyDescent="0.25">
      <c r="A5010" s="11" t="s">
        <v>22149</v>
      </c>
      <c r="B5010" s="17" t="s">
        <v>22150</v>
      </c>
      <c r="C5010" s="51">
        <v>400605</v>
      </c>
      <c r="D5010" s="17" t="s">
        <v>22151</v>
      </c>
      <c r="E5010" s="8"/>
      <c r="F5010" s="8" t="s">
        <v>409</v>
      </c>
      <c r="G5010" s="8"/>
      <c r="H5010" s="5"/>
      <c r="I5010" s="9"/>
      <c r="J5010" s="68" t="s">
        <v>3194</v>
      </c>
      <c r="K5010" s="8" t="s">
        <v>16711</v>
      </c>
      <c r="L5010" s="11">
        <v>500</v>
      </c>
      <c r="M5010" s="9" t="s">
        <v>22152</v>
      </c>
      <c r="N5010" s="17" t="s">
        <v>22153</v>
      </c>
    </row>
    <row r="5011" spans="1:14" s="18" customFormat="1" ht="20.100000000000001" customHeight="1" x14ac:dyDescent="0.25">
      <c r="A5011" s="11" t="s">
        <v>22154</v>
      </c>
      <c r="B5011" s="17" t="s">
        <v>22155</v>
      </c>
      <c r="C5011" s="51">
        <v>400601</v>
      </c>
      <c r="D5011" s="17" t="s">
        <v>22156</v>
      </c>
      <c r="E5011" s="8"/>
      <c r="F5011" s="8" t="s">
        <v>409</v>
      </c>
      <c r="G5011" s="8"/>
      <c r="H5011" s="5"/>
      <c r="I5011" s="9"/>
      <c r="J5011" s="68" t="s">
        <v>3194</v>
      </c>
      <c r="K5011" s="8" t="s">
        <v>16711</v>
      </c>
      <c r="L5011" s="11">
        <v>0</v>
      </c>
      <c r="M5011" s="11" t="s">
        <v>22157</v>
      </c>
      <c r="N5011" s="17" t="s">
        <v>22153</v>
      </c>
    </row>
    <row r="5012" spans="1:14" s="18" customFormat="1" ht="20.100000000000001" customHeight="1" x14ac:dyDescent="0.25">
      <c r="A5012" s="11" t="s">
        <v>22158</v>
      </c>
      <c r="B5012" s="17" t="s">
        <v>22159</v>
      </c>
      <c r="C5012" s="51">
        <v>400601</v>
      </c>
      <c r="D5012" s="17" t="s">
        <v>22160</v>
      </c>
      <c r="E5012" s="8"/>
      <c r="F5012" s="8" t="s">
        <v>409</v>
      </c>
      <c r="G5012" s="8"/>
      <c r="H5012" s="5"/>
      <c r="I5012" s="9"/>
      <c r="J5012" s="68" t="s">
        <v>3194</v>
      </c>
      <c r="K5012" s="8" t="s">
        <v>16711</v>
      </c>
      <c r="L5012" s="11">
        <v>0</v>
      </c>
      <c r="M5012" s="11" t="s">
        <v>22157</v>
      </c>
      <c r="N5012" s="17" t="s">
        <v>22153</v>
      </c>
    </row>
    <row r="5013" spans="1:14" s="18" customFormat="1" ht="20.100000000000001" customHeight="1" x14ac:dyDescent="0.25">
      <c r="A5013" s="11" t="s">
        <v>22161</v>
      </c>
      <c r="B5013" s="17" t="s">
        <v>22162</v>
      </c>
      <c r="C5013" s="51">
        <v>400601</v>
      </c>
      <c r="D5013" s="17" t="s">
        <v>22163</v>
      </c>
      <c r="E5013" s="8" t="s">
        <v>22164</v>
      </c>
      <c r="F5013" s="8" t="s">
        <v>409</v>
      </c>
      <c r="G5013" s="8"/>
      <c r="H5013" s="5"/>
      <c r="I5013" s="9"/>
      <c r="J5013" s="68" t="s">
        <v>3194</v>
      </c>
      <c r="K5013" s="8" t="s">
        <v>16711</v>
      </c>
      <c r="L5013" s="11">
        <v>100</v>
      </c>
      <c r="M5013" s="9" t="s">
        <v>22152</v>
      </c>
      <c r="N5013" s="17" t="s">
        <v>22153</v>
      </c>
    </row>
    <row r="5014" spans="1:14" s="18" customFormat="1" ht="20.100000000000001" customHeight="1" x14ac:dyDescent="0.25">
      <c r="A5014" s="11" t="s">
        <v>22165</v>
      </c>
      <c r="B5014" s="17" t="s">
        <v>22166</v>
      </c>
      <c r="C5014" s="51">
        <v>400601</v>
      </c>
      <c r="D5014" s="17" t="s">
        <v>22167</v>
      </c>
      <c r="E5014" s="8"/>
      <c r="F5014" s="8" t="s">
        <v>409</v>
      </c>
      <c r="G5014" s="8"/>
      <c r="H5014" s="5"/>
      <c r="I5014" s="9"/>
      <c r="J5014" s="68" t="s">
        <v>3194</v>
      </c>
      <c r="K5014" s="8" t="s">
        <v>16711</v>
      </c>
      <c r="L5014" s="11">
        <v>0</v>
      </c>
      <c r="M5014" s="11" t="s">
        <v>22157</v>
      </c>
      <c r="N5014" s="17" t="s">
        <v>22153</v>
      </c>
    </row>
    <row r="5015" spans="1:14" s="18" customFormat="1" ht="20.100000000000001" customHeight="1" x14ac:dyDescent="0.25">
      <c r="A5015" s="11" t="s">
        <v>22168</v>
      </c>
      <c r="B5015" s="17" t="s">
        <v>22169</v>
      </c>
      <c r="C5015" s="51"/>
      <c r="D5015" s="17" t="s">
        <v>22170</v>
      </c>
      <c r="E5015" s="8"/>
      <c r="F5015" s="8" t="s">
        <v>409</v>
      </c>
      <c r="G5015" s="8"/>
      <c r="H5015" s="5"/>
      <c r="I5015" s="9"/>
      <c r="J5015" s="68" t="s">
        <v>3194</v>
      </c>
      <c r="K5015" s="8" t="s">
        <v>16711</v>
      </c>
      <c r="L5015" s="11">
        <v>25</v>
      </c>
      <c r="M5015" s="11" t="s">
        <v>22157</v>
      </c>
      <c r="N5015" s="17" t="s">
        <v>22153</v>
      </c>
    </row>
    <row r="5016" spans="1:14" s="18" customFormat="1" ht="20.100000000000001" customHeight="1" x14ac:dyDescent="0.25">
      <c r="A5016" s="11" t="s">
        <v>22171</v>
      </c>
      <c r="B5016" s="17" t="s">
        <v>22172</v>
      </c>
      <c r="C5016" s="51"/>
      <c r="D5016" s="17" t="s">
        <v>22173</v>
      </c>
      <c r="E5016" s="8" t="s">
        <v>22174</v>
      </c>
      <c r="F5016" s="8" t="s">
        <v>409</v>
      </c>
      <c r="G5016" s="8"/>
      <c r="H5016" s="5"/>
      <c r="I5016" s="9"/>
      <c r="J5016" s="68" t="s">
        <v>3194</v>
      </c>
      <c r="K5016" s="8" t="s">
        <v>16711</v>
      </c>
      <c r="L5016" s="11">
        <v>15</v>
      </c>
      <c r="M5016" s="11" t="s">
        <v>22157</v>
      </c>
      <c r="N5016" s="17" t="s">
        <v>22153</v>
      </c>
    </row>
    <row r="5017" spans="1:14" s="18" customFormat="1" ht="20.100000000000001" customHeight="1" x14ac:dyDescent="0.25">
      <c r="A5017" s="11" t="s">
        <v>22175</v>
      </c>
      <c r="B5017" s="17" t="s">
        <v>22176</v>
      </c>
      <c r="C5017" s="51"/>
      <c r="D5017" s="17" t="s">
        <v>22177</v>
      </c>
      <c r="E5017" s="8"/>
      <c r="F5017" s="8" t="s">
        <v>409</v>
      </c>
      <c r="G5017" s="8"/>
      <c r="H5017" s="5"/>
      <c r="I5017" s="9"/>
      <c r="J5017" s="68" t="s">
        <v>3194</v>
      </c>
      <c r="K5017" s="8" t="s">
        <v>16711</v>
      </c>
      <c r="L5017" s="11">
        <v>0</v>
      </c>
      <c r="M5017" s="11" t="s">
        <v>22157</v>
      </c>
      <c r="N5017" s="17" t="s">
        <v>22153</v>
      </c>
    </row>
    <row r="5018" spans="1:14" s="18" customFormat="1" ht="20.100000000000001" customHeight="1" x14ac:dyDescent="0.25">
      <c r="A5018" s="11" t="s">
        <v>22178</v>
      </c>
      <c r="B5018" s="17" t="s">
        <v>22179</v>
      </c>
      <c r="C5018" s="51"/>
      <c r="D5018" s="17" t="s">
        <v>22180</v>
      </c>
      <c r="E5018" s="8"/>
      <c r="F5018" s="8" t="s">
        <v>409</v>
      </c>
      <c r="G5018" s="8"/>
      <c r="H5018" s="5"/>
      <c r="I5018" s="9"/>
      <c r="J5018" s="68" t="s">
        <v>3194</v>
      </c>
      <c r="K5018" s="8" t="s">
        <v>16711</v>
      </c>
      <c r="L5018" s="11">
        <v>0</v>
      </c>
      <c r="M5018" s="11" t="s">
        <v>22157</v>
      </c>
      <c r="N5018" s="17" t="s">
        <v>22153</v>
      </c>
    </row>
    <row r="5019" spans="1:14" s="18" customFormat="1" ht="20.100000000000001" customHeight="1" x14ac:dyDescent="0.25">
      <c r="A5019" s="11" t="s">
        <v>22181</v>
      </c>
      <c r="B5019" s="17" t="s">
        <v>22182</v>
      </c>
      <c r="C5019" s="51"/>
      <c r="D5019" s="17" t="s">
        <v>22183</v>
      </c>
      <c r="E5019" s="8"/>
      <c r="F5019" s="8" t="s">
        <v>409</v>
      </c>
      <c r="G5019" s="8"/>
      <c r="H5019" s="5"/>
      <c r="I5019" s="9"/>
      <c r="J5019" s="68" t="s">
        <v>3194</v>
      </c>
      <c r="K5019" s="8" t="s">
        <v>16711</v>
      </c>
      <c r="L5019" s="11">
        <v>0</v>
      </c>
      <c r="M5019" s="11" t="s">
        <v>22157</v>
      </c>
      <c r="N5019" s="17" t="s">
        <v>22153</v>
      </c>
    </row>
    <row r="5020" spans="1:14" s="18" customFormat="1" ht="20.100000000000001" customHeight="1" x14ac:dyDescent="0.25">
      <c r="A5020" s="11" t="s">
        <v>22184</v>
      </c>
      <c r="B5020" s="17" t="s">
        <v>22185</v>
      </c>
      <c r="C5020" s="51"/>
      <c r="D5020" s="17" t="s">
        <v>22186</v>
      </c>
      <c r="E5020" s="8"/>
      <c r="F5020" s="8" t="s">
        <v>409</v>
      </c>
      <c r="G5020" s="8"/>
      <c r="H5020" s="5"/>
      <c r="I5020" s="9"/>
      <c r="J5020" s="68" t="s">
        <v>3194</v>
      </c>
      <c r="K5020" s="8" t="s">
        <v>16711</v>
      </c>
      <c r="L5020" s="11">
        <v>0</v>
      </c>
      <c r="M5020" s="11" t="s">
        <v>22157</v>
      </c>
      <c r="N5020" s="17" t="s">
        <v>22153</v>
      </c>
    </row>
    <row r="5021" spans="1:14" s="18" customFormat="1" ht="20.100000000000001" customHeight="1" x14ac:dyDescent="0.25">
      <c r="A5021" s="11" t="s">
        <v>22187</v>
      </c>
      <c r="B5021" s="17" t="s">
        <v>22188</v>
      </c>
      <c r="C5021" s="51"/>
      <c r="D5021" s="17" t="s">
        <v>22189</v>
      </c>
      <c r="E5021" s="8"/>
      <c r="F5021" s="8" t="s">
        <v>409</v>
      </c>
      <c r="G5021" s="8"/>
      <c r="H5021" s="5"/>
      <c r="I5021" s="9"/>
      <c r="J5021" s="68" t="s">
        <v>3194</v>
      </c>
      <c r="K5021" s="8" t="s">
        <v>16711</v>
      </c>
      <c r="L5021" s="11">
        <v>0</v>
      </c>
      <c r="M5021" s="11" t="s">
        <v>22157</v>
      </c>
      <c r="N5021" s="17" t="s">
        <v>22153</v>
      </c>
    </row>
    <row r="5022" spans="1:14" s="18" customFormat="1" ht="20.100000000000001" customHeight="1" x14ac:dyDescent="0.25">
      <c r="A5022" s="11" t="s">
        <v>22190</v>
      </c>
      <c r="B5022" s="17" t="s">
        <v>22191</v>
      </c>
      <c r="C5022" s="51"/>
      <c r="D5022" s="17" t="s">
        <v>22192</v>
      </c>
      <c r="E5022" s="8"/>
      <c r="F5022" s="8" t="s">
        <v>409</v>
      </c>
      <c r="G5022" s="8"/>
      <c r="H5022" s="5"/>
      <c r="I5022" s="9"/>
      <c r="J5022" s="68" t="s">
        <v>3194</v>
      </c>
      <c r="K5022" s="8" t="s">
        <v>16711</v>
      </c>
      <c r="L5022" s="11">
        <v>0</v>
      </c>
      <c r="M5022" s="11" t="s">
        <v>22157</v>
      </c>
      <c r="N5022" s="17" t="s">
        <v>22153</v>
      </c>
    </row>
    <row r="5023" spans="1:14" s="18" customFormat="1" ht="20.100000000000001" customHeight="1" x14ac:dyDescent="0.25">
      <c r="A5023" s="11" t="s">
        <v>22193</v>
      </c>
      <c r="B5023" s="17" t="s">
        <v>22194</v>
      </c>
      <c r="C5023" s="51"/>
      <c r="D5023" s="17" t="s">
        <v>22195</v>
      </c>
      <c r="E5023" s="8" t="s">
        <v>22196</v>
      </c>
      <c r="F5023" s="8" t="s">
        <v>409</v>
      </c>
      <c r="G5023" s="8"/>
      <c r="H5023" s="5"/>
      <c r="I5023" s="9"/>
      <c r="J5023" s="68" t="s">
        <v>3194</v>
      </c>
      <c r="K5023" s="8" t="s">
        <v>16711</v>
      </c>
      <c r="L5023" s="11">
        <v>0</v>
      </c>
      <c r="M5023" s="11" t="s">
        <v>22157</v>
      </c>
      <c r="N5023" s="17" t="s">
        <v>22153</v>
      </c>
    </row>
    <row r="5024" spans="1:14" s="18" customFormat="1" ht="20.100000000000001" customHeight="1" x14ac:dyDescent="0.25">
      <c r="A5024" s="11" t="s">
        <v>22197</v>
      </c>
      <c r="B5024" s="17" t="s">
        <v>22198</v>
      </c>
      <c r="C5024" s="51"/>
      <c r="D5024" s="17" t="s">
        <v>22195</v>
      </c>
      <c r="E5024" s="8" t="s">
        <v>22196</v>
      </c>
      <c r="F5024" s="8" t="s">
        <v>409</v>
      </c>
      <c r="G5024" s="8"/>
      <c r="H5024" s="5"/>
      <c r="I5024" s="9"/>
      <c r="J5024" s="68" t="s">
        <v>3194</v>
      </c>
      <c r="K5024" s="8" t="s">
        <v>16711</v>
      </c>
      <c r="L5024" s="11">
        <v>10</v>
      </c>
      <c r="M5024" s="11" t="s">
        <v>22157</v>
      </c>
      <c r="N5024" s="17" t="s">
        <v>22153</v>
      </c>
    </row>
    <row r="5025" spans="1:14" s="18" customFormat="1" ht="20.100000000000001" customHeight="1" x14ac:dyDescent="0.25">
      <c r="A5025" s="11" t="s">
        <v>22199</v>
      </c>
      <c r="B5025" s="17" t="s">
        <v>22200</v>
      </c>
      <c r="C5025" s="51"/>
      <c r="D5025" s="17" t="s">
        <v>22201</v>
      </c>
      <c r="E5025" s="8"/>
      <c r="F5025" s="8" t="s">
        <v>409</v>
      </c>
      <c r="G5025" s="8"/>
      <c r="H5025" s="5"/>
      <c r="I5025" s="9"/>
      <c r="J5025" s="68" t="s">
        <v>3194</v>
      </c>
      <c r="K5025" s="8" t="s">
        <v>16711</v>
      </c>
      <c r="L5025" s="11">
        <v>14</v>
      </c>
      <c r="M5025" s="11" t="s">
        <v>22157</v>
      </c>
      <c r="N5025" s="17" t="s">
        <v>22153</v>
      </c>
    </row>
    <row r="5026" spans="1:14" s="18" customFormat="1" ht="20.100000000000001" customHeight="1" x14ac:dyDescent="0.25">
      <c r="A5026" s="11" t="s">
        <v>22202</v>
      </c>
      <c r="B5026" s="17" t="s">
        <v>22203</v>
      </c>
      <c r="C5026" s="51"/>
      <c r="D5026" s="17" t="s">
        <v>22204</v>
      </c>
      <c r="E5026" s="8"/>
      <c r="F5026" s="8" t="s">
        <v>409</v>
      </c>
      <c r="G5026" s="8"/>
      <c r="H5026" s="5"/>
      <c r="I5026" s="9"/>
      <c r="J5026" s="68" t="s">
        <v>3194</v>
      </c>
      <c r="K5026" s="8" t="s">
        <v>16711</v>
      </c>
      <c r="L5026" s="11">
        <v>9</v>
      </c>
      <c r="M5026" s="11" t="s">
        <v>22157</v>
      </c>
      <c r="N5026" s="17" t="s">
        <v>22153</v>
      </c>
    </row>
    <row r="5027" spans="1:14" s="18" customFormat="1" ht="20.100000000000001" customHeight="1" x14ac:dyDescent="0.25">
      <c r="A5027" s="11" t="s">
        <v>22205</v>
      </c>
      <c r="B5027" s="17" t="s">
        <v>22206</v>
      </c>
      <c r="C5027" s="51"/>
      <c r="D5027" s="17" t="s">
        <v>22207</v>
      </c>
      <c r="E5027" s="8"/>
      <c r="F5027" s="8" t="s">
        <v>409</v>
      </c>
      <c r="G5027" s="8"/>
      <c r="H5027" s="5"/>
      <c r="I5027" s="9"/>
      <c r="J5027" s="68" t="s">
        <v>3194</v>
      </c>
      <c r="K5027" s="8" t="s">
        <v>16711</v>
      </c>
      <c r="L5027" s="11">
        <v>0</v>
      </c>
      <c r="M5027" s="11" t="s">
        <v>22157</v>
      </c>
      <c r="N5027" s="17" t="s">
        <v>22153</v>
      </c>
    </row>
    <row r="5028" spans="1:14" s="18" customFormat="1" ht="20.100000000000001" customHeight="1" x14ac:dyDescent="0.25">
      <c r="A5028" s="11" t="s">
        <v>22208</v>
      </c>
      <c r="B5028" s="17" t="s">
        <v>22209</v>
      </c>
      <c r="C5028" s="51"/>
      <c r="D5028" s="17" t="s">
        <v>22201</v>
      </c>
      <c r="E5028" s="8"/>
      <c r="F5028" s="8" t="s">
        <v>409</v>
      </c>
      <c r="G5028" s="8"/>
      <c r="H5028" s="5"/>
      <c r="I5028" s="9"/>
      <c r="J5028" s="68" t="s">
        <v>3194</v>
      </c>
      <c r="K5028" s="8" t="s">
        <v>16711</v>
      </c>
      <c r="L5028" s="11">
        <v>0</v>
      </c>
      <c r="M5028" s="11" t="s">
        <v>22157</v>
      </c>
      <c r="N5028" s="17" t="s">
        <v>22153</v>
      </c>
    </row>
    <row r="5029" spans="1:14" s="18" customFormat="1" ht="20.100000000000001" customHeight="1" x14ac:dyDescent="0.25">
      <c r="A5029" s="11" t="s">
        <v>22210</v>
      </c>
      <c r="B5029" s="17" t="s">
        <v>22211</v>
      </c>
      <c r="C5029" s="51"/>
      <c r="D5029" s="17" t="s">
        <v>22211</v>
      </c>
      <c r="E5029" s="8"/>
      <c r="F5029" s="8" t="s">
        <v>409</v>
      </c>
      <c r="G5029" s="8"/>
      <c r="H5029" s="5"/>
      <c r="I5029" s="9"/>
      <c r="J5029" s="68" t="s">
        <v>3194</v>
      </c>
      <c r="K5029" s="8" t="s">
        <v>16711</v>
      </c>
      <c r="L5029" s="11">
        <v>0</v>
      </c>
      <c r="M5029" s="11" t="s">
        <v>22157</v>
      </c>
      <c r="N5029" s="17" t="s">
        <v>22153</v>
      </c>
    </row>
    <row r="5030" spans="1:14" s="18" customFormat="1" ht="20.100000000000001" customHeight="1" x14ac:dyDescent="0.25">
      <c r="A5030" s="11" t="s">
        <v>22212</v>
      </c>
      <c r="B5030" s="17" t="s">
        <v>22213</v>
      </c>
      <c r="C5030" s="51">
        <v>400605</v>
      </c>
      <c r="D5030" s="17" t="s">
        <v>22214</v>
      </c>
      <c r="E5030" s="8" t="s">
        <v>22215</v>
      </c>
      <c r="F5030" s="8" t="s">
        <v>409</v>
      </c>
      <c r="G5030" s="8"/>
      <c r="H5030" s="5"/>
      <c r="I5030" s="9"/>
      <c r="J5030" s="68" t="s">
        <v>3194</v>
      </c>
      <c r="K5030" s="8" t="s">
        <v>16711</v>
      </c>
      <c r="L5030" s="11">
        <v>0</v>
      </c>
      <c r="M5030" s="11" t="s">
        <v>22157</v>
      </c>
      <c r="N5030" s="17" t="s">
        <v>22153</v>
      </c>
    </row>
    <row r="5031" spans="1:14" s="18" customFormat="1" ht="20.100000000000001" customHeight="1" x14ac:dyDescent="0.25">
      <c r="A5031" s="11" t="s">
        <v>22216</v>
      </c>
      <c r="B5031" s="17" t="s">
        <v>22217</v>
      </c>
      <c r="C5031" s="51"/>
      <c r="D5031" s="17" t="s">
        <v>22218</v>
      </c>
      <c r="E5031" s="8"/>
      <c r="F5031" s="8" t="s">
        <v>409</v>
      </c>
      <c r="G5031" s="8"/>
      <c r="H5031" s="5"/>
      <c r="I5031" s="9"/>
      <c r="J5031" s="68" t="s">
        <v>3194</v>
      </c>
      <c r="K5031" s="8" t="s">
        <v>16711</v>
      </c>
      <c r="L5031" s="11">
        <v>0</v>
      </c>
      <c r="M5031" s="11" t="s">
        <v>22157</v>
      </c>
      <c r="N5031" s="17" t="s">
        <v>22153</v>
      </c>
    </row>
    <row r="5032" spans="1:14" s="18" customFormat="1" ht="20.100000000000001" customHeight="1" x14ac:dyDescent="0.25">
      <c r="A5032" s="11" t="s">
        <v>22219</v>
      </c>
      <c r="B5032" s="17" t="s">
        <v>22220</v>
      </c>
      <c r="C5032" s="51"/>
      <c r="D5032" s="17" t="s">
        <v>22221</v>
      </c>
      <c r="E5032" s="8"/>
      <c r="F5032" s="8" t="s">
        <v>409</v>
      </c>
      <c r="G5032" s="8"/>
      <c r="H5032" s="5"/>
      <c r="I5032" s="9"/>
      <c r="J5032" s="68" t="s">
        <v>3194</v>
      </c>
      <c r="K5032" s="8" t="s">
        <v>16711</v>
      </c>
      <c r="L5032" s="11">
        <v>0</v>
      </c>
      <c r="M5032" s="11" t="s">
        <v>22157</v>
      </c>
      <c r="N5032" s="17" t="s">
        <v>22153</v>
      </c>
    </row>
    <row r="5033" spans="1:14" s="18" customFormat="1" ht="20.100000000000001" customHeight="1" x14ac:dyDescent="0.25">
      <c r="A5033" s="11" t="s">
        <v>22222</v>
      </c>
      <c r="B5033" s="17" t="s">
        <v>22223</v>
      </c>
      <c r="C5033" s="51"/>
      <c r="D5033" s="17" t="s">
        <v>22224</v>
      </c>
      <c r="E5033" s="8"/>
      <c r="F5033" s="8" t="s">
        <v>409</v>
      </c>
      <c r="G5033" s="8"/>
      <c r="H5033" s="5"/>
      <c r="I5033" s="9"/>
      <c r="J5033" s="68" t="s">
        <v>3194</v>
      </c>
      <c r="K5033" s="8" t="s">
        <v>16711</v>
      </c>
      <c r="L5033" s="11">
        <v>0</v>
      </c>
      <c r="M5033" s="11" t="s">
        <v>22157</v>
      </c>
      <c r="N5033" s="17" t="s">
        <v>22153</v>
      </c>
    </row>
    <row r="5034" spans="1:14" s="18" customFormat="1" ht="20.100000000000001" customHeight="1" x14ac:dyDescent="0.25">
      <c r="A5034" s="11" t="s">
        <v>22225</v>
      </c>
      <c r="B5034" s="17" t="s">
        <v>22226</v>
      </c>
      <c r="C5034" s="51">
        <v>400605</v>
      </c>
      <c r="D5034" s="17" t="s">
        <v>22227</v>
      </c>
      <c r="E5034" s="8"/>
      <c r="F5034" s="8" t="s">
        <v>409</v>
      </c>
      <c r="G5034" s="8"/>
      <c r="H5034" s="5"/>
      <c r="I5034" s="9"/>
      <c r="J5034" s="68" t="s">
        <v>3194</v>
      </c>
      <c r="K5034" s="8" t="s">
        <v>16711</v>
      </c>
      <c r="L5034" s="11">
        <v>0</v>
      </c>
      <c r="M5034" s="11" t="s">
        <v>22157</v>
      </c>
      <c r="N5034" s="17" t="s">
        <v>22153</v>
      </c>
    </row>
    <row r="5035" spans="1:14" s="18" customFormat="1" ht="20.100000000000001" customHeight="1" x14ac:dyDescent="0.25">
      <c r="A5035" s="11" t="s">
        <v>22228</v>
      </c>
      <c r="B5035" s="17" t="s">
        <v>22229</v>
      </c>
      <c r="C5035" s="51"/>
      <c r="D5035" s="17" t="s">
        <v>22230</v>
      </c>
      <c r="E5035" s="8"/>
      <c r="F5035" s="8" t="s">
        <v>409</v>
      </c>
      <c r="G5035" s="8"/>
      <c r="H5035" s="5"/>
      <c r="I5035" s="9"/>
      <c r="J5035" s="68" t="s">
        <v>3194</v>
      </c>
      <c r="K5035" s="8" t="s">
        <v>16711</v>
      </c>
      <c r="L5035" s="11">
        <v>0</v>
      </c>
      <c r="M5035" s="11" t="s">
        <v>22157</v>
      </c>
      <c r="N5035" s="17" t="s">
        <v>22153</v>
      </c>
    </row>
    <row r="5036" spans="1:14" s="18" customFormat="1" ht="20.100000000000001" customHeight="1" x14ac:dyDescent="0.25">
      <c r="A5036" s="11" t="s">
        <v>22231</v>
      </c>
      <c r="B5036" s="17" t="s">
        <v>22232</v>
      </c>
      <c r="C5036" s="51"/>
      <c r="D5036" s="17" t="s">
        <v>22233</v>
      </c>
      <c r="E5036" s="8"/>
      <c r="F5036" s="8" t="s">
        <v>409</v>
      </c>
      <c r="G5036" s="8"/>
      <c r="H5036" s="5"/>
      <c r="I5036" s="9"/>
      <c r="J5036" s="68" t="s">
        <v>3194</v>
      </c>
      <c r="K5036" s="8" t="s">
        <v>16711</v>
      </c>
      <c r="L5036" s="11">
        <v>0</v>
      </c>
      <c r="M5036" s="11" t="s">
        <v>22157</v>
      </c>
      <c r="N5036" s="17" t="s">
        <v>22153</v>
      </c>
    </row>
    <row r="5037" spans="1:14" s="18" customFormat="1" ht="20.100000000000001" customHeight="1" x14ac:dyDescent="0.25">
      <c r="A5037" s="11" t="s">
        <v>22234</v>
      </c>
      <c r="B5037" s="17" t="s">
        <v>22235</v>
      </c>
      <c r="C5037" s="51"/>
      <c r="D5037" s="17" t="s">
        <v>22236</v>
      </c>
      <c r="E5037" s="8" t="s">
        <v>22237</v>
      </c>
      <c r="F5037" s="8" t="s">
        <v>409</v>
      </c>
      <c r="G5037" s="8"/>
      <c r="H5037" s="5"/>
      <c r="I5037" s="9"/>
      <c r="J5037" s="68" t="s">
        <v>3194</v>
      </c>
      <c r="K5037" s="8" t="s">
        <v>16711</v>
      </c>
      <c r="L5037" s="11">
        <v>0</v>
      </c>
      <c r="M5037" s="11" t="s">
        <v>22157</v>
      </c>
      <c r="N5037" s="17" t="s">
        <v>22153</v>
      </c>
    </row>
    <row r="5038" spans="1:14" s="18" customFormat="1" ht="20.100000000000001" customHeight="1" x14ac:dyDescent="0.25">
      <c r="A5038" s="11" t="s">
        <v>22238</v>
      </c>
      <c r="B5038" s="17" t="s">
        <v>22239</v>
      </c>
      <c r="C5038" s="51"/>
      <c r="D5038" s="17" t="s">
        <v>22240</v>
      </c>
      <c r="E5038" s="8"/>
      <c r="F5038" s="8" t="s">
        <v>409</v>
      </c>
      <c r="G5038" s="8"/>
      <c r="H5038" s="5"/>
      <c r="I5038" s="9"/>
      <c r="J5038" s="68" t="s">
        <v>3194</v>
      </c>
      <c r="K5038" s="8" t="s">
        <v>16711</v>
      </c>
      <c r="L5038" s="11">
        <v>0</v>
      </c>
      <c r="M5038" s="11" t="s">
        <v>22157</v>
      </c>
      <c r="N5038" s="17" t="s">
        <v>22153</v>
      </c>
    </row>
    <row r="5039" spans="1:14" s="18" customFormat="1" ht="20.100000000000001" customHeight="1" x14ac:dyDescent="0.25">
      <c r="A5039" s="11" t="s">
        <v>22241</v>
      </c>
      <c r="B5039" s="17" t="s">
        <v>22242</v>
      </c>
      <c r="C5039" s="51"/>
      <c r="D5039" s="17" t="s">
        <v>22243</v>
      </c>
      <c r="E5039" s="8"/>
      <c r="F5039" s="8" t="s">
        <v>409</v>
      </c>
      <c r="G5039" s="8"/>
      <c r="H5039" s="5"/>
      <c r="I5039" s="9"/>
      <c r="J5039" s="68" t="s">
        <v>3194</v>
      </c>
      <c r="K5039" s="8" t="s">
        <v>16711</v>
      </c>
      <c r="L5039" s="11">
        <v>0</v>
      </c>
      <c r="M5039" s="11" t="s">
        <v>22157</v>
      </c>
      <c r="N5039" s="17" t="s">
        <v>22153</v>
      </c>
    </row>
    <row r="5040" spans="1:14" s="18" customFormat="1" ht="20.100000000000001" customHeight="1" x14ac:dyDescent="0.25">
      <c r="A5040" s="11" t="s">
        <v>22244</v>
      </c>
      <c r="B5040" s="17" t="s">
        <v>22245</v>
      </c>
      <c r="C5040" s="51"/>
      <c r="D5040" s="17" t="s">
        <v>22246</v>
      </c>
      <c r="E5040" s="8"/>
      <c r="F5040" s="8" t="s">
        <v>409</v>
      </c>
      <c r="G5040" s="8"/>
      <c r="H5040" s="5"/>
      <c r="I5040" s="9"/>
      <c r="J5040" s="68" t="s">
        <v>3194</v>
      </c>
      <c r="K5040" s="8" t="s">
        <v>16711</v>
      </c>
      <c r="L5040" s="11">
        <v>0</v>
      </c>
      <c r="M5040" s="11" t="s">
        <v>22157</v>
      </c>
      <c r="N5040" s="17" t="s">
        <v>22153</v>
      </c>
    </row>
    <row r="5041" spans="1:14" s="18" customFormat="1" ht="20.100000000000001" customHeight="1" x14ac:dyDescent="0.25">
      <c r="A5041" s="11" t="s">
        <v>22247</v>
      </c>
      <c r="B5041" s="17" t="s">
        <v>22248</v>
      </c>
      <c r="C5041" s="51"/>
      <c r="D5041" s="17" t="s">
        <v>22249</v>
      </c>
      <c r="E5041" s="8"/>
      <c r="F5041" s="8" t="s">
        <v>409</v>
      </c>
      <c r="G5041" s="8"/>
      <c r="H5041" s="5"/>
      <c r="I5041" s="9"/>
      <c r="J5041" s="68" t="s">
        <v>3194</v>
      </c>
      <c r="K5041" s="8" t="s">
        <v>16711</v>
      </c>
      <c r="L5041" s="11">
        <v>0</v>
      </c>
      <c r="M5041" s="11" t="s">
        <v>22157</v>
      </c>
      <c r="N5041" s="17" t="s">
        <v>22153</v>
      </c>
    </row>
    <row r="5042" spans="1:14" s="18" customFormat="1" ht="20.100000000000001" customHeight="1" x14ac:dyDescent="0.25">
      <c r="A5042" s="11" t="s">
        <v>22250</v>
      </c>
      <c r="B5042" s="17" t="s">
        <v>22251</v>
      </c>
      <c r="C5042" s="51"/>
      <c r="D5042" s="17" t="s">
        <v>22252</v>
      </c>
      <c r="E5042" s="8"/>
      <c r="F5042" s="8" t="s">
        <v>409</v>
      </c>
      <c r="G5042" s="8"/>
      <c r="H5042" s="5"/>
      <c r="I5042" s="9"/>
      <c r="J5042" s="68" t="s">
        <v>3194</v>
      </c>
      <c r="K5042" s="8" t="s">
        <v>16711</v>
      </c>
      <c r="L5042" s="11">
        <v>0</v>
      </c>
      <c r="M5042" s="11" t="s">
        <v>22157</v>
      </c>
      <c r="N5042" s="17" t="s">
        <v>22153</v>
      </c>
    </row>
    <row r="5043" spans="1:14" s="18" customFormat="1" ht="20.100000000000001" customHeight="1" x14ac:dyDescent="0.25">
      <c r="A5043" s="11" t="s">
        <v>22253</v>
      </c>
      <c r="B5043" s="17" t="s">
        <v>22254</v>
      </c>
      <c r="C5043" s="51"/>
      <c r="D5043" s="17" t="s">
        <v>22255</v>
      </c>
      <c r="E5043" s="8"/>
      <c r="F5043" s="8" t="s">
        <v>409</v>
      </c>
      <c r="G5043" s="8"/>
      <c r="H5043" s="5"/>
      <c r="I5043" s="9"/>
      <c r="J5043" s="68" t="s">
        <v>3194</v>
      </c>
      <c r="K5043" s="8" t="s">
        <v>16711</v>
      </c>
      <c r="L5043" s="11">
        <v>0</v>
      </c>
      <c r="M5043" s="11" t="s">
        <v>22157</v>
      </c>
      <c r="N5043" s="17" t="s">
        <v>22153</v>
      </c>
    </row>
    <row r="5044" spans="1:14" s="18" customFormat="1" ht="20.100000000000001" customHeight="1" x14ac:dyDescent="0.25">
      <c r="A5044" s="11" t="s">
        <v>22256</v>
      </c>
      <c r="B5044" s="17" t="s">
        <v>22257</v>
      </c>
      <c r="C5044" s="51"/>
      <c r="D5044" s="38" t="s">
        <v>22258</v>
      </c>
      <c r="E5044" s="8"/>
      <c r="F5044" s="8" t="s">
        <v>409</v>
      </c>
      <c r="G5044" s="8"/>
      <c r="H5044" s="5"/>
      <c r="I5044" s="9"/>
      <c r="J5044" s="68" t="s">
        <v>3194</v>
      </c>
      <c r="K5044" s="8" t="s">
        <v>16711</v>
      </c>
      <c r="L5044" s="11">
        <v>0</v>
      </c>
      <c r="M5044" s="11" t="s">
        <v>22157</v>
      </c>
      <c r="N5044" s="17" t="s">
        <v>22153</v>
      </c>
    </row>
    <row r="5045" spans="1:14" s="18" customFormat="1" ht="20.100000000000001" customHeight="1" x14ac:dyDescent="0.25">
      <c r="A5045" s="11" t="s">
        <v>22259</v>
      </c>
      <c r="B5045" s="17" t="s">
        <v>22260</v>
      </c>
      <c r="C5045" s="51"/>
      <c r="D5045" s="17" t="s">
        <v>22261</v>
      </c>
      <c r="E5045" s="8" t="s">
        <v>22262</v>
      </c>
      <c r="F5045" s="8" t="s">
        <v>409</v>
      </c>
      <c r="G5045" s="8"/>
      <c r="H5045" s="5"/>
      <c r="I5045" s="9"/>
      <c r="J5045" s="68" t="s">
        <v>3194</v>
      </c>
      <c r="K5045" s="8" t="s">
        <v>16711</v>
      </c>
      <c r="L5045" s="11">
        <v>0</v>
      </c>
      <c r="M5045" s="11" t="s">
        <v>22157</v>
      </c>
      <c r="N5045" s="17" t="s">
        <v>22153</v>
      </c>
    </row>
    <row r="5046" spans="1:14" s="18" customFormat="1" ht="20.100000000000001" customHeight="1" x14ac:dyDescent="0.25">
      <c r="A5046" s="11" t="s">
        <v>22263</v>
      </c>
      <c r="B5046" s="17" t="s">
        <v>22264</v>
      </c>
      <c r="C5046" s="51"/>
      <c r="D5046" s="17" t="s">
        <v>22265</v>
      </c>
      <c r="E5046" s="8" t="s">
        <v>22266</v>
      </c>
      <c r="F5046" s="8" t="s">
        <v>409</v>
      </c>
      <c r="G5046" s="8"/>
      <c r="H5046" s="5"/>
      <c r="I5046" s="9"/>
      <c r="J5046" s="68" t="s">
        <v>3194</v>
      </c>
      <c r="K5046" s="8" t="s">
        <v>16711</v>
      </c>
      <c r="L5046" s="11">
        <v>0</v>
      </c>
      <c r="M5046" s="11" t="s">
        <v>22157</v>
      </c>
      <c r="N5046" s="17" t="s">
        <v>22153</v>
      </c>
    </row>
    <row r="5047" spans="1:14" s="18" customFormat="1" ht="20.100000000000001" customHeight="1" x14ac:dyDescent="0.25">
      <c r="A5047" s="11" t="s">
        <v>22267</v>
      </c>
      <c r="B5047" s="17" t="s">
        <v>22268</v>
      </c>
      <c r="C5047" s="51"/>
      <c r="D5047" s="17" t="s">
        <v>22269</v>
      </c>
      <c r="E5047" s="8"/>
      <c r="F5047" s="8" t="s">
        <v>409</v>
      </c>
      <c r="G5047" s="8"/>
      <c r="H5047" s="5"/>
      <c r="I5047" s="9"/>
      <c r="J5047" s="68" t="s">
        <v>3194</v>
      </c>
      <c r="K5047" s="8" t="s">
        <v>16711</v>
      </c>
      <c r="L5047" s="11">
        <v>0</v>
      </c>
      <c r="M5047" s="11" t="s">
        <v>22157</v>
      </c>
      <c r="N5047" s="17" t="s">
        <v>22153</v>
      </c>
    </row>
    <row r="5048" spans="1:14" s="18" customFormat="1" ht="20.100000000000001" customHeight="1" x14ac:dyDescent="0.25">
      <c r="A5048" s="11" t="s">
        <v>22270</v>
      </c>
      <c r="B5048" s="17" t="s">
        <v>22271</v>
      </c>
      <c r="C5048" s="51">
        <v>400605</v>
      </c>
      <c r="D5048" s="17" t="s">
        <v>22272</v>
      </c>
      <c r="E5048" s="8" t="s">
        <v>22273</v>
      </c>
      <c r="F5048" s="8" t="s">
        <v>409</v>
      </c>
      <c r="G5048" s="8"/>
      <c r="H5048" s="5"/>
      <c r="I5048" s="9"/>
      <c r="J5048" s="68" t="s">
        <v>3194</v>
      </c>
      <c r="K5048" s="8" t="s">
        <v>16711</v>
      </c>
      <c r="L5048" s="11">
        <v>0</v>
      </c>
      <c r="M5048" s="11" t="s">
        <v>16752</v>
      </c>
      <c r="N5048" s="17" t="s">
        <v>22274</v>
      </c>
    </row>
    <row r="5049" spans="1:14" s="18" customFormat="1" ht="20.100000000000001" customHeight="1" x14ac:dyDescent="0.25">
      <c r="A5049" s="11" t="s">
        <v>22275</v>
      </c>
      <c r="B5049" s="17" t="s">
        <v>22276</v>
      </c>
      <c r="C5049" s="51">
        <v>400603</v>
      </c>
      <c r="D5049" s="17" t="s">
        <v>22277</v>
      </c>
      <c r="E5049" s="8" t="s">
        <v>22278</v>
      </c>
      <c r="F5049" s="8" t="s">
        <v>409</v>
      </c>
      <c r="G5049" s="8"/>
      <c r="H5049" s="5"/>
      <c r="I5049" s="9"/>
      <c r="J5049" s="68" t="s">
        <v>3194</v>
      </c>
      <c r="K5049" s="8" t="s">
        <v>16711</v>
      </c>
      <c r="L5049" s="11">
        <v>0</v>
      </c>
      <c r="M5049" s="11" t="s">
        <v>16718</v>
      </c>
      <c r="N5049" s="17" t="s">
        <v>22279</v>
      </c>
    </row>
    <row r="5050" spans="1:14" s="18" customFormat="1" ht="20.100000000000001" customHeight="1" x14ac:dyDescent="0.25">
      <c r="A5050" s="11" t="s">
        <v>22280</v>
      </c>
      <c r="B5050" s="17" t="s">
        <v>22281</v>
      </c>
      <c r="C5050" s="51">
        <v>400612</v>
      </c>
      <c r="D5050" s="17" t="s">
        <v>22282</v>
      </c>
      <c r="E5050" s="8" t="s">
        <v>22283</v>
      </c>
      <c r="F5050" s="8" t="s">
        <v>409</v>
      </c>
      <c r="G5050" s="8"/>
      <c r="H5050" s="5"/>
      <c r="I5050" s="9"/>
      <c r="J5050" s="68" t="s">
        <v>3194</v>
      </c>
      <c r="K5050" s="8" t="s">
        <v>16711</v>
      </c>
      <c r="L5050" s="11">
        <v>0</v>
      </c>
      <c r="M5050" s="11" t="s">
        <v>16712</v>
      </c>
      <c r="N5050" s="17" t="s">
        <v>22284</v>
      </c>
    </row>
    <row r="5051" spans="1:14" s="18" customFormat="1" ht="20.100000000000001" customHeight="1" x14ac:dyDescent="0.25">
      <c r="A5051" s="11" t="s">
        <v>22285</v>
      </c>
      <c r="B5051" s="17" t="s">
        <v>22286</v>
      </c>
      <c r="C5051" s="51">
        <v>400610</v>
      </c>
      <c r="D5051" s="17" t="s">
        <v>22287</v>
      </c>
      <c r="E5051" s="8" t="s">
        <v>22288</v>
      </c>
      <c r="F5051" s="8" t="s">
        <v>409</v>
      </c>
      <c r="G5051" s="8"/>
      <c r="H5051" s="5"/>
      <c r="I5051" s="9"/>
      <c r="J5051" s="68" t="s">
        <v>3194</v>
      </c>
      <c r="K5051" s="8" t="s">
        <v>16711</v>
      </c>
      <c r="L5051" s="11">
        <v>0</v>
      </c>
      <c r="M5051" s="11" t="s">
        <v>16752</v>
      </c>
      <c r="N5051" s="17" t="s">
        <v>22289</v>
      </c>
    </row>
    <row r="5052" spans="1:14" s="18" customFormat="1" ht="20.100000000000001" customHeight="1" x14ac:dyDescent="0.25">
      <c r="A5052" s="11" t="s">
        <v>22290</v>
      </c>
      <c r="B5052" s="17" t="s">
        <v>22291</v>
      </c>
      <c r="C5052" s="51">
        <v>400610</v>
      </c>
      <c r="D5052" s="17" t="s">
        <v>22292</v>
      </c>
      <c r="E5052" s="8" t="s">
        <v>22293</v>
      </c>
      <c r="F5052" s="8" t="s">
        <v>409</v>
      </c>
      <c r="G5052" s="8"/>
      <c r="H5052" s="5"/>
      <c r="I5052" s="9"/>
      <c r="J5052" s="68" t="s">
        <v>3194</v>
      </c>
      <c r="K5052" s="8" t="s">
        <v>16711</v>
      </c>
      <c r="L5052" s="11">
        <v>20</v>
      </c>
      <c r="M5052" s="11" t="s">
        <v>16824</v>
      </c>
      <c r="N5052" s="17" t="s">
        <v>22294</v>
      </c>
    </row>
    <row r="5053" spans="1:14" s="18" customFormat="1" ht="20.100000000000001" customHeight="1" x14ac:dyDescent="0.25">
      <c r="A5053" s="11" t="s">
        <v>22295</v>
      </c>
      <c r="B5053" s="17" t="s">
        <v>22296</v>
      </c>
      <c r="C5053" s="51">
        <v>400607</v>
      </c>
      <c r="D5053" s="17" t="s">
        <v>22297</v>
      </c>
      <c r="E5053" s="8" t="s">
        <v>22298</v>
      </c>
      <c r="F5053" s="8" t="s">
        <v>409</v>
      </c>
      <c r="G5053" s="8"/>
      <c r="H5053" s="5"/>
      <c r="I5053" s="9"/>
      <c r="J5053" s="68" t="s">
        <v>3194</v>
      </c>
      <c r="K5053" s="8" t="s">
        <v>16711</v>
      </c>
      <c r="L5053" s="11">
        <v>0</v>
      </c>
      <c r="M5053" s="11" t="s">
        <v>16752</v>
      </c>
      <c r="N5053" s="17" t="s">
        <v>22299</v>
      </c>
    </row>
    <row r="5054" spans="1:14" s="18" customFormat="1" ht="20.100000000000001" customHeight="1" x14ac:dyDescent="0.25">
      <c r="A5054" s="11" t="s">
        <v>22300</v>
      </c>
      <c r="B5054" s="17" t="s">
        <v>22301</v>
      </c>
      <c r="C5054" s="51">
        <v>400607</v>
      </c>
      <c r="D5054" s="17" t="s">
        <v>22302</v>
      </c>
      <c r="E5054" s="8" t="s">
        <v>22303</v>
      </c>
      <c r="F5054" s="8" t="s">
        <v>409</v>
      </c>
      <c r="G5054" s="8"/>
      <c r="H5054" s="5"/>
      <c r="I5054" s="9"/>
      <c r="J5054" s="68" t="s">
        <v>3194</v>
      </c>
      <c r="K5054" s="8" t="s">
        <v>16711</v>
      </c>
      <c r="L5054" s="11">
        <v>0</v>
      </c>
      <c r="M5054" s="11" t="s">
        <v>16718</v>
      </c>
      <c r="N5054" s="17" t="s">
        <v>22304</v>
      </c>
    </row>
    <row r="5055" spans="1:14" s="18" customFormat="1" ht="20.100000000000001" customHeight="1" x14ac:dyDescent="0.25">
      <c r="A5055" s="11" t="s">
        <v>22305</v>
      </c>
      <c r="B5055" s="17" t="s">
        <v>22306</v>
      </c>
      <c r="C5055" s="51">
        <v>400601</v>
      </c>
      <c r="D5055" s="17" t="s">
        <v>22307</v>
      </c>
      <c r="E5055" s="8"/>
      <c r="F5055" s="8" t="s">
        <v>409</v>
      </c>
      <c r="G5055" s="8"/>
      <c r="H5055" s="5"/>
      <c r="I5055" s="9"/>
      <c r="J5055" s="68" t="s">
        <v>3194</v>
      </c>
      <c r="K5055" s="8" t="s">
        <v>16711</v>
      </c>
      <c r="L5055" s="11">
        <v>0</v>
      </c>
      <c r="M5055" s="11" t="s">
        <v>16712</v>
      </c>
      <c r="N5055" s="17" t="s">
        <v>22308</v>
      </c>
    </row>
    <row r="5056" spans="1:14" s="18" customFormat="1" ht="20.100000000000001" customHeight="1" x14ac:dyDescent="0.25">
      <c r="A5056" s="11" t="s">
        <v>22309</v>
      </c>
      <c r="B5056" s="17" t="s">
        <v>22310</v>
      </c>
      <c r="C5056" s="51"/>
      <c r="D5056" s="17" t="s">
        <v>22311</v>
      </c>
      <c r="E5056" s="8" t="s">
        <v>22312</v>
      </c>
      <c r="F5056" s="8" t="s">
        <v>22313</v>
      </c>
      <c r="G5056" s="8"/>
      <c r="H5056" s="5"/>
      <c r="I5056" s="9"/>
      <c r="J5056" s="68" t="s">
        <v>3194</v>
      </c>
      <c r="K5056" s="8" t="s">
        <v>16711</v>
      </c>
      <c r="L5056" s="11">
        <v>0</v>
      </c>
      <c r="M5056" s="11" t="s">
        <v>16752</v>
      </c>
      <c r="N5056" s="17" t="s">
        <v>22314</v>
      </c>
    </row>
    <row r="5057" spans="1:14" s="18" customFormat="1" ht="20.100000000000001" customHeight="1" x14ac:dyDescent="0.25">
      <c r="A5057" s="11" t="s">
        <v>22315</v>
      </c>
      <c r="B5057" s="17" t="s">
        <v>22316</v>
      </c>
      <c r="C5057" s="51">
        <v>400607</v>
      </c>
      <c r="D5057" s="17" t="s">
        <v>22317</v>
      </c>
      <c r="E5057" s="8" t="s">
        <v>21121</v>
      </c>
      <c r="F5057" s="8" t="s">
        <v>409</v>
      </c>
      <c r="G5057" s="8"/>
      <c r="H5057" s="5"/>
      <c r="I5057" s="9"/>
      <c r="J5057" s="68" t="s">
        <v>3194</v>
      </c>
      <c r="K5057" s="8" t="s">
        <v>16711</v>
      </c>
      <c r="L5057" s="11">
        <v>0</v>
      </c>
      <c r="M5057" s="11" t="s">
        <v>16712</v>
      </c>
      <c r="N5057" s="17" t="s">
        <v>22318</v>
      </c>
    </row>
    <row r="5058" spans="1:14" s="18" customFormat="1" ht="20.100000000000001" customHeight="1" x14ac:dyDescent="0.25">
      <c r="A5058" s="11" t="s">
        <v>22319</v>
      </c>
      <c r="B5058" s="17" t="s">
        <v>22320</v>
      </c>
      <c r="C5058" s="51">
        <v>400604</v>
      </c>
      <c r="D5058" s="17" t="s">
        <v>22321</v>
      </c>
      <c r="E5058" s="8"/>
      <c r="F5058" s="8" t="s">
        <v>409</v>
      </c>
      <c r="G5058" s="8"/>
      <c r="H5058" s="5"/>
      <c r="I5058" s="9"/>
      <c r="J5058" s="68" t="s">
        <v>3194</v>
      </c>
      <c r="K5058" s="8" t="s">
        <v>16711</v>
      </c>
      <c r="L5058" s="11">
        <v>0</v>
      </c>
      <c r="M5058" s="11" t="s">
        <v>16718</v>
      </c>
      <c r="N5058" s="17" t="s">
        <v>22322</v>
      </c>
    </row>
    <row r="5059" spans="1:14" s="18" customFormat="1" ht="20.100000000000001" customHeight="1" x14ac:dyDescent="0.25">
      <c r="A5059" s="11" t="s">
        <v>22323</v>
      </c>
      <c r="B5059" s="17" t="s">
        <v>22324</v>
      </c>
      <c r="C5059" s="51">
        <v>400602</v>
      </c>
      <c r="D5059" s="17" t="s">
        <v>22325</v>
      </c>
      <c r="E5059" s="8" t="s">
        <v>22326</v>
      </c>
      <c r="F5059" s="8" t="s">
        <v>409</v>
      </c>
      <c r="G5059" s="8"/>
      <c r="H5059" s="5"/>
      <c r="I5059" s="9"/>
      <c r="J5059" s="68" t="s">
        <v>3194</v>
      </c>
      <c r="K5059" s="8" t="s">
        <v>16711</v>
      </c>
      <c r="L5059" s="11">
        <v>0</v>
      </c>
      <c r="M5059" s="11" t="s">
        <v>16712</v>
      </c>
      <c r="N5059" s="17" t="s">
        <v>22327</v>
      </c>
    </row>
    <row r="5060" spans="1:14" s="18" customFormat="1" ht="20.100000000000001" customHeight="1" x14ac:dyDescent="0.25">
      <c r="A5060" s="11" t="s">
        <v>22328</v>
      </c>
      <c r="B5060" s="17" t="s">
        <v>22329</v>
      </c>
      <c r="C5060" s="51"/>
      <c r="D5060" s="17" t="s">
        <v>22330</v>
      </c>
      <c r="E5060" s="8"/>
      <c r="F5060" s="8" t="s">
        <v>409</v>
      </c>
      <c r="G5060" s="8"/>
      <c r="H5060" s="5"/>
      <c r="I5060" s="9"/>
      <c r="J5060" s="68" t="s">
        <v>3194</v>
      </c>
      <c r="K5060" s="8" t="s">
        <v>16711</v>
      </c>
      <c r="L5060" s="11">
        <v>0</v>
      </c>
      <c r="M5060" s="11" t="s">
        <v>22157</v>
      </c>
      <c r="N5060" s="17" t="s">
        <v>22153</v>
      </c>
    </row>
    <row r="5061" spans="1:14" s="18" customFormat="1" ht="20.100000000000001" customHeight="1" x14ac:dyDescent="0.25">
      <c r="A5061" s="11" t="s">
        <v>22331</v>
      </c>
      <c r="B5061" s="17" t="s">
        <v>22332</v>
      </c>
      <c r="C5061" s="51">
        <v>400610</v>
      </c>
      <c r="D5061" s="56" t="s">
        <v>22333</v>
      </c>
      <c r="E5061" s="8"/>
      <c r="F5061" s="8" t="s">
        <v>409</v>
      </c>
      <c r="G5061" s="8"/>
      <c r="H5061" s="5"/>
      <c r="I5061" s="9"/>
      <c r="J5061" s="68" t="s">
        <v>3194</v>
      </c>
      <c r="K5061" s="8" t="s">
        <v>16711</v>
      </c>
      <c r="L5061" s="11">
        <v>6</v>
      </c>
      <c r="M5061" s="11" t="s">
        <v>16824</v>
      </c>
      <c r="N5061" s="17" t="s">
        <v>22334</v>
      </c>
    </row>
    <row r="5062" spans="1:14" s="18" customFormat="1" ht="20.100000000000001" customHeight="1" x14ac:dyDescent="0.25">
      <c r="A5062" s="11" t="s">
        <v>22335</v>
      </c>
      <c r="B5062" s="17" t="s">
        <v>22336</v>
      </c>
      <c r="C5062" s="51">
        <v>400099</v>
      </c>
      <c r="D5062" s="17" t="s">
        <v>22337</v>
      </c>
      <c r="E5062" s="8"/>
      <c r="F5062" s="8" t="s">
        <v>409</v>
      </c>
      <c r="G5062" s="8"/>
      <c r="H5062" s="5"/>
      <c r="I5062" s="9"/>
      <c r="J5062" s="68" t="s">
        <v>3194</v>
      </c>
      <c r="K5062" s="8" t="s">
        <v>16711</v>
      </c>
      <c r="L5062" s="11">
        <v>0</v>
      </c>
      <c r="M5062" s="11" t="s">
        <v>16752</v>
      </c>
      <c r="N5062" s="17" t="s">
        <v>22338</v>
      </c>
    </row>
    <row r="5063" spans="1:14" s="18" customFormat="1" ht="20.100000000000001" customHeight="1" x14ac:dyDescent="0.25">
      <c r="A5063" s="11" t="s">
        <v>22339</v>
      </c>
      <c r="B5063" s="17" t="s">
        <v>19343</v>
      </c>
      <c r="C5063" s="51">
        <v>400606</v>
      </c>
      <c r="D5063" s="17" t="s">
        <v>22340</v>
      </c>
      <c r="E5063" s="8" t="s">
        <v>22341</v>
      </c>
      <c r="F5063" s="8" t="s">
        <v>409</v>
      </c>
      <c r="G5063" s="8"/>
      <c r="H5063" s="5"/>
      <c r="I5063" s="9"/>
      <c r="J5063" s="68" t="s">
        <v>3194</v>
      </c>
      <c r="K5063" s="8" t="s">
        <v>16711</v>
      </c>
      <c r="L5063" s="11">
        <v>0</v>
      </c>
      <c r="M5063" s="11" t="s">
        <v>16752</v>
      </c>
      <c r="N5063" s="17" t="s">
        <v>22342</v>
      </c>
    </row>
    <row r="5064" spans="1:14" s="18" customFormat="1" ht="20.100000000000001" customHeight="1" x14ac:dyDescent="0.25">
      <c r="A5064" s="12" t="s">
        <v>22343</v>
      </c>
      <c r="B5064" s="8" t="s">
        <v>22344</v>
      </c>
      <c r="C5064" s="16">
        <v>410209</v>
      </c>
      <c r="D5064" s="8" t="s">
        <v>22345</v>
      </c>
      <c r="E5064" s="15" t="s">
        <v>22346</v>
      </c>
      <c r="F5064" s="8"/>
      <c r="G5064" s="8"/>
      <c r="H5064" s="5"/>
      <c r="I5064" s="9"/>
      <c r="J5064" s="8" t="s">
        <v>259</v>
      </c>
      <c r="K5064" s="8" t="s">
        <v>19</v>
      </c>
      <c r="L5064" s="12">
        <v>0</v>
      </c>
      <c r="M5064" s="12" t="s">
        <v>25</v>
      </c>
      <c r="N5064" s="8" t="s">
        <v>22347</v>
      </c>
    </row>
    <row r="5065" spans="1:14" s="18" customFormat="1" ht="20.100000000000001" customHeight="1" x14ac:dyDescent="0.25">
      <c r="A5065" s="12" t="s">
        <v>22348</v>
      </c>
      <c r="B5065" s="8" t="s">
        <v>22349</v>
      </c>
      <c r="C5065" s="16">
        <v>410208</v>
      </c>
      <c r="D5065" s="8" t="s">
        <v>22350</v>
      </c>
      <c r="E5065" s="15" t="s">
        <v>22351</v>
      </c>
      <c r="F5065" s="8"/>
      <c r="G5065" s="8"/>
      <c r="H5065" s="5"/>
      <c r="I5065" s="9"/>
      <c r="J5065" s="8" t="s">
        <v>115</v>
      </c>
      <c r="K5065" s="8" t="s">
        <v>19</v>
      </c>
      <c r="L5065" s="12">
        <v>0</v>
      </c>
      <c r="M5065" s="12" t="s">
        <v>36</v>
      </c>
      <c r="N5065" s="8" t="s">
        <v>22352</v>
      </c>
    </row>
    <row r="5066" spans="1:14" s="18" customFormat="1" ht="20.100000000000001" customHeight="1" x14ac:dyDescent="0.25">
      <c r="A5066" s="12" t="s">
        <v>22353</v>
      </c>
      <c r="B5066" s="8" t="s">
        <v>15557</v>
      </c>
      <c r="C5066" s="16">
        <v>410209</v>
      </c>
      <c r="D5066" s="8" t="s">
        <v>22354</v>
      </c>
      <c r="E5066" s="15" t="s">
        <v>22355</v>
      </c>
      <c r="F5066" s="8"/>
      <c r="G5066" s="8"/>
      <c r="H5066" s="5"/>
      <c r="I5066" s="9"/>
      <c r="J5066" s="8" t="s">
        <v>259</v>
      </c>
      <c r="K5066" s="8" t="s">
        <v>19</v>
      </c>
      <c r="L5066" s="12">
        <v>0</v>
      </c>
      <c r="M5066" s="12" t="s">
        <v>127</v>
      </c>
      <c r="N5066" s="8" t="s">
        <v>22356</v>
      </c>
    </row>
    <row r="5067" spans="1:14" s="18" customFormat="1" ht="20.100000000000001" customHeight="1" x14ac:dyDescent="0.25">
      <c r="A5067" s="11" t="s">
        <v>22357</v>
      </c>
      <c r="B5067" s="17" t="s">
        <v>22358</v>
      </c>
      <c r="C5067" s="51">
        <v>410210</v>
      </c>
      <c r="D5067" s="56" t="s">
        <v>22359</v>
      </c>
      <c r="E5067" s="56" t="s">
        <v>22360</v>
      </c>
      <c r="F5067" s="56"/>
      <c r="G5067" s="8"/>
      <c r="H5067" s="13"/>
      <c r="I5067" s="9" t="e">
        <f>VLOOKUP(#REF!,[1]NVM!$H$2:$W$3659,16,0)</f>
        <v>#REF!</v>
      </c>
      <c r="J5067" s="17" t="s">
        <v>1566</v>
      </c>
      <c r="K5067" s="8" t="s">
        <v>1698</v>
      </c>
      <c r="L5067" s="63">
        <v>0</v>
      </c>
      <c r="M5067" s="11" t="s">
        <v>25</v>
      </c>
      <c r="N5067" s="56" t="s">
        <v>22361</v>
      </c>
    </row>
    <row r="5068" spans="1:14" s="18" customFormat="1" ht="20.100000000000001" customHeight="1" x14ac:dyDescent="0.25">
      <c r="A5068" s="55" t="s">
        <v>22362</v>
      </c>
      <c r="B5068" s="56" t="s">
        <v>22363</v>
      </c>
      <c r="C5068" s="51">
        <v>410205</v>
      </c>
      <c r="D5068" s="56" t="s">
        <v>22364</v>
      </c>
      <c r="E5068" s="8" t="s">
        <v>22365</v>
      </c>
      <c r="F5068" s="8"/>
      <c r="G5068" s="8"/>
      <c r="H5068" s="5"/>
      <c r="I5068" s="9"/>
      <c r="J5068" s="56" t="s">
        <v>8806</v>
      </c>
      <c r="K5068" s="8" t="s">
        <v>19</v>
      </c>
      <c r="L5068" s="11">
        <v>0</v>
      </c>
      <c r="M5068" s="11" t="s">
        <v>36</v>
      </c>
      <c r="N5068" s="56" t="s">
        <v>22366</v>
      </c>
    </row>
    <row r="5069" spans="1:14" s="18" customFormat="1" ht="20.100000000000001" customHeight="1" x14ac:dyDescent="0.25">
      <c r="A5069" s="11" t="s">
        <v>22367</v>
      </c>
      <c r="B5069" s="17" t="s">
        <v>22368</v>
      </c>
      <c r="C5069" s="51">
        <v>400706</v>
      </c>
      <c r="D5069" s="56" t="s">
        <v>22369</v>
      </c>
      <c r="E5069" s="56" t="s">
        <v>22370</v>
      </c>
      <c r="F5069" s="56"/>
      <c r="G5069" s="8"/>
      <c r="H5069" s="13"/>
      <c r="I5069" s="9" t="e">
        <f>VLOOKUP(#REF!,[1]NVM!$H$2:$W$3659,16,0)</f>
        <v>#REF!</v>
      </c>
      <c r="J5069" s="17" t="s">
        <v>5279</v>
      </c>
      <c r="K5069" s="8" t="s">
        <v>1698</v>
      </c>
      <c r="L5069" s="63">
        <v>0</v>
      </c>
      <c r="M5069" s="11" t="s">
        <v>153</v>
      </c>
      <c r="N5069" s="56" t="s">
        <v>22371</v>
      </c>
    </row>
    <row r="5070" spans="1:14" s="18" customFormat="1" ht="20.100000000000001" customHeight="1" x14ac:dyDescent="0.25">
      <c r="A5070" s="11" t="s">
        <v>22372</v>
      </c>
      <c r="B5070" s="17" t="s">
        <v>22373</v>
      </c>
      <c r="C5070" s="51">
        <v>410210</v>
      </c>
      <c r="D5070" s="56" t="s">
        <v>22374</v>
      </c>
      <c r="E5070" s="56" t="s">
        <v>22375</v>
      </c>
      <c r="F5070" s="56"/>
      <c r="G5070" s="8"/>
      <c r="H5070" s="13"/>
      <c r="I5070" s="9" t="e">
        <f>VLOOKUP(#REF!,[1]NVM!$H$2:$W$3659,16,0)</f>
        <v>#REF!</v>
      </c>
      <c r="J5070" s="17" t="s">
        <v>1566</v>
      </c>
      <c r="K5070" s="8" t="s">
        <v>1698</v>
      </c>
      <c r="L5070" s="63">
        <v>0</v>
      </c>
      <c r="M5070" s="11" t="s">
        <v>127</v>
      </c>
      <c r="N5070" s="56" t="s">
        <v>22376</v>
      </c>
    </row>
    <row r="5071" spans="1:14" s="33" customFormat="1" ht="20.100000000000001" customHeight="1" x14ac:dyDescent="0.25">
      <c r="A5071" s="29" t="s">
        <v>22377</v>
      </c>
      <c r="B5071" s="24" t="s">
        <v>16308</v>
      </c>
      <c r="C5071" s="93">
        <v>400706</v>
      </c>
      <c r="D5071" s="108" t="s">
        <v>22378</v>
      </c>
      <c r="E5071" s="108" t="s">
        <v>22379</v>
      </c>
      <c r="F5071" s="108" t="s">
        <v>22380</v>
      </c>
      <c r="G5071" s="32" t="s">
        <v>22381</v>
      </c>
      <c r="H5071" s="31"/>
      <c r="I5071" s="22"/>
      <c r="J5071" s="24" t="s">
        <v>1710</v>
      </c>
      <c r="K5071" s="32" t="s">
        <v>1698</v>
      </c>
      <c r="L5071" s="75">
        <v>0</v>
      </c>
      <c r="M5071" s="29" t="s">
        <v>25</v>
      </c>
      <c r="N5071" s="108" t="s">
        <v>22382</v>
      </c>
    </row>
    <row r="5072" spans="1:14" s="18" customFormat="1" ht="20.100000000000001" customHeight="1" x14ac:dyDescent="0.25">
      <c r="A5072" s="11" t="s">
        <v>22383</v>
      </c>
      <c r="B5072" s="17" t="s">
        <v>22384</v>
      </c>
      <c r="C5072" s="51">
        <v>400605</v>
      </c>
      <c r="D5072" s="17" t="s">
        <v>22385</v>
      </c>
      <c r="E5072" s="8"/>
      <c r="F5072" s="8" t="s">
        <v>409</v>
      </c>
      <c r="G5072" s="8"/>
      <c r="H5072" s="5"/>
      <c r="I5072" s="9"/>
      <c r="J5072" s="68" t="s">
        <v>3194</v>
      </c>
      <c r="K5072" s="8" t="s">
        <v>16711</v>
      </c>
      <c r="L5072" s="11">
        <v>15</v>
      </c>
      <c r="M5072" s="11" t="s">
        <v>16824</v>
      </c>
      <c r="N5072" s="17" t="s">
        <v>22386</v>
      </c>
    </row>
    <row r="5073" spans="1:14" s="18" customFormat="1" ht="20.100000000000001" customHeight="1" x14ac:dyDescent="0.25">
      <c r="A5073" s="11" t="s">
        <v>22387</v>
      </c>
      <c r="B5073" s="17" t="s">
        <v>22388</v>
      </c>
      <c r="C5073" s="51">
        <v>400604</v>
      </c>
      <c r="D5073" s="17" t="s">
        <v>22389</v>
      </c>
      <c r="E5073" s="8"/>
      <c r="F5073" s="8" t="s">
        <v>409</v>
      </c>
      <c r="G5073" s="8"/>
      <c r="H5073" s="5"/>
      <c r="I5073" s="9"/>
      <c r="J5073" s="68" t="s">
        <v>3194</v>
      </c>
      <c r="K5073" s="8" t="s">
        <v>16711</v>
      </c>
      <c r="L5073" s="11">
        <v>0</v>
      </c>
      <c r="M5073" s="11" t="s">
        <v>16718</v>
      </c>
      <c r="N5073" s="17" t="s">
        <v>22390</v>
      </c>
    </row>
    <row r="5074" spans="1:14" s="18" customFormat="1" ht="20.100000000000001" customHeight="1" x14ac:dyDescent="0.25">
      <c r="A5074" s="11" t="s">
        <v>22391</v>
      </c>
      <c r="B5074" s="17" t="s">
        <v>22392</v>
      </c>
      <c r="C5074" s="51">
        <v>400607</v>
      </c>
      <c r="D5074" s="17" t="s">
        <v>22393</v>
      </c>
      <c r="E5074" s="8"/>
      <c r="F5074" s="8" t="s">
        <v>409</v>
      </c>
      <c r="G5074" s="8"/>
      <c r="H5074" s="5"/>
      <c r="I5074" s="9"/>
      <c r="J5074" s="68" t="s">
        <v>3194</v>
      </c>
      <c r="K5074" s="8" t="s">
        <v>16711</v>
      </c>
      <c r="L5074" s="11">
        <v>10</v>
      </c>
      <c r="M5074" s="11" t="s">
        <v>16824</v>
      </c>
      <c r="N5074" s="17" t="s">
        <v>22394</v>
      </c>
    </row>
    <row r="5075" spans="1:14" s="18" customFormat="1" ht="20.100000000000001" customHeight="1" x14ac:dyDescent="0.25">
      <c r="A5075" s="11" t="s">
        <v>22395</v>
      </c>
      <c r="B5075" s="17" t="s">
        <v>22392</v>
      </c>
      <c r="C5075" s="51">
        <v>400603</v>
      </c>
      <c r="D5075" s="17" t="s">
        <v>22396</v>
      </c>
      <c r="E5075" s="8"/>
      <c r="F5075" s="8" t="s">
        <v>409</v>
      </c>
      <c r="G5075" s="8"/>
      <c r="H5075" s="5"/>
      <c r="I5075" s="9"/>
      <c r="J5075" s="68" t="s">
        <v>3194</v>
      </c>
      <c r="K5075" s="8" t="s">
        <v>16711</v>
      </c>
      <c r="L5075" s="11">
        <v>10</v>
      </c>
      <c r="M5075" s="11" t="s">
        <v>16824</v>
      </c>
      <c r="N5075" s="17" t="s">
        <v>22394</v>
      </c>
    </row>
    <row r="5076" spans="1:14" s="18" customFormat="1" ht="20.100000000000001" customHeight="1" x14ac:dyDescent="0.25">
      <c r="A5076" s="11" t="s">
        <v>22397</v>
      </c>
      <c r="B5076" s="17" t="s">
        <v>22392</v>
      </c>
      <c r="C5076" s="51">
        <v>400601</v>
      </c>
      <c r="D5076" s="17" t="s">
        <v>22398</v>
      </c>
      <c r="E5076" s="8"/>
      <c r="F5076" s="8" t="s">
        <v>409</v>
      </c>
      <c r="G5076" s="8"/>
      <c r="H5076" s="5"/>
      <c r="I5076" s="9"/>
      <c r="J5076" s="68" t="s">
        <v>3194</v>
      </c>
      <c r="K5076" s="8" t="s">
        <v>16711</v>
      </c>
      <c r="L5076" s="11">
        <v>10</v>
      </c>
      <c r="M5076" s="11" t="s">
        <v>16824</v>
      </c>
      <c r="N5076" s="17" t="s">
        <v>22394</v>
      </c>
    </row>
    <row r="5077" spans="1:14" s="18" customFormat="1" ht="20.100000000000001" customHeight="1" x14ac:dyDescent="0.25">
      <c r="A5077" s="11" t="s">
        <v>22399</v>
      </c>
      <c r="B5077" s="17" t="s">
        <v>22392</v>
      </c>
      <c r="C5077" s="51">
        <v>400606</v>
      </c>
      <c r="D5077" s="17" t="s">
        <v>22400</v>
      </c>
      <c r="E5077" s="8"/>
      <c r="F5077" s="8" t="s">
        <v>409</v>
      </c>
      <c r="G5077" s="8"/>
      <c r="H5077" s="5"/>
      <c r="I5077" s="9"/>
      <c r="J5077" s="68" t="s">
        <v>3194</v>
      </c>
      <c r="K5077" s="8" t="s">
        <v>16711</v>
      </c>
      <c r="L5077" s="11">
        <v>10</v>
      </c>
      <c r="M5077" s="11" t="s">
        <v>16824</v>
      </c>
      <c r="N5077" s="17" t="s">
        <v>22394</v>
      </c>
    </row>
    <row r="5078" spans="1:14" s="18" customFormat="1" ht="20.100000000000001" customHeight="1" x14ac:dyDescent="0.25">
      <c r="A5078" s="11" t="s">
        <v>22401</v>
      </c>
      <c r="B5078" s="17" t="s">
        <v>22392</v>
      </c>
      <c r="C5078" s="51">
        <v>400615</v>
      </c>
      <c r="D5078" s="17" t="s">
        <v>22402</v>
      </c>
      <c r="E5078" s="8" t="s">
        <v>22403</v>
      </c>
      <c r="F5078" s="8" t="s">
        <v>409</v>
      </c>
      <c r="G5078" s="8"/>
      <c r="H5078" s="5"/>
      <c r="I5078" s="9"/>
      <c r="J5078" s="68" t="s">
        <v>3194</v>
      </c>
      <c r="K5078" s="8" t="s">
        <v>16711</v>
      </c>
      <c r="L5078" s="11">
        <v>10</v>
      </c>
      <c r="M5078" s="11" t="s">
        <v>16824</v>
      </c>
      <c r="N5078" s="17" t="s">
        <v>22394</v>
      </c>
    </row>
    <row r="5079" spans="1:14" s="18" customFormat="1" ht="20.100000000000001" customHeight="1" x14ac:dyDescent="0.25">
      <c r="A5079" s="11" t="s">
        <v>22404</v>
      </c>
      <c r="B5079" s="17" t="s">
        <v>22405</v>
      </c>
      <c r="C5079" s="51">
        <v>400601</v>
      </c>
      <c r="D5079" s="17" t="s">
        <v>22406</v>
      </c>
      <c r="E5079" s="8" t="s">
        <v>22407</v>
      </c>
      <c r="F5079" s="8" t="s">
        <v>409</v>
      </c>
      <c r="G5079" s="8"/>
      <c r="H5079" s="5"/>
      <c r="I5079" s="9"/>
      <c r="J5079" s="68" t="s">
        <v>3194</v>
      </c>
      <c r="K5079" s="8" t="s">
        <v>16711</v>
      </c>
      <c r="L5079" s="11">
        <v>1</v>
      </c>
      <c r="M5079" s="11" t="s">
        <v>16712</v>
      </c>
      <c r="N5079" s="17" t="s">
        <v>22408</v>
      </c>
    </row>
    <row r="5080" spans="1:14" s="18" customFormat="1" ht="20.100000000000001" customHeight="1" x14ac:dyDescent="0.25">
      <c r="A5080" s="11" t="s">
        <v>22409</v>
      </c>
      <c r="B5080" s="17" t="s">
        <v>22410</v>
      </c>
      <c r="C5080" s="51">
        <v>400605</v>
      </c>
      <c r="D5080" s="17" t="s">
        <v>22411</v>
      </c>
      <c r="E5080" s="8"/>
      <c r="F5080" s="8" t="s">
        <v>409</v>
      </c>
      <c r="G5080" s="8"/>
      <c r="H5080" s="5"/>
      <c r="I5080" s="9"/>
      <c r="J5080" s="68" t="s">
        <v>3194</v>
      </c>
      <c r="K5080" s="8" t="s">
        <v>16711</v>
      </c>
      <c r="L5080" s="11">
        <v>0</v>
      </c>
      <c r="M5080" s="11" t="s">
        <v>16752</v>
      </c>
      <c r="N5080" s="17" t="s">
        <v>22412</v>
      </c>
    </row>
    <row r="5081" spans="1:14" s="18" customFormat="1" ht="20.100000000000001" customHeight="1" x14ac:dyDescent="0.25">
      <c r="A5081" s="11" t="s">
        <v>22413</v>
      </c>
      <c r="B5081" s="17" t="s">
        <v>22414</v>
      </c>
      <c r="C5081" s="51">
        <v>400601</v>
      </c>
      <c r="D5081" s="17" t="s">
        <v>22415</v>
      </c>
      <c r="E5081" s="8"/>
      <c r="F5081" s="8" t="s">
        <v>409</v>
      </c>
      <c r="G5081" s="8"/>
      <c r="H5081" s="5"/>
      <c r="I5081" s="9"/>
      <c r="J5081" s="68" t="s">
        <v>3194</v>
      </c>
      <c r="K5081" s="8" t="s">
        <v>16711</v>
      </c>
      <c r="L5081" s="11">
        <v>5</v>
      </c>
      <c r="M5081" s="11" t="s">
        <v>16824</v>
      </c>
      <c r="N5081" s="17" t="s">
        <v>22416</v>
      </c>
    </row>
    <row r="5082" spans="1:14" s="18" customFormat="1" ht="20.100000000000001" customHeight="1" x14ac:dyDescent="0.25">
      <c r="A5082" s="11" t="s">
        <v>22417</v>
      </c>
      <c r="B5082" s="17" t="s">
        <v>22418</v>
      </c>
      <c r="C5082" s="51">
        <v>400601</v>
      </c>
      <c r="D5082" s="17" t="s">
        <v>22419</v>
      </c>
      <c r="E5082" s="8"/>
      <c r="F5082" s="8" t="s">
        <v>409</v>
      </c>
      <c r="G5082" s="8"/>
      <c r="H5082" s="5"/>
      <c r="I5082" s="9"/>
      <c r="J5082" s="68" t="s">
        <v>3194</v>
      </c>
      <c r="K5082" s="8" t="s">
        <v>16711</v>
      </c>
      <c r="L5082" s="11">
        <v>0</v>
      </c>
      <c r="M5082" s="11" t="s">
        <v>16712</v>
      </c>
      <c r="N5082" s="17" t="s">
        <v>22416</v>
      </c>
    </row>
    <row r="5083" spans="1:14" s="18" customFormat="1" ht="20.100000000000001" customHeight="1" x14ac:dyDescent="0.25">
      <c r="A5083" s="11" t="s">
        <v>22420</v>
      </c>
      <c r="B5083" s="17" t="s">
        <v>22421</v>
      </c>
      <c r="C5083" s="51">
        <v>400607</v>
      </c>
      <c r="D5083" s="17" t="s">
        <v>22422</v>
      </c>
      <c r="E5083" s="8"/>
      <c r="F5083" s="8" t="s">
        <v>409</v>
      </c>
      <c r="G5083" s="8"/>
      <c r="H5083" s="5"/>
      <c r="I5083" s="9"/>
      <c r="J5083" s="68" t="s">
        <v>3194</v>
      </c>
      <c r="K5083" s="8" t="s">
        <v>16711</v>
      </c>
      <c r="L5083" s="11">
        <v>0</v>
      </c>
      <c r="M5083" s="11" t="s">
        <v>16718</v>
      </c>
      <c r="N5083" s="17" t="s">
        <v>22423</v>
      </c>
    </row>
    <row r="5084" spans="1:14" s="18" customFormat="1" ht="20.100000000000001" customHeight="1" x14ac:dyDescent="0.25">
      <c r="A5084" s="11" t="s">
        <v>22424</v>
      </c>
      <c r="B5084" s="17" t="s">
        <v>22425</v>
      </c>
      <c r="C5084" s="51">
        <v>400604</v>
      </c>
      <c r="D5084" s="17" t="s">
        <v>22426</v>
      </c>
      <c r="E5084" s="8"/>
      <c r="F5084" s="8" t="s">
        <v>409</v>
      </c>
      <c r="G5084" s="8"/>
      <c r="H5084" s="5"/>
      <c r="I5084" s="9"/>
      <c r="J5084" s="68" t="s">
        <v>3194</v>
      </c>
      <c r="K5084" s="8" t="s">
        <v>16711</v>
      </c>
      <c r="L5084" s="11">
        <v>0</v>
      </c>
      <c r="M5084" s="11" t="s">
        <v>16718</v>
      </c>
      <c r="N5084" s="17" t="s">
        <v>22427</v>
      </c>
    </row>
    <row r="5085" spans="1:14" s="18" customFormat="1" ht="20.100000000000001" customHeight="1" x14ac:dyDescent="0.25">
      <c r="A5085" s="11" t="s">
        <v>22428</v>
      </c>
      <c r="B5085" s="17" t="s">
        <v>22429</v>
      </c>
      <c r="C5085" s="51">
        <v>400612</v>
      </c>
      <c r="D5085" s="17" t="s">
        <v>22430</v>
      </c>
      <c r="E5085" s="8"/>
      <c r="F5085" s="8" t="s">
        <v>409</v>
      </c>
      <c r="G5085" s="8"/>
      <c r="H5085" s="5"/>
      <c r="I5085" s="9"/>
      <c r="J5085" s="68" t="s">
        <v>3194</v>
      </c>
      <c r="K5085" s="8" t="s">
        <v>16711</v>
      </c>
      <c r="L5085" s="11">
        <v>0</v>
      </c>
      <c r="M5085" s="11" t="s">
        <v>16712</v>
      </c>
      <c r="N5085" s="17" t="s">
        <v>22431</v>
      </c>
    </row>
    <row r="5086" spans="1:14" s="18" customFormat="1" ht="20.100000000000001" customHeight="1" x14ac:dyDescent="0.25">
      <c r="A5086" s="11" t="s">
        <v>22432</v>
      </c>
      <c r="B5086" s="17" t="s">
        <v>22433</v>
      </c>
      <c r="C5086" s="51">
        <v>400601</v>
      </c>
      <c r="D5086" s="17" t="s">
        <v>22434</v>
      </c>
      <c r="E5086" s="8"/>
      <c r="F5086" s="8" t="s">
        <v>409</v>
      </c>
      <c r="G5086" s="8"/>
      <c r="H5086" s="5"/>
      <c r="I5086" s="9"/>
      <c r="J5086" s="68" t="s">
        <v>3194</v>
      </c>
      <c r="K5086" s="8" t="s">
        <v>16711</v>
      </c>
      <c r="L5086" s="11">
        <v>0</v>
      </c>
      <c r="M5086" s="11" t="s">
        <v>16712</v>
      </c>
      <c r="N5086" s="17" t="s">
        <v>22435</v>
      </c>
    </row>
    <row r="5087" spans="1:14" s="18" customFormat="1" ht="20.100000000000001" customHeight="1" x14ac:dyDescent="0.25">
      <c r="A5087" s="11" t="s">
        <v>22436</v>
      </c>
      <c r="B5087" s="17" t="s">
        <v>22437</v>
      </c>
      <c r="C5087" s="51">
        <v>400602</v>
      </c>
      <c r="D5087" s="17" t="s">
        <v>22438</v>
      </c>
      <c r="E5087" s="8"/>
      <c r="F5087" s="8" t="s">
        <v>409</v>
      </c>
      <c r="G5087" s="8"/>
      <c r="H5087" s="5"/>
      <c r="I5087" s="9"/>
      <c r="J5087" s="68" t="s">
        <v>3194</v>
      </c>
      <c r="K5087" s="8" t="s">
        <v>16711</v>
      </c>
      <c r="L5087" s="11">
        <v>1</v>
      </c>
      <c r="M5087" s="11" t="s">
        <v>16810</v>
      </c>
      <c r="N5087" s="17" t="s">
        <v>22439</v>
      </c>
    </row>
    <row r="5088" spans="1:14" s="18" customFormat="1" ht="20.100000000000001" customHeight="1" x14ac:dyDescent="0.25">
      <c r="A5088" s="11" t="s">
        <v>22440</v>
      </c>
      <c r="B5088" s="17" t="s">
        <v>22441</v>
      </c>
      <c r="C5088" s="51">
        <v>400605</v>
      </c>
      <c r="D5088" s="17" t="s">
        <v>22442</v>
      </c>
      <c r="E5088" s="8"/>
      <c r="F5088" s="8" t="s">
        <v>409</v>
      </c>
      <c r="G5088" s="8"/>
      <c r="H5088" s="5"/>
      <c r="I5088" s="9"/>
      <c r="J5088" s="68" t="s">
        <v>3194</v>
      </c>
      <c r="K5088" s="8" t="s">
        <v>16711</v>
      </c>
      <c r="L5088" s="11">
        <v>0</v>
      </c>
      <c r="M5088" s="11" t="s">
        <v>16752</v>
      </c>
      <c r="N5088" s="17" t="s">
        <v>22443</v>
      </c>
    </row>
    <row r="5089" spans="1:14" s="18" customFormat="1" ht="20.100000000000001" customHeight="1" x14ac:dyDescent="0.25">
      <c r="A5089" s="11" t="s">
        <v>22444</v>
      </c>
      <c r="B5089" s="17" t="s">
        <v>22445</v>
      </c>
      <c r="C5089" s="51">
        <v>400602</v>
      </c>
      <c r="D5089" s="17" t="s">
        <v>22446</v>
      </c>
      <c r="E5089" s="8"/>
      <c r="F5089" s="8" t="s">
        <v>409</v>
      </c>
      <c r="G5089" s="8"/>
      <c r="H5089" s="5"/>
      <c r="I5089" s="9"/>
      <c r="J5089" s="68" t="s">
        <v>3194</v>
      </c>
      <c r="K5089" s="8" t="s">
        <v>16711</v>
      </c>
      <c r="L5089" s="11">
        <v>0</v>
      </c>
      <c r="M5089" s="11" t="s">
        <v>16752</v>
      </c>
      <c r="N5089" s="17" t="s">
        <v>22447</v>
      </c>
    </row>
    <row r="5090" spans="1:14" s="18" customFormat="1" ht="20.100000000000001" customHeight="1" x14ac:dyDescent="0.25">
      <c r="A5090" s="11" t="s">
        <v>22448</v>
      </c>
      <c r="B5090" s="17" t="s">
        <v>15415</v>
      </c>
      <c r="C5090" s="51">
        <v>400601</v>
      </c>
      <c r="D5090" s="17" t="s">
        <v>22449</v>
      </c>
      <c r="E5090" s="8"/>
      <c r="F5090" s="8" t="s">
        <v>409</v>
      </c>
      <c r="G5090" s="8"/>
      <c r="H5090" s="5"/>
      <c r="I5090" s="9"/>
      <c r="J5090" s="68" t="s">
        <v>3194</v>
      </c>
      <c r="K5090" s="8" t="s">
        <v>16711</v>
      </c>
      <c r="L5090" s="11">
        <v>0</v>
      </c>
      <c r="M5090" s="11" t="s">
        <v>16712</v>
      </c>
      <c r="N5090" s="17" t="s">
        <v>22450</v>
      </c>
    </row>
    <row r="5091" spans="1:14" s="18" customFormat="1" ht="20.100000000000001" customHeight="1" x14ac:dyDescent="0.25">
      <c r="A5091" s="11" t="s">
        <v>22451</v>
      </c>
      <c r="B5091" s="17" t="s">
        <v>22452</v>
      </c>
      <c r="C5091" s="51">
        <v>400602</v>
      </c>
      <c r="D5091" s="17" t="s">
        <v>22453</v>
      </c>
      <c r="E5091" s="8"/>
      <c r="F5091" s="8" t="s">
        <v>409</v>
      </c>
      <c r="G5091" s="8"/>
      <c r="H5091" s="5"/>
      <c r="I5091" s="9"/>
      <c r="J5091" s="68" t="s">
        <v>3194</v>
      </c>
      <c r="K5091" s="8" t="s">
        <v>16711</v>
      </c>
      <c r="L5091" s="11">
        <v>0</v>
      </c>
      <c r="M5091" s="11" t="s">
        <v>16718</v>
      </c>
      <c r="N5091" s="17" t="s">
        <v>22454</v>
      </c>
    </row>
    <row r="5092" spans="1:14" s="18" customFormat="1" ht="20.100000000000001" customHeight="1" x14ac:dyDescent="0.25">
      <c r="A5092" s="11" t="s">
        <v>22455</v>
      </c>
      <c r="B5092" s="17" t="s">
        <v>22456</v>
      </c>
      <c r="C5092" s="51">
        <v>400607</v>
      </c>
      <c r="D5092" s="17" t="s">
        <v>22457</v>
      </c>
      <c r="E5092" s="8"/>
      <c r="F5092" s="8" t="s">
        <v>409</v>
      </c>
      <c r="G5092" s="8"/>
      <c r="H5092" s="5"/>
      <c r="I5092" s="9"/>
      <c r="J5092" s="68" t="s">
        <v>3194</v>
      </c>
      <c r="K5092" s="8" t="s">
        <v>16711</v>
      </c>
      <c r="L5092" s="11">
        <v>0</v>
      </c>
      <c r="M5092" s="11" t="s">
        <v>16752</v>
      </c>
      <c r="N5092" s="17" t="s">
        <v>22458</v>
      </c>
    </row>
    <row r="5093" spans="1:14" s="18" customFormat="1" ht="20.100000000000001" customHeight="1" x14ac:dyDescent="0.25">
      <c r="A5093" s="11" t="s">
        <v>22459</v>
      </c>
      <c r="B5093" s="17" t="s">
        <v>22460</v>
      </c>
      <c r="C5093" s="51">
        <v>400601</v>
      </c>
      <c r="D5093" s="17" t="s">
        <v>22461</v>
      </c>
      <c r="E5093" s="8"/>
      <c r="F5093" s="8" t="s">
        <v>409</v>
      </c>
      <c r="G5093" s="8"/>
      <c r="H5093" s="5"/>
      <c r="I5093" s="9"/>
      <c r="J5093" s="68" t="s">
        <v>3194</v>
      </c>
      <c r="K5093" s="8" t="s">
        <v>16711</v>
      </c>
      <c r="L5093" s="11">
        <v>0</v>
      </c>
      <c r="M5093" s="11" t="s">
        <v>16718</v>
      </c>
      <c r="N5093" s="17" t="s">
        <v>22462</v>
      </c>
    </row>
    <row r="5094" spans="1:14" s="18" customFormat="1" ht="20.100000000000001" customHeight="1" x14ac:dyDescent="0.25">
      <c r="A5094" s="11" t="s">
        <v>22463</v>
      </c>
      <c r="B5094" s="17" t="s">
        <v>22464</v>
      </c>
      <c r="C5094" s="51">
        <v>400604</v>
      </c>
      <c r="D5094" s="17" t="s">
        <v>22465</v>
      </c>
      <c r="E5094" s="8"/>
      <c r="F5094" s="8" t="s">
        <v>409</v>
      </c>
      <c r="G5094" s="8"/>
      <c r="H5094" s="5"/>
      <c r="I5094" s="9"/>
      <c r="J5094" s="68" t="s">
        <v>3194</v>
      </c>
      <c r="K5094" s="8" t="s">
        <v>16711</v>
      </c>
      <c r="L5094" s="11">
        <v>0</v>
      </c>
      <c r="M5094" s="11" t="s">
        <v>16718</v>
      </c>
      <c r="N5094" s="17" t="s">
        <v>22466</v>
      </c>
    </row>
    <row r="5095" spans="1:14" s="18" customFormat="1" ht="20.100000000000001" customHeight="1" x14ac:dyDescent="0.25">
      <c r="A5095" s="11" t="s">
        <v>22467</v>
      </c>
      <c r="B5095" s="17" t="s">
        <v>8637</v>
      </c>
      <c r="C5095" s="51">
        <v>400607</v>
      </c>
      <c r="D5095" s="17" t="s">
        <v>22468</v>
      </c>
      <c r="E5095" s="8" t="s">
        <v>22469</v>
      </c>
      <c r="F5095" s="8" t="s">
        <v>409</v>
      </c>
      <c r="G5095" s="8"/>
      <c r="H5095" s="5"/>
      <c r="I5095" s="9"/>
      <c r="J5095" s="68" t="s">
        <v>3194</v>
      </c>
      <c r="K5095" s="8" t="s">
        <v>16711</v>
      </c>
      <c r="L5095" s="11">
        <v>0</v>
      </c>
      <c r="M5095" s="11" t="s">
        <v>16718</v>
      </c>
      <c r="N5095" s="17" t="s">
        <v>22470</v>
      </c>
    </row>
    <row r="5096" spans="1:14" s="18" customFormat="1" ht="20.100000000000001" customHeight="1" x14ac:dyDescent="0.25">
      <c r="A5096" s="11" t="s">
        <v>22471</v>
      </c>
      <c r="B5096" s="17" t="s">
        <v>8637</v>
      </c>
      <c r="C5096" s="51">
        <v>400607</v>
      </c>
      <c r="D5096" s="17" t="s">
        <v>22472</v>
      </c>
      <c r="E5096" s="8"/>
      <c r="F5096" s="8" t="s">
        <v>409</v>
      </c>
      <c r="G5096" s="8"/>
      <c r="H5096" s="5"/>
      <c r="I5096" s="9"/>
      <c r="J5096" s="68" t="s">
        <v>3194</v>
      </c>
      <c r="K5096" s="8" t="s">
        <v>16711</v>
      </c>
      <c r="L5096" s="11">
        <v>0</v>
      </c>
      <c r="M5096" s="11" t="s">
        <v>16718</v>
      </c>
      <c r="N5096" s="17" t="s">
        <v>22470</v>
      </c>
    </row>
    <row r="5097" spans="1:14" s="18" customFormat="1" ht="20.100000000000001" customHeight="1" x14ac:dyDescent="0.25">
      <c r="A5097" s="11" t="s">
        <v>22473</v>
      </c>
      <c r="B5097" s="17" t="s">
        <v>8637</v>
      </c>
      <c r="C5097" s="51">
        <v>400605</v>
      </c>
      <c r="D5097" s="17" t="s">
        <v>22474</v>
      </c>
      <c r="E5097" s="8"/>
      <c r="F5097" s="8" t="s">
        <v>409</v>
      </c>
      <c r="G5097" s="8"/>
      <c r="H5097" s="5"/>
      <c r="I5097" s="9"/>
      <c r="J5097" s="68" t="s">
        <v>3194</v>
      </c>
      <c r="K5097" s="8" t="s">
        <v>16711</v>
      </c>
      <c r="L5097" s="11">
        <v>0</v>
      </c>
      <c r="M5097" s="11" t="s">
        <v>16718</v>
      </c>
      <c r="N5097" s="17" t="s">
        <v>22470</v>
      </c>
    </row>
    <row r="5098" spans="1:14" s="18" customFormat="1" ht="20.100000000000001" customHeight="1" x14ac:dyDescent="0.25">
      <c r="A5098" s="11" t="s">
        <v>22475</v>
      </c>
      <c r="B5098" s="17" t="s">
        <v>8637</v>
      </c>
      <c r="C5098" s="51">
        <v>400607</v>
      </c>
      <c r="D5098" s="17" t="s">
        <v>22476</v>
      </c>
      <c r="E5098" s="8" t="s">
        <v>22477</v>
      </c>
      <c r="F5098" s="8" t="s">
        <v>409</v>
      </c>
      <c r="G5098" s="8"/>
      <c r="H5098" s="5"/>
      <c r="I5098" s="9"/>
      <c r="J5098" s="68" t="s">
        <v>3194</v>
      </c>
      <c r="K5098" s="8" t="s">
        <v>16711</v>
      </c>
      <c r="L5098" s="11">
        <v>0</v>
      </c>
      <c r="M5098" s="11" t="s">
        <v>16718</v>
      </c>
      <c r="N5098" s="17" t="s">
        <v>22470</v>
      </c>
    </row>
    <row r="5099" spans="1:14" s="18" customFormat="1" ht="20.100000000000001" customHeight="1" x14ac:dyDescent="0.25">
      <c r="A5099" s="11" t="s">
        <v>22478</v>
      </c>
      <c r="B5099" s="17" t="s">
        <v>8637</v>
      </c>
      <c r="C5099" s="51">
        <v>400602</v>
      </c>
      <c r="D5099" s="17" t="s">
        <v>22479</v>
      </c>
      <c r="E5099" s="8"/>
      <c r="F5099" s="8" t="s">
        <v>409</v>
      </c>
      <c r="G5099" s="8"/>
      <c r="H5099" s="5"/>
      <c r="I5099" s="9"/>
      <c r="J5099" s="68" t="s">
        <v>3194</v>
      </c>
      <c r="K5099" s="8" t="s">
        <v>16711</v>
      </c>
      <c r="L5099" s="11">
        <v>0</v>
      </c>
      <c r="M5099" s="11" t="s">
        <v>16718</v>
      </c>
      <c r="N5099" s="17" t="s">
        <v>22470</v>
      </c>
    </row>
    <row r="5100" spans="1:14" s="18" customFormat="1" ht="20.100000000000001" customHeight="1" x14ac:dyDescent="0.25">
      <c r="A5100" s="11" t="s">
        <v>22480</v>
      </c>
      <c r="B5100" s="17" t="s">
        <v>8637</v>
      </c>
      <c r="C5100" s="51">
        <v>400607</v>
      </c>
      <c r="D5100" s="17" t="s">
        <v>22481</v>
      </c>
      <c r="E5100" s="8"/>
      <c r="F5100" s="8" t="s">
        <v>409</v>
      </c>
      <c r="G5100" s="8"/>
      <c r="H5100" s="5"/>
      <c r="I5100" s="9"/>
      <c r="J5100" s="68" t="s">
        <v>3194</v>
      </c>
      <c r="K5100" s="8" t="s">
        <v>16711</v>
      </c>
      <c r="L5100" s="11">
        <v>0</v>
      </c>
      <c r="M5100" s="11" t="s">
        <v>16718</v>
      </c>
      <c r="N5100" s="17" t="s">
        <v>22470</v>
      </c>
    </row>
    <row r="5101" spans="1:14" s="18" customFormat="1" ht="20.100000000000001" customHeight="1" x14ac:dyDescent="0.25">
      <c r="A5101" s="11" t="s">
        <v>22482</v>
      </c>
      <c r="B5101" s="17" t="s">
        <v>8637</v>
      </c>
      <c r="C5101" s="51">
        <v>400601</v>
      </c>
      <c r="D5101" s="17" t="s">
        <v>22483</v>
      </c>
      <c r="E5101" s="8"/>
      <c r="F5101" s="8" t="s">
        <v>409</v>
      </c>
      <c r="G5101" s="8"/>
      <c r="H5101" s="5"/>
      <c r="I5101" s="9"/>
      <c r="J5101" s="68" t="s">
        <v>3194</v>
      </c>
      <c r="K5101" s="8" t="s">
        <v>16711</v>
      </c>
      <c r="L5101" s="11">
        <v>0</v>
      </c>
      <c r="M5101" s="11" t="s">
        <v>16718</v>
      </c>
      <c r="N5101" s="17" t="s">
        <v>22470</v>
      </c>
    </row>
    <row r="5102" spans="1:14" s="18" customFormat="1" ht="20.100000000000001" customHeight="1" x14ac:dyDescent="0.25">
      <c r="A5102" s="11" t="s">
        <v>22484</v>
      </c>
      <c r="B5102" s="17" t="s">
        <v>8637</v>
      </c>
      <c r="C5102" s="51">
        <v>400605</v>
      </c>
      <c r="D5102" s="17" t="s">
        <v>22485</v>
      </c>
      <c r="E5102" s="8"/>
      <c r="F5102" s="8" t="s">
        <v>409</v>
      </c>
      <c r="G5102" s="8"/>
      <c r="H5102" s="5"/>
      <c r="I5102" s="9"/>
      <c r="J5102" s="68" t="s">
        <v>3194</v>
      </c>
      <c r="K5102" s="8" t="s">
        <v>16711</v>
      </c>
      <c r="L5102" s="11">
        <v>0</v>
      </c>
      <c r="M5102" s="11" t="s">
        <v>16718</v>
      </c>
      <c r="N5102" s="17" t="s">
        <v>22470</v>
      </c>
    </row>
    <row r="5103" spans="1:14" s="18" customFormat="1" ht="20.100000000000001" customHeight="1" x14ac:dyDescent="0.25">
      <c r="A5103" s="11" t="s">
        <v>22486</v>
      </c>
      <c r="B5103" s="17" t="s">
        <v>8637</v>
      </c>
      <c r="C5103" s="51">
        <v>400602</v>
      </c>
      <c r="D5103" s="17" t="s">
        <v>22487</v>
      </c>
      <c r="E5103" s="8"/>
      <c r="F5103" s="8" t="s">
        <v>409</v>
      </c>
      <c r="G5103" s="8"/>
      <c r="H5103" s="5"/>
      <c r="I5103" s="9"/>
      <c r="J5103" s="68" t="s">
        <v>3194</v>
      </c>
      <c r="K5103" s="8" t="s">
        <v>16711</v>
      </c>
      <c r="L5103" s="11">
        <v>0</v>
      </c>
      <c r="M5103" s="11" t="s">
        <v>16718</v>
      </c>
      <c r="N5103" s="17" t="s">
        <v>22470</v>
      </c>
    </row>
    <row r="5104" spans="1:14" s="18" customFormat="1" ht="20.100000000000001" customHeight="1" x14ac:dyDescent="0.25">
      <c r="A5104" s="11" t="s">
        <v>22488</v>
      </c>
      <c r="B5104" s="17" t="s">
        <v>8637</v>
      </c>
      <c r="C5104" s="51">
        <v>400602</v>
      </c>
      <c r="D5104" s="17" t="s">
        <v>22489</v>
      </c>
      <c r="E5104" s="8" t="s">
        <v>22490</v>
      </c>
      <c r="F5104" s="8" t="s">
        <v>409</v>
      </c>
      <c r="G5104" s="8"/>
      <c r="H5104" s="5"/>
      <c r="I5104" s="9"/>
      <c r="J5104" s="68" t="s">
        <v>3194</v>
      </c>
      <c r="K5104" s="8" t="s">
        <v>16711</v>
      </c>
      <c r="L5104" s="11">
        <v>0</v>
      </c>
      <c r="M5104" s="11" t="s">
        <v>16718</v>
      </c>
      <c r="N5104" s="17" t="s">
        <v>22470</v>
      </c>
    </row>
    <row r="5105" spans="1:14" s="18" customFormat="1" ht="20.100000000000001" customHeight="1" x14ac:dyDescent="0.25">
      <c r="A5105" s="11" t="s">
        <v>22491</v>
      </c>
      <c r="B5105" s="17" t="s">
        <v>22492</v>
      </c>
      <c r="C5105" s="51">
        <v>400607</v>
      </c>
      <c r="D5105" s="17" t="s">
        <v>22493</v>
      </c>
      <c r="E5105" s="8"/>
      <c r="F5105" s="8" t="s">
        <v>409</v>
      </c>
      <c r="G5105" s="8"/>
      <c r="H5105" s="5"/>
      <c r="I5105" s="9"/>
      <c r="J5105" s="68" t="s">
        <v>3194</v>
      </c>
      <c r="K5105" s="8" t="s">
        <v>16711</v>
      </c>
      <c r="L5105" s="11">
        <v>0</v>
      </c>
      <c r="M5105" s="11" t="s">
        <v>16712</v>
      </c>
      <c r="N5105" s="17" t="s">
        <v>22494</v>
      </c>
    </row>
    <row r="5106" spans="1:14" s="18" customFormat="1" ht="20.100000000000001" customHeight="1" x14ac:dyDescent="0.25">
      <c r="A5106" s="11" t="s">
        <v>22495</v>
      </c>
      <c r="B5106" s="17" t="s">
        <v>22496</v>
      </c>
      <c r="C5106" s="51">
        <v>400605</v>
      </c>
      <c r="D5106" s="17" t="s">
        <v>22497</v>
      </c>
      <c r="E5106" s="8" t="s">
        <v>22498</v>
      </c>
      <c r="F5106" s="8" t="s">
        <v>22499</v>
      </c>
      <c r="G5106" s="8"/>
      <c r="H5106" s="5"/>
      <c r="I5106" s="9"/>
      <c r="J5106" s="68" t="s">
        <v>3194</v>
      </c>
      <c r="K5106" s="8" t="s">
        <v>16711</v>
      </c>
      <c r="L5106" s="11">
        <v>7</v>
      </c>
      <c r="M5106" s="11" t="s">
        <v>16824</v>
      </c>
      <c r="N5106" s="17" t="s">
        <v>22500</v>
      </c>
    </row>
    <row r="5107" spans="1:14" s="18" customFormat="1" ht="20.100000000000001" customHeight="1" x14ac:dyDescent="0.25">
      <c r="A5107" s="11" t="s">
        <v>22501</v>
      </c>
      <c r="B5107" s="17" t="s">
        <v>22502</v>
      </c>
      <c r="C5107" s="51">
        <v>400605</v>
      </c>
      <c r="D5107" s="17" t="s">
        <v>22503</v>
      </c>
      <c r="E5107" s="8"/>
      <c r="F5107" s="8" t="s">
        <v>409</v>
      </c>
      <c r="G5107" s="8"/>
      <c r="H5107" s="5"/>
      <c r="I5107" s="9"/>
      <c r="J5107" s="68" t="s">
        <v>3194</v>
      </c>
      <c r="K5107" s="8" t="s">
        <v>16711</v>
      </c>
      <c r="L5107" s="11">
        <v>0</v>
      </c>
      <c r="M5107" s="11" t="s">
        <v>16718</v>
      </c>
      <c r="N5107" s="17" t="s">
        <v>22504</v>
      </c>
    </row>
    <row r="5108" spans="1:14" s="18" customFormat="1" ht="20.100000000000001" customHeight="1" x14ac:dyDescent="0.25">
      <c r="A5108" s="11" t="s">
        <v>22505</v>
      </c>
      <c r="B5108" s="17" t="s">
        <v>22506</v>
      </c>
      <c r="C5108" s="51">
        <v>400604</v>
      </c>
      <c r="D5108" s="17" t="s">
        <v>22507</v>
      </c>
      <c r="E5108" s="8" t="s">
        <v>22508</v>
      </c>
      <c r="F5108" s="8" t="s">
        <v>409</v>
      </c>
      <c r="G5108" s="8"/>
      <c r="H5108" s="5"/>
      <c r="I5108" s="9"/>
      <c r="J5108" s="68" t="s">
        <v>3194</v>
      </c>
      <c r="K5108" s="8" t="s">
        <v>16711</v>
      </c>
      <c r="L5108" s="11">
        <v>20</v>
      </c>
      <c r="M5108" s="11" t="s">
        <v>16824</v>
      </c>
      <c r="N5108" s="17" t="s">
        <v>15295</v>
      </c>
    </row>
    <row r="5109" spans="1:14" s="18" customFormat="1" ht="20.100000000000001" customHeight="1" x14ac:dyDescent="0.25">
      <c r="A5109" s="11" t="s">
        <v>22509</v>
      </c>
      <c r="B5109" s="17" t="s">
        <v>22510</v>
      </c>
      <c r="C5109" s="51">
        <v>400604</v>
      </c>
      <c r="D5109" s="17" t="s">
        <v>22511</v>
      </c>
      <c r="E5109" s="8"/>
      <c r="F5109" s="8" t="s">
        <v>409</v>
      </c>
      <c r="G5109" s="8"/>
      <c r="H5109" s="5"/>
      <c r="I5109" s="9"/>
      <c r="J5109" s="68" t="s">
        <v>3194</v>
      </c>
      <c r="K5109" s="8" t="s">
        <v>16711</v>
      </c>
      <c r="L5109" s="11">
        <v>0</v>
      </c>
      <c r="M5109" s="9" t="s">
        <v>22512</v>
      </c>
      <c r="N5109" s="17" t="s">
        <v>22513</v>
      </c>
    </row>
    <row r="5110" spans="1:14" s="18" customFormat="1" ht="20.100000000000001" customHeight="1" x14ac:dyDescent="0.25">
      <c r="A5110" s="11" t="s">
        <v>22514</v>
      </c>
      <c r="B5110" s="17" t="s">
        <v>22515</v>
      </c>
      <c r="C5110" s="51">
        <v>400099</v>
      </c>
      <c r="D5110" s="17" t="s">
        <v>22516</v>
      </c>
      <c r="E5110" s="8"/>
      <c r="F5110" s="8" t="s">
        <v>409</v>
      </c>
      <c r="G5110" s="8"/>
      <c r="H5110" s="5"/>
      <c r="I5110" s="9"/>
      <c r="J5110" s="68" t="s">
        <v>3194</v>
      </c>
      <c r="K5110" s="8" t="s">
        <v>16711</v>
      </c>
      <c r="L5110" s="11">
        <v>0</v>
      </c>
      <c r="M5110" s="11" t="s">
        <v>16712</v>
      </c>
      <c r="N5110" s="17" t="s">
        <v>22517</v>
      </c>
    </row>
    <row r="5111" spans="1:14" s="18" customFormat="1" ht="20.100000000000001" customHeight="1" x14ac:dyDescent="0.25">
      <c r="A5111" s="11" t="s">
        <v>22518</v>
      </c>
      <c r="B5111" s="17" t="s">
        <v>2119</v>
      </c>
      <c r="C5111" s="51">
        <v>400606</v>
      </c>
      <c r="D5111" s="17" t="s">
        <v>22519</v>
      </c>
      <c r="E5111" s="8" t="s">
        <v>22520</v>
      </c>
      <c r="F5111" s="8" t="s">
        <v>409</v>
      </c>
      <c r="G5111" s="8"/>
      <c r="H5111" s="5"/>
      <c r="I5111" s="9"/>
      <c r="J5111" s="68" t="s">
        <v>3194</v>
      </c>
      <c r="K5111" s="8" t="s">
        <v>16711</v>
      </c>
      <c r="L5111" s="11">
        <v>0</v>
      </c>
      <c r="M5111" s="11" t="s">
        <v>16718</v>
      </c>
      <c r="N5111" s="17" t="s">
        <v>22521</v>
      </c>
    </row>
    <row r="5112" spans="1:14" s="18" customFormat="1" ht="20.100000000000001" customHeight="1" x14ac:dyDescent="0.25">
      <c r="A5112" s="11" t="s">
        <v>22522</v>
      </c>
      <c r="B5112" s="17" t="s">
        <v>22523</v>
      </c>
      <c r="C5112" s="51">
        <v>400605</v>
      </c>
      <c r="D5112" s="17" t="s">
        <v>22524</v>
      </c>
      <c r="E5112" s="8"/>
      <c r="F5112" s="8" t="s">
        <v>409</v>
      </c>
      <c r="G5112" s="8"/>
      <c r="H5112" s="5"/>
      <c r="I5112" s="9"/>
      <c r="J5112" s="68" t="s">
        <v>3194</v>
      </c>
      <c r="K5112" s="8" t="s">
        <v>16711</v>
      </c>
      <c r="L5112" s="11">
        <v>5</v>
      </c>
      <c r="M5112" s="11" t="s">
        <v>16824</v>
      </c>
      <c r="N5112" s="17" t="s">
        <v>22525</v>
      </c>
    </row>
    <row r="5113" spans="1:14" s="18" customFormat="1" ht="20.100000000000001" customHeight="1" x14ac:dyDescent="0.25">
      <c r="A5113" s="11" t="s">
        <v>22526</v>
      </c>
      <c r="B5113" s="17" t="s">
        <v>22527</v>
      </c>
      <c r="C5113" s="51">
        <v>400607</v>
      </c>
      <c r="D5113" s="17" t="s">
        <v>22528</v>
      </c>
      <c r="E5113" s="8"/>
      <c r="F5113" s="8" t="s">
        <v>409</v>
      </c>
      <c r="G5113" s="8"/>
      <c r="H5113" s="5"/>
      <c r="I5113" s="9"/>
      <c r="J5113" s="68" t="s">
        <v>3194</v>
      </c>
      <c r="K5113" s="8" t="s">
        <v>16711</v>
      </c>
      <c r="L5113" s="11">
        <v>0</v>
      </c>
      <c r="M5113" s="11" t="s">
        <v>16712</v>
      </c>
      <c r="N5113" s="17" t="s">
        <v>22529</v>
      </c>
    </row>
    <row r="5114" spans="1:14" s="18" customFormat="1" ht="20.100000000000001" customHeight="1" x14ac:dyDescent="0.25">
      <c r="A5114" s="11" t="s">
        <v>22530</v>
      </c>
      <c r="B5114" s="17" t="s">
        <v>22531</v>
      </c>
      <c r="C5114" s="51">
        <v>400615</v>
      </c>
      <c r="D5114" s="17" t="s">
        <v>22532</v>
      </c>
      <c r="E5114" s="8" t="s">
        <v>22533</v>
      </c>
      <c r="F5114" s="8" t="s">
        <v>409</v>
      </c>
      <c r="G5114" s="8"/>
      <c r="H5114" s="5"/>
      <c r="I5114" s="9"/>
      <c r="J5114" s="68" t="s">
        <v>3194</v>
      </c>
      <c r="K5114" s="8" t="s">
        <v>16711</v>
      </c>
      <c r="L5114" s="11">
        <v>13</v>
      </c>
      <c r="M5114" s="11" t="s">
        <v>16824</v>
      </c>
      <c r="N5114" s="17" t="s">
        <v>22529</v>
      </c>
    </row>
    <row r="5115" spans="1:14" s="18" customFormat="1" ht="20.100000000000001" customHeight="1" x14ac:dyDescent="0.25">
      <c r="A5115" s="11" t="s">
        <v>22534</v>
      </c>
      <c r="B5115" s="17" t="s">
        <v>22535</v>
      </c>
      <c r="C5115" s="51">
        <v>400605</v>
      </c>
      <c r="D5115" s="17" t="s">
        <v>22536</v>
      </c>
      <c r="E5115" s="8"/>
      <c r="F5115" s="8" t="s">
        <v>409</v>
      </c>
      <c r="G5115" s="8"/>
      <c r="H5115" s="5"/>
      <c r="I5115" s="9"/>
      <c r="J5115" s="68" t="s">
        <v>3194</v>
      </c>
      <c r="K5115" s="8" t="s">
        <v>16711</v>
      </c>
      <c r="L5115" s="11">
        <v>0</v>
      </c>
      <c r="M5115" s="11" t="s">
        <v>16712</v>
      </c>
      <c r="N5115" s="17" t="s">
        <v>22537</v>
      </c>
    </row>
    <row r="5116" spans="1:14" s="18" customFormat="1" ht="20.100000000000001" customHeight="1" x14ac:dyDescent="0.25">
      <c r="A5116" s="11" t="s">
        <v>22538</v>
      </c>
      <c r="B5116" s="17" t="s">
        <v>22539</v>
      </c>
      <c r="C5116" s="51">
        <v>400612</v>
      </c>
      <c r="D5116" s="17" t="s">
        <v>22540</v>
      </c>
      <c r="E5116" s="8"/>
      <c r="F5116" s="8" t="s">
        <v>409</v>
      </c>
      <c r="G5116" s="8"/>
      <c r="H5116" s="5"/>
      <c r="I5116" s="9"/>
      <c r="J5116" s="68" t="s">
        <v>3194</v>
      </c>
      <c r="K5116" s="8" t="s">
        <v>16711</v>
      </c>
      <c r="L5116" s="11">
        <v>1</v>
      </c>
      <c r="M5116" s="11" t="s">
        <v>16810</v>
      </c>
      <c r="N5116" s="17" t="s">
        <v>22541</v>
      </c>
    </row>
    <row r="5117" spans="1:14" s="18" customFormat="1" ht="20.100000000000001" customHeight="1" x14ac:dyDescent="0.25">
      <c r="A5117" s="11" t="s">
        <v>22542</v>
      </c>
      <c r="B5117" s="17" t="s">
        <v>22543</v>
      </c>
      <c r="C5117" s="51">
        <v>400099</v>
      </c>
      <c r="D5117" s="17" t="s">
        <v>22544</v>
      </c>
      <c r="E5117" s="8"/>
      <c r="F5117" s="8" t="s">
        <v>409</v>
      </c>
      <c r="G5117" s="8"/>
      <c r="H5117" s="5"/>
      <c r="I5117" s="9"/>
      <c r="J5117" s="68" t="s">
        <v>3194</v>
      </c>
      <c r="K5117" s="8" t="s">
        <v>16711</v>
      </c>
      <c r="L5117" s="11">
        <v>0</v>
      </c>
      <c r="M5117" s="11" t="s">
        <v>16712</v>
      </c>
      <c r="N5117" s="17" t="s">
        <v>22545</v>
      </c>
    </row>
    <row r="5118" spans="1:14" s="18" customFormat="1" ht="20.100000000000001" customHeight="1" x14ac:dyDescent="0.25">
      <c r="A5118" s="11" t="s">
        <v>22546</v>
      </c>
      <c r="B5118" s="17" t="s">
        <v>22547</v>
      </c>
      <c r="C5118" s="51">
        <v>400604</v>
      </c>
      <c r="D5118" s="17" t="s">
        <v>22548</v>
      </c>
      <c r="E5118" s="8"/>
      <c r="F5118" s="8" t="s">
        <v>409</v>
      </c>
      <c r="G5118" s="8"/>
      <c r="H5118" s="5"/>
      <c r="I5118" s="9"/>
      <c r="J5118" s="68" t="s">
        <v>3194</v>
      </c>
      <c r="K5118" s="8" t="s">
        <v>16711</v>
      </c>
      <c r="L5118" s="11">
        <v>22</v>
      </c>
      <c r="M5118" s="11" t="s">
        <v>16824</v>
      </c>
      <c r="N5118" s="17" t="s">
        <v>22549</v>
      </c>
    </row>
    <row r="5119" spans="1:14" s="18" customFormat="1" ht="20.100000000000001" customHeight="1" x14ac:dyDescent="0.25">
      <c r="A5119" s="11" t="s">
        <v>22550</v>
      </c>
      <c r="B5119" s="17" t="s">
        <v>22551</v>
      </c>
      <c r="C5119" s="51">
        <v>400602</v>
      </c>
      <c r="D5119" s="17" t="s">
        <v>22552</v>
      </c>
      <c r="E5119" s="8"/>
      <c r="F5119" s="8" t="s">
        <v>409</v>
      </c>
      <c r="G5119" s="8"/>
      <c r="H5119" s="5"/>
      <c r="I5119" s="9"/>
      <c r="J5119" s="68" t="s">
        <v>3194</v>
      </c>
      <c r="K5119" s="8" t="s">
        <v>16711</v>
      </c>
      <c r="L5119" s="11">
        <v>0</v>
      </c>
      <c r="M5119" s="11" t="s">
        <v>16718</v>
      </c>
      <c r="N5119" s="17" t="s">
        <v>22553</v>
      </c>
    </row>
    <row r="5120" spans="1:14" s="18" customFormat="1" ht="20.100000000000001" customHeight="1" x14ac:dyDescent="0.25">
      <c r="A5120" s="11" t="s">
        <v>22554</v>
      </c>
      <c r="B5120" s="17" t="s">
        <v>22555</v>
      </c>
      <c r="C5120" s="51">
        <v>400605</v>
      </c>
      <c r="D5120" s="38" t="s">
        <v>22556</v>
      </c>
      <c r="E5120" s="8"/>
      <c r="F5120" s="8" t="s">
        <v>409</v>
      </c>
      <c r="G5120" s="8"/>
      <c r="H5120" s="5"/>
      <c r="I5120" s="9"/>
      <c r="J5120" s="68" t="s">
        <v>3194</v>
      </c>
      <c r="K5120" s="8" t="s">
        <v>16711</v>
      </c>
      <c r="L5120" s="11">
        <v>0</v>
      </c>
      <c r="M5120" s="11" t="s">
        <v>16712</v>
      </c>
      <c r="N5120" s="17" t="s">
        <v>22557</v>
      </c>
    </row>
    <row r="5121" spans="1:14" s="18" customFormat="1" ht="20.100000000000001" customHeight="1" x14ac:dyDescent="0.25">
      <c r="A5121" s="11" t="s">
        <v>22558</v>
      </c>
      <c r="B5121" s="17" t="s">
        <v>22559</v>
      </c>
      <c r="C5121" s="51">
        <v>400061</v>
      </c>
      <c r="D5121" s="17" t="s">
        <v>22560</v>
      </c>
      <c r="E5121" s="8" t="s">
        <v>22561</v>
      </c>
      <c r="F5121" s="8" t="s">
        <v>409</v>
      </c>
      <c r="G5121" s="8"/>
      <c r="H5121" s="5"/>
      <c r="I5121" s="9"/>
      <c r="J5121" s="68" t="s">
        <v>3194</v>
      </c>
      <c r="K5121" s="8" t="s">
        <v>16711</v>
      </c>
      <c r="L5121" s="11">
        <v>2</v>
      </c>
      <c r="M5121" s="11" t="s">
        <v>16752</v>
      </c>
      <c r="N5121" s="17" t="s">
        <v>5770</v>
      </c>
    </row>
    <row r="5122" spans="1:14" s="18" customFormat="1" ht="20.100000000000001" customHeight="1" x14ac:dyDescent="0.25">
      <c r="A5122" s="11" t="s">
        <v>22562</v>
      </c>
      <c r="B5122" s="17" t="s">
        <v>22559</v>
      </c>
      <c r="C5122" s="51">
        <v>400601</v>
      </c>
      <c r="D5122" s="17" t="s">
        <v>22563</v>
      </c>
      <c r="E5122" s="8"/>
      <c r="F5122" s="8" t="s">
        <v>409</v>
      </c>
      <c r="G5122" s="8"/>
      <c r="H5122" s="5"/>
      <c r="I5122" s="9"/>
      <c r="J5122" s="68" t="s">
        <v>3194</v>
      </c>
      <c r="K5122" s="8" t="s">
        <v>16711</v>
      </c>
      <c r="L5122" s="11">
        <v>2</v>
      </c>
      <c r="M5122" s="11" t="s">
        <v>16752</v>
      </c>
      <c r="N5122" s="17" t="s">
        <v>5770</v>
      </c>
    </row>
    <row r="5123" spans="1:14" s="18" customFormat="1" ht="20.100000000000001" customHeight="1" x14ac:dyDescent="0.25">
      <c r="A5123" s="11" t="s">
        <v>22564</v>
      </c>
      <c r="B5123" s="17" t="s">
        <v>22559</v>
      </c>
      <c r="C5123" s="51">
        <v>400601</v>
      </c>
      <c r="D5123" s="17" t="s">
        <v>22565</v>
      </c>
      <c r="E5123" s="8" t="s">
        <v>22566</v>
      </c>
      <c r="F5123" s="8" t="s">
        <v>409</v>
      </c>
      <c r="G5123" s="8"/>
      <c r="H5123" s="5"/>
      <c r="I5123" s="9"/>
      <c r="J5123" s="68" t="s">
        <v>3194</v>
      </c>
      <c r="K5123" s="8" t="s">
        <v>16711</v>
      </c>
      <c r="L5123" s="11">
        <v>2</v>
      </c>
      <c r="M5123" s="11" t="s">
        <v>16752</v>
      </c>
      <c r="N5123" s="17" t="s">
        <v>5770</v>
      </c>
    </row>
    <row r="5124" spans="1:14" s="18" customFormat="1" ht="20.100000000000001" customHeight="1" x14ac:dyDescent="0.25">
      <c r="A5124" s="11" t="s">
        <v>22567</v>
      </c>
      <c r="B5124" s="17" t="s">
        <v>902</v>
      </c>
      <c r="C5124" s="51">
        <v>400602</v>
      </c>
      <c r="D5124" s="17" t="s">
        <v>22568</v>
      </c>
      <c r="E5124" s="8"/>
      <c r="F5124" s="8" t="s">
        <v>409</v>
      </c>
      <c r="G5124" s="8"/>
      <c r="H5124" s="5"/>
      <c r="I5124" s="9"/>
      <c r="J5124" s="68" t="s">
        <v>3194</v>
      </c>
      <c r="K5124" s="8" t="s">
        <v>16711</v>
      </c>
      <c r="L5124" s="11">
        <v>16</v>
      </c>
      <c r="M5124" s="11" t="s">
        <v>16824</v>
      </c>
      <c r="N5124" s="17" t="s">
        <v>22569</v>
      </c>
    </row>
    <row r="5125" spans="1:14" s="18" customFormat="1" ht="20.100000000000001" customHeight="1" x14ac:dyDescent="0.25">
      <c r="A5125" s="11" t="s">
        <v>22570</v>
      </c>
      <c r="B5125" s="17" t="s">
        <v>22571</v>
      </c>
      <c r="C5125" s="51">
        <v>400602</v>
      </c>
      <c r="D5125" s="17" t="s">
        <v>22572</v>
      </c>
      <c r="E5125" s="8" t="s">
        <v>22573</v>
      </c>
      <c r="F5125" s="8" t="s">
        <v>409</v>
      </c>
      <c r="G5125" s="8"/>
      <c r="H5125" s="5"/>
      <c r="I5125" s="9"/>
      <c r="J5125" s="68" t="s">
        <v>3194</v>
      </c>
      <c r="K5125" s="8" t="s">
        <v>16711</v>
      </c>
      <c r="L5125" s="11">
        <v>18</v>
      </c>
      <c r="M5125" s="11" t="s">
        <v>16824</v>
      </c>
      <c r="N5125" s="17" t="s">
        <v>22574</v>
      </c>
    </row>
    <row r="5126" spans="1:14" s="18" customFormat="1" ht="20.100000000000001" customHeight="1" x14ac:dyDescent="0.25">
      <c r="A5126" s="11" t="s">
        <v>22575</v>
      </c>
      <c r="B5126" s="17" t="s">
        <v>22576</v>
      </c>
      <c r="C5126" s="51">
        <v>400615</v>
      </c>
      <c r="D5126" s="17" t="s">
        <v>22577</v>
      </c>
      <c r="E5126" s="8"/>
      <c r="F5126" s="8" t="s">
        <v>409</v>
      </c>
      <c r="G5126" s="8"/>
      <c r="H5126" s="5"/>
      <c r="I5126" s="9"/>
      <c r="J5126" s="68" t="s">
        <v>3194</v>
      </c>
      <c r="K5126" s="8" t="s">
        <v>16711</v>
      </c>
      <c r="L5126" s="11">
        <v>0</v>
      </c>
      <c r="M5126" s="11" t="s">
        <v>16718</v>
      </c>
      <c r="N5126" s="17" t="s">
        <v>22578</v>
      </c>
    </row>
    <row r="5127" spans="1:14" s="18" customFormat="1" ht="20.100000000000001" customHeight="1" x14ac:dyDescent="0.25">
      <c r="A5127" s="11" t="s">
        <v>22579</v>
      </c>
      <c r="B5127" s="17" t="s">
        <v>22580</v>
      </c>
      <c r="C5127" s="51">
        <v>400702</v>
      </c>
      <c r="D5127" s="56" t="s">
        <v>22581</v>
      </c>
      <c r="E5127" s="56"/>
      <c r="F5127" s="56"/>
      <c r="G5127" s="8"/>
      <c r="H5127" s="13"/>
      <c r="I5127" s="9"/>
      <c r="J5127" s="17" t="s">
        <v>10225</v>
      </c>
      <c r="K5127" s="8" t="s">
        <v>1698</v>
      </c>
      <c r="L5127" s="63">
        <v>2</v>
      </c>
      <c r="M5127" s="11" t="s">
        <v>36</v>
      </c>
      <c r="N5127" s="56" t="s">
        <v>22582</v>
      </c>
    </row>
    <row r="5128" spans="1:14" s="18" customFormat="1" ht="20.100000000000001" customHeight="1" x14ac:dyDescent="0.25">
      <c r="A5128" s="11" t="s">
        <v>22583</v>
      </c>
      <c r="B5128" s="17" t="s">
        <v>22584</v>
      </c>
      <c r="C5128" s="51">
        <v>400602</v>
      </c>
      <c r="D5128" s="17" t="s">
        <v>22585</v>
      </c>
      <c r="E5128" s="8" t="s">
        <v>22586</v>
      </c>
      <c r="F5128" s="8" t="s">
        <v>409</v>
      </c>
      <c r="G5128" s="8"/>
      <c r="H5128" s="5"/>
      <c r="I5128" s="9"/>
      <c r="J5128" s="68" t="s">
        <v>3194</v>
      </c>
      <c r="K5128" s="8" t="s">
        <v>16711</v>
      </c>
      <c r="L5128" s="11">
        <v>0</v>
      </c>
      <c r="M5128" s="11" t="s">
        <v>16752</v>
      </c>
      <c r="N5128" s="17" t="s">
        <v>22587</v>
      </c>
    </row>
    <row r="5129" spans="1:14" s="18" customFormat="1" ht="20.100000000000001" customHeight="1" x14ac:dyDescent="0.25">
      <c r="A5129" s="11" t="s">
        <v>22588</v>
      </c>
      <c r="B5129" s="17" t="s">
        <v>22589</v>
      </c>
      <c r="C5129" s="51">
        <v>400607</v>
      </c>
      <c r="D5129" s="17" t="s">
        <v>22590</v>
      </c>
      <c r="E5129" s="8"/>
      <c r="F5129" s="8" t="s">
        <v>409</v>
      </c>
      <c r="G5129" s="8"/>
      <c r="H5129" s="5"/>
      <c r="I5129" s="9"/>
      <c r="J5129" s="68" t="s">
        <v>3194</v>
      </c>
      <c r="K5129" s="8" t="s">
        <v>16711</v>
      </c>
      <c r="L5129" s="11">
        <v>0</v>
      </c>
      <c r="M5129" s="11" t="s">
        <v>16712</v>
      </c>
      <c r="N5129" s="17" t="s">
        <v>22591</v>
      </c>
    </row>
    <row r="5130" spans="1:14" s="18" customFormat="1" ht="20.100000000000001" customHeight="1" x14ac:dyDescent="0.25">
      <c r="A5130" s="11" t="s">
        <v>22592</v>
      </c>
      <c r="B5130" s="17" t="s">
        <v>22593</v>
      </c>
      <c r="C5130" s="51">
        <v>400610</v>
      </c>
      <c r="D5130" s="17" t="s">
        <v>22594</v>
      </c>
      <c r="E5130" s="8"/>
      <c r="F5130" s="8" t="s">
        <v>409</v>
      </c>
      <c r="G5130" s="8"/>
      <c r="H5130" s="5"/>
      <c r="I5130" s="9"/>
      <c r="J5130" s="68" t="s">
        <v>3194</v>
      </c>
      <c r="K5130" s="8" t="s">
        <v>16711</v>
      </c>
      <c r="L5130" s="11">
        <v>0</v>
      </c>
      <c r="M5130" s="11" t="s">
        <v>16752</v>
      </c>
      <c r="N5130" s="17" t="s">
        <v>22595</v>
      </c>
    </row>
    <row r="5131" spans="1:14" s="18" customFormat="1" ht="20.100000000000001" customHeight="1" x14ac:dyDescent="0.25">
      <c r="A5131" s="11" t="s">
        <v>22596</v>
      </c>
      <c r="B5131" s="17" t="s">
        <v>22597</v>
      </c>
      <c r="C5131" s="51">
        <v>400601</v>
      </c>
      <c r="D5131" s="17" t="s">
        <v>22598</v>
      </c>
      <c r="E5131" s="8"/>
      <c r="F5131" s="8" t="s">
        <v>409</v>
      </c>
      <c r="G5131" s="8"/>
      <c r="H5131" s="5"/>
      <c r="I5131" s="9"/>
      <c r="J5131" s="68" t="s">
        <v>3194</v>
      </c>
      <c r="K5131" s="8" t="s">
        <v>16711</v>
      </c>
      <c r="L5131" s="11">
        <v>0</v>
      </c>
      <c r="M5131" s="11" t="s">
        <v>16718</v>
      </c>
      <c r="N5131" s="17" t="s">
        <v>22599</v>
      </c>
    </row>
    <row r="5132" spans="1:14" s="18" customFormat="1" ht="20.100000000000001" customHeight="1" x14ac:dyDescent="0.25">
      <c r="A5132" s="11" t="s">
        <v>22600</v>
      </c>
      <c r="B5132" s="17" t="s">
        <v>22601</v>
      </c>
      <c r="C5132" s="51">
        <v>400612</v>
      </c>
      <c r="D5132" s="17" t="s">
        <v>22602</v>
      </c>
      <c r="E5132" s="8"/>
      <c r="F5132" s="8" t="s">
        <v>409</v>
      </c>
      <c r="G5132" s="8"/>
      <c r="H5132" s="5"/>
      <c r="I5132" s="9"/>
      <c r="J5132" s="68" t="s">
        <v>3194</v>
      </c>
      <c r="K5132" s="8" t="s">
        <v>16711</v>
      </c>
      <c r="L5132" s="11">
        <v>0</v>
      </c>
      <c r="M5132" s="11" t="s">
        <v>16718</v>
      </c>
      <c r="N5132" s="17" t="s">
        <v>22603</v>
      </c>
    </row>
    <row r="5133" spans="1:14" s="18" customFormat="1" ht="20.100000000000001" customHeight="1" x14ac:dyDescent="0.25">
      <c r="A5133" s="11" t="s">
        <v>22604</v>
      </c>
      <c r="B5133" s="17" t="s">
        <v>22605</v>
      </c>
      <c r="C5133" s="51">
        <v>400605</v>
      </c>
      <c r="D5133" s="17" t="s">
        <v>22606</v>
      </c>
      <c r="E5133" s="8"/>
      <c r="F5133" s="8" t="s">
        <v>409</v>
      </c>
      <c r="G5133" s="8"/>
      <c r="H5133" s="5"/>
      <c r="I5133" s="9"/>
      <c r="J5133" s="68" t="s">
        <v>3194</v>
      </c>
      <c r="K5133" s="8" t="s">
        <v>16711</v>
      </c>
      <c r="L5133" s="11">
        <v>0</v>
      </c>
      <c r="M5133" s="11" t="s">
        <v>16718</v>
      </c>
      <c r="N5133" s="17" t="s">
        <v>22607</v>
      </c>
    </row>
    <row r="5134" spans="1:14" s="18" customFormat="1" ht="20.100000000000001" customHeight="1" x14ac:dyDescent="0.25">
      <c r="A5134" s="11" t="s">
        <v>22608</v>
      </c>
      <c r="B5134" s="17" t="s">
        <v>22609</v>
      </c>
      <c r="C5134" s="51">
        <v>400603</v>
      </c>
      <c r="D5134" s="17" t="s">
        <v>22610</v>
      </c>
      <c r="E5134" s="8"/>
      <c r="F5134" s="8" t="s">
        <v>409</v>
      </c>
      <c r="G5134" s="8"/>
      <c r="H5134" s="5"/>
      <c r="I5134" s="9"/>
      <c r="J5134" s="68" t="s">
        <v>3194</v>
      </c>
      <c r="K5134" s="8" t="s">
        <v>16711</v>
      </c>
      <c r="L5134" s="11">
        <v>0</v>
      </c>
      <c r="M5134" s="11" t="s">
        <v>16712</v>
      </c>
      <c r="N5134" s="17" t="s">
        <v>22611</v>
      </c>
    </row>
    <row r="5135" spans="1:14" s="18" customFormat="1" ht="20.100000000000001" customHeight="1" x14ac:dyDescent="0.25">
      <c r="A5135" s="11" t="s">
        <v>22612</v>
      </c>
      <c r="B5135" s="17" t="s">
        <v>22613</v>
      </c>
      <c r="C5135" s="51">
        <v>400615</v>
      </c>
      <c r="D5135" s="17" t="s">
        <v>22614</v>
      </c>
      <c r="E5135" s="8"/>
      <c r="F5135" s="8" t="s">
        <v>409</v>
      </c>
      <c r="G5135" s="8"/>
      <c r="H5135" s="5"/>
      <c r="I5135" s="9"/>
      <c r="J5135" s="68" t="s">
        <v>3194</v>
      </c>
      <c r="K5135" s="8" t="s">
        <v>16711</v>
      </c>
      <c r="L5135" s="11">
        <v>0</v>
      </c>
      <c r="M5135" s="11" t="s">
        <v>16712</v>
      </c>
      <c r="N5135" s="17" t="s">
        <v>22613</v>
      </c>
    </row>
    <row r="5136" spans="1:14" s="18" customFormat="1" ht="20.100000000000001" customHeight="1" x14ac:dyDescent="0.25">
      <c r="A5136" s="11" t="s">
        <v>22615</v>
      </c>
      <c r="B5136" s="17" t="s">
        <v>22616</v>
      </c>
      <c r="C5136" s="51">
        <v>400602</v>
      </c>
      <c r="D5136" s="17" t="s">
        <v>22617</v>
      </c>
      <c r="E5136" s="8"/>
      <c r="F5136" s="8" t="s">
        <v>409</v>
      </c>
      <c r="G5136" s="8"/>
      <c r="H5136" s="5"/>
      <c r="I5136" s="9"/>
      <c r="J5136" s="68" t="s">
        <v>3194</v>
      </c>
      <c r="K5136" s="8" t="s">
        <v>16711</v>
      </c>
      <c r="L5136" s="11">
        <v>18</v>
      </c>
      <c r="M5136" s="11" t="s">
        <v>16824</v>
      </c>
      <c r="N5136" s="17" t="s">
        <v>22618</v>
      </c>
    </row>
    <row r="5137" spans="1:14" s="18" customFormat="1" ht="20.100000000000001" customHeight="1" x14ac:dyDescent="0.25">
      <c r="A5137" s="11" t="s">
        <v>22619</v>
      </c>
      <c r="B5137" s="17" t="s">
        <v>4278</v>
      </c>
      <c r="C5137" s="51">
        <v>400607</v>
      </c>
      <c r="D5137" s="17" t="s">
        <v>22620</v>
      </c>
      <c r="E5137" s="8"/>
      <c r="F5137" s="8" t="s">
        <v>409</v>
      </c>
      <c r="G5137" s="8"/>
      <c r="H5137" s="5"/>
      <c r="I5137" s="9"/>
      <c r="J5137" s="68" t="s">
        <v>3194</v>
      </c>
      <c r="K5137" s="8" t="s">
        <v>16711</v>
      </c>
      <c r="L5137" s="11">
        <v>0</v>
      </c>
      <c r="M5137" s="11" t="s">
        <v>16712</v>
      </c>
      <c r="N5137" s="17" t="s">
        <v>22621</v>
      </c>
    </row>
    <row r="5138" spans="1:14" s="18" customFormat="1" ht="20.100000000000001" customHeight="1" x14ac:dyDescent="0.25">
      <c r="A5138" s="11" t="s">
        <v>22622</v>
      </c>
      <c r="B5138" s="17" t="s">
        <v>22623</v>
      </c>
      <c r="C5138" s="51">
        <v>400062</v>
      </c>
      <c r="D5138" s="17" t="s">
        <v>22624</v>
      </c>
      <c r="E5138" s="8"/>
      <c r="F5138" s="8" t="s">
        <v>409</v>
      </c>
      <c r="G5138" s="8"/>
      <c r="H5138" s="5"/>
      <c r="I5138" s="9"/>
      <c r="J5138" s="68" t="s">
        <v>3194</v>
      </c>
      <c r="K5138" s="8" t="s">
        <v>16711</v>
      </c>
      <c r="L5138" s="11">
        <v>0</v>
      </c>
      <c r="M5138" s="11" t="s">
        <v>16718</v>
      </c>
      <c r="N5138" s="17" t="s">
        <v>22625</v>
      </c>
    </row>
    <row r="5139" spans="1:14" s="18" customFormat="1" ht="20.100000000000001" customHeight="1" x14ac:dyDescent="0.25">
      <c r="A5139" s="11" t="s">
        <v>22626</v>
      </c>
      <c r="B5139" s="17" t="s">
        <v>22627</v>
      </c>
      <c r="C5139" s="51">
        <v>400607</v>
      </c>
      <c r="D5139" s="17" t="s">
        <v>22628</v>
      </c>
      <c r="E5139" s="8" t="s">
        <v>22629</v>
      </c>
      <c r="F5139" s="8" t="s">
        <v>409</v>
      </c>
      <c r="G5139" s="8"/>
      <c r="H5139" s="5"/>
      <c r="I5139" s="9"/>
      <c r="J5139" s="68" t="s">
        <v>3194</v>
      </c>
      <c r="K5139" s="8" t="s">
        <v>16711</v>
      </c>
      <c r="L5139" s="11">
        <v>0</v>
      </c>
      <c r="M5139" s="11" t="s">
        <v>16718</v>
      </c>
      <c r="N5139" s="17" t="s">
        <v>22630</v>
      </c>
    </row>
    <row r="5140" spans="1:14" s="18" customFormat="1" ht="20.100000000000001" customHeight="1" x14ac:dyDescent="0.25">
      <c r="A5140" s="11" t="s">
        <v>22631</v>
      </c>
      <c r="B5140" s="17" t="s">
        <v>22632</v>
      </c>
      <c r="C5140" s="51">
        <v>400615</v>
      </c>
      <c r="D5140" s="17" t="s">
        <v>22633</v>
      </c>
      <c r="E5140" s="8" t="s">
        <v>22634</v>
      </c>
      <c r="F5140" s="8" t="s">
        <v>409</v>
      </c>
      <c r="G5140" s="8"/>
      <c r="H5140" s="5"/>
      <c r="I5140" s="9"/>
      <c r="J5140" s="68" t="s">
        <v>3194</v>
      </c>
      <c r="K5140" s="8" t="s">
        <v>16711</v>
      </c>
      <c r="L5140" s="11">
        <v>0</v>
      </c>
      <c r="M5140" s="11" t="s">
        <v>16752</v>
      </c>
      <c r="N5140" s="17" t="s">
        <v>22635</v>
      </c>
    </row>
    <row r="5141" spans="1:14" s="18" customFormat="1" ht="20.100000000000001" customHeight="1" x14ac:dyDescent="0.25">
      <c r="A5141" s="11" t="s">
        <v>22636</v>
      </c>
      <c r="B5141" s="17" t="s">
        <v>22637</v>
      </c>
      <c r="C5141" s="51">
        <v>400601</v>
      </c>
      <c r="D5141" s="17" t="s">
        <v>22638</v>
      </c>
      <c r="E5141" s="8"/>
      <c r="F5141" s="8" t="s">
        <v>409</v>
      </c>
      <c r="G5141" s="8"/>
      <c r="H5141" s="5"/>
      <c r="I5141" s="9"/>
      <c r="J5141" s="68" t="s">
        <v>3194</v>
      </c>
      <c r="K5141" s="8" t="s">
        <v>16711</v>
      </c>
      <c r="L5141" s="11">
        <v>0</v>
      </c>
      <c r="M5141" s="11" t="s">
        <v>16718</v>
      </c>
      <c r="N5141" s="17" t="s">
        <v>22639</v>
      </c>
    </row>
    <row r="5142" spans="1:14" s="18" customFormat="1" ht="20.100000000000001" customHeight="1" x14ac:dyDescent="0.25">
      <c r="A5142" s="11" t="s">
        <v>22640</v>
      </c>
      <c r="B5142" s="17" t="s">
        <v>22641</v>
      </c>
      <c r="C5142" s="51">
        <v>400605</v>
      </c>
      <c r="D5142" s="17" t="s">
        <v>22642</v>
      </c>
      <c r="E5142" s="8"/>
      <c r="F5142" s="8" t="s">
        <v>409</v>
      </c>
      <c r="G5142" s="8"/>
      <c r="H5142" s="5"/>
      <c r="I5142" s="9"/>
      <c r="J5142" s="68" t="s">
        <v>3194</v>
      </c>
      <c r="K5142" s="8" t="s">
        <v>16711</v>
      </c>
      <c r="L5142" s="11">
        <v>0</v>
      </c>
      <c r="M5142" s="11" t="s">
        <v>16752</v>
      </c>
      <c r="N5142" s="17" t="s">
        <v>22643</v>
      </c>
    </row>
    <row r="5143" spans="1:14" s="18" customFormat="1" ht="20.100000000000001" customHeight="1" x14ac:dyDescent="0.25">
      <c r="A5143" s="11" t="s">
        <v>22644</v>
      </c>
      <c r="B5143" s="17" t="s">
        <v>22645</v>
      </c>
      <c r="C5143" s="51">
        <v>400605</v>
      </c>
      <c r="D5143" s="17" t="s">
        <v>22646</v>
      </c>
      <c r="E5143" s="8"/>
      <c r="F5143" s="8" t="s">
        <v>409</v>
      </c>
      <c r="G5143" s="8"/>
      <c r="H5143" s="5"/>
      <c r="I5143" s="9"/>
      <c r="J5143" s="68" t="s">
        <v>3194</v>
      </c>
      <c r="K5143" s="8" t="s">
        <v>16711</v>
      </c>
      <c r="L5143" s="11">
        <v>15</v>
      </c>
      <c r="M5143" s="11" t="s">
        <v>16824</v>
      </c>
      <c r="N5143" s="17" t="s">
        <v>22647</v>
      </c>
    </row>
    <row r="5144" spans="1:14" s="18" customFormat="1" ht="20.100000000000001" customHeight="1" x14ac:dyDescent="0.25">
      <c r="A5144" s="11" t="s">
        <v>22648</v>
      </c>
      <c r="B5144" s="17" t="s">
        <v>22649</v>
      </c>
      <c r="C5144" s="51">
        <v>400610</v>
      </c>
      <c r="D5144" s="17" t="s">
        <v>22650</v>
      </c>
      <c r="E5144" s="8"/>
      <c r="F5144" s="8" t="s">
        <v>409</v>
      </c>
      <c r="G5144" s="8"/>
      <c r="H5144" s="5"/>
      <c r="I5144" s="9"/>
      <c r="J5144" s="68" t="s">
        <v>3194</v>
      </c>
      <c r="K5144" s="8" t="s">
        <v>16711</v>
      </c>
      <c r="L5144" s="11">
        <v>15</v>
      </c>
      <c r="M5144" s="11" t="s">
        <v>16824</v>
      </c>
      <c r="N5144" s="17" t="s">
        <v>22651</v>
      </c>
    </row>
    <row r="5145" spans="1:14" s="18" customFormat="1" ht="20.100000000000001" customHeight="1" x14ac:dyDescent="0.25">
      <c r="A5145" s="11" t="s">
        <v>22652</v>
      </c>
      <c r="B5145" s="17" t="s">
        <v>1578</v>
      </c>
      <c r="C5145" s="51">
        <v>400601</v>
      </c>
      <c r="D5145" s="17" t="s">
        <v>22653</v>
      </c>
      <c r="E5145" s="8"/>
      <c r="F5145" s="8" t="s">
        <v>409</v>
      </c>
      <c r="G5145" s="8"/>
      <c r="H5145" s="5"/>
      <c r="I5145" s="9"/>
      <c r="J5145" s="68" t="s">
        <v>3194</v>
      </c>
      <c r="K5145" s="8" t="s">
        <v>16711</v>
      </c>
      <c r="L5145" s="11">
        <v>0</v>
      </c>
      <c r="M5145" s="11" t="s">
        <v>16718</v>
      </c>
      <c r="N5145" s="17" t="s">
        <v>22654</v>
      </c>
    </row>
    <row r="5146" spans="1:14" s="18" customFormat="1" ht="20.100000000000001" customHeight="1" x14ac:dyDescent="0.25">
      <c r="A5146" s="11" t="s">
        <v>22655</v>
      </c>
      <c r="B5146" s="17" t="s">
        <v>1578</v>
      </c>
      <c r="C5146" s="51">
        <v>400601</v>
      </c>
      <c r="D5146" s="17" t="s">
        <v>22656</v>
      </c>
      <c r="E5146" s="8"/>
      <c r="F5146" s="8" t="s">
        <v>409</v>
      </c>
      <c r="G5146" s="8"/>
      <c r="H5146" s="5"/>
      <c r="I5146" s="9"/>
      <c r="J5146" s="68" t="s">
        <v>3194</v>
      </c>
      <c r="K5146" s="8" t="s">
        <v>16711</v>
      </c>
      <c r="L5146" s="11">
        <v>0</v>
      </c>
      <c r="M5146" s="11" t="s">
        <v>16718</v>
      </c>
      <c r="N5146" s="17" t="s">
        <v>22654</v>
      </c>
    </row>
    <row r="5147" spans="1:14" s="18" customFormat="1" ht="20.100000000000001" customHeight="1" x14ac:dyDescent="0.25">
      <c r="A5147" s="11" t="s">
        <v>22657</v>
      </c>
      <c r="B5147" s="17" t="s">
        <v>1578</v>
      </c>
      <c r="C5147" s="51">
        <v>400601</v>
      </c>
      <c r="D5147" s="17" t="s">
        <v>22658</v>
      </c>
      <c r="E5147" s="8"/>
      <c r="F5147" s="8" t="s">
        <v>409</v>
      </c>
      <c r="G5147" s="8"/>
      <c r="H5147" s="5"/>
      <c r="I5147" s="9"/>
      <c r="J5147" s="68" t="s">
        <v>3194</v>
      </c>
      <c r="K5147" s="8" t="s">
        <v>16711</v>
      </c>
      <c r="L5147" s="11">
        <v>0</v>
      </c>
      <c r="M5147" s="11" t="s">
        <v>16718</v>
      </c>
      <c r="N5147" s="17" t="s">
        <v>22654</v>
      </c>
    </row>
    <row r="5148" spans="1:14" s="18" customFormat="1" ht="20.100000000000001" customHeight="1" x14ac:dyDescent="0.25">
      <c r="A5148" s="11" t="s">
        <v>22659</v>
      </c>
      <c r="B5148" s="17" t="s">
        <v>22660</v>
      </c>
      <c r="C5148" s="51">
        <v>400603</v>
      </c>
      <c r="D5148" s="17" t="s">
        <v>22661</v>
      </c>
      <c r="E5148" s="8"/>
      <c r="F5148" s="8" t="s">
        <v>409</v>
      </c>
      <c r="G5148" s="8"/>
      <c r="H5148" s="5"/>
      <c r="I5148" s="9"/>
      <c r="J5148" s="68" t="s">
        <v>3194</v>
      </c>
      <c r="K5148" s="8" t="s">
        <v>16711</v>
      </c>
      <c r="L5148" s="11">
        <v>0</v>
      </c>
      <c r="M5148" s="11" t="s">
        <v>16712</v>
      </c>
      <c r="N5148" s="17" t="s">
        <v>22662</v>
      </c>
    </row>
    <row r="5149" spans="1:14" s="18" customFormat="1" ht="20.100000000000001" customHeight="1" x14ac:dyDescent="0.25">
      <c r="A5149" s="11" t="s">
        <v>22663</v>
      </c>
      <c r="B5149" s="17" t="s">
        <v>22664</v>
      </c>
      <c r="C5149" s="51">
        <v>400601</v>
      </c>
      <c r="D5149" s="17" t="s">
        <v>22665</v>
      </c>
      <c r="E5149" s="8"/>
      <c r="F5149" s="8" t="s">
        <v>409</v>
      </c>
      <c r="G5149" s="8"/>
      <c r="H5149" s="5"/>
      <c r="I5149" s="9"/>
      <c r="J5149" s="68" t="s">
        <v>3194</v>
      </c>
      <c r="K5149" s="8" t="s">
        <v>16711</v>
      </c>
      <c r="L5149" s="11">
        <v>0</v>
      </c>
      <c r="M5149" s="11" t="s">
        <v>16712</v>
      </c>
      <c r="N5149" s="17" t="s">
        <v>22664</v>
      </c>
    </row>
    <row r="5150" spans="1:14" s="18" customFormat="1" ht="20.100000000000001" customHeight="1" x14ac:dyDescent="0.25">
      <c r="A5150" s="11" t="s">
        <v>22666</v>
      </c>
      <c r="B5150" s="17" t="s">
        <v>22667</v>
      </c>
      <c r="C5150" s="51">
        <v>400607</v>
      </c>
      <c r="D5150" s="17" t="s">
        <v>22668</v>
      </c>
      <c r="E5150" s="8"/>
      <c r="F5150" s="8" t="s">
        <v>409</v>
      </c>
      <c r="G5150" s="8"/>
      <c r="H5150" s="5"/>
      <c r="I5150" s="9"/>
      <c r="J5150" s="68" t="s">
        <v>3194</v>
      </c>
      <c r="K5150" s="8" t="s">
        <v>16711</v>
      </c>
      <c r="L5150" s="11">
        <v>0</v>
      </c>
      <c r="M5150" s="11" t="s">
        <v>16718</v>
      </c>
      <c r="N5150" s="17" t="s">
        <v>22669</v>
      </c>
    </row>
    <row r="5151" spans="1:14" s="18" customFormat="1" ht="20.100000000000001" customHeight="1" x14ac:dyDescent="0.25">
      <c r="A5151" s="11" t="s">
        <v>22670</v>
      </c>
      <c r="B5151" s="17" t="s">
        <v>22671</v>
      </c>
      <c r="C5151" s="51">
        <v>400606</v>
      </c>
      <c r="D5151" s="17" t="s">
        <v>22672</v>
      </c>
      <c r="E5151" s="8"/>
      <c r="F5151" s="8" t="s">
        <v>409</v>
      </c>
      <c r="G5151" s="8"/>
      <c r="H5151" s="5"/>
      <c r="I5151" s="9"/>
      <c r="J5151" s="68" t="s">
        <v>3194</v>
      </c>
      <c r="K5151" s="8" t="s">
        <v>16711</v>
      </c>
      <c r="L5151" s="11">
        <v>0</v>
      </c>
      <c r="M5151" s="11" t="s">
        <v>16718</v>
      </c>
      <c r="N5151" s="17" t="s">
        <v>22673</v>
      </c>
    </row>
    <row r="5152" spans="1:14" s="18" customFormat="1" ht="20.100000000000001" customHeight="1" x14ac:dyDescent="0.25">
      <c r="A5152" s="29" t="s">
        <v>22674</v>
      </c>
      <c r="B5152" s="24" t="s">
        <v>15263</v>
      </c>
      <c r="C5152" s="93">
        <v>421503</v>
      </c>
      <c r="D5152" s="108" t="s">
        <v>22675</v>
      </c>
      <c r="E5152" s="56" t="s">
        <v>22676</v>
      </c>
      <c r="F5152" s="56"/>
      <c r="G5152" s="32"/>
      <c r="H5152" s="13"/>
      <c r="I5152" s="9" t="e">
        <f>VLOOKUP(#REF!,[1]NVM!$H$2:$W$3659,16,0)</f>
        <v>#REF!</v>
      </c>
      <c r="J5152" s="24" t="s">
        <v>1784</v>
      </c>
      <c r="K5152" s="32" t="s">
        <v>1698</v>
      </c>
      <c r="L5152" s="63">
        <v>0</v>
      </c>
      <c r="M5152" s="27" t="s">
        <v>25</v>
      </c>
      <c r="N5152" s="108" t="s">
        <v>22677</v>
      </c>
    </row>
    <row r="5153" spans="1:14" s="18" customFormat="1" ht="20.100000000000001" customHeight="1" x14ac:dyDescent="0.25">
      <c r="A5153" s="11" t="s">
        <v>22678</v>
      </c>
      <c r="B5153" s="17" t="s">
        <v>15263</v>
      </c>
      <c r="C5153" s="51">
        <v>400706</v>
      </c>
      <c r="D5153" s="56" t="s">
        <v>22679</v>
      </c>
      <c r="E5153" s="56" t="s">
        <v>22680</v>
      </c>
      <c r="F5153" s="56"/>
      <c r="G5153" s="8"/>
      <c r="H5153" s="13"/>
      <c r="I5153" s="9" t="e">
        <f>VLOOKUP(#REF!,[1]NVM!$H$2:$W$3659,16,0)</f>
        <v>#REF!</v>
      </c>
      <c r="J5153" s="17" t="s">
        <v>1710</v>
      </c>
      <c r="K5153" s="8" t="s">
        <v>1698</v>
      </c>
      <c r="L5153" s="63">
        <v>0</v>
      </c>
      <c r="M5153" s="11" t="s">
        <v>25</v>
      </c>
      <c r="N5153" s="56" t="s">
        <v>22677</v>
      </c>
    </row>
    <row r="5154" spans="1:14" s="18" customFormat="1" ht="20.100000000000001" customHeight="1" x14ac:dyDescent="0.25">
      <c r="A5154" s="29" t="s">
        <v>22681</v>
      </c>
      <c r="B5154" s="24" t="s">
        <v>15584</v>
      </c>
      <c r="C5154" s="93">
        <v>400705</v>
      </c>
      <c r="D5154" s="108" t="s">
        <v>22682</v>
      </c>
      <c r="E5154" s="56" t="s">
        <v>22683</v>
      </c>
      <c r="F5154" s="56"/>
      <c r="G5154" s="32"/>
      <c r="H5154" s="13" t="s">
        <v>22684</v>
      </c>
      <c r="I5154" s="9" t="e">
        <f>VLOOKUP(#REF!,[1]NVM!$H$2:$W$3659,16,0)</f>
        <v>#REF!</v>
      </c>
      <c r="J5154" s="24" t="s">
        <v>1697</v>
      </c>
      <c r="K5154" s="32" t="s">
        <v>1698</v>
      </c>
      <c r="L5154" s="63">
        <v>0</v>
      </c>
      <c r="M5154" s="29" t="s">
        <v>25</v>
      </c>
      <c r="N5154" s="108" t="s">
        <v>16178</v>
      </c>
    </row>
    <row r="5155" spans="1:14" s="18" customFormat="1" ht="20.100000000000001" customHeight="1" x14ac:dyDescent="0.25">
      <c r="A5155" s="29" t="s">
        <v>22685</v>
      </c>
      <c r="B5155" s="24" t="s">
        <v>22686</v>
      </c>
      <c r="C5155" s="93">
        <v>400709</v>
      </c>
      <c r="D5155" s="108" t="s">
        <v>22687</v>
      </c>
      <c r="E5155" s="56" t="s">
        <v>22688</v>
      </c>
      <c r="F5155" s="56"/>
      <c r="G5155" s="32"/>
      <c r="H5155" s="13"/>
      <c r="I5155" s="9" t="e">
        <f>VLOOKUP(#REF!,[1]NVM!$H$2:$W$3659,16,0)</f>
        <v>#REF!</v>
      </c>
      <c r="J5155" s="24" t="s">
        <v>1748</v>
      </c>
      <c r="K5155" s="32" t="s">
        <v>1698</v>
      </c>
      <c r="L5155" s="63">
        <v>0</v>
      </c>
      <c r="M5155" s="29" t="s">
        <v>25</v>
      </c>
      <c r="N5155" s="108" t="s">
        <v>22689</v>
      </c>
    </row>
    <row r="5156" spans="1:14" s="18" customFormat="1" ht="20.100000000000001" customHeight="1" x14ac:dyDescent="0.25">
      <c r="A5156" s="11" t="s">
        <v>22690</v>
      </c>
      <c r="B5156" s="17" t="s">
        <v>22691</v>
      </c>
      <c r="C5156" s="51">
        <v>400708</v>
      </c>
      <c r="D5156" s="56" t="s">
        <v>22692</v>
      </c>
      <c r="E5156" s="56" t="s">
        <v>13698</v>
      </c>
      <c r="F5156" s="56"/>
      <c r="G5156" s="8"/>
      <c r="H5156" s="13"/>
      <c r="I5156" s="9"/>
      <c r="J5156" s="17" t="s">
        <v>2024</v>
      </c>
      <c r="K5156" s="8" t="s">
        <v>1698</v>
      </c>
      <c r="L5156" s="63">
        <v>0</v>
      </c>
      <c r="M5156" s="9" t="s">
        <v>845</v>
      </c>
      <c r="N5156" s="56" t="s">
        <v>22693</v>
      </c>
    </row>
    <row r="5157" spans="1:14" s="107" customFormat="1" ht="20.100000000000001" customHeight="1" x14ac:dyDescent="0.25">
      <c r="A5157" s="101" t="s">
        <v>22694</v>
      </c>
      <c r="B5157" s="98" t="s">
        <v>22695</v>
      </c>
      <c r="C5157" s="105">
        <v>400052</v>
      </c>
      <c r="D5157" s="106" t="s">
        <v>22696</v>
      </c>
      <c r="E5157" s="106" t="s">
        <v>22697</v>
      </c>
      <c r="F5157" s="106" t="s">
        <v>22698</v>
      </c>
      <c r="G5157" s="98" t="s">
        <v>22699</v>
      </c>
      <c r="H5157" s="13" t="s">
        <v>22700</v>
      </c>
      <c r="I5157" s="9"/>
      <c r="J5157" s="98" t="s">
        <v>22701</v>
      </c>
      <c r="K5157" s="98" t="s">
        <v>1698</v>
      </c>
      <c r="L5157" s="99">
        <v>0</v>
      </c>
      <c r="M5157" s="101" t="s">
        <v>231</v>
      </c>
      <c r="N5157" s="106" t="s">
        <v>22702</v>
      </c>
    </row>
    <row r="5158" spans="1:14" s="18" customFormat="1" ht="20.100000000000001" customHeight="1" x14ac:dyDescent="0.25">
      <c r="A5158" s="12" t="s">
        <v>22703</v>
      </c>
      <c r="B5158" s="8" t="s">
        <v>22704</v>
      </c>
      <c r="C5158" s="16">
        <v>410218</v>
      </c>
      <c r="D5158" s="8" t="s">
        <v>22705</v>
      </c>
      <c r="E5158" s="15" t="s">
        <v>22706</v>
      </c>
      <c r="F5158" s="8"/>
      <c r="G5158" s="8"/>
      <c r="H5158" s="5"/>
      <c r="I5158" s="9"/>
      <c r="J5158" s="8" t="s">
        <v>176</v>
      </c>
      <c r="K5158" s="8" t="s">
        <v>19</v>
      </c>
      <c r="L5158" s="12">
        <v>0</v>
      </c>
      <c r="M5158" s="12" t="s">
        <v>153</v>
      </c>
      <c r="N5158" s="8" t="s">
        <v>22707</v>
      </c>
    </row>
    <row r="5159" spans="1:14" s="18" customFormat="1" ht="20.100000000000001" customHeight="1" x14ac:dyDescent="0.25">
      <c r="A5159" s="12" t="s">
        <v>22708</v>
      </c>
      <c r="B5159" s="8" t="s">
        <v>22709</v>
      </c>
      <c r="C5159" s="16">
        <v>410209</v>
      </c>
      <c r="D5159" s="8" t="s">
        <v>22710</v>
      </c>
      <c r="E5159" s="15" t="s">
        <v>15538</v>
      </c>
      <c r="F5159" s="8"/>
      <c r="G5159" s="8"/>
      <c r="H5159" s="5"/>
      <c r="I5159" s="9"/>
      <c r="J5159" s="8" t="s">
        <v>259</v>
      </c>
      <c r="K5159" s="8" t="s">
        <v>19</v>
      </c>
      <c r="L5159" s="12">
        <v>0</v>
      </c>
      <c r="M5159" s="12" t="s">
        <v>127</v>
      </c>
      <c r="N5159" s="8" t="s">
        <v>22711</v>
      </c>
    </row>
    <row r="5160" spans="1:14" s="18" customFormat="1" ht="20.100000000000001" customHeight="1" x14ac:dyDescent="0.25">
      <c r="A5160" s="55" t="s">
        <v>22712</v>
      </c>
      <c r="B5160" s="56" t="s">
        <v>22713</v>
      </c>
      <c r="C5160" s="51">
        <v>402116</v>
      </c>
      <c r="D5160" s="56" t="s">
        <v>22714</v>
      </c>
      <c r="E5160" s="8" t="s">
        <v>22715</v>
      </c>
      <c r="F5160" s="8" t="s">
        <v>409</v>
      </c>
      <c r="G5160" s="8"/>
      <c r="H5160" s="5"/>
      <c r="I5160" s="9"/>
      <c r="J5160" s="56" t="s">
        <v>9133</v>
      </c>
      <c r="K5160" s="8" t="s">
        <v>19</v>
      </c>
      <c r="L5160" s="11">
        <v>0</v>
      </c>
      <c r="M5160" s="11" t="s">
        <v>231</v>
      </c>
      <c r="N5160" s="56" t="s">
        <v>22716</v>
      </c>
    </row>
    <row r="5161" spans="1:14" s="18" customFormat="1" ht="20.100000000000001" customHeight="1" x14ac:dyDescent="0.25">
      <c r="A5161" s="55" t="s">
        <v>22717</v>
      </c>
      <c r="B5161" s="56" t="s">
        <v>22718</v>
      </c>
      <c r="C5161" s="51">
        <v>402201</v>
      </c>
      <c r="D5161" s="56" t="s">
        <v>22719</v>
      </c>
      <c r="E5161" s="8" t="s">
        <v>22720</v>
      </c>
      <c r="F5161" s="8" t="s">
        <v>8661</v>
      </c>
      <c r="G5161" s="8"/>
      <c r="H5161" s="5"/>
      <c r="I5161" s="9"/>
      <c r="J5161" s="56" t="s">
        <v>7497</v>
      </c>
      <c r="K5161" s="8" t="s">
        <v>19</v>
      </c>
      <c r="L5161" s="11">
        <v>0</v>
      </c>
      <c r="M5161" s="11" t="s">
        <v>36</v>
      </c>
      <c r="N5161" s="56" t="s">
        <v>22721</v>
      </c>
    </row>
    <row r="5162" spans="1:14" s="18" customFormat="1" ht="20.100000000000001" customHeight="1" x14ac:dyDescent="0.25">
      <c r="A5162" s="11" t="s">
        <v>22722</v>
      </c>
      <c r="B5162" s="17" t="s">
        <v>22723</v>
      </c>
      <c r="C5162" s="51">
        <v>400605</v>
      </c>
      <c r="D5162" s="17" t="s">
        <v>22724</v>
      </c>
      <c r="E5162" s="8"/>
      <c r="F5162" s="8" t="s">
        <v>409</v>
      </c>
      <c r="G5162" s="8"/>
      <c r="H5162" s="5"/>
      <c r="I5162" s="9"/>
      <c r="J5162" s="68" t="s">
        <v>3194</v>
      </c>
      <c r="K5162" s="8" t="s">
        <v>16711</v>
      </c>
      <c r="L5162" s="11">
        <v>0</v>
      </c>
      <c r="M5162" s="11" t="s">
        <v>16718</v>
      </c>
      <c r="N5162" s="17" t="s">
        <v>22725</v>
      </c>
    </row>
    <row r="5163" spans="1:14" s="18" customFormat="1" ht="20.100000000000001" customHeight="1" x14ac:dyDescent="0.25">
      <c r="A5163" s="11" t="s">
        <v>22726</v>
      </c>
      <c r="B5163" s="17" t="s">
        <v>22727</v>
      </c>
      <c r="C5163" s="51">
        <v>400608</v>
      </c>
      <c r="D5163" s="17" t="s">
        <v>22728</v>
      </c>
      <c r="E5163" s="8"/>
      <c r="F5163" s="8" t="s">
        <v>409</v>
      </c>
      <c r="G5163" s="8"/>
      <c r="H5163" s="5"/>
      <c r="I5163" s="9"/>
      <c r="J5163" s="68" t="s">
        <v>3194</v>
      </c>
      <c r="K5163" s="8" t="s">
        <v>16711</v>
      </c>
      <c r="L5163" s="11">
        <v>0</v>
      </c>
      <c r="M5163" s="11" t="s">
        <v>16718</v>
      </c>
      <c r="N5163" s="17" t="s">
        <v>22729</v>
      </c>
    </row>
    <row r="5164" spans="1:14" s="18" customFormat="1" ht="20.100000000000001" customHeight="1" x14ac:dyDescent="0.25">
      <c r="A5164" s="11" t="s">
        <v>22730</v>
      </c>
      <c r="B5164" s="17" t="s">
        <v>22731</v>
      </c>
      <c r="C5164" s="51">
        <v>400601</v>
      </c>
      <c r="D5164" s="17" t="s">
        <v>22732</v>
      </c>
      <c r="E5164" s="8"/>
      <c r="F5164" s="8" t="s">
        <v>409</v>
      </c>
      <c r="G5164" s="8"/>
      <c r="H5164" s="5"/>
      <c r="I5164" s="9"/>
      <c r="J5164" s="68" t="s">
        <v>3194</v>
      </c>
      <c r="K5164" s="8" t="s">
        <v>16711</v>
      </c>
      <c r="L5164" s="11">
        <v>0</v>
      </c>
      <c r="M5164" s="11" t="s">
        <v>16712</v>
      </c>
      <c r="N5164" s="17" t="s">
        <v>22733</v>
      </c>
    </row>
    <row r="5165" spans="1:14" s="18" customFormat="1" ht="20.100000000000001" customHeight="1" x14ac:dyDescent="0.25">
      <c r="A5165" s="11" t="s">
        <v>22734</v>
      </c>
      <c r="B5165" s="17" t="s">
        <v>22735</v>
      </c>
      <c r="C5165" s="51">
        <v>400601</v>
      </c>
      <c r="D5165" s="17" t="s">
        <v>22736</v>
      </c>
      <c r="E5165" s="8" t="s">
        <v>22737</v>
      </c>
      <c r="F5165" s="8" t="s">
        <v>409</v>
      </c>
      <c r="G5165" s="8"/>
      <c r="H5165" s="5"/>
      <c r="I5165" s="9"/>
      <c r="J5165" s="68" t="s">
        <v>3194</v>
      </c>
      <c r="K5165" s="8" t="s">
        <v>16711</v>
      </c>
      <c r="L5165" s="11">
        <v>0</v>
      </c>
      <c r="M5165" s="11" t="s">
        <v>5792</v>
      </c>
      <c r="N5165" s="17" t="s">
        <v>22738</v>
      </c>
    </row>
    <row r="5166" spans="1:14" s="18" customFormat="1" ht="20.100000000000001" customHeight="1" x14ac:dyDescent="0.25">
      <c r="A5166" s="11" t="s">
        <v>22739</v>
      </c>
      <c r="B5166" s="17" t="s">
        <v>15263</v>
      </c>
      <c r="C5166" s="51">
        <v>400610</v>
      </c>
      <c r="D5166" s="17" t="s">
        <v>22740</v>
      </c>
      <c r="E5166" s="8" t="s">
        <v>22741</v>
      </c>
      <c r="F5166" s="8" t="s">
        <v>409</v>
      </c>
      <c r="G5166" s="8"/>
      <c r="H5166" s="5"/>
      <c r="I5166" s="9"/>
      <c r="J5166" s="68" t="s">
        <v>3194</v>
      </c>
      <c r="K5166" s="8" t="s">
        <v>16711</v>
      </c>
      <c r="L5166" s="11">
        <v>0</v>
      </c>
      <c r="M5166" s="11" t="s">
        <v>16718</v>
      </c>
      <c r="N5166" s="17" t="s">
        <v>22677</v>
      </c>
    </row>
    <row r="5167" spans="1:14" s="18" customFormat="1" ht="20.100000000000001" customHeight="1" x14ac:dyDescent="0.25">
      <c r="A5167" s="11" t="s">
        <v>22742</v>
      </c>
      <c r="B5167" s="17" t="s">
        <v>1701</v>
      </c>
      <c r="C5167" s="51">
        <v>400605</v>
      </c>
      <c r="D5167" s="17" t="s">
        <v>22743</v>
      </c>
      <c r="E5167" s="8"/>
      <c r="F5167" s="8" t="s">
        <v>409</v>
      </c>
      <c r="G5167" s="8"/>
      <c r="H5167" s="5"/>
      <c r="I5167" s="9"/>
      <c r="J5167" s="68" t="s">
        <v>3194</v>
      </c>
      <c r="K5167" s="8" t="s">
        <v>16711</v>
      </c>
      <c r="L5167" s="11">
        <v>15</v>
      </c>
      <c r="M5167" s="11" t="s">
        <v>16824</v>
      </c>
      <c r="N5167" s="17" t="s">
        <v>22744</v>
      </c>
    </row>
    <row r="5168" spans="1:14" s="18" customFormat="1" ht="20.100000000000001" customHeight="1" x14ac:dyDescent="0.25">
      <c r="A5168" s="11" t="s">
        <v>22745</v>
      </c>
      <c r="B5168" s="17" t="s">
        <v>22746</v>
      </c>
      <c r="C5168" s="51">
        <v>400607</v>
      </c>
      <c r="D5168" s="38" t="s">
        <v>22747</v>
      </c>
      <c r="E5168" s="8" t="s">
        <v>22748</v>
      </c>
      <c r="F5168" s="8" t="s">
        <v>409</v>
      </c>
      <c r="G5168" s="8"/>
      <c r="H5168" s="5"/>
      <c r="I5168" s="9"/>
      <c r="J5168" s="68" t="s">
        <v>3194</v>
      </c>
      <c r="K5168" s="8" t="s">
        <v>16711</v>
      </c>
      <c r="L5168" s="11">
        <v>0</v>
      </c>
      <c r="M5168" s="11" t="s">
        <v>16718</v>
      </c>
      <c r="N5168" s="17" t="s">
        <v>22749</v>
      </c>
    </row>
    <row r="5169" spans="1:14" s="18" customFormat="1" ht="20.100000000000001" customHeight="1" x14ac:dyDescent="0.25">
      <c r="A5169" s="11" t="s">
        <v>22750</v>
      </c>
      <c r="B5169" s="17" t="s">
        <v>22751</v>
      </c>
      <c r="C5169" s="51">
        <v>400606</v>
      </c>
      <c r="D5169" s="17" t="s">
        <v>22752</v>
      </c>
      <c r="E5169" s="8"/>
      <c r="F5169" s="8" t="s">
        <v>409</v>
      </c>
      <c r="G5169" s="8"/>
      <c r="H5169" s="5"/>
      <c r="I5169" s="9"/>
      <c r="J5169" s="68" t="s">
        <v>3194</v>
      </c>
      <c r="K5169" s="8" t="s">
        <v>16711</v>
      </c>
      <c r="L5169" s="11">
        <v>0</v>
      </c>
      <c r="M5169" s="11" t="s">
        <v>16712</v>
      </c>
      <c r="N5169" s="17" t="s">
        <v>22753</v>
      </c>
    </row>
    <row r="5170" spans="1:14" s="18" customFormat="1" ht="20.100000000000001" customHeight="1" x14ac:dyDescent="0.25">
      <c r="A5170" s="11" t="s">
        <v>22754</v>
      </c>
      <c r="B5170" s="17" t="s">
        <v>22755</v>
      </c>
      <c r="C5170" s="51">
        <v>400602</v>
      </c>
      <c r="D5170" s="17" t="s">
        <v>22756</v>
      </c>
      <c r="E5170" s="8"/>
      <c r="F5170" s="8" t="s">
        <v>409</v>
      </c>
      <c r="G5170" s="8"/>
      <c r="H5170" s="5"/>
      <c r="I5170" s="9"/>
      <c r="J5170" s="68" t="s">
        <v>3194</v>
      </c>
      <c r="K5170" s="8" t="s">
        <v>16711</v>
      </c>
      <c r="L5170" s="11">
        <v>0</v>
      </c>
      <c r="M5170" s="11" t="s">
        <v>16810</v>
      </c>
      <c r="N5170" s="17" t="s">
        <v>22757</v>
      </c>
    </row>
    <row r="5171" spans="1:14" s="18" customFormat="1" ht="20.100000000000001" customHeight="1" x14ac:dyDescent="0.25">
      <c r="A5171" s="11" t="s">
        <v>22758</v>
      </c>
      <c r="B5171" s="17" t="s">
        <v>22759</v>
      </c>
      <c r="C5171" s="51">
        <v>400610</v>
      </c>
      <c r="D5171" s="17" t="s">
        <v>22760</v>
      </c>
      <c r="E5171" s="8"/>
      <c r="F5171" s="8" t="s">
        <v>409</v>
      </c>
      <c r="G5171" s="8"/>
      <c r="H5171" s="5"/>
      <c r="I5171" s="9"/>
      <c r="J5171" s="68" t="s">
        <v>3194</v>
      </c>
      <c r="K5171" s="8" t="s">
        <v>16711</v>
      </c>
      <c r="L5171" s="11">
        <v>0</v>
      </c>
      <c r="M5171" s="11" t="s">
        <v>16712</v>
      </c>
      <c r="N5171" s="17" t="s">
        <v>22761</v>
      </c>
    </row>
    <row r="5172" spans="1:14" s="18" customFormat="1" ht="20.100000000000001" customHeight="1" x14ac:dyDescent="0.25">
      <c r="A5172" s="11" t="s">
        <v>22762</v>
      </c>
      <c r="B5172" s="17" t="s">
        <v>22763</v>
      </c>
      <c r="C5172" s="51">
        <v>400606</v>
      </c>
      <c r="D5172" s="17" t="s">
        <v>22764</v>
      </c>
      <c r="E5172" s="8" t="s">
        <v>22765</v>
      </c>
      <c r="F5172" s="8" t="s">
        <v>409</v>
      </c>
      <c r="G5172" s="8"/>
      <c r="H5172" s="5"/>
      <c r="I5172" s="9"/>
      <c r="J5172" s="68" t="s">
        <v>3194</v>
      </c>
      <c r="K5172" s="8" t="s">
        <v>16711</v>
      </c>
      <c r="L5172" s="11">
        <v>7</v>
      </c>
      <c r="M5172" s="11" t="s">
        <v>16824</v>
      </c>
      <c r="N5172" s="17" t="s">
        <v>22766</v>
      </c>
    </row>
    <row r="5173" spans="1:14" s="18" customFormat="1" ht="20.100000000000001" customHeight="1" x14ac:dyDescent="0.25">
      <c r="A5173" s="11" t="s">
        <v>22767</v>
      </c>
      <c r="B5173" s="17" t="s">
        <v>22768</v>
      </c>
      <c r="C5173" s="51">
        <v>400612</v>
      </c>
      <c r="D5173" s="17" t="s">
        <v>22769</v>
      </c>
      <c r="E5173" s="8" t="s">
        <v>22770</v>
      </c>
      <c r="F5173" s="8" t="s">
        <v>409</v>
      </c>
      <c r="G5173" s="8"/>
      <c r="H5173" s="5"/>
      <c r="I5173" s="9"/>
      <c r="J5173" s="68" t="s">
        <v>3194</v>
      </c>
      <c r="K5173" s="8" t="s">
        <v>16711</v>
      </c>
      <c r="L5173" s="11">
        <v>7</v>
      </c>
      <c r="M5173" s="11" t="s">
        <v>16824</v>
      </c>
      <c r="N5173" s="17" t="s">
        <v>22771</v>
      </c>
    </row>
    <row r="5174" spans="1:14" s="18" customFormat="1" ht="20.100000000000001" customHeight="1" x14ac:dyDescent="0.25">
      <c r="A5174" s="11" t="s">
        <v>22772</v>
      </c>
      <c r="B5174" s="17" t="s">
        <v>22773</v>
      </c>
      <c r="C5174" s="51">
        <v>400615</v>
      </c>
      <c r="D5174" s="17" t="s">
        <v>22774</v>
      </c>
      <c r="E5174" s="8" t="s">
        <v>22775</v>
      </c>
      <c r="F5174" s="8" t="s">
        <v>409</v>
      </c>
      <c r="G5174" s="8"/>
      <c r="H5174" s="5"/>
      <c r="I5174" s="9"/>
      <c r="J5174" s="68" t="s">
        <v>3194</v>
      </c>
      <c r="K5174" s="8" t="s">
        <v>16711</v>
      </c>
      <c r="L5174" s="11">
        <v>0</v>
      </c>
      <c r="M5174" s="11" t="s">
        <v>16810</v>
      </c>
      <c r="N5174" s="17" t="s">
        <v>22776</v>
      </c>
    </row>
    <row r="5175" spans="1:14" s="18" customFormat="1" ht="20.100000000000001" customHeight="1" x14ac:dyDescent="0.25">
      <c r="A5175" s="11" t="s">
        <v>22777</v>
      </c>
      <c r="B5175" s="17" t="s">
        <v>22778</v>
      </c>
      <c r="C5175" s="51">
        <v>400612</v>
      </c>
      <c r="D5175" s="17" t="s">
        <v>22779</v>
      </c>
      <c r="E5175" s="8"/>
      <c r="F5175" s="8" t="s">
        <v>409</v>
      </c>
      <c r="G5175" s="8"/>
      <c r="H5175" s="5"/>
      <c r="I5175" s="9"/>
      <c r="J5175" s="68" t="s">
        <v>3194</v>
      </c>
      <c r="K5175" s="8" t="s">
        <v>16711</v>
      </c>
      <c r="L5175" s="11">
        <v>0</v>
      </c>
      <c r="M5175" s="11" t="s">
        <v>16752</v>
      </c>
      <c r="N5175" s="17" t="s">
        <v>22780</v>
      </c>
    </row>
    <row r="5176" spans="1:14" s="18" customFormat="1" ht="20.100000000000001" customHeight="1" x14ac:dyDescent="0.25">
      <c r="A5176" s="11" t="s">
        <v>22781</v>
      </c>
      <c r="B5176" s="17" t="s">
        <v>22782</v>
      </c>
      <c r="C5176" s="51">
        <v>400607</v>
      </c>
      <c r="D5176" s="17" t="s">
        <v>22783</v>
      </c>
      <c r="E5176" s="8" t="s">
        <v>22784</v>
      </c>
      <c r="F5176" s="8" t="s">
        <v>409</v>
      </c>
      <c r="G5176" s="8"/>
      <c r="H5176" s="5"/>
      <c r="I5176" s="9"/>
      <c r="J5176" s="68" t="s">
        <v>3194</v>
      </c>
      <c r="K5176" s="8" t="s">
        <v>16711</v>
      </c>
      <c r="L5176" s="11">
        <v>0</v>
      </c>
      <c r="M5176" s="11" t="s">
        <v>16718</v>
      </c>
      <c r="N5176" s="17" t="s">
        <v>22785</v>
      </c>
    </row>
    <row r="5177" spans="1:14" s="18" customFormat="1" ht="20.100000000000001" customHeight="1" x14ac:dyDescent="0.25">
      <c r="A5177" s="11" t="s">
        <v>22786</v>
      </c>
      <c r="B5177" s="17" t="s">
        <v>22787</v>
      </c>
      <c r="C5177" s="51">
        <v>400602</v>
      </c>
      <c r="D5177" s="17" t="s">
        <v>22788</v>
      </c>
      <c r="E5177" s="8" t="s">
        <v>22789</v>
      </c>
      <c r="F5177" s="8" t="s">
        <v>409</v>
      </c>
      <c r="G5177" s="8"/>
      <c r="H5177" s="5"/>
      <c r="I5177" s="9"/>
      <c r="J5177" s="68" t="s">
        <v>3194</v>
      </c>
      <c r="K5177" s="8" t="s">
        <v>16711</v>
      </c>
      <c r="L5177" s="11">
        <v>2</v>
      </c>
      <c r="M5177" s="11" t="s">
        <v>16824</v>
      </c>
      <c r="N5177" s="17" t="s">
        <v>22790</v>
      </c>
    </row>
    <row r="5178" spans="1:14" s="18" customFormat="1" ht="20.100000000000001" customHeight="1" x14ac:dyDescent="0.25">
      <c r="A5178" s="11" t="s">
        <v>22791</v>
      </c>
      <c r="B5178" s="17" t="s">
        <v>22792</v>
      </c>
      <c r="C5178" s="51">
        <v>400602</v>
      </c>
      <c r="D5178" s="17" t="s">
        <v>22793</v>
      </c>
      <c r="E5178" s="8" t="s">
        <v>22794</v>
      </c>
      <c r="F5178" s="8" t="s">
        <v>409</v>
      </c>
      <c r="G5178" s="8"/>
      <c r="H5178" s="5"/>
      <c r="I5178" s="9"/>
      <c r="J5178" s="68" t="s">
        <v>3194</v>
      </c>
      <c r="K5178" s="8" t="s">
        <v>16711</v>
      </c>
      <c r="L5178" s="11">
        <v>0</v>
      </c>
      <c r="M5178" s="11" t="s">
        <v>16752</v>
      </c>
      <c r="N5178" s="17" t="s">
        <v>22795</v>
      </c>
    </row>
    <row r="5179" spans="1:14" s="18" customFormat="1" ht="20.100000000000001" customHeight="1" x14ac:dyDescent="0.25">
      <c r="A5179" s="11" t="s">
        <v>22796</v>
      </c>
      <c r="B5179" s="17" t="s">
        <v>22797</v>
      </c>
      <c r="C5179" s="51">
        <v>400605</v>
      </c>
      <c r="D5179" s="17" t="s">
        <v>22798</v>
      </c>
      <c r="E5179" s="8"/>
      <c r="F5179" s="8" t="s">
        <v>409</v>
      </c>
      <c r="G5179" s="8"/>
      <c r="H5179" s="5"/>
      <c r="I5179" s="9"/>
      <c r="J5179" s="68" t="s">
        <v>3194</v>
      </c>
      <c r="K5179" s="8" t="s">
        <v>16711</v>
      </c>
      <c r="L5179" s="11">
        <v>0</v>
      </c>
      <c r="M5179" s="11" t="s">
        <v>16712</v>
      </c>
      <c r="N5179" s="17" t="s">
        <v>22799</v>
      </c>
    </row>
    <row r="5180" spans="1:14" s="18" customFormat="1" ht="20.100000000000001" customHeight="1" x14ac:dyDescent="0.25">
      <c r="A5180" s="11" t="s">
        <v>22800</v>
      </c>
      <c r="B5180" s="17" t="s">
        <v>22801</v>
      </c>
      <c r="C5180" s="51">
        <v>400601</v>
      </c>
      <c r="D5180" s="17" t="s">
        <v>22802</v>
      </c>
      <c r="E5180" s="8"/>
      <c r="F5180" s="8" t="s">
        <v>409</v>
      </c>
      <c r="G5180" s="8"/>
      <c r="H5180" s="5"/>
      <c r="I5180" s="9"/>
      <c r="J5180" s="68" t="s">
        <v>3194</v>
      </c>
      <c r="K5180" s="8" t="s">
        <v>16711</v>
      </c>
      <c r="L5180" s="11">
        <v>0</v>
      </c>
      <c r="M5180" s="11" t="s">
        <v>16712</v>
      </c>
      <c r="N5180" s="17" t="s">
        <v>22803</v>
      </c>
    </row>
    <row r="5181" spans="1:14" s="18" customFormat="1" ht="20.100000000000001" customHeight="1" x14ac:dyDescent="0.25">
      <c r="A5181" s="11" t="s">
        <v>22804</v>
      </c>
      <c r="B5181" s="17" t="s">
        <v>22805</v>
      </c>
      <c r="C5181" s="51">
        <v>400615</v>
      </c>
      <c r="D5181" s="17" t="s">
        <v>22806</v>
      </c>
      <c r="E5181" s="8"/>
      <c r="F5181" s="8" t="s">
        <v>409</v>
      </c>
      <c r="G5181" s="8"/>
      <c r="H5181" s="5"/>
      <c r="I5181" s="9"/>
      <c r="J5181" s="68" t="s">
        <v>3194</v>
      </c>
      <c r="K5181" s="8" t="s">
        <v>16711</v>
      </c>
      <c r="L5181" s="11">
        <v>0</v>
      </c>
      <c r="M5181" s="11" t="s">
        <v>16752</v>
      </c>
      <c r="N5181" s="17" t="s">
        <v>22807</v>
      </c>
    </row>
    <row r="5182" spans="1:14" s="18" customFormat="1" ht="20.100000000000001" customHeight="1" x14ac:dyDescent="0.25">
      <c r="A5182" s="11" t="s">
        <v>22808</v>
      </c>
      <c r="B5182" s="17" t="s">
        <v>22809</v>
      </c>
      <c r="C5182" s="51">
        <v>400612</v>
      </c>
      <c r="D5182" s="17" t="s">
        <v>22810</v>
      </c>
      <c r="E5182" s="8" t="s">
        <v>22811</v>
      </c>
      <c r="F5182" s="8" t="s">
        <v>409</v>
      </c>
      <c r="G5182" s="8"/>
      <c r="H5182" s="5"/>
      <c r="I5182" s="9"/>
      <c r="J5182" s="68" t="s">
        <v>3194</v>
      </c>
      <c r="K5182" s="8" t="s">
        <v>16711</v>
      </c>
      <c r="L5182" s="11">
        <v>0</v>
      </c>
      <c r="M5182" s="11" t="s">
        <v>16718</v>
      </c>
      <c r="N5182" s="17" t="s">
        <v>22812</v>
      </c>
    </row>
    <row r="5183" spans="1:14" s="18" customFormat="1" ht="20.100000000000001" customHeight="1" x14ac:dyDescent="0.25">
      <c r="A5183" s="11" t="s">
        <v>22813</v>
      </c>
      <c r="B5183" s="17" t="s">
        <v>15101</v>
      </c>
      <c r="C5183" s="51">
        <v>400612</v>
      </c>
      <c r="D5183" s="17" t="s">
        <v>22814</v>
      </c>
      <c r="E5183" s="8"/>
      <c r="F5183" s="8" t="s">
        <v>409</v>
      </c>
      <c r="G5183" s="8"/>
      <c r="H5183" s="5"/>
      <c r="I5183" s="9"/>
      <c r="J5183" s="68" t="s">
        <v>3194</v>
      </c>
      <c r="K5183" s="8" t="s">
        <v>16711</v>
      </c>
      <c r="L5183" s="11">
        <v>0</v>
      </c>
      <c r="M5183" s="11" t="s">
        <v>16712</v>
      </c>
      <c r="N5183" s="17" t="s">
        <v>22815</v>
      </c>
    </row>
    <row r="5184" spans="1:14" s="18" customFormat="1" ht="20.100000000000001" customHeight="1" x14ac:dyDescent="0.25">
      <c r="A5184" s="11" t="s">
        <v>22816</v>
      </c>
      <c r="B5184" s="17" t="s">
        <v>22817</v>
      </c>
      <c r="C5184" s="51">
        <v>400612</v>
      </c>
      <c r="D5184" s="17" t="s">
        <v>22818</v>
      </c>
      <c r="E5184" s="8" t="s">
        <v>22819</v>
      </c>
      <c r="F5184" s="8" t="s">
        <v>409</v>
      </c>
      <c r="G5184" s="8"/>
      <c r="H5184" s="5"/>
      <c r="I5184" s="9"/>
      <c r="J5184" s="68" t="s">
        <v>3194</v>
      </c>
      <c r="K5184" s="8" t="s">
        <v>16711</v>
      </c>
      <c r="L5184" s="11">
        <v>0</v>
      </c>
      <c r="M5184" s="11" t="s">
        <v>16718</v>
      </c>
      <c r="N5184" s="17" t="s">
        <v>22820</v>
      </c>
    </row>
    <row r="5185" spans="1:14" s="18" customFormat="1" ht="20.100000000000001" customHeight="1" x14ac:dyDescent="0.25">
      <c r="A5185" s="11" t="s">
        <v>22821</v>
      </c>
      <c r="B5185" s="17" t="s">
        <v>22822</v>
      </c>
      <c r="C5185" s="51">
        <v>400604</v>
      </c>
      <c r="D5185" s="17" t="s">
        <v>22823</v>
      </c>
      <c r="E5185" s="8"/>
      <c r="F5185" s="8" t="s">
        <v>409</v>
      </c>
      <c r="G5185" s="8"/>
      <c r="H5185" s="5"/>
      <c r="I5185" s="9"/>
      <c r="J5185" s="68" t="s">
        <v>3194</v>
      </c>
      <c r="K5185" s="8" t="s">
        <v>16711</v>
      </c>
      <c r="L5185" s="11">
        <v>0</v>
      </c>
      <c r="M5185" s="11" t="s">
        <v>16752</v>
      </c>
      <c r="N5185" s="17" t="s">
        <v>22824</v>
      </c>
    </row>
    <row r="5186" spans="1:14" s="18" customFormat="1" ht="20.100000000000001" customHeight="1" x14ac:dyDescent="0.25">
      <c r="A5186" s="11" t="s">
        <v>22825</v>
      </c>
      <c r="B5186" s="17" t="s">
        <v>22826</v>
      </c>
      <c r="C5186" s="51">
        <v>400612</v>
      </c>
      <c r="D5186" s="17" t="s">
        <v>22827</v>
      </c>
      <c r="E5186" s="8"/>
      <c r="F5186" s="8" t="s">
        <v>409</v>
      </c>
      <c r="G5186" s="8"/>
      <c r="H5186" s="5"/>
      <c r="I5186" s="9"/>
      <c r="J5186" s="68" t="s">
        <v>3194</v>
      </c>
      <c r="K5186" s="8" t="s">
        <v>16711</v>
      </c>
      <c r="L5186" s="11">
        <v>0</v>
      </c>
      <c r="M5186" s="11" t="s">
        <v>16718</v>
      </c>
      <c r="N5186" s="17" t="s">
        <v>22828</v>
      </c>
    </row>
    <row r="5187" spans="1:14" s="18" customFormat="1" ht="20.100000000000001" customHeight="1" x14ac:dyDescent="0.25">
      <c r="A5187" s="11" t="s">
        <v>22829</v>
      </c>
      <c r="B5187" s="17" t="s">
        <v>22830</v>
      </c>
      <c r="C5187" s="51">
        <v>400601</v>
      </c>
      <c r="D5187" s="17" t="s">
        <v>22831</v>
      </c>
      <c r="E5187" s="8"/>
      <c r="F5187" s="8" t="s">
        <v>409</v>
      </c>
      <c r="G5187" s="8"/>
      <c r="H5187" s="5"/>
      <c r="I5187" s="9"/>
      <c r="J5187" s="68" t="s">
        <v>3194</v>
      </c>
      <c r="K5187" s="8" t="s">
        <v>16711</v>
      </c>
      <c r="L5187" s="11">
        <v>0</v>
      </c>
      <c r="M5187" s="11" t="s">
        <v>16712</v>
      </c>
      <c r="N5187" s="17" t="s">
        <v>22832</v>
      </c>
    </row>
    <row r="5188" spans="1:14" s="18" customFormat="1" ht="20.100000000000001" customHeight="1" x14ac:dyDescent="0.25">
      <c r="A5188" s="11" t="s">
        <v>22833</v>
      </c>
      <c r="B5188" s="17" t="s">
        <v>22834</v>
      </c>
      <c r="C5188" s="51">
        <v>400610</v>
      </c>
      <c r="D5188" s="17" t="s">
        <v>22835</v>
      </c>
      <c r="E5188" s="8" t="s">
        <v>22836</v>
      </c>
      <c r="F5188" s="8" t="s">
        <v>409</v>
      </c>
      <c r="G5188" s="8"/>
      <c r="H5188" s="5"/>
      <c r="I5188" s="9"/>
      <c r="J5188" s="68" t="s">
        <v>3194</v>
      </c>
      <c r="K5188" s="8" t="s">
        <v>16711</v>
      </c>
      <c r="L5188" s="11">
        <v>0</v>
      </c>
      <c r="M5188" s="11" t="s">
        <v>16752</v>
      </c>
      <c r="N5188" s="17" t="s">
        <v>22837</v>
      </c>
    </row>
    <row r="5189" spans="1:14" s="18" customFormat="1" ht="20.100000000000001" customHeight="1" x14ac:dyDescent="0.25">
      <c r="A5189" s="11" t="s">
        <v>22838</v>
      </c>
      <c r="B5189" s="17" t="s">
        <v>22839</v>
      </c>
      <c r="C5189" s="51">
        <v>400612</v>
      </c>
      <c r="D5189" s="17" t="s">
        <v>22840</v>
      </c>
      <c r="E5189" s="8"/>
      <c r="F5189" s="8" t="s">
        <v>409</v>
      </c>
      <c r="G5189" s="8"/>
      <c r="H5189" s="5"/>
      <c r="I5189" s="9"/>
      <c r="J5189" s="68" t="s">
        <v>3194</v>
      </c>
      <c r="K5189" s="8" t="s">
        <v>16711</v>
      </c>
      <c r="L5189" s="11">
        <v>0</v>
      </c>
      <c r="M5189" s="11" t="s">
        <v>16712</v>
      </c>
      <c r="N5189" s="17" t="s">
        <v>22841</v>
      </c>
    </row>
    <row r="5190" spans="1:14" s="18" customFormat="1" ht="20.100000000000001" customHeight="1" x14ac:dyDescent="0.25">
      <c r="A5190" s="11" t="s">
        <v>22842</v>
      </c>
      <c r="B5190" s="17" t="s">
        <v>22843</v>
      </c>
      <c r="C5190" s="51">
        <v>400603</v>
      </c>
      <c r="D5190" s="17" t="s">
        <v>22844</v>
      </c>
      <c r="E5190" s="8" t="s">
        <v>22845</v>
      </c>
      <c r="F5190" s="8" t="s">
        <v>409</v>
      </c>
      <c r="G5190" s="8"/>
      <c r="H5190" s="5"/>
      <c r="I5190" s="9"/>
      <c r="J5190" s="68" t="s">
        <v>3194</v>
      </c>
      <c r="K5190" s="8" t="s">
        <v>16711</v>
      </c>
      <c r="L5190" s="11">
        <v>0</v>
      </c>
      <c r="M5190" s="11" t="s">
        <v>16752</v>
      </c>
      <c r="N5190" s="17" t="s">
        <v>22846</v>
      </c>
    </row>
    <row r="5191" spans="1:14" s="18" customFormat="1" ht="20.100000000000001" customHeight="1" x14ac:dyDescent="0.25">
      <c r="A5191" s="11" t="s">
        <v>22847</v>
      </c>
      <c r="B5191" s="17" t="s">
        <v>22848</v>
      </c>
      <c r="C5191" s="51">
        <v>400605</v>
      </c>
      <c r="D5191" s="38" t="s">
        <v>22849</v>
      </c>
      <c r="E5191" s="8" t="s">
        <v>22850</v>
      </c>
      <c r="F5191" s="8" t="s">
        <v>409</v>
      </c>
      <c r="G5191" s="8"/>
      <c r="H5191" s="5"/>
      <c r="I5191" s="9"/>
      <c r="J5191" s="68" t="s">
        <v>3194</v>
      </c>
      <c r="K5191" s="8" t="s">
        <v>16711</v>
      </c>
      <c r="L5191" s="11">
        <v>0</v>
      </c>
      <c r="M5191" s="11" t="s">
        <v>16752</v>
      </c>
      <c r="N5191" s="17" t="s">
        <v>22851</v>
      </c>
    </row>
    <row r="5192" spans="1:14" s="18" customFormat="1" ht="20.100000000000001" customHeight="1" x14ac:dyDescent="0.25">
      <c r="A5192" s="11" t="s">
        <v>22852</v>
      </c>
      <c r="B5192" s="17" t="s">
        <v>22853</v>
      </c>
      <c r="C5192" s="51">
        <v>400601</v>
      </c>
      <c r="D5192" s="17" t="s">
        <v>22854</v>
      </c>
      <c r="E5192" s="8"/>
      <c r="F5192" s="8" t="s">
        <v>409</v>
      </c>
      <c r="G5192" s="8"/>
      <c r="H5192" s="5"/>
      <c r="I5192" s="9"/>
      <c r="J5192" s="68" t="s">
        <v>3194</v>
      </c>
      <c r="K5192" s="8" t="s">
        <v>16711</v>
      </c>
      <c r="L5192" s="11">
        <v>0</v>
      </c>
      <c r="M5192" s="11" t="s">
        <v>16718</v>
      </c>
      <c r="N5192" s="17" t="s">
        <v>22855</v>
      </c>
    </row>
    <row r="5193" spans="1:14" s="18" customFormat="1" ht="20.100000000000001" customHeight="1" x14ac:dyDescent="0.25">
      <c r="A5193" s="11" t="s">
        <v>22856</v>
      </c>
      <c r="B5193" s="17" t="s">
        <v>22857</v>
      </c>
      <c r="C5193" s="51">
        <v>400612</v>
      </c>
      <c r="D5193" s="17" t="s">
        <v>22858</v>
      </c>
      <c r="E5193" s="8"/>
      <c r="F5193" s="8" t="s">
        <v>409</v>
      </c>
      <c r="G5193" s="8"/>
      <c r="H5193" s="5"/>
      <c r="I5193" s="9"/>
      <c r="J5193" s="68" t="s">
        <v>3194</v>
      </c>
      <c r="K5193" s="8" t="s">
        <v>16711</v>
      </c>
      <c r="L5193" s="11">
        <v>0</v>
      </c>
      <c r="M5193" s="11" t="s">
        <v>16718</v>
      </c>
      <c r="N5193" s="17" t="s">
        <v>22859</v>
      </c>
    </row>
    <row r="5194" spans="1:14" s="18" customFormat="1" ht="20.100000000000001" customHeight="1" x14ac:dyDescent="0.25">
      <c r="A5194" s="11" t="s">
        <v>22860</v>
      </c>
      <c r="B5194" s="17" t="s">
        <v>22861</v>
      </c>
      <c r="C5194" s="51">
        <v>400601</v>
      </c>
      <c r="D5194" s="17" t="s">
        <v>22862</v>
      </c>
      <c r="E5194" s="8"/>
      <c r="F5194" s="8" t="s">
        <v>409</v>
      </c>
      <c r="G5194" s="8"/>
      <c r="H5194" s="5"/>
      <c r="I5194" s="9"/>
      <c r="J5194" s="68" t="s">
        <v>3194</v>
      </c>
      <c r="K5194" s="8" t="s">
        <v>16711</v>
      </c>
      <c r="L5194" s="11">
        <v>16</v>
      </c>
      <c r="M5194" s="11" t="s">
        <v>16824</v>
      </c>
      <c r="N5194" s="17" t="s">
        <v>22863</v>
      </c>
    </row>
    <row r="5195" spans="1:14" s="18" customFormat="1" ht="20.100000000000001" customHeight="1" x14ac:dyDescent="0.25">
      <c r="A5195" s="11" t="s">
        <v>22864</v>
      </c>
      <c r="B5195" s="17" t="s">
        <v>22865</v>
      </c>
      <c r="C5195" s="51">
        <v>400604</v>
      </c>
      <c r="D5195" s="17" t="s">
        <v>22866</v>
      </c>
      <c r="E5195" s="8"/>
      <c r="F5195" s="8" t="s">
        <v>409</v>
      </c>
      <c r="G5195" s="8"/>
      <c r="H5195" s="5"/>
      <c r="I5195" s="9"/>
      <c r="J5195" s="68" t="s">
        <v>3194</v>
      </c>
      <c r="K5195" s="8" t="s">
        <v>16711</v>
      </c>
      <c r="L5195" s="11">
        <v>0</v>
      </c>
      <c r="M5195" s="11" t="s">
        <v>16752</v>
      </c>
      <c r="N5195" s="17" t="s">
        <v>22867</v>
      </c>
    </row>
    <row r="5196" spans="1:14" s="18" customFormat="1" ht="20.100000000000001" customHeight="1" x14ac:dyDescent="0.25">
      <c r="A5196" s="11" t="s">
        <v>22868</v>
      </c>
      <c r="B5196" s="17" t="s">
        <v>22869</v>
      </c>
      <c r="C5196" s="51">
        <v>400606</v>
      </c>
      <c r="D5196" s="17" t="s">
        <v>22870</v>
      </c>
      <c r="E5196" s="8"/>
      <c r="F5196" s="8" t="s">
        <v>409</v>
      </c>
      <c r="G5196" s="8"/>
      <c r="H5196" s="5"/>
      <c r="I5196" s="9"/>
      <c r="J5196" s="68" t="s">
        <v>3194</v>
      </c>
      <c r="K5196" s="8" t="s">
        <v>16711</v>
      </c>
      <c r="L5196" s="11">
        <v>0</v>
      </c>
      <c r="M5196" s="11" t="s">
        <v>16752</v>
      </c>
      <c r="N5196" s="17" t="s">
        <v>22871</v>
      </c>
    </row>
    <row r="5197" spans="1:14" s="18" customFormat="1" ht="20.100000000000001" customHeight="1" x14ac:dyDescent="0.25">
      <c r="A5197" s="11" t="s">
        <v>22872</v>
      </c>
      <c r="B5197" s="17" t="s">
        <v>22873</v>
      </c>
      <c r="C5197" s="51">
        <v>400615</v>
      </c>
      <c r="D5197" s="17" t="s">
        <v>22874</v>
      </c>
      <c r="E5197" s="8"/>
      <c r="F5197" s="8" t="s">
        <v>409</v>
      </c>
      <c r="G5197" s="8"/>
      <c r="H5197" s="5"/>
      <c r="I5197" s="9"/>
      <c r="J5197" s="68" t="s">
        <v>3194</v>
      </c>
      <c r="K5197" s="8" t="s">
        <v>16711</v>
      </c>
      <c r="L5197" s="11">
        <v>25</v>
      </c>
      <c r="M5197" s="11" t="s">
        <v>16824</v>
      </c>
      <c r="N5197" s="17" t="s">
        <v>22875</v>
      </c>
    </row>
    <row r="5198" spans="1:14" s="18" customFormat="1" ht="20.100000000000001" customHeight="1" x14ac:dyDescent="0.25">
      <c r="A5198" s="11" t="s">
        <v>22876</v>
      </c>
      <c r="B5198" s="17" t="s">
        <v>22877</v>
      </c>
      <c r="C5198" s="51">
        <v>400605</v>
      </c>
      <c r="D5198" s="17" t="s">
        <v>22878</v>
      </c>
      <c r="E5198" s="8" t="s">
        <v>22879</v>
      </c>
      <c r="F5198" s="8" t="s">
        <v>409</v>
      </c>
      <c r="G5198" s="8"/>
      <c r="H5198" s="5"/>
      <c r="I5198" s="9"/>
      <c r="J5198" s="68" t="s">
        <v>3194</v>
      </c>
      <c r="K5198" s="8" t="s">
        <v>16711</v>
      </c>
      <c r="L5198" s="11">
        <v>0</v>
      </c>
      <c r="M5198" s="11" t="s">
        <v>16718</v>
      </c>
      <c r="N5198" s="17" t="s">
        <v>1330</v>
      </c>
    </row>
    <row r="5199" spans="1:14" s="18" customFormat="1" ht="20.100000000000001" customHeight="1" x14ac:dyDescent="0.25">
      <c r="A5199" s="11" t="s">
        <v>22880</v>
      </c>
      <c r="B5199" s="17" t="s">
        <v>22881</v>
      </c>
      <c r="C5199" s="51">
        <v>400605</v>
      </c>
      <c r="D5199" s="17" t="s">
        <v>22882</v>
      </c>
      <c r="E5199" s="8"/>
      <c r="F5199" s="8" t="s">
        <v>409</v>
      </c>
      <c r="G5199" s="8"/>
      <c r="H5199" s="5"/>
      <c r="I5199" s="9"/>
      <c r="J5199" s="68" t="s">
        <v>3194</v>
      </c>
      <c r="K5199" s="8" t="s">
        <v>16711</v>
      </c>
      <c r="L5199" s="11">
        <v>0</v>
      </c>
      <c r="M5199" s="11" t="s">
        <v>16718</v>
      </c>
      <c r="N5199" s="17" t="s">
        <v>22883</v>
      </c>
    </row>
    <row r="5200" spans="1:14" s="18" customFormat="1" ht="20.100000000000001" customHeight="1" x14ac:dyDescent="0.25">
      <c r="A5200" s="11" t="s">
        <v>22884</v>
      </c>
      <c r="B5200" s="17" t="s">
        <v>22885</v>
      </c>
      <c r="C5200" s="51">
        <v>400607</v>
      </c>
      <c r="D5200" s="17" t="s">
        <v>22886</v>
      </c>
      <c r="E5200" s="8"/>
      <c r="F5200" s="8" t="s">
        <v>409</v>
      </c>
      <c r="G5200" s="8"/>
      <c r="H5200" s="5"/>
      <c r="I5200" s="9"/>
      <c r="J5200" s="68" t="s">
        <v>3194</v>
      </c>
      <c r="K5200" s="8" t="s">
        <v>16711</v>
      </c>
      <c r="L5200" s="11">
        <v>0</v>
      </c>
      <c r="M5200" s="11" t="s">
        <v>16752</v>
      </c>
      <c r="N5200" s="17" t="s">
        <v>22887</v>
      </c>
    </row>
    <row r="5201" spans="1:14" s="18" customFormat="1" ht="20.100000000000001" customHeight="1" x14ac:dyDescent="0.25">
      <c r="A5201" s="11" t="s">
        <v>22888</v>
      </c>
      <c r="B5201" s="17" t="s">
        <v>22889</v>
      </c>
      <c r="C5201" s="51">
        <v>400602</v>
      </c>
      <c r="D5201" s="17" t="s">
        <v>22890</v>
      </c>
      <c r="E5201" s="8"/>
      <c r="F5201" s="8" t="s">
        <v>409</v>
      </c>
      <c r="G5201" s="8"/>
      <c r="H5201" s="5"/>
      <c r="I5201" s="9"/>
      <c r="J5201" s="68" t="s">
        <v>3194</v>
      </c>
      <c r="K5201" s="8" t="s">
        <v>16711</v>
      </c>
      <c r="L5201" s="11">
        <v>0</v>
      </c>
      <c r="M5201" s="11" t="s">
        <v>16752</v>
      </c>
      <c r="N5201" s="17" t="s">
        <v>22891</v>
      </c>
    </row>
    <row r="5202" spans="1:14" s="18" customFormat="1" ht="20.100000000000001" customHeight="1" x14ac:dyDescent="0.25">
      <c r="A5202" s="11" t="s">
        <v>22892</v>
      </c>
      <c r="B5202" s="17" t="s">
        <v>22893</v>
      </c>
      <c r="C5202" s="51">
        <v>400602</v>
      </c>
      <c r="D5202" s="17" t="s">
        <v>22894</v>
      </c>
      <c r="E5202" s="8"/>
      <c r="F5202" s="8" t="s">
        <v>409</v>
      </c>
      <c r="G5202" s="8"/>
      <c r="H5202" s="5"/>
      <c r="I5202" s="9"/>
      <c r="J5202" s="68" t="s">
        <v>3194</v>
      </c>
      <c r="K5202" s="8" t="s">
        <v>16711</v>
      </c>
      <c r="L5202" s="11">
        <v>0</v>
      </c>
      <c r="M5202" s="11" t="s">
        <v>16712</v>
      </c>
      <c r="N5202" s="17" t="s">
        <v>22895</v>
      </c>
    </row>
    <row r="5203" spans="1:14" s="18" customFormat="1" ht="20.100000000000001" customHeight="1" x14ac:dyDescent="0.25">
      <c r="A5203" s="11" t="s">
        <v>22896</v>
      </c>
      <c r="B5203" s="17" t="s">
        <v>22897</v>
      </c>
      <c r="C5203" s="51">
        <v>400612</v>
      </c>
      <c r="D5203" s="17" t="s">
        <v>22898</v>
      </c>
      <c r="E5203" s="8"/>
      <c r="F5203" s="8" t="s">
        <v>409</v>
      </c>
      <c r="G5203" s="8"/>
      <c r="H5203" s="5"/>
      <c r="I5203" s="9"/>
      <c r="J5203" s="68" t="s">
        <v>3194</v>
      </c>
      <c r="K5203" s="8" t="s">
        <v>16711</v>
      </c>
      <c r="L5203" s="11">
        <v>0</v>
      </c>
      <c r="M5203" s="11" t="s">
        <v>16718</v>
      </c>
      <c r="N5203" s="17" t="s">
        <v>22899</v>
      </c>
    </row>
    <row r="5204" spans="1:14" s="18" customFormat="1" ht="20.100000000000001" customHeight="1" x14ac:dyDescent="0.25">
      <c r="A5204" s="11" t="s">
        <v>22900</v>
      </c>
      <c r="B5204" s="17" t="s">
        <v>5751</v>
      </c>
      <c r="C5204" s="51">
        <v>400604</v>
      </c>
      <c r="D5204" s="17" t="s">
        <v>22901</v>
      </c>
      <c r="E5204" s="8"/>
      <c r="F5204" s="8" t="s">
        <v>409</v>
      </c>
      <c r="G5204" s="8"/>
      <c r="H5204" s="5"/>
      <c r="I5204" s="9"/>
      <c r="J5204" s="68" t="s">
        <v>3194</v>
      </c>
      <c r="K5204" s="8" t="s">
        <v>16711</v>
      </c>
      <c r="L5204" s="11">
        <v>11</v>
      </c>
      <c r="M5204" s="11" t="s">
        <v>16824</v>
      </c>
      <c r="N5204" s="17" t="s">
        <v>22902</v>
      </c>
    </row>
    <row r="5205" spans="1:14" s="18" customFormat="1" ht="20.100000000000001" customHeight="1" x14ac:dyDescent="0.25">
      <c r="A5205" s="11" t="s">
        <v>22903</v>
      </c>
      <c r="B5205" s="17" t="s">
        <v>22904</v>
      </c>
      <c r="C5205" s="51">
        <v>400603</v>
      </c>
      <c r="D5205" s="17" t="s">
        <v>22905</v>
      </c>
      <c r="E5205" s="8"/>
      <c r="F5205" s="8" t="s">
        <v>409</v>
      </c>
      <c r="G5205" s="8"/>
      <c r="H5205" s="5"/>
      <c r="I5205" s="9"/>
      <c r="J5205" s="68" t="s">
        <v>3194</v>
      </c>
      <c r="K5205" s="8" t="s">
        <v>16711</v>
      </c>
      <c r="L5205" s="11">
        <v>0</v>
      </c>
      <c r="M5205" s="11" t="s">
        <v>16752</v>
      </c>
      <c r="N5205" s="17" t="s">
        <v>22906</v>
      </c>
    </row>
    <row r="5206" spans="1:14" s="18" customFormat="1" ht="20.100000000000001" customHeight="1" x14ac:dyDescent="0.25">
      <c r="A5206" s="11" t="s">
        <v>22907</v>
      </c>
      <c r="B5206" s="17" t="s">
        <v>22908</v>
      </c>
      <c r="C5206" s="51">
        <v>400615</v>
      </c>
      <c r="D5206" s="17" t="s">
        <v>22909</v>
      </c>
      <c r="E5206" s="8"/>
      <c r="F5206" s="8" t="s">
        <v>409</v>
      </c>
      <c r="G5206" s="8"/>
      <c r="H5206" s="5"/>
      <c r="I5206" s="9"/>
      <c r="J5206" s="68" t="s">
        <v>3194</v>
      </c>
      <c r="K5206" s="8" t="s">
        <v>16711</v>
      </c>
      <c r="L5206" s="11">
        <v>0</v>
      </c>
      <c r="M5206" s="11" t="s">
        <v>16712</v>
      </c>
      <c r="N5206" s="17" t="s">
        <v>22910</v>
      </c>
    </row>
    <row r="5207" spans="1:14" s="18" customFormat="1" ht="20.100000000000001" customHeight="1" x14ac:dyDescent="0.25">
      <c r="A5207" s="11" t="s">
        <v>22911</v>
      </c>
      <c r="B5207" s="17" t="s">
        <v>22912</v>
      </c>
      <c r="C5207" s="51">
        <v>400612</v>
      </c>
      <c r="D5207" s="17" t="s">
        <v>22913</v>
      </c>
      <c r="E5207" s="8" t="s">
        <v>22914</v>
      </c>
      <c r="F5207" s="8" t="s">
        <v>22915</v>
      </c>
      <c r="G5207" s="8"/>
      <c r="H5207" s="5"/>
      <c r="I5207" s="9"/>
      <c r="J5207" s="68" t="s">
        <v>3194</v>
      </c>
      <c r="K5207" s="8" t="s">
        <v>16711</v>
      </c>
      <c r="L5207" s="11">
        <v>0</v>
      </c>
      <c r="M5207" s="11" t="s">
        <v>16718</v>
      </c>
      <c r="N5207" s="17" t="s">
        <v>22916</v>
      </c>
    </row>
    <row r="5208" spans="1:14" s="18" customFormat="1" ht="20.100000000000001" customHeight="1" x14ac:dyDescent="0.25">
      <c r="A5208" s="11" t="s">
        <v>22917</v>
      </c>
      <c r="B5208" s="17" t="s">
        <v>22918</v>
      </c>
      <c r="C5208" s="51">
        <v>400601</v>
      </c>
      <c r="D5208" s="17" t="s">
        <v>22919</v>
      </c>
      <c r="E5208" s="8" t="s">
        <v>22920</v>
      </c>
      <c r="F5208" s="8" t="s">
        <v>409</v>
      </c>
      <c r="G5208" s="8"/>
      <c r="H5208" s="5"/>
      <c r="I5208" s="9"/>
      <c r="J5208" s="68" t="s">
        <v>3194</v>
      </c>
      <c r="K5208" s="8" t="s">
        <v>16711</v>
      </c>
      <c r="L5208" s="11">
        <v>3</v>
      </c>
      <c r="M5208" s="11" t="s">
        <v>16810</v>
      </c>
      <c r="N5208" s="17" t="s">
        <v>22921</v>
      </c>
    </row>
    <row r="5209" spans="1:14" s="18" customFormat="1" ht="20.100000000000001" customHeight="1" x14ac:dyDescent="0.25">
      <c r="A5209" s="11" t="s">
        <v>22922</v>
      </c>
      <c r="B5209" s="17" t="s">
        <v>643</v>
      </c>
      <c r="C5209" s="51">
        <v>400603</v>
      </c>
      <c r="D5209" s="17" t="s">
        <v>22923</v>
      </c>
      <c r="E5209" s="8"/>
      <c r="F5209" s="8" t="s">
        <v>409</v>
      </c>
      <c r="G5209" s="8"/>
      <c r="H5209" s="5"/>
      <c r="I5209" s="9"/>
      <c r="J5209" s="68" t="s">
        <v>3194</v>
      </c>
      <c r="K5209" s="8" t="s">
        <v>16711</v>
      </c>
      <c r="L5209" s="11">
        <v>0</v>
      </c>
      <c r="M5209" s="11" t="s">
        <v>16712</v>
      </c>
      <c r="N5209" s="17" t="s">
        <v>22924</v>
      </c>
    </row>
    <row r="5210" spans="1:14" s="18" customFormat="1" ht="20.100000000000001" customHeight="1" x14ac:dyDescent="0.25">
      <c r="A5210" s="11" t="s">
        <v>22925</v>
      </c>
      <c r="B5210" s="17" t="s">
        <v>22926</v>
      </c>
      <c r="C5210" s="51">
        <v>400601</v>
      </c>
      <c r="D5210" s="17" t="s">
        <v>22927</v>
      </c>
      <c r="E5210" s="8"/>
      <c r="F5210" s="8" t="s">
        <v>409</v>
      </c>
      <c r="G5210" s="8"/>
      <c r="H5210" s="5"/>
      <c r="I5210" s="9"/>
      <c r="J5210" s="68" t="s">
        <v>3194</v>
      </c>
      <c r="K5210" s="8" t="s">
        <v>16711</v>
      </c>
      <c r="L5210" s="11">
        <v>0</v>
      </c>
      <c r="M5210" s="11" t="s">
        <v>16718</v>
      </c>
      <c r="N5210" s="17" t="s">
        <v>22928</v>
      </c>
    </row>
    <row r="5211" spans="1:14" s="18" customFormat="1" ht="20.100000000000001" customHeight="1" x14ac:dyDescent="0.25">
      <c r="A5211" s="55" t="s">
        <v>22929</v>
      </c>
      <c r="B5211" s="56" t="s">
        <v>22930</v>
      </c>
      <c r="C5211" s="51">
        <v>402107</v>
      </c>
      <c r="D5211" s="56" t="s">
        <v>22931</v>
      </c>
      <c r="E5211" s="8" t="s">
        <v>22932</v>
      </c>
      <c r="F5211" s="8" t="s">
        <v>14269</v>
      </c>
      <c r="G5211" s="8"/>
      <c r="H5211" s="5"/>
      <c r="I5211" s="9"/>
      <c r="J5211" s="56" t="s">
        <v>7514</v>
      </c>
      <c r="K5211" s="8" t="s">
        <v>19</v>
      </c>
      <c r="L5211" s="11">
        <v>5</v>
      </c>
      <c r="M5211" s="9" t="s">
        <v>20</v>
      </c>
      <c r="N5211" s="56" t="s">
        <v>22933</v>
      </c>
    </row>
    <row r="5212" spans="1:14" s="18" customFormat="1" ht="20.100000000000001" customHeight="1" x14ac:dyDescent="0.25">
      <c r="A5212" s="11" t="s">
        <v>22934</v>
      </c>
      <c r="B5212" s="17" t="s">
        <v>22935</v>
      </c>
      <c r="C5212" s="51">
        <v>400706</v>
      </c>
      <c r="D5212" s="56" t="s">
        <v>22936</v>
      </c>
      <c r="E5212" s="124" t="s">
        <v>22937</v>
      </c>
      <c r="F5212" s="56"/>
      <c r="G5212" s="8"/>
      <c r="H5212" s="13"/>
      <c r="I5212" s="9" t="e">
        <f>VLOOKUP(#REF!,[1]NVM!$H$2:$W$3659,16,0)</f>
        <v>#REF!</v>
      </c>
      <c r="J5212" s="17" t="s">
        <v>1710</v>
      </c>
      <c r="K5212" s="8" t="s">
        <v>1698</v>
      </c>
      <c r="L5212" s="63">
        <v>3</v>
      </c>
      <c r="M5212" s="9" t="s">
        <v>20</v>
      </c>
      <c r="N5212" s="56" t="s">
        <v>22938</v>
      </c>
    </row>
    <row r="5213" spans="1:14" s="18" customFormat="1" ht="20.100000000000001" customHeight="1" x14ac:dyDescent="0.25">
      <c r="A5213" s="11" t="s">
        <v>22939</v>
      </c>
      <c r="B5213" s="17" t="s">
        <v>22940</v>
      </c>
      <c r="C5213" s="51">
        <v>400706</v>
      </c>
      <c r="D5213" s="56" t="s">
        <v>22941</v>
      </c>
      <c r="E5213" s="56" t="s">
        <v>22942</v>
      </c>
      <c r="F5213" s="56"/>
      <c r="G5213" s="8"/>
      <c r="H5213" s="13"/>
      <c r="I5213" s="9" t="e">
        <f>VLOOKUP(#REF!,[1]NVM!$H$2:$W$3659,16,0)</f>
        <v>#REF!</v>
      </c>
      <c r="J5213" s="17" t="s">
        <v>1710</v>
      </c>
      <c r="K5213" s="8" t="s">
        <v>1698</v>
      </c>
      <c r="L5213" s="63">
        <v>5</v>
      </c>
      <c r="M5213" s="9" t="s">
        <v>20</v>
      </c>
      <c r="N5213" s="56" t="s">
        <v>22943</v>
      </c>
    </row>
    <row r="5214" spans="1:14" s="18" customFormat="1" ht="20.100000000000001" customHeight="1" x14ac:dyDescent="0.25">
      <c r="A5214" s="11" t="s">
        <v>22944</v>
      </c>
      <c r="B5214" s="17" t="s">
        <v>22945</v>
      </c>
      <c r="C5214" s="51">
        <v>410210</v>
      </c>
      <c r="D5214" s="56" t="s">
        <v>22946</v>
      </c>
      <c r="E5214" s="56" t="s">
        <v>22947</v>
      </c>
      <c r="F5214" s="56"/>
      <c r="G5214" s="8"/>
      <c r="H5214" s="13"/>
      <c r="I5214" s="9" t="e">
        <f>VLOOKUP(#REF!,[1]NVM!$H$2:$W$3659,16,0)</f>
        <v>#REF!</v>
      </c>
      <c r="J5214" s="17" t="s">
        <v>1566</v>
      </c>
      <c r="K5214" s="8" t="s">
        <v>1698</v>
      </c>
      <c r="L5214" s="63">
        <v>1</v>
      </c>
      <c r="M5214" s="11" t="s">
        <v>25</v>
      </c>
      <c r="N5214" s="56" t="s">
        <v>22948</v>
      </c>
    </row>
    <row r="5215" spans="1:14" s="18" customFormat="1" ht="20.100000000000001" customHeight="1" x14ac:dyDescent="0.25">
      <c r="A5215" s="11" t="s">
        <v>22949</v>
      </c>
      <c r="B5215" s="17" t="s">
        <v>22950</v>
      </c>
      <c r="C5215" s="51">
        <v>400614</v>
      </c>
      <c r="D5215" s="56" t="s">
        <v>22951</v>
      </c>
      <c r="E5215" s="56" t="s">
        <v>22952</v>
      </c>
      <c r="F5215" s="56"/>
      <c r="G5215" s="8"/>
      <c r="H5215" s="13"/>
      <c r="I5215" s="9" t="e">
        <f>VLOOKUP(#REF!,[1]NVM!$H$2:$W$3659,16,0)</f>
        <v>#REF!</v>
      </c>
      <c r="J5215" s="17" t="s">
        <v>1808</v>
      </c>
      <c r="K5215" s="8" t="s">
        <v>1698</v>
      </c>
      <c r="L5215" s="63">
        <v>8</v>
      </c>
      <c r="M5215" s="9" t="s">
        <v>20</v>
      </c>
      <c r="N5215" s="56" t="s">
        <v>1118</v>
      </c>
    </row>
    <row r="5216" spans="1:14" s="18" customFormat="1" ht="20.100000000000001" customHeight="1" x14ac:dyDescent="0.25">
      <c r="A5216" s="11" t="s">
        <v>22953</v>
      </c>
      <c r="B5216" s="17" t="s">
        <v>22954</v>
      </c>
      <c r="C5216" s="51">
        <v>410206</v>
      </c>
      <c r="D5216" s="56" t="s">
        <v>22955</v>
      </c>
      <c r="E5216" s="56" t="s">
        <v>22956</v>
      </c>
      <c r="F5216" s="56"/>
      <c r="G5216" s="8"/>
      <c r="H5216" s="13"/>
      <c r="I5216" s="9" t="e">
        <f>VLOOKUP(#REF!,[1]NVM!$H$2:$W$3659,16,0)</f>
        <v>#REF!</v>
      </c>
      <c r="J5216" s="17" t="s">
        <v>1510</v>
      </c>
      <c r="K5216" s="8" t="s">
        <v>1698</v>
      </c>
      <c r="L5216" s="63">
        <v>0</v>
      </c>
      <c r="M5216" s="11" t="s">
        <v>127</v>
      </c>
      <c r="N5216" s="56" t="s">
        <v>22957</v>
      </c>
    </row>
    <row r="5217" spans="1:14" s="18" customFormat="1" ht="20.100000000000001" customHeight="1" x14ac:dyDescent="0.25">
      <c r="A5217" s="11" t="s">
        <v>22958</v>
      </c>
      <c r="B5217" s="17" t="s">
        <v>22959</v>
      </c>
      <c r="C5217" s="51">
        <v>400705</v>
      </c>
      <c r="D5217" s="56" t="s">
        <v>22960</v>
      </c>
      <c r="E5217" s="56" t="s">
        <v>22961</v>
      </c>
      <c r="F5217" s="56" t="s">
        <v>22962</v>
      </c>
      <c r="G5217" s="8"/>
      <c r="H5217" s="13"/>
      <c r="I5217" s="9" t="e">
        <f>VLOOKUP(#REF!,[1]NVM!$H$2:$W$3659,16,0)</f>
        <v>#REF!</v>
      </c>
      <c r="J5217" s="17" t="s">
        <v>1887</v>
      </c>
      <c r="K5217" s="8" t="s">
        <v>1698</v>
      </c>
      <c r="L5217" s="63">
        <v>0</v>
      </c>
      <c r="M5217" s="11" t="s">
        <v>36</v>
      </c>
      <c r="N5217" s="56" t="s">
        <v>22963</v>
      </c>
    </row>
    <row r="5218" spans="1:14" s="18" customFormat="1" ht="20.100000000000001" customHeight="1" x14ac:dyDescent="0.25">
      <c r="A5218" s="11" t="s">
        <v>22964</v>
      </c>
      <c r="B5218" s="17" t="s">
        <v>22965</v>
      </c>
      <c r="C5218" s="51">
        <v>400614</v>
      </c>
      <c r="D5218" s="56" t="s">
        <v>22966</v>
      </c>
      <c r="E5218" s="56" t="s">
        <v>22967</v>
      </c>
      <c r="F5218" s="56" t="s">
        <v>15326</v>
      </c>
      <c r="G5218" s="8"/>
      <c r="H5218" s="13"/>
      <c r="I5218" s="9" t="e">
        <f>VLOOKUP(#REF!,[1]NVM!$H$2:$W$3659,16,0)</f>
        <v>#REF!</v>
      </c>
      <c r="J5218" s="17" t="s">
        <v>1808</v>
      </c>
      <c r="K5218" s="8" t="s">
        <v>1698</v>
      </c>
      <c r="L5218" s="63">
        <v>0</v>
      </c>
      <c r="M5218" s="11" t="s">
        <v>25</v>
      </c>
      <c r="N5218" s="56" t="s">
        <v>22968</v>
      </c>
    </row>
    <row r="5219" spans="1:14" s="18" customFormat="1" ht="20.100000000000001" customHeight="1" x14ac:dyDescent="0.25">
      <c r="A5219" s="11" t="s">
        <v>22969</v>
      </c>
      <c r="B5219" s="17" t="s">
        <v>22970</v>
      </c>
      <c r="C5219" s="51">
        <v>400706</v>
      </c>
      <c r="D5219" s="56" t="s">
        <v>22971</v>
      </c>
      <c r="E5219" s="56" t="s">
        <v>22972</v>
      </c>
      <c r="F5219" s="56"/>
      <c r="G5219" s="8"/>
      <c r="H5219" s="13"/>
      <c r="I5219" s="9" t="e">
        <f>VLOOKUP(#REF!,[1]NVM!$H$2:$W$3659,16,0)</f>
        <v>#REF!</v>
      </c>
      <c r="J5219" s="17" t="s">
        <v>1710</v>
      </c>
      <c r="K5219" s="8" t="s">
        <v>1698</v>
      </c>
      <c r="L5219" s="63">
        <v>4</v>
      </c>
      <c r="M5219" s="9" t="s">
        <v>20</v>
      </c>
      <c r="N5219" s="56" t="s">
        <v>22973</v>
      </c>
    </row>
    <row r="5220" spans="1:14" s="18" customFormat="1" ht="20.100000000000001" customHeight="1" x14ac:dyDescent="0.25">
      <c r="A5220" s="11" t="s">
        <v>22974</v>
      </c>
      <c r="B5220" s="17" t="s">
        <v>22975</v>
      </c>
      <c r="C5220" s="51">
        <v>400709</v>
      </c>
      <c r="D5220" s="56" t="s">
        <v>22976</v>
      </c>
      <c r="E5220" s="56" t="s">
        <v>22977</v>
      </c>
      <c r="F5220" s="56"/>
      <c r="G5220" s="8"/>
      <c r="H5220" s="13" t="s">
        <v>22978</v>
      </c>
      <c r="I5220" s="9" t="e">
        <f>VLOOKUP(#REF!,[1]NVM!$H$2:$W$3659,16,0)</f>
        <v>#REF!</v>
      </c>
      <c r="J5220" s="17" t="s">
        <v>1748</v>
      </c>
      <c r="K5220" s="8" t="s">
        <v>1698</v>
      </c>
      <c r="L5220" s="63">
        <v>0</v>
      </c>
      <c r="M5220" s="27" t="s">
        <v>153</v>
      </c>
      <c r="N5220" s="56" t="s">
        <v>22979</v>
      </c>
    </row>
    <row r="5221" spans="1:14" s="18" customFormat="1" ht="20.100000000000001" customHeight="1" x14ac:dyDescent="0.25">
      <c r="A5221" s="11" t="s">
        <v>22980</v>
      </c>
      <c r="B5221" s="17" t="s">
        <v>22981</v>
      </c>
      <c r="C5221" s="51">
        <v>400641</v>
      </c>
      <c r="D5221" s="56" t="s">
        <v>22982</v>
      </c>
      <c r="E5221" s="56" t="s">
        <v>22983</v>
      </c>
      <c r="F5221" s="56"/>
      <c r="G5221" s="8"/>
      <c r="H5221" s="13"/>
      <c r="I5221" s="9" t="e">
        <f>VLOOKUP(#REF!,[1]NVM!$H$2:$W$3659,16,0)</f>
        <v>#REF!</v>
      </c>
      <c r="J5221" s="17" t="s">
        <v>1808</v>
      </c>
      <c r="K5221" s="8" t="s">
        <v>1698</v>
      </c>
      <c r="L5221" s="63">
        <v>0</v>
      </c>
      <c r="M5221" s="11" t="s">
        <v>25</v>
      </c>
      <c r="N5221" s="56" t="s">
        <v>22984</v>
      </c>
    </row>
    <row r="5222" spans="1:14" s="18" customFormat="1" ht="20.100000000000001" customHeight="1" x14ac:dyDescent="0.25">
      <c r="A5222" s="11" t="s">
        <v>22985</v>
      </c>
      <c r="B5222" s="17" t="s">
        <v>22986</v>
      </c>
      <c r="C5222" s="51">
        <v>400708</v>
      </c>
      <c r="D5222" s="56" t="s">
        <v>22987</v>
      </c>
      <c r="E5222" s="56" t="s">
        <v>22988</v>
      </c>
      <c r="F5222" s="56"/>
      <c r="G5222" s="8"/>
      <c r="H5222" s="13" t="s">
        <v>22989</v>
      </c>
      <c r="I5222" s="9" t="e">
        <f>VLOOKUP(#REF!,[1]NVM!$H$2:$W$3659,16,0)</f>
        <v>#REF!</v>
      </c>
      <c r="J5222" s="17" t="s">
        <v>1784</v>
      </c>
      <c r="K5222" s="8" t="s">
        <v>1698</v>
      </c>
      <c r="L5222" s="63">
        <v>0</v>
      </c>
      <c r="M5222" s="27" t="s">
        <v>153</v>
      </c>
      <c r="N5222" s="56" t="s">
        <v>22990</v>
      </c>
    </row>
    <row r="5223" spans="1:14" s="18" customFormat="1" ht="20.100000000000001" customHeight="1" x14ac:dyDescent="0.25">
      <c r="A5223" s="11" t="s">
        <v>22991</v>
      </c>
      <c r="B5223" s="17" t="s">
        <v>22992</v>
      </c>
      <c r="C5223" s="51">
        <v>400709</v>
      </c>
      <c r="D5223" s="56" t="s">
        <v>22993</v>
      </c>
      <c r="E5223" s="56" t="s">
        <v>22994</v>
      </c>
      <c r="F5223" s="56"/>
      <c r="G5223" s="8"/>
      <c r="H5223" s="13"/>
      <c r="I5223" s="9" t="e">
        <f>VLOOKUP(#REF!,[1]NVM!$H$2:$W$3659,16,0)</f>
        <v>#REF!</v>
      </c>
      <c r="J5223" s="17" t="s">
        <v>1748</v>
      </c>
      <c r="K5223" s="8" t="s">
        <v>1698</v>
      </c>
      <c r="L5223" s="63">
        <v>0</v>
      </c>
      <c r="M5223" s="27" t="s">
        <v>153</v>
      </c>
      <c r="N5223" s="56" t="s">
        <v>22995</v>
      </c>
    </row>
    <row r="5224" spans="1:14" s="18" customFormat="1" ht="20.100000000000001" customHeight="1" x14ac:dyDescent="0.25">
      <c r="A5224" s="11" t="s">
        <v>22996</v>
      </c>
      <c r="B5224" s="17" t="s">
        <v>11881</v>
      </c>
      <c r="C5224" s="51">
        <v>410210</v>
      </c>
      <c r="D5224" s="56" t="s">
        <v>22997</v>
      </c>
      <c r="E5224" s="56" t="s">
        <v>22998</v>
      </c>
      <c r="F5224" s="56"/>
      <c r="G5224" s="8"/>
      <c r="H5224" s="13"/>
      <c r="I5224" s="9" t="e">
        <f>VLOOKUP(#REF!,[1]NVM!$H$2:$W$3659,16,0)</f>
        <v>#REF!</v>
      </c>
      <c r="J5224" s="17" t="s">
        <v>1566</v>
      </c>
      <c r="K5224" s="8" t="s">
        <v>1698</v>
      </c>
      <c r="L5224" s="63">
        <v>0</v>
      </c>
      <c r="M5224" s="11" t="s">
        <v>363</v>
      </c>
      <c r="N5224" s="56" t="s">
        <v>22999</v>
      </c>
    </row>
    <row r="5225" spans="1:14" s="18" customFormat="1" ht="20.100000000000001" customHeight="1" x14ac:dyDescent="0.25">
      <c r="A5225" s="11" t="s">
        <v>23000</v>
      </c>
      <c r="B5225" s="17" t="s">
        <v>23001</v>
      </c>
      <c r="C5225" s="51">
        <v>400614</v>
      </c>
      <c r="D5225" s="56" t="s">
        <v>23002</v>
      </c>
      <c r="E5225" s="56" t="s">
        <v>23003</v>
      </c>
      <c r="F5225" s="56"/>
      <c r="G5225" s="8"/>
      <c r="H5225" s="13"/>
      <c r="I5225" s="9" t="e">
        <f>VLOOKUP(#REF!,[1]NVM!$H$2:$W$3659,16,0)</f>
        <v>#REF!</v>
      </c>
      <c r="J5225" s="17" t="s">
        <v>1808</v>
      </c>
      <c r="K5225" s="8" t="s">
        <v>1698</v>
      </c>
      <c r="L5225" s="63">
        <v>0</v>
      </c>
      <c r="M5225" s="11" t="s">
        <v>36</v>
      </c>
      <c r="N5225" s="56" t="s">
        <v>23004</v>
      </c>
    </row>
    <row r="5226" spans="1:14" s="18" customFormat="1" ht="20.100000000000001" customHeight="1" x14ac:dyDescent="0.25">
      <c r="A5226" s="11" t="s">
        <v>23005</v>
      </c>
      <c r="B5226" s="17" t="s">
        <v>23006</v>
      </c>
      <c r="C5226" s="51">
        <v>400708</v>
      </c>
      <c r="D5226" s="56" t="s">
        <v>23007</v>
      </c>
      <c r="E5226" s="56" t="s">
        <v>13698</v>
      </c>
      <c r="F5226" s="56"/>
      <c r="G5226" s="8"/>
      <c r="H5226" s="13"/>
      <c r="I5226" s="9" t="e">
        <f>VLOOKUP(#REF!,[1]NVM!$H$2:$W$3659,16,0)</f>
        <v>#REF!</v>
      </c>
      <c r="J5226" s="17" t="s">
        <v>1784</v>
      </c>
      <c r="K5226" s="8" t="s">
        <v>1698</v>
      </c>
      <c r="L5226" s="63">
        <v>0</v>
      </c>
      <c r="M5226" s="11" t="s">
        <v>153</v>
      </c>
      <c r="N5226" s="56" t="s">
        <v>23008</v>
      </c>
    </row>
    <row r="5227" spans="1:14" s="18" customFormat="1" ht="20.100000000000001" customHeight="1" x14ac:dyDescent="0.25">
      <c r="A5227" s="11" t="s">
        <v>23009</v>
      </c>
      <c r="B5227" s="17" t="s">
        <v>23010</v>
      </c>
      <c r="C5227" s="51">
        <v>400701</v>
      </c>
      <c r="D5227" s="56" t="s">
        <v>23011</v>
      </c>
      <c r="E5227" s="56" t="s">
        <v>16101</v>
      </c>
      <c r="F5227" s="56"/>
      <c r="G5227" s="8"/>
      <c r="H5227" s="13"/>
      <c r="I5227" s="9" t="e">
        <f>VLOOKUP(#REF!,[1]NVM!$H$2:$W$3659,16,0)</f>
        <v>#REF!</v>
      </c>
      <c r="J5227" s="17" t="s">
        <v>1923</v>
      </c>
      <c r="K5227" s="8" t="s">
        <v>1698</v>
      </c>
      <c r="L5227" s="63">
        <v>0</v>
      </c>
      <c r="M5227" s="11" t="s">
        <v>153</v>
      </c>
      <c r="N5227" s="56" t="s">
        <v>23012</v>
      </c>
    </row>
    <row r="5228" spans="1:14" s="18" customFormat="1" ht="20.100000000000001" customHeight="1" x14ac:dyDescent="0.25">
      <c r="A5228" s="11" t="s">
        <v>23013</v>
      </c>
      <c r="B5228" s="17" t="s">
        <v>23014</v>
      </c>
      <c r="C5228" s="51">
        <v>400709</v>
      </c>
      <c r="D5228" s="56" t="s">
        <v>23015</v>
      </c>
      <c r="E5228" s="56" t="s">
        <v>23016</v>
      </c>
      <c r="F5228" s="56" t="s">
        <v>23017</v>
      </c>
      <c r="G5228" s="8"/>
      <c r="H5228" s="13"/>
      <c r="I5228" s="9" t="e">
        <f>VLOOKUP(#REF!,[1]NVM!$H$2:$W$3659,16,0)</f>
        <v>#REF!</v>
      </c>
      <c r="J5228" s="17" t="s">
        <v>1748</v>
      </c>
      <c r="K5228" s="8" t="s">
        <v>1698</v>
      </c>
      <c r="L5228" s="63">
        <v>0</v>
      </c>
      <c r="M5228" s="11" t="s">
        <v>153</v>
      </c>
      <c r="N5228" s="56" t="s">
        <v>23018</v>
      </c>
    </row>
    <row r="5229" spans="1:14" s="18" customFormat="1" ht="20.100000000000001" customHeight="1" x14ac:dyDescent="0.25">
      <c r="A5229" s="11" t="s">
        <v>23019</v>
      </c>
      <c r="B5229" s="17" t="s">
        <v>23020</v>
      </c>
      <c r="C5229" s="51">
        <v>400706</v>
      </c>
      <c r="D5229" s="56" t="s">
        <v>23021</v>
      </c>
      <c r="E5229" s="56" t="s">
        <v>23022</v>
      </c>
      <c r="F5229" s="56"/>
      <c r="G5229" s="8"/>
      <c r="H5229" s="13"/>
      <c r="I5229" s="9" t="e">
        <f>VLOOKUP(#REF!,[1]NVM!$H$2:$W$3659,16,0)</f>
        <v>#REF!</v>
      </c>
      <c r="J5229" s="17" t="s">
        <v>1710</v>
      </c>
      <c r="K5229" s="8" t="s">
        <v>1698</v>
      </c>
      <c r="L5229" s="63">
        <v>0</v>
      </c>
      <c r="M5229" s="11" t="s">
        <v>36</v>
      </c>
      <c r="N5229" s="56" t="s">
        <v>23023</v>
      </c>
    </row>
    <row r="5230" spans="1:14" s="18" customFormat="1" ht="20.100000000000001" customHeight="1" x14ac:dyDescent="0.25">
      <c r="A5230" s="11" t="s">
        <v>23024</v>
      </c>
      <c r="B5230" s="17" t="s">
        <v>23025</v>
      </c>
      <c r="C5230" s="51">
        <v>410210</v>
      </c>
      <c r="D5230" s="56" t="s">
        <v>23026</v>
      </c>
      <c r="E5230" s="56" t="s">
        <v>23027</v>
      </c>
      <c r="F5230" s="56" t="s">
        <v>13785</v>
      </c>
      <c r="G5230" s="8"/>
      <c r="H5230" s="13"/>
      <c r="I5230" s="9" t="e">
        <f>VLOOKUP(#REF!,[1]NVM!$H$2:$W$3659,16,0)</f>
        <v>#REF!</v>
      </c>
      <c r="J5230" s="17" t="s">
        <v>1566</v>
      </c>
      <c r="K5230" s="8" t="s">
        <v>1698</v>
      </c>
      <c r="L5230" s="63">
        <v>0</v>
      </c>
      <c r="M5230" s="11" t="s">
        <v>127</v>
      </c>
      <c r="N5230" s="56" t="s">
        <v>23028</v>
      </c>
    </row>
    <row r="5231" spans="1:14" s="18" customFormat="1" ht="20.100000000000001" customHeight="1" x14ac:dyDescent="0.25">
      <c r="A5231" s="11" t="s">
        <v>23029</v>
      </c>
      <c r="B5231" s="17" t="s">
        <v>23030</v>
      </c>
      <c r="C5231" s="51">
        <v>400703</v>
      </c>
      <c r="D5231" s="56" t="s">
        <v>23031</v>
      </c>
      <c r="E5231" s="56" t="s">
        <v>23032</v>
      </c>
      <c r="F5231" s="56"/>
      <c r="G5231" s="8"/>
      <c r="H5231" s="13"/>
      <c r="I5231" s="9" t="e">
        <f>VLOOKUP(#REF!,[1]NVM!$H$2:$W$3659,16,0)</f>
        <v>#REF!</v>
      </c>
      <c r="J5231" s="17" t="s">
        <v>1697</v>
      </c>
      <c r="K5231" s="8" t="s">
        <v>1698</v>
      </c>
      <c r="L5231" s="63">
        <v>0</v>
      </c>
      <c r="M5231" s="11" t="s">
        <v>36</v>
      </c>
      <c r="N5231" s="56" t="s">
        <v>23033</v>
      </c>
    </row>
    <row r="5232" spans="1:14" s="18" customFormat="1" ht="20.100000000000001" customHeight="1" x14ac:dyDescent="0.25">
      <c r="A5232" s="12" t="s">
        <v>23034</v>
      </c>
      <c r="B5232" s="8" t="s">
        <v>23035</v>
      </c>
      <c r="C5232" s="16">
        <v>410206</v>
      </c>
      <c r="D5232" s="8" t="s">
        <v>23036</v>
      </c>
      <c r="E5232" s="15" t="s">
        <v>23037</v>
      </c>
      <c r="F5232" s="8"/>
      <c r="G5232" s="8"/>
      <c r="H5232" s="5"/>
      <c r="I5232" s="9"/>
      <c r="J5232" s="8" t="s">
        <v>51</v>
      </c>
      <c r="K5232" s="8" t="s">
        <v>19</v>
      </c>
      <c r="L5232" s="12">
        <v>16</v>
      </c>
      <c r="M5232" s="9" t="s">
        <v>20</v>
      </c>
      <c r="N5232" s="8" t="s">
        <v>23038</v>
      </c>
    </row>
    <row r="5233" spans="1:14" s="18" customFormat="1" ht="20.100000000000001" customHeight="1" x14ac:dyDescent="0.25">
      <c r="A5233" s="12" t="s">
        <v>23039</v>
      </c>
      <c r="B5233" s="8" t="s">
        <v>23040</v>
      </c>
      <c r="C5233" s="16">
        <v>410206</v>
      </c>
      <c r="D5233" s="8" t="s">
        <v>23041</v>
      </c>
      <c r="E5233" s="15" t="s">
        <v>23042</v>
      </c>
      <c r="F5233" s="8"/>
      <c r="G5233" s="8"/>
      <c r="H5233" s="5"/>
      <c r="I5233" s="9"/>
      <c r="J5233" s="8" t="s">
        <v>46</v>
      </c>
      <c r="K5233" s="8" t="s">
        <v>19</v>
      </c>
      <c r="L5233" s="12">
        <v>0</v>
      </c>
      <c r="M5233" s="12" t="s">
        <v>25</v>
      </c>
      <c r="N5233" s="8" t="s">
        <v>23043</v>
      </c>
    </row>
    <row r="5234" spans="1:14" s="18" customFormat="1" ht="20.100000000000001" customHeight="1" x14ac:dyDescent="0.25">
      <c r="A5234" s="12" t="s">
        <v>23044</v>
      </c>
      <c r="B5234" s="8" t="s">
        <v>23045</v>
      </c>
      <c r="C5234" s="16">
        <v>410218</v>
      </c>
      <c r="D5234" s="8" t="s">
        <v>23046</v>
      </c>
      <c r="E5234" s="15" t="s">
        <v>16134</v>
      </c>
      <c r="F5234" s="8"/>
      <c r="G5234" s="8"/>
      <c r="H5234" s="5"/>
      <c r="I5234" s="9"/>
      <c r="J5234" s="8" t="s">
        <v>176</v>
      </c>
      <c r="K5234" s="8" t="s">
        <v>19</v>
      </c>
      <c r="L5234" s="12">
        <v>16</v>
      </c>
      <c r="M5234" s="9" t="s">
        <v>20</v>
      </c>
      <c r="N5234" s="8" t="s">
        <v>23047</v>
      </c>
    </row>
    <row r="5235" spans="1:14" s="18" customFormat="1" ht="20.100000000000001" customHeight="1" x14ac:dyDescent="0.25">
      <c r="A5235" s="11" t="s">
        <v>23048</v>
      </c>
      <c r="B5235" s="17" t="s">
        <v>23049</v>
      </c>
      <c r="C5235" s="51">
        <v>400602</v>
      </c>
      <c r="D5235" s="17" t="s">
        <v>23050</v>
      </c>
      <c r="E5235" s="8"/>
      <c r="F5235" s="8" t="s">
        <v>409</v>
      </c>
      <c r="G5235" s="8"/>
      <c r="H5235" s="5"/>
      <c r="I5235" s="9"/>
      <c r="J5235" s="68" t="s">
        <v>3194</v>
      </c>
      <c r="K5235" s="8" t="s">
        <v>16711</v>
      </c>
      <c r="L5235" s="11">
        <v>0</v>
      </c>
      <c r="M5235" s="11" t="s">
        <v>16752</v>
      </c>
      <c r="N5235" s="17" t="s">
        <v>23051</v>
      </c>
    </row>
    <row r="5236" spans="1:14" s="18" customFormat="1" ht="20.100000000000001" customHeight="1" x14ac:dyDescent="0.25">
      <c r="A5236" s="11" t="s">
        <v>23052</v>
      </c>
      <c r="B5236" s="17" t="s">
        <v>23053</v>
      </c>
      <c r="C5236" s="51">
        <v>400606</v>
      </c>
      <c r="D5236" s="17" t="s">
        <v>23054</v>
      </c>
      <c r="E5236" s="8"/>
      <c r="F5236" s="8" t="s">
        <v>409</v>
      </c>
      <c r="G5236" s="8"/>
      <c r="H5236" s="5"/>
      <c r="I5236" s="9"/>
      <c r="J5236" s="68" t="s">
        <v>3194</v>
      </c>
      <c r="K5236" s="8" t="s">
        <v>16711</v>
      </c>
      <c r="L5236" s="11">
        <v>0</v>
      </c>
      <c r="M5236" s="11" t="s">
        <v>16718</v>
      </c>
      <c r="N5236" s="17" t="s">
        <v>23055</v>
      </c>
    </row>
    <row r="5237" spans="1:14" s="18" customFormat="1" ht="20.100000000000001" customHeight="1" x14ac:dyDescent="0.25">
      <c r="A5237" s="11" t="s">
        <v>23056</v>
      </c>
      <c r="B5237" s="17" t="s">
        <v>23057</v>
      </c>
      <c r="C5237" s="51">
        <v>400606</v>
      </c>
      <c r="D5237" s="17" t="s">
        <v>23058</v>
      </c>
      <c r="E5237" s="8"/>
      <c r="F5237" s="8" t="s">
        <v>409</v>
      </c>
      <c r="G5237" s="8"/>
      <c r="H5237" s="5"/>
      <c r="I5237" s="9"/>
      <c r="J5237" s="68" t="s">
        <v>3194</v>
      </c>
      <c r="K5237" s="8" t="s">
        <v>16711</v>
      </c>
      <c r="L5237" s="11">
        <v>0</v>
      </c>
      <c r="M5237" s="11" t="s">
        <v>16712</v>
      </c>
      <c r="N5237" s="17" t="s">
        <v>23059</v>
      </c>
    </row>
    <row r="5238" spans="1:14" s="18" customFormat="1" ht="20.100000000000001" customHeight="1" x14ac:dyDescent="0.25">
      <c r="A5238" s="11" t="s">
        <v>23060</v>
      </c>
      <c r="B5238" s="17" t="s">
        <v>23061</v>
      </c>
      <c r="C5238" s="51">
        <v>400602</v>
      </c>
      <c r="D5238" s="17" t="s">
        <v>23062</v>
      </c>
      <c r="E5238" s="8"/>
      <c r="F5238" s="8" t="s">
        <v>409</v>
      </c>
      <c r="G5238" s="8"/>
      <c r="H5238" s="5"/>
      <c r="I5238" s="9"/>
      <c r="J5238" s="68" t="s">
        <v>3194</v>
      </c>
      <c r="K5238" s="8" t="s">
        <v>16711</v>
      </c>
      <c r="L5238" s="11">
        <v>2</v>
      </c>
      <c r="M5238" s="11" t="s">
        <v>16752</v>
      </c>
      <c r="N5238" s="17" t="s">
        <v>23063</v>
      </c>
    </row>
    <row r="5239" spans="1:14" s="18" customFormat="1" ht="20.100000000000001" customHeight="1" x14ac:dyDescent="0.25">
      <c r="A5239" s="11" t="s">
        <v>23064</v>
      </c>
      <c r="B5239" s="17" t="s">
        <v>23065</v>
      </c>
      <c r="C5239" s="51">
        <v>400601</v>
      </c>
      <c r="D5239" s="17" t="s">
        <v>23066</v>
      </c>
      <c r="E5239" s="8"/>
      <c r="F5239" s="8" t="s">
        <v>409</v>
      </c>
      <c r="G5239" s="8"/>
      <c r="H5239" s="5"/>
      <c r="I5239" s="9"/>
      <c r="J5239" s="68" t="s">
        <v>3194</v>
      </c>
      <c r="K5239" s="8" t="s">
        <v>16711</v>
      </c>
      <c r="L5239" s="11">
        <v>0</v>
      </c>
      <c r="M5239" s="11" t="s">
        <v>16718</v>
      </c>
      <c r="N5239" s="17" t="s">
        <v>23067</v>
      </c>
    </row>
    <row r="5240" spans="1:14" s="18" customFormat="1" ht="20.100000000000001" customHeight="1" x14ac:dyDescent="0.25">
      <c r="A5240" s="11" t="s">
        <v>23068</v>
      </c>
      <c r="B5240" s="17" t="s">
        <v>18671</v>
      </c>
      <c r="C5240" s="51">
        <v>400605</v>
      </c>
      <c r="D5240" s="17" t="s">
        <v>23069</v>
      </c>
      <c r="E5240" s="8" t="s">
        <v>23070</v>
      </c>
      <c r="F5240" s="8" t="s">
        <v>409</v>
      </c>
      <c r="G5240" s="8"/>
      <c r="H5240" s="5"/>
      <c r="I5240" s="9"/>
      <c r="J5240" s="68" t="s">
        <v>3194</v>
      </c>
      <c r="K5240" s="8" t="s">
        <v>16711</v>
      </c>
      <c r="L5240" s="11">
        <v>0</v>
      </c>
      <c r="M5240" s="11" t="s">
        <v>16752</v>
      </c>
      <c r="N5240" s="17" t="s">
        <v>23071</v>
      </c>
    </row>
    <row r="5241" spans="1:14" s="18" customFormat="1" ht="20.100000000000001" customHeight="1" x14ac:dyDescent="0.25">
      <c r="A5241" s="11" t="s">
        <v>23072</v>
      </c>
      <c r="B5241" s="17" t="s">
        <v>23073</v>
      </c>
      <c r="C5241" s="51">
        <v>400612</v>
      </c>
      <c r="D5241" s="17" t="s">
        <v>23074</v>
      </c>
      <c r="E5241" s="8"/>
      <c r="F5241" s="8" t="s">
        <v>409</v>
      </c>
      <c r="G5241" s="8"/>
      <c r="H5241" s="5"/>
      <c r="I5241" s="9"/>
      <c r="J5241" s="68" t="s">
        <v>3194</v>
      </c>
      <c r="K5241" s="8" t="s">
        <v>16711</v>
      </c>
      <c r="L5241" s="11">
        <v>0</v>
      </c>
      <c r="M5241" s="11" t="s">
        <v>16712</v>
      </c>
      <c r="N5241" s="17" t="s">
        <v>23075</v>
      </c>
    </row>
    <row r="5242" spans="1:14" s="18" customFormat="1" ht="20.100000000000001" customHeight="1" x14ac:dyDescent="0.25">
      <c r="A5242" s="11" t="s">
        <v>23076</v>
      </c>
      <c r="B5242" s="17" t="s">
        <v>23073</v>
      </c>
      <c r="C5242" s="51">
        <v>400612</v>
      </c>
      <c r="D5242" s="17" t="s">
        <v>23077</v>
      </c>
      <c r="E5242" s="8" t="s">
        <v>6316</v>
      </c>
      <c r="F5242" s="8" t="s">
        <v>409</v>
      </c>
      <c r="G5242" s="8"/>
      <c r="H5242" s="5"/>
      <c r="I5242" s="9"/>
      <c r="J5242" s="68" t="s">
        <v>3194</v>
      </c>
      <c r="K5242" s="8" t="s">
        <v>16711</v>
      </c>
      <c r="L5242" s="11">
        <v>0</v>
      </c>
      <c r="M5242" s="11" t="s">
        <v>16712</v>
      </c>
      <c r="N5242" s="17" t="s">
        <v>23078</v>
      </c>
    </row>
    <row r="5243" spans="1:14" s="18" customFormat="1" ht="20.100000000000001" customHeight="1" x14ac:dyDescent="0.25">
      <c r="A5243" s="11" t="s">
        <v>23079</v>
      </c>
      <c r="B5243" s="17" t="s">
        <v>23080</v>
      </c>
      <c r="C5243" s="51">
        <v>400604</v>
      </c>
      <c r="D5243" s="17" t="s">
        <v>23081</v>
      </c>
      <c r="E5243" s="8"/>
      <c r="F5243" s="8" t="s">
        <v>409</v>
      </c>
      <c r="G5243" s="8"/>
      <c r="H5243" s="5"/>
      <c r="I5243" s="9"/>
      <c r="J5243" s="68" t="s">
        <v>3194</v>
      </c>
      <c r="K5243" s="8" t="s">
        <v>16711</v>
      </c>
      <c r="L5243" s="11">
        <v>20</v>
      </c>
      <c r="M5243" s="11" t="s">
        <v>16824</v>
      </c>
      <c r="N5243" s="17" t="s">
        <v>23082</v>
      </c>
    </row>
    <row r="5244" spans="1:14" s="18" customFormat="1" ht="20.100000000000001" customHeight="1" x14ac:dyDescent="0.25">
      <c r="A5244" s="11" t="s">
        <v>23083</v>
      </c>
      <c r="B5244" s="17" t="s">
        <v>23084</v>
      </c>
      <c r="C5244" s="51">
        <v>400612</v>
      </c>
      <c r="D5244" s="17" t="s">
        <v>23085</v>
      </c>
      <c r="E5244" s="8"/>
      <c r="F5244" s="8" t="s">
        <v>409</v>
      </c>
      <c r="G5244" s="8"/>
      <c r="H5244" s="5"/>
      <c r="I5244" s="9"/>
      <c r="J5244" s="68" t="s">
        <v>3194</v>
      </c>
      <c r="K5244" s="8" t="s">
        <v>16711</v>
      </c>
      <c r="L5244" s="11">
        <v>0</v>
      </c>
      <c r="M5244" s="11" t="s">
        <v>16712</v>
      </c>
      <c r="N5244" s="17" t="s">
        <v>23086</v>
      </c>
    </row>
    <row r="5245" spans="1:14" s="18" customFormat="1" ht="20.100000000000001" customHeight="1" x14ac:dyDescent="0.25">
      <c r="A5245" s="11" t="s">
        <v>23087</v>
      </c>
      <c r="B5245" s="17" t="s">
        <v>23088</v>
      </c>
      <c r="C5245" s="51">
        <v>400607</v>
      </c>
      <c r="D5245" s="17" t="s">
        <v>23089</v>
      </c>
      <c r="E5245" s="8"/>
      <c r="F5245" s="8" t="s">
        <v>409</v>
      </c>
      <c r="G5245" s="8"/>
      <c r="H5245" s="5"/>
      <c r="I5245" s="9"/>
      <c r="J5245" s="68" t="s">
        <v>3194</v>
      </c>
      <c r="K5245" s="8" t="s">
        <v>16711</v>
      </c>
      <c r="L5245" s="11">
        <v>0</v>
      </c>
      <c r="M5245" s="11" t="s">
        <v>16718</v>
      </c>
      <c r="N5245" s="17" t="s">
        <v>23090</v>
      </c>
    </row>
    <row r="5246" spans="1:14" s="18" customFormat="1" ht="20.100000000000001" customHeight="1" x14ac:dyDescent="0.25">
      <c r="A5246" s="11" t="s">
        <v>23091</v>
      </c>
      <c r="B5246" s="17" t="s">
        <v>23088</v>
      </c>
      <c r="C5246" s="51">
        <v>400607</v>
      </c>
      <c r="D5246" s="17" t="s">
        <v>23092</v>
      </c>
      <c r="E5246" s="8"/>
      <c r="F5246" s="8" t="s">
        <v>409</v>
      </c>
      <c r="G5246" s="8"/>
      <c r="H5246" s="5"/>
      <c r="I5246" s="9"/>
      <c r="J5246" s="68" t="s">
        <v>3194</v>
      </c>
      <c r="K5246" s="8" t="s">
        <v>16711</v>
      </c>
      <c r="L5246" s="11">
        <v>0</v>
      </c>
      <c r="M5246" s="11" t="s">
        <v>16718</v>
      </c>
      <c r="N5246" s="17" t="s">
        <v>23093</v>
      </c>
    </row>
    <row r="5247" spans="1:14" s="18" customFormat="1" ht="20.100000000000001" customHeight="1" x14ac:dyDescent="0.25">
      <c r="A5247" s="11" t="s">
        <v>23094</v>
      </c>
      <c r="B5247" s="17" t="s">
        <v>23095</v>
      </c>
      <c r="C5247" s="51">
        <v>400615</v>
      </c>
      <c r="D5247" s="17" t="s">
        <v>23096</v>
      </c>
      <c r="E5247" s="8" t="s">
        <v>17309</v>
      </c>
      <c r="F5247" s="8" t="s">
        <v>409</v>
      </c>
      <c r="G5247" s="8"/>
      <c r="H5247" s="5"/>
      <c r="I5247" s="9"/>
      <c r="J5247" s="68" t="s">
        <v>3194</v>
      </c>
      <c r="K5247" s="8" t="s">
        <v>16711</v>
      </c>
      <c r="L5247" s="11">
        <v>0</v>
      </c>
      <c r="M5247" s="11" t="s">
        <v>16718</v>
      </c>
      <c r="N5247" s="17" t="s">
        <v>23097</v>
      </c>
    </row>
    <row r="5248" spans="1:14" s="18" customFormat="1" ht="20.100000000000001" customHeight="1" x14ac:dyDescent="0.25">
      <c r="A5248" s="11" t="s">
        <v>23098</v>
      </c>
      <c r="B5248" s="17" t="s">
        <v>23099</v>
      </c>
      <c r="C5248" s="51">
        <v>400608</v>
      </c>
      <c r="D5248" s="17" t="s">
        <v>23100</v>
      </c>
      <c r="E5248" s="8"/>
      <c r="F5248" s="8" t="s">
        <v>409</v>
      </c>
      <c r="G5248" s="8"/>
      <c r="H5248" s="5"/>
      <c r="I5248" s="9"/>
      <c r="J5248" s="68" t="s">
        <v>3194</v>
      </c>
      <c r="K5248" s="8" t="s">
        <v>16711</v>
      </c>
      <c r="L5248" s="11">
        <v>0</v>
      </c>
      <c r="M5248" s="11" t="s">
        <v>16712</v>
      </c>
      <c r="N5248" s="17" t="s">
        <v>23101</v>
      </c>
    </row>
    <row r="5249" spans="1:14" s="18" customFormat="1" ht="20.100000000000001" customHeight="1" x14ac:dyDescent="0.25">
      <c r="A5249" s="11" t="s">
        <v>23102</v>
      </c>
      <c r="B5249" s="17" t="s">
        <v>23103</v>
      </c>
      <c r="C5249" s="51">
        <v>400605</v>
      </c>
      <c r="D5249" s="17" t="s">
        <v>23104</v>
      </c>
      <c r="E5249" s="8"/>
      <c r="F5249" s="8" t="s">
        <v>409</v>
      </c>
      <c r="G5249" s="8"/>
      <c r="H5249" s="5"/>
      <c r="I5249" s="9"/>
      <c r="J5249" s="68" t="s">
        <v>3194</v>
      </c>
      <c r="K5249" s="8" t="s">
        <v>16711</v>
      </c>
      <c r="L5249" s="11">
        <v>0</v>
      </c>
      <c r="M5249" s="11" t="s">
        <v>16752</v>
      </c>
      <c r="N5249" s="17" t="s">
        <v>23105</v>
      </c>
    </row>
    <row r="5250" spans="1:14" s="18" customFormat="1" ht="20.100000000000001" customHeight="1" x14ac:dyDescent="0.25">
      <c r="A5250" s="11" t="s">
        <v>23106</v>
      </c>
      <c r="B5250" s="17" t="s">
        <v>23107</v>
      </c>
      <c r="C5250" s="51">
        <v>400602</v>
      </c>
      <c r="D5250" s="17" t="s">
        <v>23108</v>
      </c>
      <c r="E5250" s="8"/>
      <c r="F5250" s="8" t="s">
        <v>409</v>
      </c>
      <c r="G5250" s="8"/>
      <c r="H5250" s="5"/>
      <c r="I5250" s="9"/>
      <c r="J5250" s="68" t="s">
        <v>3194</v>
      </c>
      <c r="K5250" s="8" t="s">
        <v>16711</v>
      </c>
      <c r="L5250" s="11">
        <v>1</v>
      </c>
      <c r="M5250" s="11" t="s">
        <v>16810</v>
      </c>
      <c r="N5250" s="17" t="s">
        <v>23109</v>
      </c>
    </row>
    <row r="5251" spans="1:14" s="18" customFormat="1" ht="20.100000000000001" customHeight="1" x14ac:dyDescent="0.25">
      <c r="A5251" s="11" t="s">
        <v>23110</v>
      </c>
      <c r="B5251" s="17" t="s">
        <v>23111</v>
      </c>
      <c r="C5251" s="51">
        <v>400605</v>
      </c>
      <c r="D5251" s="17" t="s">
        <v>23112</v>
      </c>
      <c r="E5251" s="8"/>
      <c r="F5251" s="8" t="s">
        <v>409</v>
      </c>
      <c r="G5251" s="8"/>
      <c r="H5251" s="5"/>
      <c r="I5251" s="9"/>
      <c r="J5251" s="68" t="s">
        <v>3194</v>
      </c>
      <c r="K5251" s="8" t="s">
        <v>16711</v>
      </c>
      <c r="L5251" s="11">
        <v>0</v>
      </c>
      <c r="M5251" s="11" t="s">
        <v>16712</v>
      </c>
      <c r="N5251" s="17" t="s">
        <v>23113</v>
      </c>
    </row>
    <row r="5252" spans="1:14" s="18" customFormat="1" ht="20.100000000000001" customHeight="1" x14ac:dyDescent="0.25">
      <c r="A5252" s="11" t="s">
        <v>23114</v>
      </c>
      <c r="B5252" s="17" t="s">
        <v>23115</v>
      </c>
      <c r="C5252" s="51">
        <v>400604</v>
      </c>
      <c r="D5252" s="17" t="s">
        <v>23116</v>
      </c>
      <c r="E5252" s="8"/>
      <c r="F5252" s="8" t="s">
        <v>409</v>
      </c>
      <c r="G5252" s="8"/>
      <c r="H5252" s="5"/>
      <c r="I5252" s="9"/>
      <c r="J5252" s="68" t="s">
        <v>3194</v>
      </c>
      <c r="K5252" s="8" t="s">
        <v>16711</v>
      </c>
      <c r="L5252" s="11">
        <v>0</v>
      </c>
      <c r="M5252" s="11" t="s">
        <v>16712</v>
      </c>
      <c r="N5252" s="17" t="s">
        <v>23117</v>
      </c>
    </row>
    <row r="5253" spans="1:14" s="18" customFormat="1" ht="20.100000000000001" customHeight="1" x14ac:dyDescent="0.25">
      <c r="A5253" s="11" t="s">
        <v>23118</v>
      </c>
      <c r="B5253" s="17" t="s">
        <v>23119</v>
      </c>
      <c r="C5253" s="51">
        <v>400603</v>
      </c>
      <c r="D5253" s="17" t="s">
        <v>23120</v>
      </c>
      <c r="E5253" s="8" t="s">
        <v>23121</v>
      </c>
      <c r="F5253" s="8" t="s">
        <v>409</v>
      </c>
      <c r="G5253" s="8"/>
      <c r="H5253" s="5"/>
      <c r="I5253" s="9"/>
      <c r="J5253" s="68" t="s">
        <v>3194</v>
      </c>
      <c r="K5253" s="8" t="s">
        <v>16711</v>
      </c>
      <c r="L5253" s="11">
        <v>19</v>
      </c>
      <c r="M5253" s="11" t="s">
        <v>16824</v>
      </c>
      <c r="N5253" s="17" t="s">
        <v>23117</v>
      </c>
    </row>
    <row r="5254" spans="1:14" s="18" customFormat="1" ht="20.100000000000001" customHeight="1" x14ac:dyDescent="0.25">
      <c r="A5254" s="11" t="s">
        <v>23122</v>
      </c>
      <c r="B5254" s="17" t="s">
        <v>6893</v>
      </c>
      <c r="C5254" s="51">
        <v>400607</v>
      </c>
      <c r="D5254" s="17" t="s">
        <v>23123</v>
      </c>
      <c r="E5254" s="8"/>
      <c r="F5254" s="8" t="s">
        <v>409</v>
      </c>
      <c r="G5254" s="8"/>
      <c r="H5254" s="5"/>
      <c r="I5254" s="9"/>
      <c r="J5254" s="68" t="s">
        <v>3194</v>
      </c>
      <c r="K5254" s="8" t="s">
        <v>16711</v>
      </c>
      <c r="L5254" s="11">
        <v>0</v>
      </c>
      <c r="M5254" s="11" t="s">
        <v>16718</v>
      </c>
      <c r="N5254" s="17" t="s">
        <v>23124</v>
      </c>
    </row>
    <row r="5255" spans="1:14" s="18" customFormat="1" ht="20.100000000000001" customHeight="1" x14ac:dyDescent="0.25">
      <c r="A5255" s="11" t="s">
        <v>23125</v>
      </c>
      <c r="B5255" s="17" t="s">
        <v>23126</v>
      </c>
      <c r="C5255" s="51">
        <v>400601</v>
      </c>
      <c r="D5255" s="17" t="s">
        <v>23127</v>
      </c>
      <c r="E5255" s="8"/>
      <c r="F5255" s="8" t="s">
        <v>409</v>
      </c>
      <c r="G5255" s="8"/>
      <c r="H5255" s="5"/>
      <c r="I5255" s="9"/>
      <c r="J5255" s="68" t="s">
        <v>3194</v>
      </c>
      <c r="K5255" s="8" t="s">
        <v>16711</v>
      </c>
      <c r="L5255" s="11">
        <v>0</v>
      </c>
      <c r="M5255" s="11" t="s">
        <v>16712</v>
      </c>
      <c r="N5255" s="17" t="s">
        <v>23128</v>
      </c>
    </row>
    <row r="5256" spans="1:14" s="18" customFormat="1" ht="20.100000000000001" customHeight="1" x14ac:dyDescent="0.25">
      <c r="A5256" s="11" t="s">
        <v>23129</v>
      </c>
      <c r="B5256" s="17" t="s">
        <v>23130</v>
      </c>
      <c r="C5256" s="51">
        <v>400602</v>
      </c>
      <c r="D5256" s="17" t="s">
        <v>23131</v>
      </c>
      <c r="E5256" s="8"/>
      <c r="F5256" s="8" t="s">
        <v>409</v>
      </c>
      <c r="G5256" s="8"/>
      <c r="H5256" s="5"/>
      <c r="I5256" s="9"/>
      <c r="J5256" s="68" t="s">
        <v>3194</v>
      </c>
      <c r="K5256" s="8" t="s">
        <v>16711</v>
      </c>
      <c r="L5256" s="11">
        <v>0</v>
      </c>
      <c r="M5256" s="11" t="s">
        <v>16712</v>
      </c>
      <c r="N5256" s="17" t="s">
        <v>23132</v>
      </c>
    </row>
    <row r="5257" spans="1:14" s="18" customFormat="1" ht="20.100000000000001" customHeight="1" x14ac:dyDescent="0.25">
      <c r="A5257" s="11" t="s">
        <v>23133</v>
      </c>
      <c r="B5257" s="17" t="s">
        <v>23134</v>
      </c>
      <c r="C5257" s="51">
        <v>400603</v>
      </c>
      <c r="D5257" s="38" t="s">
        <v>23135</v>
      </c>
      <c r="E5257" s="8"/>
      <c r="F5257" s="8" t="s">
        <v>409</v>
      </c>
      <c r="G5257" s="8"/>
      <c r="H5257" s="5"/>
      <c r="I5257" s="9"/>
      <c r="J5257" s="68" t="s">
        <v>3194</v>
      </c>
      <c r="K5257" s="8" t="s">
        <v>16711</v>
      </c>
      <c r="L5257" s="11">
        <v>0</v>
      </c>
      <c r="M5257" s="11" t="s">
        <v>16718</v>
      </c>
      <c r="N5257" s="17" t="s">
        <v>23136</v>
      </c>
    </row>
    <row r="5258" spans="1:14" s="18" customFormat="1" ht="20.100000000000001" customHeight="1" x14ac:dyDescent="0.25">
      <c r="A5258" s="11" t="s">
        <v>23137</v>
      </c>
      <c r="B5258" s="17" t="s">
        <v>23138</v>
      </c>
      <c r="C5258" s="51">
        <v>400604</v>
      </c>
      <c r="D5258" s="17" t="s">
        <v>23139</v>
      </c>
      <c r="E5258" s="8"/>
      <c r="F5258" s="8" t="s">
        <v>409</v>
      </c>
      <c r="G5258" s="8"/>
      <c r="H5258" s="5"/>
      <c r="I5258" s="9"/>
      <c r="J5258" s="68" t="s">
        <v>3194</v>
      </c>
      <c r="K5258" s="8" t="s">
        <v>16711</v>
      </c>
      <c r="L5258" s="11">
        <v>0</v>
      </c>
      <c r="M5258" s="11" t="s">
        <v>16712</v>
      </c>
      <c r="N5258" s="17" t="s">
        <v>23140</v>
      </c>
    </row>
    <row r="5259" spans="1:14" s="18" customFormat="1" ht="20.100000000000001" customHeight="1" x14ac:dyDescent="0.25">
      <c r="A5259" s="11" t="s">
        <v>23141</v>
      </c>
      <c r="B5259" s="17" t="s">
        <v>23142</v>
      </c>
      <c r="C5259" s="51">
        <v>400606</v>
      </c>
      <c r="D5259" s="17" t="s">
        <v>23143</v>
      </c>
      <c r="E5259" s="8"/>
      <c r="F5259" s="8" t="s">
        <v>409</v>
      </c>
      <c r="G5259" s="8"/>
      <c r="H5259" s="5"/>
      <c r="I5259" s="9"/>
      <c r="J5259" s="68" t="s">
        <v>3194</v>
      </c>
      <c r="K5259" s="8" t="s">
        <v>16711</v>
      </c>
      <c r="L5259" s="11">
        <v>100</v>
      </c>
      <c r="M5259" s="9" t="s">
        <v>22152</v>
      </c>
      <c r="N5259" s="17" t="s">
        <v>23144</v>
      </c>
    </row>
    <row r="5260" spans="1:14" s="18" customFormat="1" ht="20.100000000000001" customHeight="1" x14ac:dyDescent="0.25">
      <c r="A5260" s="11" t="s">
        <v>23145</v>
      </c>
      <c r="B5260" s="17" t="s">
        <v>23146</v>
      </c>
      <c r="C5260" s="51">
        <v>400618</v>
      </c>
      <c r="D5260" s="17" t="s">
        <v>23147</v>
      </c>
      <c r="E5260" s="8" t="s">
        <v>23148</v>
      </c>
      <c r="F5260" s="8" t="s">
        <v>409</v>
      </c>
      <c r="G5260" s="8"/>
      <c r="H5260" s="5"/>
      <c r="I5260" s="9"/>
      <c r="J5260" s="68" t="s">
        <v>3194</v>
      </c>
      <c r="K5260" s="8" t="s">
        <v>16711</v>
      </c>
      <c r="L5260" s="11">
        <v>47</v>
      </c>
      <c r="M5260" s="11" t="s">
        <v>16824</v>
      </c>
      <c r="N5260" s="17" t="s">
        <v>23149</v>
      </c>
    </row>
    <row r="5261" spans="1:14" s="18" customFormat="1" ht="20.100000000000001" customHeight="1" x14ac:dyDescent="0.25">
      <c r="A5261" s="11" t="s">
        <v>23150</v>
      </c>
      <c r="B5261" s="17" t="s">
        <v>23151</v>
      </c>
      <c r="C5261" s="51">
        <v>400607</v>
      </c>
      <c r="D5261" s="17" t="s">
        <v>23152</v>
      </c>
      <c r="E5261" s="8"/>
      <c r="F5261" s="8" t="s">
        <v>409</v>
      </c>
      <c r="G5261" s="8"/>
      <c r="H5261" s="5"/>
      <c r="I5261" s="9"/>
      <c r="J5261" s="68" t="s">
        <v>3194</v>
      </c>
      <c r="K5261" s="8" t="s">
        <v>13</v>
      </c>
      <c r="L5261" s="11">
        <v>0</v>
      </c>
      <c r="M5261" s="11" t="s">
        <v>23153</v>
      </c>
      <c r="N5261" s="17" t="s">
        <v>23154</v>
      </c>
    </row>
    <row r="5262" spans="1:14" s="18" customFormat="1" ht="20.100000000000001" customHeight="1" x14ac:dyDescent="0.25">
      <c r="A5262" s="11" t="s">
        <v>23155</v>
      </c>
      <c r="B5262" s="17" t="s">
        <v>23156</v>
      </c>
      <c r="C5262" s="51">
        <v>400607</v>
      </c>
      <c r="D5262" s="17" t="s">
        <v>23157</v>
      </c>
      <c r="E5262" s="8" t="s">
        <v>276</v>
      </c>
      <c r="F5262" s="8" t="s">
        <v>409</v>
      </c>
      <c r="G5262" s="8"/>
      <c r="H5262" s="5"/>
      <c r="I5262" s="9"/>
      <c r="J5262" s="68" t="s">
        <v>3194</v>
      </c>
      <c r="K5262" s="8" t="s">
        <v>13</v>
      </c>
      <c r="L5262" s="11">
        <v>9</v>
      </c>
      <c r="M5262" s="11" t="s">
        <v>16824</v>
      </c>
      <c r="N5262" s="17" t="s">
        <v>23158</v>
      </c>
    </row>
    <row r="5263" spans="1:14" s="18" customFormat="1" ht="20.100000000000001" customHeight="1" x14ac:dyDescent="0.25">
      <c r="A5263" s="11" t="s">
        <v>23159</v>
      </c>
      <c r="B5263" s="17" t="s">
        <v>23160</v>
      </c>
      <c r="C5263" s="51">
        <v>400606</v>
      </c>
      <c r="D5263" s="17" t="s">
        <v>23161</v>
      </c>
      <c r="E5263" s="8" t="s">
        <v>23162</v>
      </c>
      <c r="F5263" s="8" t="s">
        <v>409</v>
      </c>
      <c r="G5263" s="8"/>
      <c r="H5263" s="5"/>
      <c r="I5263" s="9"/>
      <c r="J5263" s="68" t="s">
        <v>3194</v>
      </c>
      <c r="K5263" s="8" t="s">
        <v>16711</v>
      </c>
      <c r="L5263" s="11">
        <v>105</v>
      </c>
      <c r="M5263" s="11" t="s">
        <v>16824</v>
      </c>
      <c r="N5263" s="17" t="s">
        <v>23163</v>
      </c>
    </row>
    <row r="5264" spans="1:14" s="18" customFormat="1" ht="20.100000000000001" customHeight="1" x14ac:dyDescent="0.25">
      <c r="A5264" s="11" t="s">
        <v>23164</v>
      </c>
      <c r="B5264" s="17" t="s">
        <v>23165</v>
      </c>
      <c r="C5264" s="51">
        <v>400605</v>
      </c>
      <c r="D5264" s="17" t="s">
        <v>23166</v>
      </c>
      <c r="E5264" s="8" t="s">
        <v>23167</v>
      </c>
      <c r="F5264" s="8" t="s">
        <v>409</v>
      </c>
      <c r="G5264" s="8"/>
      <c r="H5264" s="5"/>
      <c r="I5264" s="9"/>
      <c r="J5264" s="68" t="s">
        <v>3194</v>
      </c>
      <c r="K5264" s="8" t="s">
        <v>16711</v>
      </c>
      <c r="L5264" s="11">
        <v>0</v>
      </c>
      <c r="M5264" s="11" t="s">
        <v>16712</v>
      </c>
      <c r="N5264" s="17" t="s">
        <v>23168</v>
      </c>
    </row>
    <row r="5265" spans="1:14" s="18" customFormat="1" ht="20.100000000000001" customHeight="1" x14ac:dyDescent="0.25">
      <c r="A5265" s="11" t="s">
        <v>23169</v>
      </c>
      <c r="B5265" s="17" t="s">
        <v>23170</v>
      </c>
      <c r="C5265" s="51">
        <v>400602</v>
      </c>
      <c r="D5265" s="17" t="s">
        <v>23171</v>
      </c>
      <c r="E5265" s="8"/>
      <c r="F5265" s="8" t="s">
        <v>409</v>
      </c>
      <c r="G5265" s="8"/>
      <c r="H5265" s="5"/>
      <c r="I5265" s="9"/>
      <c r="J5265" s="68" t="s">
        <v>3194</v>
      </c>
      <c r="K5265" s="8" t="s">
        <v>16711</v>
      </c>
      <c r="L5265" s="11">
        <v>0</v>
      </c>
      <c r="M5265" s="11" t="s">
        <v>16752</v>
      </c>
      <c r="N5265" s="17" t="s">
        <v>23172</v>
      </c>
    </row>
    <row r="5266" spans="1:14" s="18" customFormat="1" ht="20.100000000000001" customHeight="1" x14ac:dyDescent="0.25">
      <c r="A5266" s="11" t="s">
        <v>23173</v>
      </c>
      <c r="B5266" s="17" t="s">
        <v>23174</v>
      </c>
      <c r="C5266" s="51">
        <v>400602</v>
      </c>
      <c r="D5266" s="17" t="s">
        <v>23175</v>
      </c>
      <c r="E5266" s="8"/>
      <c r="F5266" s="8" t="s">
        <v>409</v>
      </c>
      <c r="G5266" s="8"/>
      <c r="H5266" s="5"/>
      <c r="I5266" s="9"/>
      <c r="J5266" s="68" t="s">
        <v>3194</v>
      </c>
      <c r="K5266" s="8" t="s">
        <v>16711</v>
      </c>
      <c r="L5266" s="11">
        <v>0</v>
      </c>
      <c r="M5266" s="11" t="s">
        <v>16810</v>
      </c>
      <c r="N5266" s="17" t="s">
        <v>23176</v>
      </c>
    </row>
    <row r="5267" spans="1:14" s="18" customFormat="1" ht="20.100000000000001" customHeight="1" x14ac:dyDescent="0.25">
      <c r="A5267" s="11" t="s">
        <v>23177</v>
      </c>
      <c r="B5267" s="17" t="s">
        <v>23178</v>
      </c>
      <c r="C5267" s="51">
        <v>400601</v>
      </c>
      <c r="D5267" s="17" t="s">
        <v>23179</v>
      </c>
      <c r="E5267" s="8"/>
      <c r="F5267" s="8" t="s">
        <v>409</v>
      </c>
      <c r="G5267" s="8"/>
      <c r="H5267" s="5"/>
      <c r="I5267" s="9"/>
      <c r="J5267" s="68" t="s">
        <v>3194</v>
      </c>
      <c r="K5267" s="8" t="s">
        <v>16711</v>
      </c>
      <c r="L5267" s="11">
        <v>15</v>
      </c>
      <c r="M5267" s="11" t="s">
        <v>16824</v>
      </c>
      <c r="N5267" s="17" t="s">
        <v>22625</v>
      </c>
    </row>
    <row r="5268" spans="1:14" s="18" customFormat="1" ht="20.100000000000001" customHeight="1" x14ac:dyDescent="0.25">
      <c r="A5268" s="11" t="s">
        <v>23180</v>
      </c>
      <c r="B5268" s="17" t="s">
        <v>23181</v>
      </c>
      <c r="C5268" s="51">
        <v>400607</v>
      </c>
      <c r="D5268" s="17" t="s">
        <v>23182</v>
      </c>
      <c r="E5268" s="8" t="s">
        <v>23183</v>
      </c>
      <c r="F5268" s="8" t="s">
        <v>409</v>
      </c>
      <c r="G5268" s="8"/>
      <c r="H5268" s="5"/>
      <c r="I5268" s="9"/>
      <c r="J5268" s="68" t="s">
        <v>3194</v>
      </c>
      <c r="K5268" s="8" t="s">
        <v>16711</v>
      </c>
      <c r="L5268" s="11">
        <v>0</v>
      </c>
      <c r="M5268" s="11" t="s">
        <v>16718</v>
      </c>
      <c r="N5268" s="17" t="s">
        <v>23184</v>
      </c>
    </row>
    <row r="5269" spans="1:14" s="18" customFormat="1" ht="20.100000000000001" customHeight="1" x14ac:dyDescent="0.25">
      <c r="A5269" s="11" t="s">
        <v>23185</v>
      </c>
      <c r="B5269" s="17" t="s">
        <v>23186</v>
      </c>
      <c r="C5269" s="51">
        <v>400612</v>
      </c>
      <c r="D5269" s="17" t="s">
        <v>23187</v>
      </c>
      <c r="E5269" s="8"/>
      <c r="F5269" s="8" t="s">
        <v>409</v>
      </c>
      <c r="G5269" s="8"/>
      <c r="H5269" s="5"/>
      <c r="I5269" s="9"/>
      <c r="J5269" s="68" t="s">
        <v>3194</v>
      </c>
      <c r="K5269" s="8" t="s">
        <v>16711</v>
      </c>
      <c r="L5269" s="11">
        <v>0</v>
      </c>
      <c r="M5269" s="11" t="s">
        <v>16718</v>
      </c>
      <c r="N5269" s="17" t="s">
        <v>23188</v>
      </c>
    </row>
    <row r="5270" spans="1:14" s="18" customFormat="1" ht="20.100000000000001" customHeight="1" x14ac:dyDescent="0.25">
      <c r="A5270" s="11" t="s">
        <v>23189</v>
      </c>
      <c r="B5270" s="17" t="s">
        <v>23190</v>
      </c>
      <c r="C5270" s="51">
        <v>400615</v>
      </c>
      <c r="D5270" s="17" t="s">
        <v>23191</v>
      </c>
      <c r="E5270" s="8"/>
      <c r="F5270" s="8" t="s">
        <v>409</v>
      </c>
      <c r="G5270" s="8"/>
      <c r="H5270" s="5"/>
      <c r="I5270" s="9"/>
      <c r="J5270" s="68" t="s">
        <v>3194</v>
      </c>
      <c r="K5270" s="8" t="s">
        <v>16711</v>
      </c>
      <c r="L5270" s="11">
        <v>0</v>
      </c>
      <c r="M5270" s="11" t="s">
        <v>16718</v>
      </c>
      <c r="N5270" s="17" t="s">
        <v>23192</v>
      </c>
    </row>
    <row r="5271" spans="1:14" s="18" customFormat="1" ht="20.100000000000001" customHeight="1" x14ac:dyDescent="0.25">
      <c r="A5271" s="11" t="s">
        <v>23193</v>
      </c>
      <c r="B5271" s="17" t="s">
        <v>23194</v>
      </c>
      <c r="C5271" s="51">
        <v>400703</v>
      </c>
      <c r="D5271" s="56" t="s">
        <v>23195</v>
      </c>
      <c r="E5271" s="56" t="s">
        <v>23196</v>
      </c>
      <c r="F5271" s="56"/>
      <c r="G5271" s="8"/>
      <c r="H5271" s="13"/>
      <c r="I5271" s="9" t="e">
        <f>VLOOKUP(#REF!,[1]NVM!$H$2:$W$3659,16,0)</f>
        <v>#REF!</v>
      </c>
      <c r="J5271" s="17" t="s">
        <v>1697</v>
      </c>
      <c r="K5271" s="8" t="s">
        <v>1698</v>
      </c>
      <c r="L5271" s="63">
        <v>35</v>
      </c>
      <c r="M5271" s="9" t="s">
        <v>20</v>
      </c>
      <c r="N5271" s="56" t="s">
        <v>23197</v>
      </c>
    </row>
    <row r="5272" spans="1:14" s="18" customFormat="1" ht="20.100000000000001" customHeight="1" x14ac:dyDescent="0.25">
      <c r="A5272" s="55" t="s">
        <v>23198</v>
      </c>
      <c r="B5272" s="56" t="s">
        <v>23199</v>
      </c>
      <c r="C5272" s="51">
        <v>410221</v>
      </c>
      <c r="D5272" s="56" t="s">
        <v>23200</v>
      </c>
      <c r="E5272" s="8" t="s">
        <v>23201</v>
      </c>
      <c r="F5272" s="8" t="s">
        <v>23202</v>
      </c>
      <c r="G5272" s="8"/>
      <c r="H5272" s="5"/>
      <c r="I5272" s="9"/>
      <c r="J5272" s="56" t="s">
        <v>23203</v>
      </c>
      <c r="K5272" s="8" t="s">
        <v>19</v>
      </c>
      <c r="L5272" s="11">
        <v>0</v>
      </c>
      <c r="M5272" s="11" t="s">
        <v>36</v>
      </c>
      <c r="N5272" s="56" t="s">
        <v>23204</v>
      </c>
    </row>
    <row r="5273" spans="1:14" s="18" customFormat="1" ht="20.100000000000001" customHeight="1" x14ac:dyDescent="0.25">
      <c r="A5273" s="12" t="s">
        <v>23205</v>
      </c>
      <c r="B5273" s="8" t="s">
        <v>23206</v>
      </c>
      <c r="C5273" s="16">
        <v>410206</v>
      </c>
      <c r="D5273" s="8" t="s">
        <v>23207</v>
      </c>
      <c r="E5273" s="15" t="s">
        <v>23208</v>
      </c>
      <c r="F5273" s="8"/>
      <c r="G5273" s="8"/>
      <c r="H5273" s="5"/>
      <c r="I5273" s="9"/>
      <c r="J5273" s="8" t="s">
        <v>46</v>
      </c>
      <c r="K5273" s="8" t="s">
        <v>19</v>
      </c>
      <c r="L5273" s="12">
        <v>0</v>
      </c>
      <c r="M5273" s="12" t="s">
        <v>153</v>
      </c>
      <c r="N5273" s="8" t="s">
        <v>23209</v>
      </c>
    </row>
    <row r="5274" spans="1:14" s="18" customFormat="1" ht="20.100000000000001" customHeight="1" x14ac:dyDescent="0.25">
      <c r="A5274" s="11" t="s">
        <v>23210</v>
      </c>
      <c r="B5274" s="17" t="s">
        <v>23211</v>
      </c>
      <c r="C5274" s="51">
        <v>400701</v>
      </c>
      <c r="D5274" s="56" t="s">
        <v>23212</v>
      </c>
      <c r="E5274" s="56">
        <v>400701</v>
      </c>
      <c r="F5274" s="56"/>
      <c r="G5274" s="8"/>
      <c r="H5274" s="13"/>
      <c r="I5274" s="9" t="e">
        <f>VLOOKUP(#REF!,[1]NVM!$H$2:$W$3659,16,0)</f>
        <v>#REF!</v>
      </c>
      <c r="J5274" s="17" t="s">
        <v>1923</v>
      </c>
      <c r="K5274" s="8" t="s">
        <v>1698</v>
      </c>
      <c r="L5274" s="63">
        <v>0</v>
      </c>
      <c r="M5274" s="11" t="s">
        <v>36</v>
      </c>
      <c r="N5274" s="56" t="s">
        <v>23213</v>
      </c>
    </row>
    <row r="5275" spans="1:14" s="18" customFormat="1" ht="20.100000000000001" customHeight="1" x14ac:dyDescent="0.25">
      <c r="A5275" s="11" t="s">
        <v>23214</v>
      </c>
      <c r="B5275" s="17" t="s">
        <v>1167</v>
      </c>
      <c r="C5275" s="51">
        <v>400701</v>
      </c>
      <c r="D5275" s="56" t="s">
        <v>23215</v>
      </c>
      <c r="E5275" s="56" t="s">
        <v>23216</v>
      </c>
      <c r="F5275" s="56"/>
      <c r="G5275" s="8"/>
      <c r="H5275" s="13"/>
      <c r="I5275" s="9"/>
      <c r="J5275" s="17" t="s">
        <v>1923</v>
      </c>
      <c r="K5275" s="8" t="s">
        <v>1698</v>
      </c>
      <c r="L5275" s="63">
        <v>0</v>
      </c>
      <c r="M5275" s="11" t="s">
        <v>36</v>
      </c>
      <c r="N5275" s="56" t="s">
        <v>23217</v>
      </c>
    </row>
    <row r="5276" spans="1:14" s="18" customFormat="1" ht="20.100000000000001" customHeight="1" x14ac:dyDescent="0.25">
      <c r="A5276" s="11" t="s">
        <v>23218</v>
      </c>
      <c r="B5276" s="17" t="s">
        <v>23219</v>
      </c>
      <c r="C5276" s="51">
        <v>400709</v>
      </c>
      <c r="D5276" s="56" t="s">
        <v>23220</v>
      </c>
      <c r="E5276" s="56" t="s">
        <v>23221</v>
      </c>
      <c r="F5276" s="56"/>
      <c r="G5276" s="8"/>
      <c r="H5276" s="13"/>
      <c r="I5276" s="9" t="e">
        <f>VLOOKUP(#REF!,[1]NVM!$H$2:$W$3659,16,0)</f>
        <v>#REF!</v>
      </c>
      <c r="J5276" s="17" t="s">
        <v>1748</v>
      </c>
      <c r="K5276" s="8" t="s">
        <v>1698</v>
      </c>
      <c r="L5276" s="63">
        <v>0</v>
      </c>
      <c r="M5276" s="11" t="s">
        <v>36</v>
      </c>
      <c r="N5276" s="56" t="s">
        <v>23222</v>
      </c>
    </row>
    <row r="5277" spans="1:14" s="18" customFormat="1" ht="20.100000000000001" customHeight="1" x14ac:dyDescent="0.25">
      <c r="A5277" s="11" t="s">
        <v>23223</v>
      </c>
      <c r="B5277" s="17" t="s">
        <v>23224</v>
      </c>
      <c r="C5277" s="51">
        <v>400701</v>
      </c>
      <c r="D5277" s="56" t="s">
        <v>23225</v>
      </c>
      <c r="E5277" s="56" t="s">
        <v>23226</v>
      </c>
      <c r="F5277" s="56"/>
      <c r="G5277" s="8"/>
      <c r="H5277" s="13"/>
      <c r="I5277" s="9" t="e">
        <f>VLOOKUP(#REF!,[1]NVM!$H$2:$W$3659,16,0)</f>
        <v>#REF!</v>
      </c>
      <c r="J5277" s="17" t="s">
        <v>1923</v>
      </c>
      <c r="K5277" s="8" t="s">
        <v>1698</v>
      </c>
      <c r="L5277" s="63">
        <v>0</v>
      </c>
      <c r="M5277" s="11" t="s">
        <v>36</v>
      </c>
      <c r="N5277" s="56" t="s">
        <v>23227</v>
      </c>
    </row>
    <row r="5278" spans="1:14" s="18" customFormat="1" ht="20.100000000000001" customHeight="1" x14ac:dyDescent="0.25">
      <c r="A5278" s="11" t="s">
        <v>23228</v>
      </c>
      <c r="B5278" s="17" t="s">
        <v>23229</v>
      </c>
      <c r="C5278" s="51">
        <v>400702</v>
      </c>
      <c r="D5278" s="56" t="s">
        <v>23230</v>
      </c>
      <c r="E5278" s="56" t="s">
        <v>23231</v>
      </c>
      <c r="F5278" s="56"/>
      <c r="G5278" s="8"/>
      <c r="H5278" s="13"/>
      <c r="I5278" s="9"/>
      <c r="J5278" s="17" t="s">
        <v>2024</v>
      </c>
      <c r="K5278" s="8" t="s">
        <v>1698</v>
      </c>
      <c r="L5278" s="63">
        <v>0</v>
      </c>
      <c r="M5278" s="9" t="s">
        <v>845</v>
      </c>
      <c r="N5278" s="56" t="s">
        <v>23232</v>
      </c>
    </row>
    <row r="5279" spans="1:14" s="18" customFormat="1" ht="20.100000000000001" customHeight="1" x14ac:dyDescent="0.25">
      <c r="A5279" s="11" t="s">
        <v>23233</v>
      </c>
      <c r="B5279" s="17" t="s">
        <v>23234</v>
      </c>
      <c r="C5279" s="51">
        <v>400710</v>
      </c>
      <c r="D5279" s="56" t="s">
        <v>23235</v>
      </c>
      <c r="E5279" s="56" t="s">
        <v>23236</v>
      </c>
      <c r="F5279" s="56"/>
      <c r="G5279" s="8"/>
      <c r="H5279" s="13"/>
      <c r="I5279" s="9"/>
      <c r="J5279" s="17" t="s">
        <v>2024</v>
      </c>
      <c r="K5279" s="8" t="s">
        <v>1698</v>
      </c>
      <c r="L5279" s="63">
        <v>0</v>
      </c>
      <c r="M5279" s="11" t="s">
        <v>231</v>
      </c>
      <c r="N5279" s="56" t="s">
        <v>23237</v>
      </c>
    </row>
    <row r="5280" spans="1:14" s="18" customFormat="1" ht="20.100000000000001" customHeight="1" x14ac:dyDescent="0.25">
      <c r="A5280" s="29" t="s">
        <v>23238</v>
      </c>
      <c r="B5280" s="24" t="s">
        <v>23239</v>
      </c>
      <c r="C5280" s="93">
        <v>400703</v>
      </c>
      <c r="D5280" s="108" t="s">
        <v>23240</v>
      </c>
      <c r="E5280" s="56" t="s">
        <v>23241</v>
      </c>
      <c r="F5280" s="56"/>
      <c r="G5280" s="32"/>
      <c r="H5280" s="13"/>
      <c r="I5280" s="9" t="e">
        <f>VLOOKUP(#REF!,[1]NVM!$H$2:$W$3659,16,0)</f>
        <v>#REF!</v>
      </c>
      <c r="J5280" s="24" t="s">
        <v>1697</v>
      </c>
      <c r="K5280" s="32" t="s">
        <v>1698</v>
      </c>
      <c r="L5280" s="63">
        <v>0</v>
      </c>
      <c r="M5280" s="29" t="s">
        <v>25</v>
      </c>
      <c r="N5280" s="108" t="s">
        <v>16292</v>
      </c>
    </row>
    <row r="5281" spans="1:14" s="18" customFormat="1" ht="20.100000000000001" customHeight="1" x14ac:dyDescent="0.25">
      <c r="A5281" s="29" t="s">
        <v>23242</v>
      </c>
      <c r="B5281" s="24" t="s">
        <v>23243</v>
      </c>
      <c r="C5281" s="93">
        <v>400703</v>
      </c>
      <c r="D5281" s="108" t="s">
        <v>23244</v>
      </c>
      <c r="E5281" s="56" t="s">
        <v>23245</v>
      </c>
      <c r="F5281" s="56"/>
      <c r="G5281" s="32"/>
      <c r="H5281" s="13"/>
      <c r="I5281" s="9" t="e">
        <f>VLOOKUP(#REF!,[1]NVM!$H$2:$W$3659,16,0)</f>
        <v>#REF!</v>
      </c>
      <c r="J5281" s="24" t="s">
        <v>1697</v>
      </c>
      <c r="K5281" s="32" t="s">
        <v>1698</v>
      </c>
      <c r="L5281" s="63">
        <v>4</v>
      </c>
      <c r="M5281" s="29" t="s">
        <v>60</v>
      </c>
      <c r="N5281" s="108" t="s">
        <v>23246</v>
      </c>
    </row>
    <row r="5282" spans="1:14" s="18" customFormat="1" ht="20.100000000000001" customHeight="1" x14ac:dyDescent="0.25">
      <c r="A5282" s="11" t="s">
        <v>23247</v>
      </c>
      <c r="B5282" s="17" t="s">
        <v>23248</v>
      </c>
      <c r="C5282" s="51">
        <v>400708</v>
      </c>
      <c r="D5282" s="56" t="s">
        <v>23249</v>
      </c>
      <c r="E5282" s="56" t="s">
        <v>23250</v>
      </c>
      <c r="F5282" s="56"/>
      <c r="G5282" s="8"/>
      <c r="H5282" s="13"/>
      <c r="I5282" s="9"/>
      <c r="J5282" s="17" t="s">
        <v>2024</v>
      </c>
      <c r="K5282" s="8" t="s">
        <v>1698</v>
      </c>
      <c r="L5282" s="63">
        <v>0</v>
      </c>
      <c r="M5282" s="11" t="s">
        <v>231</v>
      </c>
      <c r="N5282" s="56" t="s">
        <v>23251</v>
      </c>
    </row>
    <row r="5283" spans="1:14" s="18" customFormat="1" ht="20.100000000000001" customHeight="1" x14ac:dyDescent="0.25">
      <c r="A5283" s="11" t="s">
        <v>23252</v>
      </c>
      <c r="B5283" s="17" t="s">
        <v>23253</v>
      </c>
      <c r="C5283" s="51">
        <v>400706</v>
      </c>
      <c r="D5283" s="56" t="s">
        <v>23254</v>
      </c>
      <c r="E5283" s="56" t="s">
        <v>23255</v>
      </c>
      <c r="F5283" s="56"/>
      <c r="G5283" s="8"/>
      <c r="H5283" s="13"/>
      <c r="I5283" s="9" t="e">
        <f>VLOOKUP(#REF!,[1]NVM!$H$2:$W$3659,16,0)</f>
        <v>#REF!</v>
      </c>
      <c r="J5283" s="17" t="s">
        <v>1710</v>
      </c>
      <c r="K5283" s="8" t="s">
        <v>1698</v>
      </c>
      <c r="L5283" s="63">
        <v>0</v>
      </c>
      <c r="M5283" s="11" t="s">
        <v>36</v>
      </c>
      <c r="N5283" s="56" t="s">
        <v>23256</v>
      </c>
    </row>
    <row r="5284" spans="1:14" s="18" customFormat="1" ht="20.100000000000001" customHeight="1" x14ac:dyDescent="0.25">
      <c r="A5284" s="11" t="s">
        <v>23257</v>
      </c>
      <c r="B5284" s="17" t="s">
        <v>23258</v>
      </c>
      <c r="C5284" s="51">
        <v>410206</v>
      </c>
      <c r="D5284" s="56" t="s">
        <v>23259</v>
      </c>
      <c r="E5284" s="56" t="s">
        <v>23260</v>
      </c>
      <c r="F5284" s="56"/>
      <c r="G5284" s="8"/>
      <c r="H5284" s="13"/>
      <c r="I5284" s="9" t="e">
        <f>VLOOKUP(#REF!,[1]NVM!$H$2:$W$3659,16,0)</f>
        <v>#REF!</v>
      </c>
      <c r="J5284" s="17" t="s">
        <v>1510</v>
      </c>
      <c r="K5284" s="8" t="s">
        <v>1698</v>
      </c>
      <c r="L5284" s="63">
        <v>0</v>
      </c>
      <c r="M5284" s="11" t="s">
        <v>25</v>
      </c>
      <c r="N5284" s="56" t="s">
        <v>23261</v>
      </c>
    </row>
    <row r="5285" spans="1:14" s="18" customFormat="1" ht="20.100000000000001" customHeight="1" x14ac:dyDescent="0.25">
      <c r="A5285" s="11" t="s">
        <v>23262</v>
      </c>
      <c r="B5285" s="17" t="s">
        <v>8076</v>
      </c>
      <c r="C5285" s="51">
        <v>400701</v>
      </c>
      <c r="D5285" s="56" t="s">
        <v>23263</v>
      </c>
      <c r="E5285" s="56" t="s">
        <v>23264</v>
      </c>
      <c r="F5285" s="56"/>
      <c r="G5285" s="8"/>
      <c r="H5285" s="13"/>
      <c r="I5285" s="9"/>
      <c r="J5285" s="17" t="s">
        <v>1923</v>
      </c>
      <c r="K5285" s="8" t="s">
        <v>1698</v>
      </c>
      <c r="L5285" s="63">
        <v>0</v>
      </c>
      <c r="M5285" s="11" t="s">
        <v>36</v>
      </c>
      <c r="N5285" s="56" t="s">
        <v>23265</v>
      </c>
    </row>
    <row r="5286" spans="1:14" s="18" customFormat="1" ht="20.100000000000001" customHeight="1" x14ac:dyDescent="0.25">
      <c r="A5286" s="12" t="s">
        <v>23266</v>
      </c>
      <c r="B5286" s="8" t="s">
        <v>23267</v>
      </c>
      <c r="C5286" s="16">
        <v>410209</v>
      </c>
      <c r="D5286" s="8" t="s">
        <v>23268</v>
      </c>
      <c r="E5286" s="15" t="s">
        <v>23269</v>
      </c>
      <c r="F5286" s="8"/>
      <c r="G5286" s="8"/>
      <c r="H5286" s="5"/>
      <c r="I5286" s="9"/>
      <c r="J5286" s="8" t="s">
        <v>259</v>
      </c>
      <c r="K5286" s="8" t="s">
        <v>19</v>
      </c>
      <c r="L5286" s="12">
        <v>0</v>
      </c>
      <c r="M5286" s="12" t="s">
        <v>153</v>
      </c>
      <c r="N5286" s="8" t="s">
        <v>23270</v>
      </c>
    </row>
    <row r="5287" spans="1:14" s="18" customFormat="1" ht="20.100000000000001" customHeight="1" x14ac:dyDescent="0.25">
      <c r="A5287" s="12" t="s">
        <v>23271</v>
      </c>
      <c r="B5287" s="8" t="s">
        <v>23272</v>
      </c>
      <c r="C5287" s="16">
        <v>410208</v>
      </c>
      <c r="D5287" s="8" t="s">
        <v>23273</v>
      </c>
      <c r="E5287" s="15" t="s">
        <v>23274</v>
      </c>
      <c r="F5287" s="8"/>
      <c r="G5287" s="8"/>
      <c r="H5287" s="5"/>
      <c r="I5287" s="9"/>
      <c r="J5287" s="8" t="s">
        <v>115</v>
      </c>
      <c r="K5287" s="8" t="s">
        <v>19</v>
      </c>
      <c r="L5287" s="12">
        <v>0</v>
      </c>
      <c r="M5287" s="12" t="s">
        <v>153</v>
      </c>
      <c r="N5287" s="8" t="s">
        <v>23275</v>
      </c>
    </row>
    <row r="5288" spans="1:14" s="18" customFormat="1" ht="20.100000000000001" customHeight="1" x14ac:dyDescent="0.25">
      <c r="A5288" s="12" t="s">
        <v>23276</v>
      </c>
      <c r="B5288" s="8" t="s">
        <v>23277</v>
      </c>
      <c r="C5288" s="16">
        <v>410209</v>
      </c>
      <c r="D5288" s="8" t="s">
        <v>23278</v>
      </c>
      <c r="E5288" s="15" t="s">
        <v>23279</v>
      </c>
      <c r="F5288" s="8"/>
      <c r="G5288" s="8"/>
      <c r="H5288" s="5"/>
      <c r="I5288" s="9"/>
      <c r="J5288" s="8" t="s">
        <v>259</v>
      </c>
      <c r="K5288" s="8" t="s">
        <v>19</v>
      </c>
      <c r="L5288" s="12">
        <v>0</v>
      </c>
      <c r="M5288" s="12" t="s">
        <v>25</v>
      </c>
      <c r="N5288" s="8" t="s">
        <v>23280</v>
      </c>
    </row>
    <row r="5289" spans="1:14" s="18" customFormat="1" ht="20.100000000000001" customHeight="1" x14ac:dyDescent="0.25">
      <c r="A5289" s="12" t="s">
        <v>23281</v>
      </c>
      <c r="B5289" s="8" t="s">
        <v>5431</v>
      </c>
      <c r="C5289" s="16">
        <v>410208</v>
      </c>
      <c r="D5289" s="8" t="s">
        <v>23282</v>
      </c>
      <c r="E5289" s="15" t="s">
        <v>23283</v>
      </c>
      <c r="F5289" s="8"/>
      <c r="G5289" s="8"/>
      <c r="H5289" s="5"/>
      <c r="I5289" s="9"/>
      <c r="J5289" s="8" t="s">
        <v>115</v>
      </c>
      <c r="K5289" s="8" t="s">
        <v>19</v>
      </c>
      <c r="L5289" s="12">
        <v>0</v>
      </c>
      <c r="M5289" s="12" t="s">
        <v>36</v>
      </c>
      <c r="N5289" s="8" t="s">
        <v>23284</v>
      </c>
    </row>
    <row r="5290" spans="1:14" s="18" customFormat="1" ht="20.100000000000001" customHeight="1" x14ac:dyDescent="0.25">
      <c r="A5290" s="55" t="s">
        <v>23285</v>
      </c>
      <c r="B5290" s="56" t="s">
        <v>23286</v>
      </c>
      <c r="C5290" s="51">
        <v>402201</v>
      </c>
      <c r="D5290" s="125" t="s">
        <v>23287</v>
      </c>
      <c r="E5290" s="8" t="s">
        <v>23288</v>
      </c>
      <c r="F5290" s="8" t="s">
        <v>8661</v>
      </c>
      <c r="G5290" s="8"/>
      <c r="H5290" s="5"/>
      <c r="I5290" s="9"/>
      <c r="J5290" s="56" t="s">
        <v>7497</v>
      </c>
      <c r="K5290" s="8" t="s">
        <v>19</v>
      </c>
      <c r="L5290" s="11">
        <v>7</v>
      </c>
      <c r="M5290" s="9" t="s">
        <v>20</v>
      </c>
      <c r="N5290" s="56" t="s">
        <v>23289</v>
      </c>
    </row>
    <row r="5291" spans="1:14" s="18" customFormat="1" ht="20.100000000000001" customHeight="1" x14ac:dyDescent="0.25">
      <c r="A5291" s="11" t="s">
        <v>23290</v>
      </c>
      <c r="B5291" s="17" t="s">
        <v>19469</v>
      </c>
      <c r="C5291" s="51">
        <v>400607</v>
      </c>
      <c r="D5291" s="17" t="s">
        <v>23291</v>
      </c>
      <c r="E5291" s="8"/>
      <c r="F5291" s="8" t="s">
        <v>409</v>
      </c>
      <c r="G5291" s="8"/>
      <c r="H5291" s="5"/>
      <c r="I5291" s="9"/>
      <c r="J5291" s="68" t="s">
        <v>3194</v>
      </c>
      <c r="K5291" s="8" t="s">
        <v>16711</v>
      </c>
      <c r="L5291" s="11">
        <v>0</v>
      </c>
      <c r="M5291" s="11" t="s">
        <v>16718</v>
      </c>
      <c r="N5291" s="17" t="s">
        <v>23292</v>
      </c>
    </row>
    <row r="5292" spans="1:14" s="18" customFormat="1" ht="20.100000000000001" customHeight="1" x14ac:dyDescent="0.25">
      <c r="A5292" s="11" t="s">
        <v>23293</v>
      </c>
      <c r="B5292" s="17" t="s">
        <v>23294</v>
      </c>
      <c r="C5292" s="51">
        <v>400605</v>
      </c>
      <c r="D5292" s="17" t="s">
        <v>23295</v>
      </c>
      <c r="E5292" s="8"/>
      <c r="F5292" s="8" t="s">
        <v>409</v>
      </c>
      <c r="G5292" s="8"/>
      <c r="H5292" s="5"/>
      <c r="I5292" s="9"/>
      <c r="J5292" s="68" t="s">
        <v>3194</v>
      </c>
      <c r="K5292" s="8" t="s">
        <v>16711</v>
      </c>
      <c r="L5292" s="11">
        <v>0</v>
      </c>
      <c r="M5292" s="11" t="s">
        <v>16712</v>
      </c>
      <c r="N5292" s="17" t="s">
        <v>23296</v>
      </c>
    </row>
    <row r="5293" spans="1:14" s="18" customFormat="1" ht="20.100000000000001" customHeight="1" x14ac:dyDescent="0.25">
      <c r="A5293" s="11" t="s">
        <v>23297</v>
      </c>
      <c r="B5293" s="17" t="s">
        <v>23298</v>
      </c>
      <c r="C5293" s="51">
        <v>400604</v>
      </c>
      <c r="D5293" s="17" t="s">
        <v>23299</v>
      </c>
      <c r="E5293" s="8"/>
      <c r="F5293" s="8" t="s">
        <v>409</v>
      </c>
      <c r="G5293" s="8"/>
      <c r="H5293" s="5"/>
      <c r="I5293" s="9"/>
      <c r="J5293" s="68" t="s">
        <v>3194</v>
      </c>
      <c r="K5293" s="8" t="s">
        <v>16711</v>
      </c>
      <c r="L5293" s="11">
        <v>0</v>
      </c>
      <c r="M5293" s="11" t="s">
        <v>16752</v>
      </c>
      <c r="N5293" s="17" t="s">
        <v>23300</v>
      </c>
    </row>
    <row r="5294" spans="1:14" s="18" customFormat="1" ht="20.100000000000001" customHeight="1" x14ac:dyDescent="0.25">
      <c r="A5294" s="11" t="s">
        <v>23301</v>
      </c>
      <c r="B5294" s="17" t="s">
        <v>23302</v>
      </c>
      <c r="C5294" s="51">
        <v>400605</v>
      </c>
      <c r="D5294" s="17" t="s">
        <v>23303</v>
      </c>
      <c r="E5294" s="8"/>
      <c r="F5294" s="8" t="s">
        <v>409</v>
      </c>
      <c r="G5294" s="8"/>
      <c r="H5294" s="5"/>
      <c r="I5294" s="9"/>
      <c r="J5294" s="68" t="s">
        <v>3194</v>
      </c>
      <c r="K5294" s="8" t="s">
        <v>16711</v>
      </c>
      <c r="L5294" s="11">
        <v>30</v>
      </c>
      <c r="M5294" s="11" t="s">
        <v>16824</v>
      </c>
      <c r="N5294" s="17" t="s">
        <v>23304</v>
      </c>
    </row>
    <row r="5295" spans="1:14" s="18" customFormat="1" ht="20.100000000000001" customHeight="1" x14ac:dyDescent="0.25">
      <c r="A5295" s="11" t="s">
        <v>23305</v>
      </c>
      <c r="B5295" s="17" t="s">
        <v>23306</v>
      </c>
      <c r="C5295" s="51">
        <v>400602</v>
      </c>
      <c r="D5295" s="17" t="s">
        <v>23307</v>
      </c>
      <c r="E5295" s="8" t="s">
        <v>23308</v>
      </c>
      <c r="F5295" s="8" t="s">
        <v>409</v>
      </c>
      <c r="G5295" s="8"/>
      <c r="H5295" s="5"/>
      <c r="I5295" s="9"/>
      <c r="J5295" s="68" t="s">
        <v>3194</v>
      </c>
      <c r="K5295" s="8" t="s">
        <v>16711</v>
      </c>
      <c r="L5295" s="11">
        <v>0</v>
      </c>
      <c r="M5295" s="11" t="s">
        <v>16718</v>
      </c>
      <c r="N5295" s="17" t="s">
        <v>3150</v>
      </c>
    </row>
    <row r="5296" spans="1:14" s="18" customFormat="1" ht="20.100000000000001" customHeight="1" x14ac:dyDescent="0.25">
      <c r="A5296" s="11" t="s">
        <v>23309</v>
      </c>
      <c r="B5296" s="17" t="s">
        <v>23310</v>
      </c>
      <c r="C5296" s="51">
        <v>400612</v>
      </c>
      <c r="D5296" s="17" t="s">
        <v>23311</v>
      </c>
      <c r="E5296" s="8"/>
      <c r="F5296" s="8" t="s">
        <v>409</v>
      </c>
      <c r="G5296" s="8"/>
      <c r="H5296" s="5"/>
      <c r="I5296" s="9"/>
      <c r="J5296" s="68" t="s">
        <v>3194</v>
      </c>
      <c r="K5296" s="8" t="s">
        <v>16711</v>
      </c>
      <c r="L5296" s="11">
        <v>100</v>
      </c>
      <c r="M5296" s="11" t="s">
        <v>16824</v>
      </c>
      <c r="N5296" s="17" t="s">
        <v>23312</v>
      </c>
    </row>
    <row r="5297" spans="1:14" s="18" customFormat="1" ht="20.100000000000001" customHeight="1" x14ac:dyDescent="0.25">
      <c r="A5297" s="11" t="s">
        <v>23313</v>
      </c>
      <c r="B5297" s="17" t="s">
        <v>23314</v>
      </c>
      <c r="C5297" s="51">
        <v>400610</v>
      </c>
      <c r="D5297" s="17" t="s">
        <v>23315</v>
      </c>
      <c r="E5297" s="8"/>
      <c r="F5297" s="8" t="s">
        <v>409</v>
      </c>
      <c r="G5297" s="8"/>
      <c r="H5297" s="5"/>
      <c r="I5297" s="9"/>
      <c r="J5297" s="68" t="s">
        <v>3194</v>
      </c>
      <c r="K5297" s="8" t="s">
        <v>13</v>
      </c>
      <c r="L5297" s="11">
        <v>0</v>
      </c>
      <c r="M5297" s="11" t="s">
        <v>23153</v>
      </c>
      <c r="N5297" s="17" t="s">
        <v>23316</v>
      </c>
    </row>
    <row r="5298" spans="1:14" s="18" customFormat="1" ht="20.100000000000001" customHeight="1" x14ac:dyDescent="0.25">
      <c r="A5298" s="11" t="s">
        <v>23317</v>
      </c>
      <c r="B5298" s="17" t="s">
        <v>23318</v>
      </c>
      <c r="C5298" s="51">
        <v>400602</v>
      </c>
      <c r="D5298" s="17" t="s">
        <v>23319</v>
      </c>
      <c r="E5298" s="8"/>
      <c r="F5298" s="8" t="s">
        <v>409</v>
      </c>
      <c r="G5298" s="8"/>
      <c r="H5298" s="5"/>
      <c r="I5298" s="9"/>
      <c r="J5298" s="68" t="s">
        <v>3194</v>
      </c>
      <c r="K5298" s="8" t="s">
        <v>13</v>
      </c>
      <c r="L5298" s="11">
        <v>0</v>
      </c>
      <c r="M5298" s="11" t="s">
        <v>16718</v>
      </c>
      <c r="N5298" s="17" t="s">
        <v>23320</v>
      </c>
    </row>
    <row r="5299" spans="1:14" s="18" customFormat="1" ht="20.100000000000001" customHeight="1" x14ac:dyDescent="0.25">
      <c r="A5299" s="11" t="s">
        <v>23321</v>
      </c>
      <c r="B5299" s="17" t="s">
        <v>23322</v>
      </c>
      <c r="C5299" s="51">
        <v>400615</v>
      </c>
      <c r="D5299" s="17" t="s">
        <v>23323</v>
      </c>
      <c r="E5299" s="8"/>
      <c r="F5299" s="8" t="s">
        <v>409</v>
      </c>
      <c r="G5299" s="8"/>
      <c r="H5299" s="5"/>
      <c r="I5299" s="9"/>
      <c r="J5299" s="68" t="s">
        <v>3194</v>
      </c>
      <c r="K5299" s="8" t="s">
        <v>16711</v>
      </c>
      <c r="L5299" s="11">
        <v>0</v>
      </c>
      <c r="M5299" s="11" t="s">
        <v>16752</v>
      </c>
      <c r="N5299" s="17" t="s">
        <v>23324</v>
      </c>
    </row>
    <row r="5300" spans="1:14" s="18" customFormat="1" ht="20.100000000000001" customHeight="1" x14ac:dyDescent="0.25">
      <c r="A5300" s="11" t="s">
        <v>23325</v>
      </c>
      <c r="B5300" s="17" t="s">
        <v>23326</v>
      </c>
      <c r="C5300" s="51">
        <v>400602</v>
      </c>
      <c r="D5300" s="17" t="s">
        <v>23327</v>
      </c>
      <c r="E5300" s="8"/>
      <c r="F5300" s="8" t="s">
        <v>409</v>
      </c>
      <c r="G5300" s="8"/>
      <c r="H5300" s="5"/>
      <c r="I5300" s="9"/>
      <c r="J5300" s="68" t="s">
        <v>3194</v>
      </c>
      <c r="K5300" s="8" t="s">
        <v>16711</v>
      </c>
      <c r="L5300" s="11">
        <v>0</v>
      </c>
      <c r="M5300" s="11" t="s">
        <v>16712</v>
      </c>
      <c r="N5300" s="17" t="s">
        <v>23328</v>
      </c>
    </row>
    <row r="5301" spans="1:14" s="18" customFormat="1" ht="20.100000000000001" customHeight="1" x14ac:dyDescent="0.25">
      <c r="A5301" s="11" t="s">
        <v>23329</v>
      </c>
      <c r="B5301" s="17" t="s">
        <v>23330</v>
      </c>
      <c r="C5301" s="51">
        <v>400604</v>
      </c>
      <c r="D5301" s="17" t="s">
        <v>23331</v>
      </c>
      <c r="E5301" s="8"/>
      <c r="F5301" s="8" t="s">
        <v>409</v>
      </c>
      <c r="G5301" s="8"/>
      <c r="H5301" s="5"/>
      <c r="I5301" s="9"/>
      <c r="J5301" s="68" t="s">
        <v>3194</v>
      </c>
      <c r="K5301" s="8" t="s">
        <v>16711</v>
      </c>
      <c r="L5301" s="11">
        <v>0</v>
      </c>
      <c r="M5301" s="11" t="s">
        <v>16712</v>
      </c>
      <c r="N5301" s="17" t="s">
        <v>23332</v>
      </c>
    </row>
    <row r="5302" spans="1:14" s="18" customFormat="1" ht="20.100000000000001" customHeight="1" x14ac:dyDescent="0.25">
      <c r="A5302" s="11" t="s">
        <v>23333</v>
      </c>
      <c r="B5302" s="17" t="s">
        <v>23334</v>
      </c>
      <c r="C5302" s="51">
        <v>400607</v>
      </c>
      <c r="D5302" s="17" t="s">
        <v>23335</v>
      </c>
      <c r="E5302" s="8"/>
      <c r="F5302" s="8" t="s">
        <v>409</v>
      </c>
      <c r="G5302" s="8"/>
      <c r="H5302" s="5"/>
      <c r="I5302" s="9"/>
      <c r="J5302" s="68" t="s">
        <v>3194</v>
      </c>
      <c r="K5302" s="8" t="s">
        <v>16711</v>
      </c>
      <c r="L5302" s="11">
        <v>0</v>
      </c>
      <c r="M5302" s="11" t="s">
        <v>16718</v>
      </c>
      <c r="N5302" s="17" t="s">
        <v>23336</v>
      </c>
    </row>
    <row r="5303" spans="1:14" s="18" customFormat="1" ht="20.100000000000001" customHeight="1" x14ac:dyDescent="0.25">
      <c r="A5303" s="11" t="s">
        <v>23337</v>
      </c>
      <c r="B5303" s="17" t="s">
        <v>22392</v>
      </c>
      <c r="C5303" s="51">
        <v>400612</v>
      </c>
      <c r="D5303" s="17" t="s">
        <v>23338</v>
      </c>
      <c r="E5303" s="8" t="s">
        <v>23339</v>
      </c>
      <c r="F5303" s="8" t="s">
        <v>409</v>
      </c>
      <c r="G5303" s="8"/>
      <c r="H5303" s="5"/>
      <c r="I5303" s="9"/>
      <c r="J5303" s="68" t="s">
        <v>3194</v>
      </c>
      <c r="K5303" s="8" t="s">
        <v>16711</v>
      </c>
      <c r="L5303" s="11">
        <v>10</v>
      </c>
      <c r="M5303" s="11" t="s">
        <v>16824</v>
      </c>
      <c r="N5303" s="17" t="s">
        <v>22394</v>
      </c>
    </row>
    <row r="5304" spans="1:14" s="18" customFormat="1" ht="20.100000000000001" customHeight="1" x14ac:dyDescent="0.25">
      <c r="A5304" s="11" t="s">
        <v>23340</v>
      </c>
      <c r="B5304" s="17" t="s">
        <v>23341</v>
      </c>
      <c r="C5304" s="51">
        <v>400601</v>
      </c>
      <c r="D5304" s="17" t="s">
        <v>23342</v>
      </c>
      <c r="E5304" s="8"/>
      <c r="F5304" s="8" t="s">
        <v>409</v>
      </c>
      <c r="G5304" s="8"/>
      <c r="H5304" s="5"/>
      <c r="I5304" s="9"/>
      <c r="J5304" s="68" t="s">
        <v>3194</v>
      </c>
      <c r="K5304" s="8" t="s">
        <v>16711</v>
      </c>
      <c r="L5304" s="11">
        <v>4</v>
      </c>
      <c r="M5304" s="11" t="s">
        <v>16824</v>
      </c>
      <c r="N5304" s="17" t="s">
        <v>23343</v>
      </c>
    </row>
    <row r="5305" spans="1:14" s="18" customFormat="1" ht="20.100000000000001" customHeight="1" x14ac:dyDescent="0.25">
      <c r="A5305" s="11" t="s">
        <v>23344</v>
      </c>
      <c r="B5305" s="17" t="s">
        <v>23345</v>
      </c>
      <c r="C5305" s="51">
        <v>400601</v>
      </c>
      <c r="D5305" s="17" t="s">
        <v>23346</v>
      </c>
      <c r="E5305" s="8"/>
      <c r="F5305" s="8" t="s">
        <v>409</v>
      </c>
      <c r="G5305" s="8"/>
      <c r="H5305" s="5"/>
      <c r="I5305" s="9"/>
      <c r="J5305" s="68" t="s">
        <v>3194</v>
      </c>
      <c r="K5305" s="8" t="s">
        <v>16711</v>
      </c>
      <c r="L5305" s="11">
        <v>0</v>
      </c>
      <c r="M5305" s="11" t="s">
        <v>16718</v>
      </c>
      <c r="N5305" s="17" t="s">
        <v>23347</v>
      </c>
    </row>
    <row r="5306" spans="1:14" s="18" customFormat="1" ht="20.100000000000001" customHeight="1" x14ac:dyDescent="0.25">
      <c r="A5306" s="11" t="s">
        <v>23348</v>
      </c>
      <c r="B5306" s="17" t="s">
        <v>23349</v>
      </c>
      <c r="C5306" s="51">
        <v>400610</v>
      </c>
      <c r="D5306" s="17" t="s">
        <v>23350</v>
      </c>
      <c r="E5306" s="8"/>
      <c r="F5306" s="8" t="s">
        <v>409</v>
      </c>
      <c r="G5306" s="8"/>
      <c r="H5306" s="5"/>
      <c r="I5306" s="9"/>
      <c r="J5306" s="68" t="s">
        <v>3194</v>
      </c>
      <c r="K5306" s="8" t="s">
        <v>16711</v>
      </c>
      <c r="L5306" s="11">
        <v>35</v>
      </c>
      <c r="M5306" s="11" t="s">
        <v>16824</v>
      </c>
      <c r="N5306" s="17" t="s">
        <v>23351</v>
      </c>
    </row>
    <row r="5307" spans="1:14" s="18" customFormat="1" ht="20.100000000000001" customHeight="1" x14ac:dyDescent="0.25">
      <c r="A5307" s="11" t="s">
        <v>23352</v>
      </c>
      <c r="B5307" s="17" t="s">
        <v>628</v>
      </c>
      <c r="C5307" s="51">
        <v>400605</v>
      </c>
      <c r="D5307" s="17" t="s">
        <v>23353</v>
      </c>
      <c r="E5307" s="8"/>
      <c r="F5307" s="8" t="s">
        <v>409</v>
      </c>
      <c r="G5307" s="8"/>
      <c r="H5307" s="5"/>
      <c r="I5307" s="9"/>
      <c r="J5307" s="68" t="s">
        <v>3194</v>
      </c>
      <c r="K5307" s="8" t="s">
        <v>16711</v>
      </c>
      <c r="L5307" s="11">
        <v>0</v>
      </c>
      <c r="M5307" s="11" t="s">
        <v>16712</v>
      </c>
      <c r="N5307" s="17" t="s">
        <v>23354</v>
      </c>
    </row>
    <row r="5308" spans="1:14" s="18" customFormat="1" ht="20.100000000000001" customHeight="1" x14ac:dyDescent="0.25">
      <c r="A5308" s="11" t="s">
        <v>23355</v>
      </c>
      <c r="B5308" s="17" t="s">
        <v>21585</v>
      </c>
      <c r="C5308" s="51">
        <v>400605</v>
      </c>
      <c r="D5308" s="17" t="s">
        <v>23356</v>
      </c>
      <c r="E5308" s="8" t="s">
        <v>23357</v>
      </c>
      <c r="F5308" s="8" t="s">
        <v>409</v>
      </c>
      <c r="G5308" s="8"/>
      <c r="H5308" s="5"/>
      <c r="I5308" s="9"/>
      <c r="J5308" s="68" t="s">
        <v>3194</v>
      </c>
      <c r="K5308" s="8" t="s">
        <v>16711</v>
      </c>
      <c r="L5308" s="11">
        <v>0</v>
      </c>
      <c r="M5308" s="11" t="s">
        <v>16718</v>
      </c>
      <c r="N5308" s="17" t="s">
        <v>23358</v>
      </c>
    </row>
    <row r="5309" spans="1:14" s="18" customFormat="1" ht="20.100000000000001" customHeight="1" x14ac:dyDescent="0.25">
      <c r="A5309" s="11" t="s">
        <v>23359</v>
      </c>
      <c r="B5309" s="17" t="s">
        <v>23360</v>
      </c>
      <c r="C5309" s="51">
        <v>400612</v>
      </c>
      <c r="D5309" s="17" t="s">
        <v>23361</v>
      </c>
      <c r="E5309" s="8"/>
      <c r="F5309" s="8" t="s">
        <v>409</v>
      </c>
      <c r="G5309" s="8"/>
      <c r="H5309" s="5"/>
      <c r="I5309" s="9"/>
      <c r="J5309" s="68" t="s">
        <v>3194</v>
      </c>
      <c r="K5309" s="8" t="s">
        <v>16711</v>
      </c>
      <c r="L5309" s="11">
        <v>12</v>
      </c>
      <c r="M5309" s="11" t="s">
        <v>16824</v>
      </c>
      <c r="N5309" s="17" t="s">
        <v>23362</v>
      </c>
    </row>
    <row r="5310" spans="1:14" s="18" customFormat="1" ht="20.100000000000001" customHeight="1" x14ac:dyDescent="0.25">
      <c r="A5310" s="11" t="s">
        <v>23363</v>
      </c>
      <c r="B5310" s="17" t="s">
        <v>23364</v>
      </c>
      <c r="C5310" s="51">
        <v>400612</v>
      </c>
      <c r="D5310" s="17" t="s">
        <v>23365</v>
      </c>
      <c r="E5310" s="8"/>
      <c r="F5310" s="8" t="s">
        <v>409</v>
      </c>
      <c r="G5310" s="8"/>
      <c r="H5310" s="5"/>
      <c r="I5310" s="9"/>
      <c r="J5310" s="68" t="s">
        <v>3194</v>
      </c>
      <c r="K5310" s="8" t="s">
        <v>16711</v>
      </c>
      <c r="L5310" s="11">
        <v>2</v>
      </c>
      <c r="M5310" s="11" t="s">
        <v>16810</v>
      </c>
      <c r="N5310" s="17" t="s">
        <v>23366</v>
      </c>
    </row>
    <row r="5311" spans="1:14" s="18" customFormat="1" ht="20.100000000000001" customHeight="1" x14ac:dyDescent="0.25">
      <c r="A5311" s="11" t="s">
        <v>23367</v>
      </c>
      <c r="B5311" s="17" t="s">
        <v>1213</v>
      </c>
      <c r="C5311" s="51">
        <v>400612</v>
      </c>
      <c r="D5311" s="17" t="s">
        <v>23368</v>
      </c>
      <c r="E5311" s="8"/>
      <c r="F5311" s="8" t="s">
        <v>409</v>
      </c>
      <c r="G5311" s="8"/>
      <c r="H5311" s="5"/>
      <c r="I5311" s="9"/>
      <c r="J5311" s="68" t="s">
        <v>3194</v>
      </c>
      <c r="K5311" s="8" t="s">
        <v>16711</v>
      </c>
      <c r="L5311" s="11">
        <v>0</v>
      </c>
      <c r="M5311" s="11" t="s">
        <v>16712</v>
      </c>
      <c r="N5311" s="17" t="s">
        <v>23369</v>
      </c>
    </row>
    <row r="5312" spans="1:14" s="18" customFormat="1" ht="20.100000000000001" customHeight="1" x14ac:dyDescent="0.25">
      <c r="A5312" s="11" t="s">
        <v>23370</v>
      </c>
      <c r="B5312" s="17" t="s">
        <v>23371</v>
      </c>
      <c r="C5312" s="51">
        <v>400612</v>
      </c>
      <c r="D5312" s="17" t="s">
        <v>23372</v>
      </c>
      <c r="E5312" s="8"/>
      <c r="F5312" s="8" t="s">
        <v>409</v>
      </c>
      <c r="G5312" s="8"/>
      <c r="H5312" s="5"/>
      <c r="I5312" s="9"/>
      <c r="J5312" s="68" t="s">
        <v>3194</v>
      </c>
      <c r="K5312" s="8" t="s">
        <v>16711</v>
      </c>
      <c r="L5312" s="11">
        <v>0</v>
      </c>
      <c r="M5312" s="11" t="s">
        <v>16712</v>
      </c>
      <c r="N5312" s="17" t="s">
        <v>23373</v>
      </c>
    </row>
    <row r="5313" spans="1:14" s="18" customFormat="1" ht="20.100000000000001" customHeight="1" x14ac:dyDescent="0.25">
      <c r="A5313" s="11" t="s">
        <v>23374</v>
      </c>
      <c r="B5313" s="17" t="s">
        <v>23375</v>
      </c>
      <c r="C5313" s="51">
        <v>400612</v>
      </c>
      <c r="D5313" s="38" t="s">
        <v>23376</v>
      </c>
      <c r="E5313" s="8" t="s">
        <v>23377</v>
      </c>
      <c r="F5313" s="8" t="s">
        <v>409</v>
      </c>
      <c r="G5313" s="8"/>
      <c r="H5313" s="5"/>
      <c r="I5313" s="9"/>
      <c r="J5313" s="68" t="s">
        <v>3194</v>
      </c>
      <c r="K5313" s="8" t="s">
        <v>16711</v>
      </c>
      <c r="L5313" s="11">
        <v>0</v>
      </c>
      <c r="M5313" s="11" t="s">
        <v>16712</v>
      </c>
      <c r="N5313" s="17" t="s">
        <v>13452</v>
      </c>
    </row>
    <row r="5314" spans="1:14" s="18" customFormat="1" ht="20.100000000000001" customHeight="1" x14ac:dyDescent="0.25">
      <c r="A5314" s="11" t="s">
        <v>23378</v>
      </c>
      <c r="B5314" s="17" t="s">
        <v>23379</v>
      </c>
      <c r="C5314" s="51">
        <v>400604</v>
      </c>
      <c r="D5314" s="17" t="s">
        <v>23380</v>
      </c>
      <c r="E5314" s="8"/>
      <c r="F5314" s="8" t="s">
        <v>409</v>
      </c>
      <c r="G5314" s="8"/>
      <c r="H5314" s="5"/>
      <c r="I5314" s="9"/>
      <c r="J5314" s="68" t="s">
        <v>3194</v>
      </c>
      <c r="K5314" s="8" t="s">
        <v>16711</v>
      </c>
      <c r="L5314" s="11">
        <v>28</v>
      </c>
      <c r="M5314" s="11" t="s">
        <v>16824</v>
      </c>
      <c r="N5314" s="17" t="s">
        <v>23381</v>
      </c>
    </row>
    <row r="5315" spans="1:14" s="18" customFormat="1" ht="20.100000000000001" customHeight="1" x14ac:dyDescent="0.25">
      <c r="A5315" s="11" t="s">
        <v>23382</v>
      </c>
      <c r="B5315" s="17" t="s">
        <v>23383</v>
      </c>
      <c r="C5315" s="51">
        <v>400601</v>
      </c>
      <c r="D5315" s="17" t="s">
        <v>23384</v>
      </c>
      <c r="E5315" s="8" t="s">
        <v>23385</v>
      </c>
      <c r="F5315" s="8" t="s">
        <v>409</v>
      </c>
      <c r="G5315" s="8"/>
      <c r="H5315" s="5"/>
      <c r="I5315" s="9"/>
      <c r="J5315" s="68" t="s">
        <v>3194</v>
      </c>
      <c r="K5315" s="8" t="s">
        <v>16711</v>
      </c>
      <c r="L5315" s="11">
        <v>3</v>
      </c>
      <c r="M5315" s="11" t="s">
        <v>16810</v>
      </c>
      <c r="N5315" s="17" t="s">
        <v>23386</v>
      </c>
    </row>
    <row r="5316" spans="1:14" s="18" customFormat="1" ht="20.100000000000001" customHeight="1" x14ac:dyDescent="0.25">
      <c r="A5316" s="11" t="s">
        <v>23387</v>
      </c>
      <c r="B5316" s="17" t="s">
        <v>23388</v>
      </c>
      <c r="C5316" s="51">
        <v>400612</v>
      </c>
      <c r="D5316" s="17" t="s">
        <v>23389</v>
      </c>
      <c r="E5316" s="8"/>
      <c r="F5316" s="8" t="s">
        <v>409</v>
      </c>
      <c r="G5316" s="8"/>
      <c r="H5316" s="5"/>
      <c r="I5316" s="9"/>
      <c r="J5316" s="68" t="s">
        <v>3194</v>
      </c>
      <c r="K5316" s="8" t="s">
        <v>16711</v>
      </c>
      <c r="L5316" s="11">
        <v>0</v>
      </c>
      <c r="M5316" s="11" t="s">
        <v>16712</v>
      </c>
      <c r="N5316" s="17" t="s">
        <v>23390</v>
      </c>
    </row>
    <row r="5317" spans="1:14" s="18" customFormat="1" ht="20.100000000000001" customHeight="1" x14ac:dyDescent="0.25">
      <c r="A5317" s="11" t="s">
        <v>23391</v>
      </c>
      <c r="B5317" s="17" t="s">
        <v>23392</v>
      </c>
      <c r="C5317" s="51">
        <v>400605</v>
      </c>
      <c r="D5317" s="17" t="s">
        <v>23393</v>
      </c>
      <c r="E5317" s="8"/>
      <c r="F5317" s="8" t="s">
        <v>409</v>
      </c>
      <c r="G5317" s="8"/>
      <c r="H5317" s="5"/>
      <c r="I5317" s="9"/>
      <c r="J5317" s="68" t="s">
        <v>3194</v>
      </c>
      <c r="K5317" s="8" t="s">
        <v>16711</v>
      </c>
      <c r="L5317" s="11">
        <v>15</v>
      </c>
      <c r="M5317" s="11" t="s">
        <v>16824</v>
      </c>
      <c r="N5317" s="17" t="s">
        <v>23394</v>
      </c>
    </row>
    <row r="5318" spans="1:14" s="18" customFormat="1" ht="20.100000000000001" customHeight="1" x14ac:dyDescent="0.25">
      <c r="A5318" s="11" t="s">
        <v>23395</v>
      </c>
      <c r="B5318" s="17" t="s">
        <v>23396</v>
      </c>
      <c r="C5318" s="51">
        <v>400605</v>
      </c>
      <c r="D5318" s="17" t="s">
        <v>23397</v>
      </c>
      <c r="E5318" s="8"/>
      <c r="F5318" s="8" t="s">
        <v>409</v>
      </c>
      <c r="G5318" s="8"/>
      <c r="H5318" s="5"/>
      <c r="I5318" s="9"/>
      <c r="J5318" s="68" t="s">
        <v>3194</v>
      </c>
      <c r="K5318" s="8" t="s">
        <v>16711</v>
      </c>
      <c r="L5318" s="11">
        <v>5</v>
      </c>
      <c r="M5318" s="11" t="s">
        <v>16824</v>
      </c>
      <c r="N5318" s="17" t="s">
        <v>23394</v>
      </c>
    </row>
    <row r="5319" spans="1:14" s="18" customFormat="1" ht="20.100000000000001" customHeight="1" x14ac:dyDescent="0.25">
      <c r="A5319" s="11" t="s">
        <v>23398</v>
      </c>
      <c r="B5319" s="17" t="s">
        <v>23399</v>
      </c>
      <c r="C5319" s="51">
        <v>400602</v>
      </c>
      <c r="D5319" s="17" t="s">
        <v>23400</v>
      </c>
      <c r="E5319" s="8"/>
      <c r="F5319" s="8" t="s">
        <v>409</v>
      </c>
      <c r="G5319" s="8"/>
      <c r="H5319" s="5"/>
      <c r="I5319" s="9"/>
      <c r="J5319" s="68" t="s">
        <v>3194</v>
      </c>
      <c r="K5319" s="8" t="s">
        <v>16711</v>
      </c>
      <c r="L5319" s="11">
        <v>0</v>
      </c>
      <c r="M5319" s="11" t="s">
        <v>16712</v>
      </c>
      <c r="N5319" s="17" t="s">
        <v>23401</v>
      </c>
    </row>
    <row r="5320" spans="1:14" s="18" customFormat="1" ht="20.100000000000001" customHeight="1" x14ac:dyDescent="0.25">
      <c r="A5320" s="11" t="s">
        <v>23402</v>
      </c>
      <c r="B5320" s="17" t="s">
        <v>23403</v>
      </c>
      <c r="C5320" s="51">
        <v>400602</v>
      </c>
      <c r="D5320" s="17" t="s">
        <v>23404</v>
      </c>
      <c r="E5320" s="8"/>
      <c r="F5320" s="8" t="s">
        <v>409</v>
      </c>
      <c r="G5320" s="8"/>
      <c r="H5320" s="5"/>
      <c r="I5320" s="9"/>
      <c r="J5320" s="68" t="s">
        <v>3194</v>
      </c>
      <c r="K5320" s="8" t="s">
        <v>16711</v>
      </c>
      <c r="L5320" s="11">
        <v>2</v>
      </c>
      <c r="M5320" s="11" t="s">
        <v>16824</v>
      </c>
      <c r="N5320" s="17" t="s">
        <v>23405</v>
      </c>
    </row>
    <row r="5321" spans="1:14" s="18" customFormat="1" ht="20.100000000000001" customHeight="1" x14ac:dyDescent="0.25">
      <c r="A5321" s="11" t="s">
        <v>23406</v>
      </c>
      <c r="B5321" s="17" t="s">
        <v>1186</v>
      </c>
      <c r="C5321" s="51">
        <v>400612</v>
      </c>
      <c r="D5321" s="17" t="s">
        <v>23407</v>
      </c>
      <c r="E5321" s="8"/>
      <c r="F5321" s="8" t="s">
        <v>409</v>
      </c>
      <c r="G5321" s="8"/>
      <c r="H5321" s="5"/>
      <c r="I5321" s="9"/>
      <c r="J5321" s="68" t="s">
        <v>3194</v>
      </c>
      <c r="K5321" s="8" t="s">
        <v>16711</v>
      </c>
      <c r="L5321" s="11">
        <v>11</v>
      </c>
      <c r="M5321" s="11" t="s">
        <v>16824</v>
      </c>
      <c r="N5321" s="17" t="s">
        <v>23408</v>
      </c>
    </row>
    <row r="5322" spans="1:14" s="18" customFormat="1" ht="20.100000000000001" customHeight="1" x14ac:dyDescent="0.25">
      <c r="A5322" s="11" t="s">
        <v>23409</v>
      </c>
      <c r="B5322" s="17" t="s">
        <v>23410</v>
      </c>
      <c r="C5322" s="51">
        <v>400601</v>
      </c>
      <c r="D5322" s="17" t="s">
        <v>23411</v>
      </c>
      <c r="E5322" s="8"/>
      <c r="F5322" s="8" t="s">
        <v>409</v>
      </c>
      <c r="G5322" s="8"/>
      <c r="H5322" s="5"/>
      <c r="I5322" s="9"/>
      <c r="J5322" s="68" t="s">
        <v>3194</v>
      </c>
      <c r="K5322" s="8" t="s">
        <v>16711</v>
      </c>
      <c r="L5322" s="11">
        <v>0</v>
      </c>
      <c r="M5322" s="11" t="s">
        <v>16712</v>
      </c>
      <c r="N5322" s="17" t="s">
        <v>23412</v>
      </c>
    </row>
    <row r="5323" spans="1:14" s="18" customFormat="1" ht="20.100000000000001" customHeight="1" x14ac:dyDescent="0.25">
      <c r="A5323" s="11" t="s">
        <v>23413</v>
      </c>
      <c r="B5323" s="17" t="s">
        <v>23414</v>
      </c>
      <c r="C5323" s="51">
        <v>400612</v>
      </c>
      <c r="D5323" s="17" t="s">
        <v>23415</v>
      </c>
      <c r="E5323" s="8" t="s">
        <v>23416</v>
      </c>
      <c r="F5323" s="8" t="s">
        <v>409</v>
      </c>
      <c r="G5323" s="8"/>
      <c r="H5323" s="5"/>
      <c r="I5323" s="9"/>
      <c r="J5323" s="68" t="s">
        <v>3194</v>
      </c>
      <c r="K5323" s="8" t="s">
        <v>16711</v>
      </c>
      <c r="L5323" s="11">
        <v>50</v>
      </c>
      <c r="M5323" s="11" t="s">
        <v>16824</v>
      </c>
      <c r="N5323" s="17" t="s">
        <v>23417</v>
      </c>
    </row>
    <row r="5324" spans="1:14" s="18" customFormat="1" ht="20.100000000000001" customHeight="1" x14ac:dyDescent="0.25">
      <c r="A5324" s="11" t="s">
        <v>23418</v>
      </c>
      <c r="B5324" s="17" t="s">
        <v>23419</v>
      </c>
      <c r="C5324" s="51">
        <v>400601</v>
      </c>
      <c r="D5324" s="17" t="s">
        <v>23420</v>
      </c>
      <c r="E5324" s="8"/>
      <c r="F5324" s="8" t="s">
        <v>409</v>
      </c>
      <c r="G5324" s="8"/>
      <c r="H5324" s="5"/>
      <c r="I5324" s="9"/>
      <c r="J5324" s="68" t="s">
        <v>3194</v>
      </c>
      <c r="K5324" s="8" t="s">
        <v>16711</v>
      </c>
      <c r="L5324" s="11">
        <v>367</v>
      </c>
      <c r="M5324" s="9" t="s">
        <v>22152</v>
      </c>
      <c r="N5324" s="17" t="s">
        <v>23421</v>
      </c>
    </row>
    <row r="5325" spans="1:14" s="18" customFormat="1" ht="20.100000000000001" customHeight="1" x14ac:dyDescent="0.25">
      <c r="A5325" s="11" t="s">
        <v>23422</v>
      </c>
      <c r="B5325" s="17" t="s">
        <v>23423</v>
      </c>
      <c r="C5325" s="51">
        <v>400607</v>
      </c>
      <c r="D5325" s="17" t="s">
        <v>23424</v>
      </c>
      <c r="E5325" s="8"/>
      <c r="F5325" s="8" t="s">
        <v>409</v>
      </c>
      <c r="G5325" s="8"/>
      <c r="H5325" s="5"/>
      <c r="I5325" s="9"/>
      <c r="J5325" s="68" t="s">
        <v>3194</v>
      </c>
      <c r="K5325" s="8" t="s">
        <v>16711</v>
      </c>
      <c r="L5325" s="11">
        <v>0</v>
      </c>
      <c r="M5325" s="11" t="s">
        <v>16718</v>
      </c>
      <c r="N5325" s="17" t="s">
        <v>23425</v>
      </c>
    </row>
    <row r="5326" spans="1:14" s="18" customFormat="1" ht="20.100000000000001" customHeight="1" x14ac:dyDescent="0.25">
      <c r="A5326" s="11" t="s">
        <v>23426</v>
      </c>
      <c r="B5326" s="17" t="s">
        <v>23423</v>
      </c>
      <c r="C5326" s="51">
        <v>400602</v>
      </c>
      <c r="D5326" s="17" t="s">
        <v>23427</v>
      </c>
      <c r="E5326" s="8"/>
      <c r="F5326" s="8" t="s">
        <v>409</v>
      </c>
      <c r="G5326" s="8"/>
      <c r="H5326" s="5"/>
      <c r="I5326" s="9"/>
      <c r="J5326" s="68" t="s">
        <v>3194</v>
      </c>
      <c r="K5326" s="8" t="s">
        <v>16711</v>
      </c>
      <c r="L5326" s="11">
        <v>0</v>
      </c>
      <c r="M5326" s="11" t="s">
        <v>16718</v>
      </c>
      <c r="N5326" s="17" t="s">
        <v>23425</v>
      </c>
    </row>
    <row r="5327" spans="1:14" s="18" customFormat="1" ht="20.100000000000001" customHeight="1" x14ac:dyDescent="0.25">
      <c r="A5327" s="11" t="s">
        <v>23428</v>
      </c>
      <c r="B5327" s="17" t="s">
        <v>23423</v>
      </c>
      <c r="C5327" s="51">
        <v>400605</v>
      </c>
      <c r="D5327" s="17" t="s">
        <v>23429</v>
      </c>
      <c r="E5327" s="8"/>
      <c r="F5327" s="8" t="s">
        <v>409</v>
      </c>
      <c r="G5327" s="8"/>
      <c r="H5327" s="5"/>
      <c r="I5327" s="9"/>
      <c r="J5327" s="68" t="s">
        <v>3194</v>
      </c>
      <c r="K5327" s="8" t="s">
        <v>16711</v>
      </c>
      <c r="L5327" s="11">
        <v>0</v>
      </c>
      <c r="M5327" s="11" t="s">
        <v>16718</v>
      </c>
      <c r="N5327" s="17" t="s">
        <v>23425</v>
      </c>
    </row>
    <row r="5328" spans="1:14" s="18" customFormat="1" ht="20.100000000000001" customHeight="1" x14ac:dyDescent="0.25">
      <c r="A5328" s="11" t="s">
        <v>23430</v>
      </c>
      <c r="B5328" s="17" t="s">
        <v>23423</v>
      </c>
      <c r="C5328" s="51">
        <v>400601</v>
      </c>
      <c r="D5328" s="17" t="s">
        <v>23431</v>
      </c>
      <c r="E5328" s="8"/>
      <c r="F5328" s="8" t="s">
        <v>409</v>
      </c>
      <c r="G5328" s="8"/>
      <c r="H5328" s="5"/>
      <c r="I5328" s="9"/>
      <c r="J5328" s="68" t="s">
        <v>3194</v>
      </c>
      <c r="K5328" s="8" t="s">
        <v>16711</v>
      </c>
      <c r="L5328" s="11">
        <v>0</v>
      </c>
      <c r="M5328" s="11" t="s">
        <v>16718</v>
      </c>
      <c r="N5328" s="17" t="s">
        <v>23425</v>
      </c>
    </row>
    <row r="5329" spans="1:14" s="18" customFormat="1" ht="20.100000000000001" customHeight="1" x14ac:dyDescent="0.25">
      <c r="A5329" s="11" t="s">
        <v>23432</v>
      </c>
      <c r="B5329" s="17" t="s">
        <v>23423</v>
      </c>
      <c r="C5329" s="51">
        <v>400601</v>
      </c>
      <c r="D5329" s="17" t="s">
        <v>23433</v>
      </c>
      <c r="E5329" s="8"/>
      <c r="F5329" s="8" t="s">
        <v>409</v>
      </c>
      <c r="G5329" s="8"/>
      <c r="H5329" s="5"/>
      <c r="I5329" s="9"/>
      <c r="J5329" s="68" t="s">
        <v>3194</v>
      </c>
      <c r="K5329" s="8" t="s">
        <v>16711</v>
      </c>
      <c r="L5329" s="11">
        <v>0</v>
      </c>
      <c r="M5329" s="11" t="s">
        <v>16718</v>
      </c>
      <c r="N5329" s="17" t="s">
        <v>23425</v>
      </c>
    </row>
    <row r="5330" spans="1:14" s="18" customFormat="1" ht="20.100000000000001" customHeight="1" x14ac:dyDescent="0.25">
      <c r="A5330" s="11" t="s">
        <v>23434</v>
      </c>
      <c r="B5330" s="17" t="s">
        <v>23435</v>
      </c>
      <c r="C5330" s="51">
        <v>400607</v>
      </c>
      <c r="D5330" s="17" t="s">
        <v>23436</v>
      </c>
      <c r="E5330" s="8" t="s">
        <v>23437</v>
      </c>
      <c r="F5330" s="8" t="s">
        <v>409</v>
      </c>
      <c r="G5330" s="8"/>
      <c r="H5330" s="5"/>
      <c r="I5330" s="9"/>
      <c r="J5330" s="68" t="s">
        <v>3194</v>
      </c>
      <c r="K5330" s="8" t="s">
        <v>16711</v>
      </c>
      <c r="L5330" s="11">
        <v>8</v>
      </c>
      <c r="M5330" s="11" t="s">
        <v>16824</v>
      </c>
      <c r="N5330" s="17" t="s">
        <v>23438</v>
      </c>
    </row>
    <row r="5331" spans="1:14" s="18" customFormat="1" ht="20.100000000000001" customHeight="1" x14ac:dyDescent="0.25">
      <c r="A5331" s="11" t="s">
        <v>23439</v>
      </c>
      <c r="B5331" s="17" t="s">
        <v>23440</v>
      </c>
      <c r="C5331" s="51">
        <v>400602</v>
      </c>
      <c r="D5331" s="17" t="s">
        <v>23441</v>
      </c>
      <c r="E5331" s="8" t="s">
        <v>23442</v>
      </c>
      <c r="F5331" s="8" t="s">
        <v>409</v>
      </c>
      <c r="G5331" s="8"/>
      <c r="H5331" s="5"/>
      <c r="I5331" s="9"/>
      <c r="J5331" s="68" t="s">
        <v>3194</v>
      </c>
      <c r="K5331" s="8" t="s">
        <v>16711</v>
      </c>
      <c r="L5331" s="11">
        <v>0</v>
      </c>
      <c r="M5331" s="11" t="s">
        <v>16712</v>
      </c>
      <c r="N5331" s="17" t="s">
        <v>23443</v>
      </c>
    </row>
    <row r="5332" spans="1:14" s="18" customFormat="1" ht="20.100000000000001" customHeight="1" x14ac:dyDescent="0.25">
      <c r="A5332" s="11" t="s">
        <v>23444</v>
      </c>
      <c r="B5332" s="17" t="s">
        <v>23445</v>
      </c>
      <c r="C5332" s="51">
        <v>400610</v>
      </c>
      <c r="D5332" s="17" t="s">
        <v>23446</v>
      </c>
      <c r="E5332" s="8"/>
      <c r="F5332" s="8" t="s">
        <v>409</v>
      </c>
      <c r="G5332" s="8"/>
      <c r="H5332" s="5"/>
      <c r="I5332" s="9"/>
      <c r="J5332" s="68" t="s">
        <v>3194</v>
      </c>
      <c r="K5332" s="8" t="s">
        <v>16711</v>
      </c>
      <c r="L5332" s="11">
        <v>0</v>
      </c>
      <c r="M5332" s="11" t="s">
        <v>16712</v>
      </c>
      <c r="N5332" s="17" t="s">
        <v>23443</v>
      </c>
    </row>
    <row r="5333" spans="1:14" s="18" customFormat="1" ht="20.100000000000001" customHeight="1" x14ac:dyDescent="0.25">
      <c r="A5333" s="11" t="s">
        <v>23447</v>
      </c>
      <c r="B5333" s="17" t="s">
        <v>23448</v>
      </c>
      <c r="C5333" s="51">
        <v>400601</v>
      </c>
      <c r="D5333" s="17" t="s">
        <v>23449</v>
      </c>
      <c r="E5333" s="8" t="s">
        <v>23450</v>
      </c>
      <c r="F5333" s="8" t="s">
        <v>409</v>
      </c>
      <c r="G5333" s="8"/>
      <c r="H5333" s="5"/>
      <c r="I5333" s="9"/>
      <c r="J5333" s="68" t="s">
        <v>3194</v>
      </c>
      <c r="K5333" s="8" t="s">
        <v>16711</v>
      </c>
      <c r="L5333" s="11">
        <v>0</v>
      </c>
      <c r="M5333" s="11" t="s">
        <v>16752</v>
      </c>
      <c r="N5333" s="17" t="s">
        <v>23451</v>
      </c>
    </row>
    <row r="5334" spans="1:14" s="18" customFormat="1" ht="20.100000000000001" customHeight="1" x14ac:dyDescent="0.25">
      <c r="A5334" s="11" t="s">
        <v>23452</v>
      </c>
      <c r="B5334" s="17" t="s">
        <v>23453</v>
      </c>
      <c r="C5334" s="51">
        <v>400602</v>
      </c>
      <c r="D5334" s="17" t="s">
        <v>23454</v>
      </c>
      <c r="E5334" s="8" t="s">
        <v>23455</v>
      </c>
      <c r="F5334" s="8" t="s">
        <v>23456</v>
      </c>
      <c r="G5334" s="8"/>
      <c r="H5334" s="5"/>
      <c r="I5334" s="9"/>
      <c r="J5334" s="68" t="s">
        <v>3194</v>
      </c>
      <c r="K5334" s="8" t="s">
        <v>16711</v>
      </c>
      <c r="L5334" s="11">
        <v>0</v>
      </c>
      <c r="M5334" s="11" t="s">
        <v>16712</v>
      </c>
      <c r="N5334" s="17" t="s">
        <v>23457</v>
      </c>
    </row>
    <row r="5335" spans="1:14" s="18" customFormat="1" ht="20.100000000000001" customHeight="1" x14ac:dyDescent="0.25">
      <c r="A5335" s="11" t="s">
        <v>23458</v>
      </c>
      <c r="B5335" s="17" t="s">
        <v>23459</v>
      </c>
      <c r="C5335" s="51">
        <v>400603</v>
      </c>
      <c r="D5335" s="17" t="s">
        <v>23460</v>
      </c>
      <c r="E5335" s="8" t="s">
        <v>23461</v>
      </c>
      <c r="F5335" s="8" t="s">
        <v>409</v>
      </c>
      <c r="G5335" s="8"/>
      <c r="H5335" s="5"/>
      <c r="I5335" s="9"/>
      <c r="J5335" s="68" t="s">
        <v>3194</v>
      </c>
      <c r="K5335" s="8" t="s">
        <v>16711</v>
      </c>
      <c r="L5335" s="11">
        <v>30</v>
      </c>
      <c r="M5335" s="11" t="s">
        <v>16824</v>
      </c>
      <c r="N5335" s="17" t="s">
        <v>23462</v>
      </c>
    </row>
    <row r="5336" spans="1:14" s="18" customFormat="1" ht="20.100000000000001" customHeight="1" x14ac:dyDescent="0.25">
      <c r="A5336" s="11" t="s">
        <v>23463</v>
      </c>
      <c r="B5336" s="17" t="s">
        <v>23464</v>
      </c>
      <c r="C5336" s="51">
        <v>400612</v>
      </c>
      <c r="D5336" s="17" t="s">
        <v>23465</v>
      </c>
      <c r="E5336" s="8" t="s">
        <v>23466</v>
      </c>
      <c r="F5336" s="8" t="s">
        <v>409</v>
      </c>
      <c r="G5336" s="8"/>
      <c r="H5336" s="5"/>
      <c r="I5336" s="9"/>
      <c r="J5336" s="68" t="s">
        <v>3194</v>
      </c>
      <c r="K5336" s="8" t="s">
        <v>16711</v>
      </c>
      <c r="L5336" s="11">
        <v>5</v>
      </c>
      <c r="M5336" s="11" t="s">
        <v>16824</v>
      </c>
      <c r="N5336" s="17" t="s">
        <v>23467</v>
      </c>
    </row>
    <row r="5337" spans="1:14" s="18" customFormat="1" ht="20.100000000000001" customHeight="1" x14ac:dyDescent="0.25">
      <c r="A5337" s="11" t="s">
        <v>23468</v>
      </c>
      <c r="B5337" s="17" t="s">
        <v>23469</v>
      </c>
      <c r="C5337" s="51">
        <v>400601</v>
      </c>
      <c r="D5337" s="17" t="s">
        <v>23470</v>
      </c>
      <c r="E5337" s="8" t="s">
        <v>23471</v>
      </c>
      <c r="F5337" s="8" t="s">
        <v>409</v>
      </c>
      <c r="G5337" s="8"/>
      <c r="H5337" s="5"/>
      <c r="I5337" s="9"/>
      <c r="J5337" s="68" t="s">
        <v>3194</v>
      </c>
      <c r="K5337" s="8" t="s">
        <v>16711</v>
      </c>
      <c r="L5337" s="11">
        <v>0</v>
      </c>
      <c r="M5337" s="11" t="s">
        <v>16752</v>
      </c>
      <c r="N5337" s="17" t="s">
        <v>23472</v>
      </c>
    </row>
    <row r="5338" spans="1:14" s="18" customFormat="1" ht="20.100000000000001" customHeight="1" x14ac:dyDescent="0.25">
      <c r="A5338" s="11" t="s">
        <v>23473</v>
      </c>
      <c r="B5338" s="17" t="s">
        <v>23474</v>
      </c>
      <c r="C5338" s="51">
        <v>400612</v>
      </c>
      <c r="D5338" s="17" t="s">
        <v>23475</v>
      </c>
      <c r="E5338" s="8" t="s">
        <v>23476</v>
      </c>
      <c r="F5338" s="8" t="s">
        <v>409</v>
      </c>
      <c r="G5338" s="8"/>
      <c r="H5338" s="5"/>
      <c r="I5338" s="9"/>
      <c r="J5338" s="68" t="s">
        <v>3194</v>
      </c>
      <c r="K5338" s="8" t="s">
        <v>16711</v>
      </c>
      <c r="L5338" s="11">
        <v>0</v>
      </c>
      <c r="M5338" s="11" t="s">
        <v>16752</v>
      </c>
      <c r="N5338" s="17" t="s">
        <v>23477</v>
      </c>
    </row>
    <row r="5339" spans="1:14" s="18" customFormat="1" ht="20.100000000000001" customHeight="1" x14ac:dyDescent="0.25">
      <c r="A5339" s="11" t="s">
        <v>23478</v>
      </c>
      <c r="B5339" s="17" t="s">
        <v>23479</v>
      </c>
      <c r="C5339" s="51">
        <v>400703</v>
      </c>
      <c r="D5339" s="56" t="s">
        <v>23480</v>
      </c>
      <c r="E5339" s="56" t="s">
        <v>16377</v>
      </c>
      <c r="F5339" s="56"/>
      <c r="G5339" s="8"/>
      <c r="H5339" s="13"/>
      <c r="I5339" s="9" t="e">
        <f>VLOOKUP(#REF!,[1]NVM!$H$2:$W$3659,16,0)</f>
        <v>#REF!</v>
      </c>
      <c r="J5339" s="17" t="s">
        <v>1697</v>
      </c>
      <c r="K5339" s="8" t="s">
        <v>1698</v>
      </c>
      <c r="L5339" s="63">
        <v>0</v>
      </c>
      <c r="M5339" s="11" t="s">
        <v>153</v>
      </c>
      <c r="N5339" s="56" t="s">
        <v>23481</v>
      </c>
    </row>
    <row r="5340" spans="1:14" s="18" customFormat="1" ht="20.100000000000001" customHeight="1" x14ac:dyDescent="0.25">
      <c r="A5340" s="11" t="s">
        <v>23482</v>
      </c>
      <c r="B5340" s="17" t="s">
        <v>23483</v>
      </c>
      <c r="C5340" s="51">
        <v>400709</v>
      </c>
      <c r="D5340" s="56" t="s">
        <v>23484</v>
      </c>
      <c r="E5340" s="56" t="s">
        <v>14555</v>
      </c>
      <c r="F5340" s="56"/>
      <c r="G5340" s="8"/>
      <c r="H5340" s="13"/>
      <c r="I5340" s="9" t="e">
        <f>VLOOKUP(#REF!,[1]NVM!$H$2:$W$3659,16,0)</f>
        <v>#REF!</v>
      </c>
      <c r="J5340" s="17" t="s">
        <v>1748</v>
      </c>
      <c r="K5340" s="8" t="s">
        <v>1698</v>
      </c>
      <c r="L5340" s="63">
        <v>0</v>
      </c>
      <c r="M5340" s="11" t="s">
        <v>153</v>
      </c>
      <c r="N5340" s="56" t="s">
        <v>23485</v>
      </c>
    </row>
    <row r="5341" spans="1:14" s="18" customFormat="1" ht="20.100000000000001" customHeight="1" x14ac:dyDescent="0.25">
      <c r="A5341" s="11" t="s">
        <v>23486</v>
      </c>
      <c r="B5341" s="17" t="s">
        <v>23487</v>
      </c>
      <c r="C5341" s="51">
        <v>400709</v>
      </c>
      <c r="D5341" s="56" t="s">
        <v>23488</v>
      </c>
      <c r="E5341" s="56" t="s">
        <v>23489</v>
      </c>
      <c r="F5341" s="56"/>
      <c r="G5341" s="8"/>
      <c r="H5341" s="13"/>
      <c r="I5341" s="9" t="e">
        <f>VLOOKUP(#REF!,[1]NVM!$H$2:$W$3659,16,0)</f>
        <v>#REF!</v>
      </c>
      <c r="J5341" s="17" t="s">
        <v>1748</v>
      </c>
      <c r="K5341" s="8" t="s">
        <v>1698</v>
      </c>
      <c r="L5341" s="63">
        <v>0</v>
      </c>
      <c r="M5341" s="11" t="s">
        <v>36</v>
      </c>
      <c r="N5341" s="56" t="s">
        <v>23490</v>
      </c>
    </row>
    <row r="5342" spans="1:14" s="18" customFormat="1" ht="20.100000000000001" customHeight="1" x14ac:dyDescent="0.25">
      <c r="A5342" s="11" t="s">
        <v>23491</v>
      </c>
      <c r="B5342" s="17" t="s">
        <v>23492</v>
      </c>
      <c r="C5342" s="51">
        <v>400706</v>
      </c>
      <c r="D5342" s="56" t="s">
        <v>23493</v>
      </c>
      <c r="E5342" s="56" t="s">
        <v>23494</v>
      </c>
      <c r="F5342" s="56"/>
      <c r="G5342" s="8"/>
      <c r="H5342" s="13"/>
      <c r="I5342" s="9" t="e">
        <f>VLOOKUP(#REF!,[1]NVM!$H$2:$W$3659,16,0)</f>
        <v>#REF!</v>
      </c>
      <c r="J5342" s="17" t="s">
        <v>1710</v>
      </c>
      <c r="K5342" s="8" t="s">
        <v>1698</v>
      </c>
      <c r="L5342" s="63">
        <v>0</v>
      </c>
      <c r="M5342" s="27" t="s">
        <v>153</v>
      </c>
      <c r="N5342" s="56" t="s">
        <v>23495</v>
      </c>
    </row>
    <row r="5343" spans="1:14" s="18" customFormat="1" ht="20.100000000000001" customHeight="1" x14ac:dyDescent="0.25">
      <c r="A5343" s="11" t="s">
        <v>23496</v>
      </c>
      <c r="B5343" s="17" t="s">
        <v>23497</v>
      </c>
      <c r="C5343" s="51">
        <v>400701</v>
      </c>
      <c r="D5343" s="56" t="s">
        <v>23498</v>
      </c>
      <c r="E5343" s="56" t="s">
        <v>16657</v>
      </c>
      <c r="F5343" s="56"/>
      <c r="G5343" s="8"/>
      <c r="H5343" s="13"/>
      <c r="I5343" s="9"/>
      <c r="J5343" s="17" t="s">
        <v>1899</v>
      </c>
      <c r="K5343" s="8" t="s">
        <v>1698</v>
      </c>
      <c r="L5343" s="63">
        <v>0</v>
      </c>
      <c r="M5343" s="11" t="s">
        <v>36</v>
      </c>
      <c r="N5343" s="56" t="s">
        <v>23499</v>
      </c>
    </row>
    <row r="5344" spans="1:14" s="18" customFormat="1" ht="20.100000000000001" customHeight="1" x14ac:dyDescent="0.25">
      <c r="A5344" s="11" t="s">
        <v>23500</v>
      </c>
      <c r="B5344" s="17" t="s">
        <v>1108</v>
      </c>
      <c r="C5344" s="51">
        <v>410206</v>
      </c>
      <c r="D5344" s="56" t="s">
        <v>23501</v>
      </c>
      <c r="E5344" s="56" t="s">
        <v>23502</v>
      </c>
      <c r="F5344" s="56"/>
      <c r="G5344" s="8"/>
      <c r="H5344" s="13"/>
      <c r="I5344" s="9" t="e">
        <f>VLOOKUP(#REF!,[1]NVM!$H$2:$W$3659,16,0)</f>
        <v>#REF!</v>
      </c>
      <c r="J5344" s="17" t="s">
        <v>1510</v>
      </c>
      <c r="K5344" s="8" t="s">
        <v>1698</v>
      </c>
      <c r="L5344" s="63">
        <v>0</v>
      </c>
      <c r="M5344" s="11" t="s">
        <v>36</v>
      </c>
      <c r="N5344" s="56" t="s">
        <v>23503</v>
      </c>
    </row>
    <row r="5345" spans="1:14" s="18" customFormat="1" ht="20.100000000000001" customHeight="1" x14ac:dyDescent="0.25">
      <c r="A5345" s="11" t="s">
        <v>23504</v>
      </c>
      <c r="B5345" s="17" t="s">
        <v>23505</v>
      </c>
      <c r="C5345" s="51">
        <v>400702</v>
      </c>
      <c r="D5345" s="56" t="s">
        <v>23506</v>
      </c>
      <c r="E5345" s="56" t="s">
        <v>23507</v>
      </c>
      <c r="F5345" s="56"/>
      <c r="G5345" s="8"/>
      <c r="H5345" s="13"/>
      <c r="I5345" s="9"/>
      <c r="J5345" s="17" t="s">
        <v>10225</v>
      </c>
      <c r="K5345" s="8" t="s">
        <v>1698</v>
      </c>
      <c r="L5345" s="63">
        <v>0</v>
      </c>
      <c r="M5345" s="11" t="s">
        <v>36</v>
      </c>
      <c r="N5345" s="56" t="s">
        <v>23505</v>
      </c>
    </row>
    <row r="5346" spans="1:14" s="18" customFormat="1" ht="20.100000000000001" customHeight="1" x14ac:dyDescent="0.25">
      <c r="A5346" s="29" t="s">
        <v>23508</v>
      </c>
      <c r="B5346" s="24" t="s">
        <v>23509</v>
      </c>
      <c r="C5346" s="93">
        <v>400703</v>
      </c>
      <c r="D5346" s="108" t="s">
        <v>23510</v>
      </c>
      <c r="E5346" s="56" t="s">
        <v>23511</v>
      </c>
      <c r="F5346" s="56" t="s">
        <v>23512</v>
      </c>
      <c r="G5346" s="32"/>
      <c r="H5346" s="13"/>
      <c r="I5346" s="9" t="e">
        <f>VLOOKUP(#REF!,[1]NVM!$H$2:$W$3659,16,0)</f>
        <v>#REF!</v>
      </c>
      <c r="J5346" s="24" t="s">
        <v>1697</v>
      </c>
      <c r="K5346" s="32" t="s">
        <v>1698</v>
      </c>
      <c r="L5346" s="63">
        <v>15</v>
      </c>
      <c r="M5346" s="9" t="s">
        <v>20</v>
      </c>
      <c r="N5346" s="108" t="s">
        <v>23513</v>
      </c>
    </row>
    <row r="5347" spans="1:14" s="18" customFormat="1" ht="20.100000000000001" customHeight="1" x14ac:dyDescent="0.25">
      <c r="A5347" s="11" t="s">
        <v>23514</v>
      </c>
      <c r="B5347" s="17" t="s">
        <v>23515</v>
      </c>
      <c r="C5347" s="51">
        <v>400703</v>
      </c>
      <c r="D5347" s="56" t="s">
        <v>23516</v>
      </c>
      <c r="E5347" s="56" t="s">
        <v>23517</v>
      </c>
      <c r="F5347" s="56"/>
      <c r="G5347" s="8"/>
      <c r="H5347" s="13"/>
      <c r="I5347" s="9" t="e">
        <f>VLOOKUP(#REF!,[1]NVM!$H$2:$W$3659,16,0)</f>
        <v>#REF!</v>
      </c>
      <c r="J5347" s="17" t="s">
        <v>1697</v>
      </c>
      <c r="K5347" s="8" t="s">
        <v>1698</v>
      </c>
      <c r="L5347" s="63">
        <v>0</v>
      </c>
      <c r="M5347" s="11" t="s">
        <v>36</v>
      </c>
      <c r="N5347" s="56" t="s">
        <v>23518</v>
      </c>
    </row>
    <row r="5348" spans="1:14" s="18" customFormat="1" ht="20.100000000000001" customHeight="1" x14ac:dyDescent="0.25">
      <c r="A5348" s="11" t="s">
        <v>23519</v>
      </c>
      <c r="B5348" s="17" t="s">
        <v>23520</v>
      </c>
      <c r="C5348" s="51">
        <v>400701</v>
      </c>
      <c r="D5348" s="56" t="s">
        <v>23475</v>
      </c>
      <c r="E5348" s="8" t="s">
        <v>23521</v>
      </c>
      <c r="F5348" s="56" t="s">
        <v>23522</v>
      </c>
      <c r="G5348" s="8"/>
      <c r="H5348" s="13"/>
      <c r="I5348" s="9" t="e">
        <f>VLOOKUP(#REF!,[1]NVM!$H$2:$W$3659,16,0)</f>
        <v>#REF!</v>
      </c>
      <c r="J5348" s="17" t="s">
        <v>1923</v>
      </c>
      <c r="K5348" s="8" t="s">
        <v>1698</v>
      </c>
      <c r="L5348" s="63">
        <v>0</v>
      </c>
      <c r="M5348" s="11" t="s">
        <v>153</v>
      </c>
      <c r="N5348" s="56" t="s">
        <v>3923</v>
      </c>
    </row>
    <row r="5349" spans="1:14" s="18" customFormat="1" ht="20.100000000000001" customHeight="1" x14ac:dyDescent="0.25">
      <c r="A5349" s="12" t="s">
        <v>23523</v>
      </c>
      <c r="B5349" s="8" t="s">
        <v>23524</v>
      </c>
      <c r="C5349" s="16">
        <v>410209</v>
      </c>
      <c r="D5349" s="8" t="s">
        <v>23525</v>
      </c>
      <c r="E5349" s="15" t="s">
        <v>23526</v>
      </c>
      <c r="F5349" s="8"/>
      <c r="G5349" s="8"/>
      <c r="H5349" s="5"/>
      <c r="I5349" s="9"/>
      <c r="J5349" s="8" t="s">
        <v>259</v>
      </c>
      <c r="K5349" s="8" t="s">
        <v>19</v>
      </c>
      <c r="L5349" s="12">
        <v>0</v>
      </c>
      <c r="M5349" s="12" t="s">
        <v>25</v>
      </c>
      <c r="N5349" s="8" t="s">
        <v>23527</v>
      </c>
    </row>
    <row r="5350" spans="1:14" s="18" customFormat="1" ht="20.100000000000001" customHeight="1" x14ac:dyDescent="0.25">
      <c r="A5350" s="12" t="s">
        <v>23528</v>
      </c>
      <c r="B5350" s="8" t="s">
        <v>1141</v>
      </c>
      <c r="C5350" s="16">
        <v>410206</v>
      </c>
      <c r="D5350" s="8" t="s">
        <v>23529</v>
      </c>
      <c r="E5350" s="15" t="s">
        <v>23530</v>
      </c>
      <c r="F5350" s="8"/>
      <c r="G5350" s="8"/>
      <c r="H5350" s="5"/>
      <c r="I5350" s="9"/>
      <c r="J5350" s="8" t="s">
        <v>11748</v>
      </c>
      <c r="K5350" s="8" t="s">
        <v>19</v>
      </c>
      <c r="L5350" s="12">
        <v>0</v>
      </c>
      <c r="M5350" s="12" t="s">
        <v>36</v>
      </c>
      <c r="N5350" s="8" t="s">
        <v>23531</v>
      </c>
    </row>
    <row r="5351" spans="1:14" s="18" customFormat="1" ht="20.100000000000001" customHeight="1" x14ac:dyDescent="0.25">
      <c r="A5351" s="12" t="s">
        <v>23532</v>
      </c>
      <c r="B5351" s="8" t="s">
        <v>10467</v>
      </c>
      <c r="C5351" s="16">
        <v>410208</v>
      </c>
      <c r="D5351" s="8" t="s">
        <v>23533</v>
      </c>
      <c r="E5351" s="15" t="s">
        <v>23534</v>
      </c>
      <c r="F5351" s="8"/>
      <c r="G5351" s="8"/>
      <c r="H5351" s="5"/>
      <c r="I5351" s="9"/>
      <c r="J5351" s="14" t="s">
        <v>598</v>
      </c>
      <c r="K5351" s="8" t="s">
        <v>19</v>
      </c>
      <c r="L5351" s="12">
        <v>0</v>
      </c>
      <c r="M5351" s="12" t="s">
        <v>36</v>
      </c>
      <c r="N5351" s="8" t="s">
        <v>23535</v>
      </c>
    </row>
    <row r="5352" spans="1:14" s="18" customFormat="1" ht="20.100000000000001" customHeight="1" x14ac:dyDescent="0.25">
      <c r="A5352" s="12" t="s">
        <v>23536</v>
      </c>
      <c r="B5352" s="8" t="s">
        <v>5831</v>
      </c>
      <c r="C5352" s="16">
        <v>410206</v>
      </c>
      <c r="D5352" s="8" t="s">
        <v>23537</v>
      </c>
      <c r="E5352" s="15" t="s">
        <v>23538</v>
      </c>
      <c r="F5352" s="8"/>
      <c r="G5352" s="8"/>
      <c r="H5352" s="5"/>
      <c r="I5352" s="9"/>
      <c r="J5352" s="8" t="s">
        <v>51</v>
      </c>
      <c r="K5352" s="8" t="s">
        <v>19</v>
      </c>
      <c r="L5352" s="12">
        <v>0</v>
      </c>
      <c r="M5352" s="12" t="s">
        <v>36</v>
      </c>
      <c r="N5352" s="8" t="s">
        <v>23539</v>
      </c>
    </row>
    <row r="5353" spans="1:14" s="18" customFormat="1" ht="20.100000000000001" customHeight="1" x14ac:dyDescent="0.25">
      <c r="A5353" s="12" t="s">
        <v>23540</v>
      </c>
      <c r="B5353" s="8" t="s">
        <v>23541</v>
      </c>
      <c r="C5353" s="16">
        <v>410206</v>
      </c>
      <c r="D5353" s="8" t="s">
        <v>23542</v>
      </c>
      <c r="E5353" s="15" t="s">
        <v>23543</v>
      </c>
      <c r="F5353" s="8"/>
      <c r="G5353" s="8"/>
      <c r="H5353" s="5"/>
      <c r="I5353" s="9"/>
      <c r="J5353" s="8" t="s">
        <v>51</v>
      </c>
      <c r="K5353" s="8" t="s">
        <v>19</v>
      </c>
      <c r="L5353" s="12">
        <v>0</v>
      </c>
      <c r="M5353" s="12" t="s">
        <v>153</v>
      </c>
      <c r="N5353" s="8" t="s">
        <v>23544</v>
      </c>
    </row>
    <row r="5354" spans="1:14" s="18" customFormat="1" ht="20.100000000000001" customHeight="1" x14ac:dyDescent="0.25">
      <c r="A5354" s="29" t="s">
        <v>23545</v>
      </c>
      <c r="B5354" s="24" t="s">
        <v>23546</v>
      </c>
      <c r="C5354" s="93">
        <v>400703</v>
      </c>
      <c r="D5354" s="108" t="s">
        <v>23547</v>
      </c>
      <c r="E5354" s="56" t="s">
        <v>23548</v>
      </c>
      <c r="F5354" s="56"/>
      <c r="G5354" s="32"/>
      <c r="H5354" s="13"/>
      <c r="I5354" s="9" t="e">
        <f>VLOOKUP(#REF!,[1]NVM!$H$2:$W$3659,16,0)</f>
        <v>#REF!</v>
      </c>
      <c r="J5354" s="24" t="s">
        <v>1697</v>
      </c>
      <c r="K5354" s="32" t="s">
        <v>1698</v>
      </c>
      <c r="L5354" s="63">
        <v>25</v>
      </c>
      <c r="M5354" s="9" t="s">
        <v>20</v>
      </c>
      <c r="N5354" s="108" t="s">
        <v>23549</v>
      </c>
    </row>
    <row r="5355" spans="1:14" s="18" customFormat="1" ht="20.100000000000001" customHeight="1" x14ac:dyDescent="0.25">
      <c r="A5355" s="11" t="s">
        <v>23550</v>
      </c>
      <c r="B5355" s="17" t="s">
        <v>23551</v>
      </c>
      <c r="C5355" s="51">
        <v>400706</v>
      </c>
      <c r="D5355" s="56" t="s">
        <v>23552</v>
      </c>
      <c r="E5355" s="56" t="s">
        <v>23553</v>
      </c>
      <c r="F5355" s="56"/>
      <c r="G5355" s="8"/>
      <c r="H5355" s="13"/>
      <c r="I5355" s="9" t="e">
        <f>VLOOKUP(#REF!,[1]NVM!$H$2:$W$3659,16,0)</f>
        <v>#REF!</v>
      </c>
      <c r="J5355" s="17" t="s">
        <v>1710</v>
      </c>
      <c r="K5355" s="8" t="s">
        <v>1698</v>
      </c>
      <c r="L5355" s="63">
        <v>1</v>
      </c>
      <c r="M5355" s="11" t="s">
        <v>60</v>
      </c>
      <c r="N5355" s="56" t="s">
        <v>23554</v>
      </c>
    </row>
    <row r="5356" spans="1:14" s="18" customFormat="1" ht="20.100000000000001" customHeight="1" x14ac:dyDescent="0.25">
      <c r="A5356" s="12" t="s">
        <v>23555</v>
      </c>
      <c r="B5356" s="8" t="s">
        <v>1634</v>
      </c>
      <c r="C5356" s="16">
        <v>410208</v>
      </c>
      <c r="D5356" s="8" t="s">
        <v>23556</v>
      </c>
      <c r="E5356" s="15" t="s">
        <v>23557</v>
      </c>
      <c r="F5356" s="8"/>
      <c r="G5356" s="8"/>
      <c r="H5356" s="5"/>
      <c r="I5356" s="9"/>
      <c r="J5356" s="14" t="s">
        <v>598</v>
      </c>
      <c r="K5356" s="8" t="s">
        <v>19</v>
      </c>
      <c r="L5356" s="12">
        <v>0</v>
      </c>
      <c r="M5356" s="12" t="s">
        <v>36</v>
      </c>
      <c r="N5356" s="8" t="s">
        <v>23558</v>
      </c>
    </row>
    <row r="5357" spans="1:14" s="18" customFormat="1" ht="20.100000000000001" customHeight="1" x14ac:dyDescent="0.25">
      <c r="A5357" s="12" t="s">
        <v>23559</v>
      </c>
      <c r="B5357" s="8" t="s">
        <v>23560</v>
      </c>
      <c r="C5357" s="16">
        <v>410206</v>
      </c>
      <c r="D5357" s="8" t="s">
        <v>23561</v>
      </c>
      <c r="E5357" s="15" t="s">
        <v>23562</v>
      </c>
      <c r="F5357" s="8"/>
      <c r="G5357" s="8"/>
      <c r="H5357" s="5"/>
      <c r="I5357" s="9"/>
      <c r="J5357" s="8" t="s">
        <v>51</v>
      </c>
      <c r="K5357" s="8" t="s">
        <v>19</v>
      </c>
      <c r="L5357" s="12">
        <v>0</v>
      </c>
      <c r="M5357" s="12" t="s">
        <v>127</v>
      </c>
      <c r="N5357" s="8" t="s">
        <v>23563</v>
      </c>
    </row>
    <row r="5358" spans="1:14" s="18" customFormat="1" ht="20.100000000000001" customHeight="1" x14ac:dyDescent="0.25">
      <c r="A5358" s="12" t="s">
        <v>23564</v>
      </c>
      <c r="B5358" s="8" t="s">
        <v>23565</v>
      </c>
      <c r="C5358" s="16">
        <v>410208</v>
      </c>
      <c r="D5358" s="8" t="s">
        <v>23566</v>
      </c>
      <c r="E5358" s="15" t="s">
        <v>23567</v>
      </c>
      <c r="F5358" s="8"/>
      <c r="G5358" s="8"/>
      <c r="H5358" s="5"/>
      <c r="I5358" s="9"/>
      <c r="J5358" s="8" t="s">
        <v>115</v>
      </c>
      <c r="K5358" s="8" t="s">
        <v>19</v>
      </c>
      <c r="L5358" s="12">
        <v>0</v>
      </c>
      <c r="M5358" s="12" t="s">
        <v>127</v>
      </c>
      <c r="N5358" s="8" t="s">
        <v>23568</v>
      </c>
    </row>
    <row r="5359" spans="1:14" s="18" customFormat="1" ht="20.100000000000001" customHeight="1" x14ac:dyDescent="0.25">
      <c r="A5359" s="12" t="s">
        <v>23569</v>
      </c>
      <c r="B5359" s="8" t="s">
        <v>8251</v>
      </c>
      <c r="C5359" s="16">
        <v>410206</v>
      </c>
      <c r="D5359" s="8" t="s">
        <v>23570</v>
      </c>
      <c r="E5359" s="15">
        <v>206</v>
      </c>
      <c r="F5359" s="8"/>
      <c r="G5359" s="8"/>
      <c r="H5359" s="5"/>
      <c r="I5359" s="9"/>
      <c r="J5359" s="8" t="s">
        <v>23571</v>
      </c>
      <c r="K5359" s="8" t="s">
        <v>19</v>
      </c>
      <c r="L5359" s="12">
        <v>0</v>
      </c>
      <c r="M5359" s="12" t="s">
        <v>36</v>
      </c>
      <c r="N5359" s="8" t="s">
        <v>23572</v>
      </c>
    </row>
    <row r="5360" spans="1:14" s="18" customFormat="1" ht="20.100000000000001" customHeight="1" x14ac:dyDescent="0.25">
      <c r="A5360" s="55" t="s">
        <v>23573</v>
      </c>
      <c r="B5360" s="56" t="s">
        <v>23574</v>
      </c>
      <c r="C5360" s="51">
        <v>410201</v>
      </c>
      <c r="D5360" s="56" t="s">
        <v>23575</v>
      </c>
      <c r="E5360" s="8" t="s">
        <v>10800</v>
      </c>
      <c r="F5360" s="8" t="s">
        <v>409</v>
      </c>
      <c r="G5360" s="8"/>
      <c r="H5360" s="5"/>
      <c r="I5360" s="9"/>
      <c r="J5360" s="56" t="s">
        <v>7044</v>
      </c>
      <c r="K5360" s="8" t="s">
        <v>19</v>
      </c>
      <c r="L5360" s="11">
        <v>0</v>
      </c>
      <c r="M5360" s="9" t="s">
        <v>845</v>
      </c>
      <c r="N5360" s="56" t="s">
        <v>23576</v>
      </c>
    </row>
    <row r="5361" spans="1:14" s="18" customFormat="1" ht="20.100000000000001" customHeight="1" x14ac:dyDescent="0.25">
      <c r="A5361" s="11" t="s">
        <v>23577</v>
      </c>
      <c r="B5361" s="17" t="s">
        <v>23578</v>
      </c>
      <c r="C5361" s="51">
        <v>400601</v>
      </c>
      <c r="D5361" s="17" t="s">
        <v>23579</v>
      </c>
      <c r="E5361" s="8" t="s">
        <v>23580</v>
      </c>
      <c r="F5361" s="8" t="s">
        <v>409</v>
      </c>
      <c r="G5361" s="8"/>
      <c r="H5361" s="5"/>
      <c r="I5361" s="9"/>
      <c r="J5361" s="68" t="s">
        <v>3194</v>
      </c>
      <c r="K5361" s="8" t="s">
        <v>16711</v>
      </c>
      <c r="L5361" s="11">
        <v>16</v>
      </c>
      <c r="M5361" s="11" t="s">
        <v>16824</v>
      </c>
      <c r="N5361" s="17" t="s">
        <v>23581</v>
      </c>
    </row>
    <row r="5362" spans="1:14" s="18" customFormat="1" ht="20.100000000000001" customHeight="1" x14ac:dyDescent="0.25">
      <c r="A5362" s="11" t="s">
        <v>23582</v>
      </c>
      <c r="B5362" s="17" t="s">
        <v>23583</v>
      </c>
      <c r="C5362" s="51">
        <v>400605</v>
      </c>
      <c r="D5362" s="17" t="s">
        <v>23584</v>
      </c>
      <c r="E5362" s="8" t="s">
        <v>3916</v>
      </c>
      <c r="F5362" s="8" t="s">
        <v>409</v>
      </c>
      <c r="G5362" s="8"/>
      <c r="H5362" s="5"/>
      <c r="I5362" s="9"/>
      <c r="J5362" s="68" t="s">
        <v>3194</v>
      </c>
      <c r="K5362" s="8" t="s">
        <v>16711</v>
      </c>
      <c r="L5362" s="11">
        <v>0</v>
      </c>
      <c r="M5362" s="11" t="s">
        <v>16718</v>
      </c>
      <c r="N5362" s="17" t="s">
        <v>23585</v>
      </c>
    </row>
    <row r="5363" spans="1:14" s="18" customFormat="1" ht="20.100000000000001" customHeight="1" x14ac:dyDescent="0.25">
      <c r="A5363" s="11" t="s">
        <v>23586</v>
      </c>
      <c r="B5363" s="17" t="s">
        <v>23587</v>
      </c>
      <c r="C5363" s="51">
        <v>400602</v>
      </c>
      <c r="D5363" s="17" t="s">
        <v>23588</v>
      </c>
      <c r="E5363" s="8" t="s">
        <v>23589</v>
      </c>
      <c r="F5363" s="8" t="s">
        <v>409</v>
      </c>
      <c r="G5363" s="8"/>
      <c r="H5363" s="5"/>
      <c r="I5363" s="9"/>
      <c r="J5363" s="68" t="s">
        <v>3194</v>
      </c>
      <c r="K5363" s="8" t="s">
        <v>16711</v>
      </c>
      <c r="L5363" s="11">
        <v>0</v>
      </c>
      <c r="M5363" s="11" t="s">
        <v>16712</v>
      </c>
      <c r="N5363" s="17" t="s">
        <v>23590</v>
      </c>
    </row>
    <row r="5364" spans="1:14" s="18" customFormat="1" ht="20.100000000000001" customHeight="1" x14ac:dyDescent="0.25">
      <c r="A5364" s="11" t="s">
        <v>23591</v>
      </c>
      <c r="B5364" s="17" t="s">
        <v>23592</v>
      </c>
      <c r="C5364" s="51">
        <v>400612</v>
      </c>
      <c r="D5364" s="17" t="s">
        <v>23593</v>
      </c>
      <c r="E5364" s="8" t="s">
        <v>23594</v>
      </c>
      <c r="F5364" s="8" t="s">
        <v>409</v>
      </c>
      <c r="G5364" s="8"/>
      <c r="H5364" s="5"/>
      <c r="I5364" s="9"/>
      <c r="J5364" s="68" t="s">
        <v>3194</v>
      </c>
      <c r="K5364" s="8" t="s">
        <v>16711</v>
      </c>
      <c r="L5364" s="11">
        <v>20</v>
      </c>
      <c r="M5364" s="11" t="s">
        <v>16824</v>
      </c>
      <c r="N5364" s="17" t="s">
        <v>23595</v>
      </c>
    </row>
    <row r="5365" spans="1:14" s="18" customFormat="1" ht="20.100000000000001" customHeight="1" x14ac:dyDescent="0.25">
      <c r="A5365" s="11" t="s">
        <v>23596</v>
      </c>
      <c r="B5365" s="17" t="s">
        <v>23597</v>
      </c>
      <c r="C5365" s="51">
        <v>400610</v>
      </c>
      <c r="D5365" s="38" t="s">
        <v>23598</v>
      </c>
      <c r="E5365" s="8"/>
      <c r="F5365" s="8" t="s">
        <v>409</v>
      </c>
      <c r="G5365" s="8"/>
      <c r="H5365" s="5"/>
      <c r="I5365" s="9"/>
      <c r="J5365" s="68" t="s">
        <v>3194</v>
      </c>
      <c r="K5365" s="8" t="s">
        <v>16711</v>
      </c>
      <c r="L5365" s="11">
        <v>0</v>
      </c>
      <c r="M5365" s="11" t="s">
        <v>16718</v>
      </c>
      <c r="N5365" s="17" t="s">
        <v>23599</v>
      </c>
    </row>
    <row r="5366" spans="1:14" s="18" customFormat="1" ht="20.100000000000001" customHeight="1" x14ac:dyDescent="0.25">
      <c r="A5366" s="11" t="s">
        <v>23600</v>
      </c>
      <c r="B5366" s="17" t="s">
        <v>23601</v>
      </c>
      <c r="C5366" s="51">
        <v>400607</v>
      </c>
      <c r="D5366" s="17" t="s">
        <v>23602</v>
      </c>
      <c r="E5366" s="8" t="s">
        <v>23603</v>
      </c>
      <c r="F5366" s="8" t="s">
        <v>409</v>
      </c>
      <c r="G5366" s="8"/>
      <c r="H5366" s="5"/>
      <c r="I5366" s="9"/>
      <c r="J5366" s="68" t="s">
        <v>3194</v>
      </c>
      <c r="K5366" s="8" t="s">
        <v>16711</v>
      </c>
      <c r="L5366" s="11">
        <v>0</v>
      </c>
      <c r="M5366" s="11" t="s">
        <v>16718</v>
      </c>
      <c r="N5366" s="17" t="s">
        <v>23604</v>
      </c>
    </row>
    <row r="5367" spans="1:14" s="18" customFormat="1" ht="20.100000000000001" customHeight="1" x14ac:dyDescent="0.25">
      <c r="A5367" s="11" t="s">
        <v>23605</v>
      </c>
      <c r="B5367" s="17" t="s">
        <v>23606</v>
      </c>
      <c r="C5367" s="51">
        <v>400601</v>
      </c>
      <c r="D5367" s="17" t="s">
        <v>23607</v>
      </c>
      <c r="E5367" s="8"/>
      <c r="F5367" s="8" t="s">
        <v>409</v>
      </c>
      <c r="G5367" s="8"/>
      <c r="H5367" s="5"/>
      <c r="I5367" s="9"/>
      <c r="J5367" s="68" t="s">
        <v>3194</v>
      </c>
      <c r="K5367" s="8" t="s">
        <v>16711</v>
      </c>
      <c r="L5367" s="11">
        <v>0</v>
      </c>
      <c r="M5367" s="11" t="s">
        <v>16712</v>
      </c>
      <c r="N5367" s="17" t="s">
        <v>23608</v>
      </c>
    </row>
    <row r="5368" spans="1:14" s="18" customFormat="1" ht="20.100000000000001" customHeight="1" x14ac:dyDescent="0.25">
      <c r="A5368" s="11" t="s">
        <v>23609</v>
      </c>
      <c r="B5368" s="17" t="s">
        <v>23610</v>
      </c>
      <c r="C5368" s="51">
        <v>400601</v>
      </c>
      <c r="D5368" s="17" t="s">
        <v>23611</v>
      </c>
      <c r="E5368" s="8"/>
      <c r="F5368" s="8" t="s">
        <v>409</v>
      </c>
      <c r="G5368" s="8"/>
      <c r="H5368" s="5"/>
      <c r="I5368" s="9"/>
      <c r="J5368" s="68" t="s">
        <v>3194</v>
      </c>
      <c r="K5368" s="8" t="s">
        <v>16711</v>
      </c>
      <c r="L5368" s="11">
        <v>0</v>
      </c>
      <c r="M5368" s="11" t="s">
        <v>16712</v>
      </c>
      <c r="N5368" s="17" t="s">
        <v>23612</v>
      </c>
    </row>
    <row r="5369" spans="1:14" s="18" customFormat="1" ht="20.100000000000001" customHeight="1" x14ac:dyDescent="0.25">
      <c r="A5369" s="11" t="s">
        <v>23613</v>
      </c>
      <c r="B5369" s="17" t="s">
        <v>23614</v>
      </c>
      <c r="C5369" s="51">
        <v>400607</v>
      </c>
      <c r="D5369" s="17" t="s">
        <v>23615</v>
      </c>
      <c r="E5369" s="8"/>
      <c r="F5369" s="8" t="s">
        <v>409</v>
      </c>
      <c r="G5369" s="8"/>
      <c r="H5369" s="5"/>
      <c r="I5369" s="9"/>
      <c r="J5369" s="68" t="s">
        <v>3194</v>
      </c>
      <c r="K5369" s="8" t="s">
        <v>16711</v>
      </c>
      <c r="L5369" s="11">
        <v>0</v>
      </c>
      <c r="M5369" s="11" t="s">
        <v>16752</v>
      </c>
      <c r="N5369" s="17" t="s">
        <v>23616</v>
      </c>
    </row>
    <row r="5370" spans="1:14" s="18" customFormat="1" ht="20.100000000000001" customHeight="1" x14ac:dyDescent="0.25">
      <c r="A5370" s="11" t="s">
        <v>23617</v>
      </c>
      <c r="B5370" s="17" t="s">
        <v>23618</v>
      </c>
      <c r="C5370" s="51">
        <v>400607</v>
      </c>
      <c r="D5370" s="17" t="s">
        <v>23619</v>
      </c>
      <c r="E5370" s="8"/>
      <c r="F5370" s="8" t="s">
        <v>409</v>
      </c>
      <c r="G5370" s="8"/>
      <c r="H5370" s="5"/>
      <c r="I5370" s="9"/>
      <c r="J5370" s="68" t="s">
        <v>3194</v>
      </c>
      <c r="K5370" s="8" t="s">
        <v>16711</v>
      </c>
      <c r="L5370" s="11">
        <v>0</v>
      </c>
      <c r="M5370" s="11" t="s">
        <v>16712</v>
      </c>
      <c r="N5370" s="17" t="s">
        <v>23618</v>
      </c>
    </row>
    <row r="5371" spans="1:14" s="18" customFormat="1" ht="20.100000000000001" customHeight="1" x14ac:dyDescent="0.25">
      <c r="A5371" s="11" t="s">
        <v>23620</v>
      </c>
      <c r="B5371" s="17" t="s">
        <v>23621</v>
      </c>
      <c r="C5371" s="51">
        <v>400602</v>
      </c>
      <c r="D5371" s="17" t="s">
        <v>23622</v>
      </c>
      <c r="E5371" s="8"/>
      <c r="F5371" s="8" t="s">
        <v>409</v>
      </c>
      <c r="G5371" s="8"/>
      <c r="H5371" s="5"/>
      <c r="I5371" s="9"/>
      <c r="J5371" s="68" t="s">
        <v>3194</v>
      </c>
      <c r="K5371" s="8" t="s">
        <v>16711</v>
      </c>
      <c r="L5371" s="11">
        <v>0</v>
      </c>
      <c r="M5371" s="11" t="s">
        <v>16712</v>
      </c>
      <c r="N5371" s="17" t="s">
        <v>23623</v>
      </c>
    </row>
    <row r="5372" spans="1:14" s="18" customFormat="1" ht="20.100000000000001" customHeight="1" x14ac:dyDescent="0.25">
      <c r="A5372" s="11" t="s">
        <v>23624</v>
      </c>
      <c r="B5372" s="17" t="s">
        <v>23625</v>
      </c>
      <c r="C5372" s="51">
        <v>400601</v>
      </c>
      <c r="D5372" s="17" t="s">
        <v>23626</v>
      </c>
      <c r="E5372" s="8"/>
      <c r="F5372" s="8" t="s">
        <v>409</v>
      </c>
      <c r="G5372" s="8"/>
      <c r="H5372" s="5"/>
      <c r="I5372" s="9"/>
      <c r="J5372" s="68" t="s">
        <v>3194</v>
      </c>
      <c r="K5372" s="8" t="s">
        <v>16711</v>
      </c>
      <c r="L5372" s="11">
        <v>0</v>
      </c>
      <c r="M5372" s="11" t="s">
        <v>16712</v>
      </c>
      <c r="N5372" s="17" t="s">
        <v>23627</v>
      </c>
    </row>
    <row r="5373" spans="1:14" s="18" customFormat="1" ht="20.100000000000001" customHeight="1" x14ac:dyDescent="0.25">
      <c r="A5373" s="11" t="s">
        <v>23628</v>
      </c>
      <c r="B5373" s="17" t="s">
        <v>23629</v>
      </c>
      <c r="C5373" s="51">
        <v>400610</v>
      </c>
      <c r="D5373" s="17" t="s">
        <v>23630</v>
      </c>
      <c r="E5373" s="8"/>
      <c r="F5373" s="8" t="s">
        <v>409</v>
      </c>
      <c r="G5373" s="8"/>
      <c r="H5373" s="5"/>
      <c r="I5373" s="9"/>
      <c r="J5373" s="68" t="s">
        <v>3194</v>
      </c>
      <c r="K5373" s="8" t="s">
        <v>16711</v>
      </c>
      <c r="L5373" s="11">
        <v>0</v>
      </c>
      <c r="M5373" s="11" t="s">
        <v>16712</v>
      </c>
      <c r="N5373" s="17" t="s">
        <v>23631</v>
      </c>
    </row>
    <row r="5374" spans="1:14" s="18" customFormat="1" ht="20.100000000000001" customHeight="1" x14ac:dyDescent="0.25">
      <c r="A5374" s="11" t="s">
        <v>23632</v>
      </c>
      <c r="B5374" s="17" t="s">
        <v>23633</v>
      </c>
      <c r="C5374" s="51">
        <v>400607</v>
      </c>
      <c r="D5374" s="17" t="s">
        <v>23634</v>
      </c>
      <c r="E5374" s="8" t="s">
        <v>6316</v>
      </c>
      <c r="F5374" s="8" t="s">
        <v>409</v>
      </c>
      <c r="G5374" s="8"/>
      <c r="H5374" s="5"/>
      <c r="I5374" s="9"/>
      <c r="J5374" s="68" t="s">
        <v>3194</v>
      </c>
      <c r="K5374" s="8" t="s">
        <v>16711</v>
      </c>
      <c r="L5374" s="11">
        <v>0</v>
      </c>
      <c r="M5374" s="11" t="s">
        <v>16752</v>
      </c>
      <c r="N5374" s="17" t="s">
        <v>23635</v>
      </c>
    </row>
    <row r="5375" spans="1:14" s="18" customFormat="1" ht="20.100000000000001" customHeight="1" x14ac:dyDescent="0.25">
      <c r="A5375" s="11" t="s">
        <v>23636</v>
      </c>
      <c r="B5375" s="17" t="s">
        <v>23637</v>
      </c>
      <c r="C5375" s="51">
        <v>400607</v>
      </c>
      <c r="D5375" s="17" t="s">
        <v>23638</v>
      </c>
      <c r="E5375" s="8"/>
      <c r="F5375" s="8" t="s">
        <v>409</v>
      </c>
      <c r="G5375" s="8"/>
      <c r="H5375" s="5"/>
      <c r="I5375" s="9"/>
      <c r="J5375" s="68" t="s">
        <v>3194</v>
      </c>
      <c r="K5375" s="8" t="s">
        <v>16711</v>
      </c>
      <c r="L5375" s="11">
        <v>0</v>
      </c>
      <c r="M5375" s="11" t="s">
        <v>16752</v>
      </c>
      <c r="N5375" s="17" t="s">
        <v>23639</v>
      </c>
    </row>
    <row r="5376" spans="1:14" s="18" customFormat="1" ht="20.100000000000001" customHeight="1" x14ac:dyDescent="0.25">
      <c r="A5376" s="11" t="s">
        <v>23640</v>
      </c>
      <c r="B5376" s="17" t="s">
        <v>23641</v>
      </c>
      <c r="C5376" s="51">
        <v>400604</v>
      </c>
      <c r="D5376" s="17" t="s">
        <v>23642</v>
      </c>
      <c r="E5376" s="8"/>
      <c r="F5376" s="8" t="s">
        <v>409</v>
      </c>
      <c r="G5376" s="8"/>
      <c r="H5376" s="5"/>
      <c r="I5376" s="9"/>
      <c r="J5376" s="68" t="s">
        <v>3194</v>
      </c>
      <c r="K5376" s="8" t="s">
        <v>16711</v>
      </c>
      <c r="L5376" s="11">
        <v>120</v>
      </c>
      <c r="M5376" s="9" t="s">
        <v>22152</v>
      </c>
      <c r="N5376" s="17" t="s">
        <v>23643</v>
      </c>
    </row>
    <row r="5377" spans="1:14" s="18" customFormat="1" ht="20.100000000000001" customHeight="1" x14ac:dyDescent="0.25">
      <c r="A5377" s="11" t="s">
        <v>23644</v>
      </c>
      <c r="B5377" s="17" t="s">
        <v>23645</v>
      </c>
      <c r="C5377" s="51">
        <v>400606</v>
      </c>
      <c r="D5377" s="17" t="s">
        <v>23646</v>
      </c>
      <c r="E5377" s="8"/>
      <c r="F5377" s="8" t="s">
        <v>409</v>
      </c>
      <c r="G5377" s="8"/>
      <c r="H5377" s="5"/>
      <c r="I5377" s="9"/>
      <c r="J5377" s="68" t="s">
        <v>3194</v>
      </c>
      <c r="K5377" s="8" t="s">
        <v>16711</v>
      </c>
      <c r="L5377" s="11">
        <v>0</v>
      </c>
      <c r="M5377" s="11" t="s">
        <v>16752</v>
      </c>
      <c r="N5377" s="17" t="s">
        <v>23647</v>
      </c>
    </row>
    <row r="5378" spans="1:14" s="18" customFormat="1" ht="20.100000000000001" customHeight="1" x14ac:dyDescent="0.25">
      <c r="A5378" s="11" t="s">
        <v>23648</v>
      </c>
      <c r="B5378" s="17" t="s">
        <v>20612</v>
      </c>
      <c r="C5378" s="51">
        <v>400607</v>
      </c>
      <c r="D5378" s="17" t="s">
        <v>23649</v>
      </c>
      <c r="E5378" s="8"/>
      <c r="F5378" s="8" t="s">
        <v>409</v>
      </c>
      <c r="G5378" s="8"/>
      <c r="H5378" s="5"/>
      <c r="I5378" s="9"/>
      <c r="J5378" s="68" t="s">
        <v>3194</v>
      </c>
      <c r="K5378" s="8" t="s">
        <v>16711</v>
      </c>
      <c r="L5378" s="11">
        <v>0</v>
      </c>
      <c r="M5378" s="11" t="s">
        <v>16712</v>
      </c>
      <c r="N5378" s="17" t="s">
        <v>23650</v>
      </c>
    </row>
    <row r="5379" spans="1:14" s="18" customFormat="1" ht="20.100000000000001" customHeight="1" x14ac:dyDescent="0.25">
      <c r="A5379" s="11" t="s">
        <v>23651</v>
      </c>
      <c r="B5379" s="17" t="s">
        <v>23652</v>
      </c>
      <c r="C5379" s="51">
        <v>400604</v>
      </c>
      <c r="D5379" s="17" t="s">
        <v>23653</v>
      </c>
      <c r="E5379" s="8"/>
      <c r="F5379" s="8" t="s">
        <v>409</v>
      </c>
      <c r="G5379" s="8"/>
      <c r="H5379" s="5"/>
      <c r="I5379" s="9"/>
      <c r="J5379" s="68" t="s">
        <v>3194</v>
      </c>
      <c r="K5379" s="8" t="s">
        <v>16711</v>
      </c>
      <c r="L5379" s="11">
        <v>0</v>
      </c>
      <c r="M5379" s="11" t="s">
        <v>16718</v>
      </c>
      <c r="N5379" s="17" t="s">
        <v>23654</v>
      </c>
    </row>
    <row r="5380" spans="1:14" s="18" customFormat="1" ht="20.100000000000001" customHeight="1" x14ac:dyDescent="0.25">
      <c r="A5380" s="11" t="s">
        <v>23655</v>
      </c>
      <c r="B5380" s="17" t="s">
        <v>23656</v>
      </c>
      <c r="C5380" s="51">
        <v>400601</v>
      </c>
      <c r="D5380" s="17" t="s">
        <v>23657</v>
      </c>
      <c r="E5380" s="8"/>
      <c r="F5380" s="8" t="s">
        <v>409</v>
      </c>
      <c r="G5380" s="8"/>
      <c r="H5380" s="5"/>
      <c r="I5380" s="9"/>
      <c r="J5380" s="68" t="s">
        <v>3194</v>
      </c>
      <c r="K5380" s="8" t="s">
        <v>16711</v>
      </c>
      <c r="L5380" s="11">
        <v>15</v>
      </c>
      <c r="M5380" s="11" t="s">
        <v>16824</v>
      </c>
      <c r="N5380" s="17" t="s">
        <v>23658</v>
      </c>
    </row>
    <row r="5381" spans="1:14" s="18" customFormat="1" ht="20.100000000000001" customHeight="1" x14ac:dyDescent="0.25">
      <c r="A5381" s="11" t="s">
        <v>23659</v>
      </c>
      <c r="B5381" s="17" t="s">
        <v>23660</v>
      </c>
      <c r="C5381" s="51">
        <v>400607</v>
      </c>
      <c r="D5381" s="17" t="s">
        <v>23661</v>
      </c>
      <c r="E5381" s="8"/>
      <c r="F5381" s="8" t="s">
        <v>409</v>
      </c>
      <c r="G5381" s="8"/>
      <c r="H5381" s="5"/>
      <c r="I5381" s="9"/>
      <c r="J5381" s="68" t="s">
        <v>3194</v>
      </c>
      <c r="K5381" s="8" t="s">
        <v>16711</v>
      </c>
      <c r="L5381" s="11">
        <v>25</v>
      </c>
      <c r="M5381" s="11" t="s">
        <v>16824</v>
      </c>
      <c r="N5381" s="17" t="s">
        <v>23662</v>
      </c>
    </row>
    <row r="5382" spans="1:14" s="18" customFormat="1" ht="20.100000000000001" customHeight="1" x14ac:dyDescent="0.25">
      <c r="A5382" s="11" t="s">
        <v>23663</v>
      </c>
      <c r="B5382" s="17" t="s">
        <v>23664</v>
      </c>
      <c r="C5382" s="51">
        <v>400601</v>
      </c>
      <c r="D5382" s="17" t="s">
        <v>23665</v>
      </c>
      <c r="E5382" s="8"/>
      <c r="F5382" s="8" t="s">
        <v>409</v>
      </c>
      <c r="G5382" s="8"/>
      <c r="H5382" s="5"/>
      <c r="I5382" s="9"/>
      <c r="J5382" s="68" t="s">
        <v>3194</v>
      </c>
      <c r="K5382" s="8" t="s">
        <v>16711</v>
      </c>
      <c r="L5382" s="11">
        <v>0</v>
      </c>
      <c r="M5382" s="11" t="s">
        <v>16712</v>
      </c>
      <c r="N5382" s="17" t="s">
        <v>23666</v>
      </c>
    </row>
    <row r="5383" spans="1:14" s="18" customFormat="1" ht="20.100000000000001" customHeight="1" x14ac:dyDescent="0.25">
      <c r="A5383" s="11" t="s">
        <v>23667</v>
      </c>
      <c r="B5383" s="17" t="s">
        <v>23668</v>
      </c>
      <c r="C5383" s="51">
        <v>400612</v>
      </c>
      <c r="D5383" s="17" t="s">
        <v>23669</v>
      </c>
      <c r="E5383" s="8"/>
      <c r="F5383" s="8" t="s">
        <v>409</v>
      </c>
      <c r="G5383" s="8"/>
      <c r="H5383" s="5"/>
      <c r="I5383" s="9"/>
      <c r="J5383" s="68" t="s">
        <v>3194</v>
      </c>
      <c r="K5383" s="8" t="s">
        <v>16711</v>
      </c>
      <c r="L5383" s="11">
        <v>0</v>
      </c>
      <c r="M5383" s="11" t="s">
        <v>16718</v>
      </c>
      <c r="N5383" s="17" t="s">
        <v>23670</v>
      </c>
    </row>
    <row r="5384" spans="1:14" s="18" customFormat="1" ht="20.100000000000001" customHeight="1" x14ac:dyDescent="0.25">
      <c r="A5384" s="11" t="s">
        <v>23671</v>
      </c>
      <c r="B5384" s="17" t="s">
        <v>2959</v>
      </c>
      <c r="C5384" s="51">
        <v>400607</v>
      </c>
      <c r="D5384" s="17" t="s">
        <v>23672</v>
      </c>
      <c r="E5384" s="8"/>
      <c r="F5384" s="8" t="s">
        <v>409</v>
      </c>
      <c r="G5384" s="8"/>
      <c r="H5384" s="5"/>
      <c r="I5384" s="9"/>
      <c r="J5384" s="68" t="s">
        <v>3194</v>
      </c>
      <c r="K5384" s="8" t="s">
        <v>16711</v>
      </c>
      <c r="L5384" s="11">
        <v>0</v>
      </c>
      <c r="M5384" s="11" t="s">
        <v>16712</v>
      </c>
      <c r="N5384" s="17" t="s">
        <v>23673</v>
      </c>
    </row>
    <row r="5385" spans="1:14" s="18" customFormat="1" ht="20.100000000000001" customHeight="1" x14ac:dyDescent="0.25">
      <c r="A5385" s="11" t="s">
        <v>23674</v>
      </c>
      <c r="B5385" s="17" t="s">
        <v>23675</v>
      </c>
      <c r="C5385" s="51">
        <v>400602</v>
      </c>
      <c r="D5385" s="17" t="s">
        <v>23676</v>
      </c>
      <c r="E5385" s="8"/>
      <c r="F5385" s="8" t="s">
        <v>409</v>
      </c>
      <c r="G5385" s="8"/>
      <c r="H5385" s="5"/>
      <c r="I5385" s="9"/>
      <c r="J5385" s="68" t="s">
        <v>3194</v>
      </c>
      <c r="K5385" s="8" t="s">
        <v>16711</v>
      </c>
      <c r="L5385" s="11">
        <v>0</v>
      </c>
      <c r="M5385" s="11" t="s">
        <v>16712</v>
      </c>
      <c r="N5385" s="17" t="s">
        <v>23677</v>
      </c>
    </row>
    <row r="5386" spans="1:14" s="18" customFormat="1" ht="20.100000000000001" customHeight="1" x14ac:dyDescent="0.25">
      <c r="A5386" s="11" t="s">
        <v>23678</v>
      </c>
      <c r="B5386" s="17" t="s">
        <v>23679</v>
      </c>
      <c r="C5386" s="51">
        <v>400605</v>
      </c>
      <c r="D5386" s="17" t="s">
        <v>23680</v>
      </c>
      <c r="E5386" s="8" t="s">
        <v>23681</v>
      </c>
      <c r="F5386" s="8" t="s">
        <v>409</v>
      </c>
      <c r="G5386" s="8"/>
      <c r="H5386" s="5"/>
      <c r="I5386" s="9"/>
      <c r="J5386" s="68" t="s">
        <v>3194</v>
      </c>
      <c r="K5386" s="8" t="s">
        <v>16711</v>
      </c>
      <c r="L5386" s="11">
        <v>0</v>
      </c>
      <c r="M5386" s="11" t="s">
        <v>16718</v>
      </c>
      <c r="N5386" s="17" t="s">
        <v>23682</v>
      </c>
    </row>
    <row r="5387" spans="1:14" s="18" customFormat="1" ht="20.100000000000001" customHeight="1" x14ac:dyDescent="0.25">
      <c r="A5387" s="11" t="s">
        <v>23683</v>
      </c>
      <c r="B5387" s="17" t="s">
        <v>23684</v>
      </c>
      <c r="C5387" s="51">
        <v>400605</v>
      </c>
      <c r="D5387" s="17" t="s">
        <v>23685</v>
      </c>
      <c r="E5387" s="8"/>
      <c r="F5387" s="8" t="s">
        <v>409</v>
      </c>
      <c r="G5387" s="8"/>
      <c r="H5387" s="5"/>
      <c r="I5387" s="9"/>
      <c r="J5387" s="68" t="s">
        <v>3194</v>
      </c>
      <c r="K5387" s="8" t="s">
        <v>16711</v>
      </c>
      <c r="L5387" s="11">
        <v>0</v>
      </c>
      <c r="M5387" s="11" t="s">
        <v>16712</v>
      </c>
      <c r="N5387" s="17" t="s">
        <v>23686</v>
      </c>
    </row>
    <row r="5388" spans="1:14" s="18" customFormat="1" ht="20.100000000000001" customHeight="1" x14ac:dyDescent="0.25">
      <c r="A5388" s="11" t="s">
        <v>23687</v>
      </c>
      <c r="B5388" s="17" t="s">
        <v>23688</v>
      </c>
      <c r="C5388" s="51">
        <v>400606</v>
      </c>
      <c r="D5388" s="17" t="s">
        <v>23689</v>
      </c>
      <c r="E5388" s="8"/>
      <c r="F5388" s="8" t="s">
        <v>409</v>
      </c>
      <c r="G5388" s="8"/>
      <c r="H5388" s="5"/>
      <c r="I5388" s="9"/>
      <c r="J5388" s="68" t="s">
        <v>3194</v>
      </c>
      <c r="K5388" s="8" t="s">
        <v>16711</v>
      </c>
      <c r="L5388" s="11">
        <v>14</v>
      </c>
      <c r="M5388" s="11" t="s">
        <v>16824</v>
      </c>
      <c r="N5388" s="17" t="s">
        <v>23690</v>
      </c>
    </row>
    <row r="5389" spans="1:14" s="18" customFormat="1" ht="20.100000000000001" customHeight="1" x14ac:dyDescent="0.25">
      <c r="A5389" s="11" t="s">
        <v>23691</v>
      </c>
      <c r="B5389" s="17" t="s">
        <v>23692</v>
      </c>
      <c r="C5389" s="51">
        <v>400601</v>
      </c>
      <c r="D5389" s="17" t="s">
        <v>23693</v>
      </c>
      <c r="E5389" s="8"/>
      <c r="F5389" s="8" t="s">
        <v>409</v>
      </c>
      <c r="G5389" s="8"/>
      <c r="H5389" s="5"/>
      <c r="I5389" s="9"/>
      <c r="J5389" s="68" t="s">
        <v>3194</v>
      </c>
      <c r="K5389" s="8" t="s">
        <v>16711</v>
      </c>
      <c r="L5389" s="11">
        <v>40</v>
      </c>
      <c r="M5389" s="11" t="s">
        <v>16824</v>
      </c>
      <c r="N5389" s="17" t="s">
        <v>23694</v>
      </c>
    </row>
    <row r="5390" spans="1:14" s="18" customFormat="1" ht="20.100000000000001" customHeight="1" x14ac:dyDescent="0.25">
      <c r="A5390" s="11" t="s">
        <v>23695</v>
      </c>
      <c r="B5390" s="17" t="s">
        <v>23692</v>
      </c>
      <c r="C5390" s="51">
        <v>400601</v>
      </c>
      <c r="D5390" s="17" t="s">
        <v>23696</v>
      </c>
      <c r="E5390" s="8" t="s">
        <v>23697</v>
      </c>
      <c r="F5390" s="8" t="s">
        <v>409</v>
      </c>
      <c r="G5390" s="8"/>
      <c r="H5390" s="5"/>
      <c r="I5390" s="9"/>
      <c r="J5390" s="68" t="s">
        <v>3194</v>
      </c>
      <c r="K5390" s="8" t="s">
        <v>16711</v>
      </c>
      <c r="L5390" s="11">
        <v>35</v>
      </c>
      <c r="M5390" s="11" t="s">
        <v>16824</v>
      </c>
      <c r="N5390" s="17" t="s">
        <v>23694</v>
      </c>
    </row>
    <row r="5391" spans="1:14" s="18" customFormat="1" ht="20.100000000000001" customHeight="1" x14ac:dyDescent="0.25">
      <c r="A5391" s="11" t="s">
        <v>23698</v>
      </c>
      <c r="B5391" s="17" t="s">
        <v>23699</v>
      </c>
      <c r="C5391" s="51">
        <v>400605</v>
      </c>
      <c r="D5391" s="17" t="s">
        <v>23700</v>
      </c>
      <c r="E5391" s="8" t="s">
        <v>23701</v>
      </c>
      <c r="F5391" s="8" t="s">
        <v>409</v>
      </c>
      <c r="G5391" s="8"/>
      <c r="H5391" s="5"/>
      <c r="I5391" s="9"/>
      <c r="J5391" s="68" t="s">
        <v>3194</v>
      </c>
      <c r="K5391" s="8" t="s">
        <v>16711</v>
      </c>
      <c r="L5391" s="11">
        <v>5</v>
      </c>
      <c r="M5391" s="11" t="s">
        <v>16824</v>
      </c>
      <c r="N5391" s="17" t="s">
        <v>23702</v>
      </c>
    </row>
    <row r="5392" spans="1:14" s="18" customFormat="1" ht="20.100000000000001" customHeight="1" x14ac:dyDescent="0.25">
      <c r="A5392" s="11" t="s">
        <v>23703</v>
      </c>
      <c r="B5392" s="17" t="s">
        <v>23704</v>
      </c>
      <c r="C5392" s="51">
        <v>400615</v>
      </c>
      <c r="D5392" s="17" t="s">
        <v>23705</v>
      </c>
      <c r="E5392" s="8"/>
      <c r="F5392" s="8" t="s">
        <v>409</v>
      </c>
      <c r="G5392" s="8"/>
      <c r="H5392" s="5"/>
      <c r="I5392" s="9"/>
      <c r="J5392" s="68" t="s">
        <v>3194</v>
      </c>
      <c r="K5392" s="8" t="s">
        <v>16711</v>
      </c>
      <c r="L5392" s="11">
        <v>0</v>
      </c>
      <c r="M5392" s="11" t="s">
        <v>16718</v>
      </c>
      <c r="N5392" s="17" t="s">
        <v>23706</v>
      </c>
    </row>
    <row r="5393" spans="1:14" s="18" customFormat="1" ht="20.100000000000001" customHeight="1" x14ac:dyDescent="0.25">
      <c r="A5393" s="11" t="s">
        <v>23707</v>
      </c>
      <c r="B5393" s="17" t="s">
        <v>23708</v>
      </c>
      <c r="C5393" s="51">
        <v>400607</v>
      </c>
      <c r="D5393" s="17" t="s">
        <v>23709</v>
      </c>
      <c r="E5393" s="8" t="s">
        <v>23710</v>
      </c>
      <c r="F5393" s="8" t="s">
        <v>409</v>
      </c>
      <c r="G5393" s="8"/>
      <c r="H5393" s="5"/>
      <c r="I5393" s="9"/>
      <c r="J5393" s="68" t="s">
        <v>3194</v>
      </c>
      <c r="K5393" s="8" t="s">
        <v>16711</v>
      </c>
      <c r="L5393" s="11">
        <v>0</v>
      </c>
      <c r="M5393" s="11" t="s">
        <v>16712</v>
      </c>
      <c r="N5393" s="17" t="s">
        <v>23711</v>
      </c>
    </row>
    <row r="5394" spans="1:14" s="18" customFormat="1" ht="20.100000000000001" customHeight="1" x14ac:dyDescent="0.25">
      <c r="A5394" s="11" t="s">
        <v>23712</v>
      </c>
      <c r="B5394" s="17" t="s">
        <v>23713</v>
      </c>
      <c r="C5394" s="51">
        <v>400607</v>
      </c>
      <c r="D5394" s="38" t="s">
        <v>23714</v>
      </c>
      <c r="E5394" s="8" t="s">
        <v>23715</v>
      </c>
      <c r="F5394" s="8" t="s">
        <v>409</v>
      </c>
      <c r="G5394" s="8"/>
      <c r="H5394" s="5"/>
      <c r="I5394" s="9"/>
      <c r="J5394" s="68" t="s">
        <v>3194</v>
      </c>
      <c r="K5394" s="8" t="s">
        <v>16711</v>
      </c>
      <c r="L5394" s="11">
        <v>0</v>
      </c>
      <c r="M5394" s="11" t="s">
        <v>16718</v>
      </c>
      <c r="N5394" s="17" t="s">
        <v>23716</v>
      </c>
    </row>
    <row r="5395" spans="1:14" s="18" customFormat="1" ht="20.100000000000001" customHeight="1" x14ac:dyDescent="0.25">
      <c r="A5395" s="11" t="s">
        <v>23717</v>
      </c>
      <c r="B5395" s="17" t="s">
        <v>23718</v>
      </c>
      <c r="C5395" s="51">
        <v>400601</v>
      </c>
      <c r="D5395" s="17" t="s">
        <v>23719</v>
      </c>
      <c r="E5395" s="8"/>
      <c r="F5395" s="8" t="s">
        <v>409</v>
      </c>
      <c r="G5395" s="8"/>
      <c r="H5395" s="5"/>
      <c r="I5395" s="9"/>
      <c r="J5395" s="68" t="s">
        <v>3194</v>
      </c>
      <c r="K5395" s="8" t="s">
        <v>16711</v>
      </c>
      <c r="L5395" s="11">
        <v>0</v>
      </c>
      <c r="M5395" s="11" t="s">
        <v>16712</v>
      </c>
      <c r="N5395" s="17" t="s">
        <v>23720</v>
      </c>
    </row>
    <row r="5396" spans="1:14" s="18" customFormat="1" ht="20.100000000000001" customHeight="1" x14ac:dyDescent="0.25">
      <c r="A5396" s="11" t="s">
        <v>23721</v>
      </c>
      <c r="B5396" s="17" t="s">
        <v>23722</v>
      </c>
      <c r="C5396" s="51">
        <v>410210</v>
      </c>
      <c r="D5396" s="56" t="s">
        <v>23723</v>
      </c>
      <c r="E5396" s="56" t="s">
        <v>23724</v>
      </c>
      <c r="F5396" s="56"/>
      <c r="G5396" s="8"/>
      <c r="H5396" s="13"/>
      <c r="I5396" s="9" t="e">
        <f>VLOOKUP(#REF!,[1]NVM!$H$2:$W$3659,16,0)</f>
        <v>#REF!</v>
      </c>
      <c r="J5396" s="17" t="s">
        <v>1566</v>
      </c>
      <c r="K5396" s="8" t="s">
        <v>1698</v>
      </c>
      <c r="L5396" s="63">
        <v>0</v>
      </c>
      <c r="M5396" s="11" t="s">
        <v>127</v>
      </c>
      <c r="N5396" s="56" t="s">
        <v>23725</v>
      </c>
    </row>
    <row r="5397" spans="1:14" s="18" customFormat="1" ht="20.100000000000001" customHeight="1" x14ac:dyDescent="0.25">
      <c r="A5397" s="12" t="s">
        <v>23726</v>
      </c>
      <c r="B5397" s="8" t="s">
        <v>23727</v>
      </c>
      <c r="C5397" s="16">
        <v>410206</v>
      </c>
      <c r="D5397" s="8" t="s">
        <v>23728</v>
      </c>
      <c r="E5397" s="15" t="s">
        <v>23729</v>
      </c>
      <c r="F5397" s="8"/>
      <c r="G5397" s="8"/>
      <c r="H5397" s="5"/>
      <c r="I5397" s="9"/>
      <c r="J5397" s="8" t="s">
        <v>11748</v>
      </c>
      <c r="K5397" s="8" t="s">
        <v>19</v>
      </c>
      <c r="L5397" s="12">
        <v>0</v>
      </c>
      <c r="M5397" s="12" t="s">
        <v>127</v>
      </c>
      <c r="N5397" s="8" t="s">
        <v>23730</v>
      </c>
    </row>
    <row r="5398" spans="1:14" s="18" customFormat="1" ht="20.100000000000001" customHeight="1" x14ac:dyDescent="0.25">
      <c r="A5398" s="12" t="s">
        <v>23731</v>
      </c>
      <c r="B5398" s="8" t="s">
        <v>23732</v>
      </c>
      <c r="C5398" s="16">
        <v>410209</v>
      </c>
      <c r="D5398" s="8" t="s">
        <v>23733</v>
      </c>
      <c r="E5398" s="15" t="s">
        <v>23734</v>
      </c>
      <c r="F5398" s="8"/>
      <c r="G5398" s="8"/>
      <c r="H5398" s="5"/>
      <c r="I5398" s="9"/>
      <c r="J5398" s="8" t="s">
        <v>259</v>
      </c>
      <c r="K5398" s="8" t="s">
        <v>19</v>
      </c>
      <c r="L5398" s="12">
        <v>4</v>
      </c>
      <c r="M5398" s="12" t="s">
        <v>60</v>
      </c>
      <c r="N5398" s="8" t="s">
        <v>23735</v>
      </c>
    </row>
    <row r="5399" spans="1:14" s="18" customFormat="1" ht="20.100000000000001" customHeight="1" x14ac:dyDescent="0.25">
      <c r="A5399" s="12" t="s">
        <v>23736</v>
      </c>
      <c r="B5399" s="8" t="s">
        <v>23737</v>
      </c>
      <c r="C5399" s="16">
        <v>410206</v>
      </c>
      <c r="D5399" s="8" t="s">
        <v>23738</v>
      </c>
      <c r="E5399" s="15">
        <v>10206</v>
      </c>
      <c r="F5399" s="8"/>
      <c r="G5399" s="8"/>
      <c r="H5399" s="5"/>
      <c r="I5399" s="9"/>
      <c r="J5399" s="8" t="s">
        <v>18</v>
      </c>
      <c r="K5399" s="8" t="s">
        <v>19</v>
      </c>
      <c r="L5399" s="12">
        <v>0</v>
      </c>
      <c r="M5399" s="12" t="s">
        <v>127</v>
      </c>
      <c r="N5399" s="8" t="s">
        <v>23739</v>
      </c>
    </row>
    <row r="5400" spans="1:14" s="18" customFormat="1" ht="20.100000000000001" customHeight="1" x14ac:dyDescent="0.25">
      <c r="A5400" s="12" t="s">
        <v>23740</v>
      </c>
      <c r="B5400" s="8" t="s">
        <v>23741</v>
      </c>
      <c r="C5400" s="16">
        <v>410208</v>
      </c>
      <c r="D5400" s="8" t="s">
        <v>23742</v>
      </c>
      <c r="E5400" s="15" t="s">
        <v>23743</v>
      </c>
      <c r="F5400" s="8" t="s">
        <v>23744</v>
      </c>
      <c r="G5400" s="8"/>
      <c r="H5400" s="5"/>
      <c r="I5400" s="9"/>
      <c r="J5400" s="8" t="s">
        <v>115</v>
      </c>
      <c r="K5400" s="8" t="s">
        <v>19</v>
      </c>
      <c r="L5400" s="12">
        <v>15</v>
      </c>
      <c r="M5400" s="9" t="s">
        <v>20</v>
      </c>
      <c r="N5400" s="8" t="s">
        <v>23745</v>
      </c>
    </row>
    <row r="5401" spans="1:14" s="18" customFormat="1" ht="20.100000000000001" customHeight="1" x14ac:dyDescent="0.25">
      <c r="A5401" s="12" t="s">
        <v>23746</v>
      </c>
      <c r="B5401" s="8" t="s">
        <v>23747</v>
      </c>
      <c r="C5401" s="16">
        <v>410218</v>
      </c>
      <c r="D5401" s="8" t="s">
        <v>23748</v>
      </c>
      <c r="E5401" s="15" t="s">
        <v>23749</v>
      </c>
      <c r="F5401" s="8"/>
      <c r="G5401" s="8"/>
      <c r="H5401" s="5"/>
      <c r="I5401" s="9"/>
      <c r="J5401" s="8" t="s">
        <v>176</v>
      </c>
      <c r="K5401" s="8" t="s">
        <v>19</v>
      </c>
      <c r="L5401" s="12">
        <v>0</v>
      </c>
      <c r="M5401" s="12" t="s">
        <v>127</v>
      </c>
      <c r="N5401" s="8" t="s">
        <v>23750</v>
      </c>
    </row>
    <row r="5402" spans="1:14" s="18" customFormat="1" ht="20.100000000000001" customHeight="1" x14ac:dyDescent="0.25">
      <c r="A5402" s="55" t="s">
        <v>23751</v>
      </c>
      <c r="B5402" s="56" t="s">
        <v>13152</v>
      </c>
      <c r="C5402" s="51">
        <v>410201</v>
      </c>
      <c r="D5402" s="8" t="s">
        <v>23752</v>
      </c>
      <c r="E5402" s="8" t="s">
        <v>23753</v>
      </c>
      <c r="F5402" s="8"/>
      <c r="G5402" s="8"/>
      <c r="H5402" s="5"/>
      <c r="I5402" s="9"/>
      <c r="J5402" s="56" t="s">
        <v>7044</v>
      </c>
      <c r="K5402" s="8" t="s">
        <v>19</v>
      </c>
      <c r="L5402" s="11">
        <v>25</v>
      </c>
      <c r="M5402" s="9" t="s">
        <v>20</v>
      </c>
      <c r="N5402" s="56" t="s">
        <v>23754</v>
      </c>
    </row>
    <row r="5403" spans="1:14" s="18" customFormat="1" ht="20.100000000000001" customHeight="1" x14ac:dyDescent="0.25">
      <c r="A5403" s="11" t="s">
        <v>23755</v>
      </c>
      <c r="B5403" s="17" t="s">
        <v>23756</v>
      </c>
      <c r="C5403" s="51">
        <v>400605</v>
      </c>
      <c r="D5403" s="17" t="s">
        <v>23757</v>
      </c>
      <c r="E5403" s="8"/>
      <c r="F5403" s="8" t="s">
        <v>409</v>
      </c>
      <c r="G5403" s="8"/>
      <c r="H5403" s="5"/>
      <c r="I5403" s="9"/>
      <c r="J5403" s="68" t="s">
        <v>3194</v>
      </c>
      <c r="K5403" s="8" t="s">
        <v>16711</v>
      </c>
      <c r="L5403" s="11">
        <v>12</v>
      </c>
      <c r="M5403" s="11" t="s">
        <v>16824</v>
      </c>
      <c r="N5403" s="17" t="s">
        <v>23758</v>
      </c>
    </row>
    <row r="5404" spans="1:14" s="18" customFormat="1" ht="20.100000000000001" customHeight="1" x14ac:dyDescent="0.25">
      <c r="A5404" s="11" t="s">
        <v>23759</v>
      </c>
      <c r="B5404" s="17" t="s">
        <v>23760</v>
      </c>
      <c r="C5404" s="51">
        <v>400601</v>
      </c>
      <c r="D5404" s="17" t="s">
        <v>23761</v>
      </c>
      <c r="E5404" s="8"/>
      <c r="F5404" s="8" t="s">
        <v>409</v>
      </c>
      <c r="G5404" s="8"/>
      <c r="H5404" s="5"/>
      <c r="I5404" s="9"/>
      <c r="J5404" s="68" t="s">
        <v>3194</v>
      </c>
      <c r="K5404" s="8" t="s">
        <v>16711</v>
      </c>
      <c r="L5404" s="11">
        <v>0</v>
      </c>
      <c r="M5404" s="11" t="s">
        <v>16718</v>
      </c>
      <c r="N5404" s="17" t="s">
        <v>23762</v>
      </c>
    </row>
    <row r="5405" spans="1:14" s="18" customFormat="1" ht="20.100000000000001" customHeight="1" x14ac:dyDescent="0.25">
      <c r="A5405" s="11" t="s">
        <v>23763</v>
      </c>
      <c r="B5405" s="17" t="s">
        <v>23764</v>
      </c>
      <c r="C5405" s="51">
        <v>400080</v>
      </c>
      <c r="D5405" s="17" t="s">
        <v>23765</v>
      </c>
      <c r="E5405" s="8"/>
      <c r="F5405" s="8" t="s">
        <v>409</v>
      </c>
      <c r="G5405" s="8"/>
      <c r="H5405" s="5"/>
      <c r="I5405" s="9"/>
      <c r="J5405" s="68" t="s">
        <v>3194</v>
      </c>
      <c r="K5405" s="8" t="s">
        <v>16711</v>
      </c>
      <c r="L5405" s="11">
        <v>0</v>
      </c>
      <c r="M5405" s="11" t="s">
        <v>16712</v>
      </c>
      <c r="N5405" s="17" t="s">
        <v>23766</v>
      </c>
    </row>
    <row r="5406" spans="1:14" s="18" customFormat="1" ht="20.100000000000001" customHeight="1" x14ac:dyDescent="0.25">
      <c r="A5406" s="11" t="s">
        <v>23767</v>
      </c>
      <c r="B5406" s="17" t="s">
        <v>23768</v>
      </c>
      <c r="C5406" s="51">
        <v>400606</v>
      </c>
      <c r="D5406" s="17" t="s">
        <v>23769</v>
      </c>
      <c r="E5406" s="8"/>
      <c r="F5406" s="8" t="s">
        <v>409</v>
      </c>
      <c r="G5406" s="8"/>
      <c r="H5406" s="5"/>
      <c r="I5406" s="9"/>
      <c r="J5406" s="68" t="s">
        <v>3194</v>
      </c>
      <c r="K5406" s="8" t="s">
        <v>16711</v>
      </c>
      <c r="L5406" s="11">
        <v>0</v>
      </c>
      <c r="M5406" s="11" t="s">
        <v>16718</v>
      </c>
      <c r="N5406" s="17" t="s">
        <v>23770</v>
      </c>
    </row>
    <row r="5407" spans="1:14" s="18" customFormat="1" ht="20.100000000000001" customHeight="1" x14ac:dyDescent="0.25">
      <c r="A5407" s="11" t="s">
        <v>23771</v>
      </c>
      <c r="B5407" s="17" t="s">
        <v>23772</v>
      </c>
      <c r="C5407" s="51">
        <v>400605</v>
      </c>
      <c r="D5407" s="17" t="s">
        <v>23773</v>
      </c>
      <c r="E5407" s="8"/>
      <c r="F5407" s="8" t="s">
        <v>409</v>
      </c>
      <c r="G5407" s="8"/>
      <c r="H5407" s="5"/>
      <c r="I5407" s="9"/>
      <c r="J5407" s="68" t="s">
        <v>3194</v>
      </c>
      <c r="K5407" s="8" t="s">
        <v>16711</v>
      </c>
      <c r="L5407" s="11">
        <v>0</v>
      </c>
      <c r="M5407" s="11" t="s">
        <v>16712</v>
      </c>
      <c r="N5407" s="17" t="s">
        <v>23774</v>
      </c>
    </row>
    <row r="5408" spans="1:14" s="18" customFormat="1" ht="20.100000000000001" customHeight="1" x14ac:dyDescent="0.25">
      <c r="A5408" s="11" t="s">
        <v>23775</v>
      </c>
      <c r="B5408" s="17" t="s">
        <v>23776</v>
      </c>
      <c r="C5408" s="51">
        <v>400607</v>
      </c>
      <c r="D5408" s="17" t="s">
        <v>23777</v>
      </c>
      <c r="E5408" s="8"/>
      <c r="F5408" s="8" t="s">
        <v>409</v>
      </c>
      <c r="G5408" s="8"/>
      <c r="H5408" s="5"/>
      <c r="I5408" s="9"/>
      <c r="J5408" s="68" t="s">
        <v>3194</v>
      </c>
      <c r="K5408" s="8" t="s">
        <v>16711</v>
      </c>
      <c r="L5408" s="11">
        <v>0</v>
      </c>
      <c r="M5408" s="11" t="s">
        <v>16712</v>
      </c>
      <c r="N5408" s="17" t="s">
        <v>23778</v>
      </c>
    </row>
    <row r="5409" spans="1:14" s="18" customFormat="1" ht="20.100000000000001" customHeight="1" x14ac:dyDescent="0.25">
      <c r="A5409" s="11" t="s">
        <v>23779</v>
      </c>
      <c r="B5409" s="17" t="s">
        <v>23780</v>
      </c>
      <c r="C5409" s="51">
        <v>400605</v>
      </c>
      <c r="D5409" s="17" t="s">
        <v>23781</v>
      </c>
      <c r="E5409" s="8"/>
      <c r="F5409" s="8" t="s">
        <v>409</v>
      </c>
      <c r="G5409" s="8"/>
      <c r="H5409" s="5"/>
      <c r="I5409" s="9"/>
      <c r="J5409" s="68" t="s">
        <v>3194</v>
      </c>
      <c r="K5409" s="8" t="s">
        <v>16711</v>
      </c>
      <c r="L5409" s="11">
        <v>0</v>
      </c>
      <c r="M5409" s="11" t="s">
        <v>16718</v>
      </c>
      <c r="N5409" s="17" t="s">
        <v>23782</v>
      </c>
    </row>
    <row r="5410" spans="1:14" s="18" customFormat="1" ht="20.100000000000001" customHeight="1" x14ac:dyDescent="0.25">
      <c r="A5410" s="11" t="s">
        <v>23783</v>
      </c>
      <c r="B5410" s="17" t="s">
        <v>23784</v>
      </c>
      <c r="C5410" s="51">
        <v>400606</v>
      </c>
      <c r="D5410" s="17" t="s">
        <v>23785</v>
      </c>
      <c r="E5410" s="8">
        <v>-26</v>
      </c>
      <c r="F5410" s="8" t="s">
        <v>409</v>
      </c>
      <c r="G5410" s="8"/>
      <c r="H5410" s="5"/>
      <c r="I5410" s="9"/>
      <c r="J5410" s="68" t="s">
        <v>3194</v>
      </c>
      <c r="K5410" s="8" t="s">
        <v>16711</v>
      </c>
      <c r="L5410" s="11">
        <v>0</v>
      </c>
      <c r="M5410" s="11" t="s">
        <v>16718</v>
      </c>
      <c r="N5410" s="17" t="s">
        <v>23786</v>
      </c>
    </row>
    <row r="5411" spans="1:14" s="18" customFormat="1" ht="20.100000000000001" customHeight="1" x14ac:dyDescent="0.25">
      <c r="A5411" s="11" t="s">
        <v>23787</v>
      </c>
      <c r="B5411" s="17" t="s">
        <v>23788</v>
      </c>
      <c r="C5411" s="51">
        <v>400603</v>
      </c>
      <c r="D5411" s="17" t="s">
        <v>23789</v>
      </c>
      <c r="E5411" s="8"/>
      <c r="F5411" s="8" t="s">
        <v>409</v>
      </c>
      <c r="G5411" s="8"/>
      <c r="H5411" s="5"/>
      <c r="I5411" s="9"/>
      <c r="J5411" s="68" t="s">
        <v>3194</v>
      </c>
      <c r="K5411" s="8" t="s">
        <v>16711</v>
      </c>
      <c r="L5411" s="11">
        <v>0</v>
      </c>
      <c r="M5411" s="11" t="s">
        <v>16718</v>
      </c>
      <c r="N5411" s="17" t="s">
        <v>23790</v>
      </c>
    </row>
    <row r="5412" spans="1:14" s="18" customFormat="1" ht="20.100000000000001" customHeight="1" x14ac:dyDescent="0.25">
      <c r="A5412" s="11" t="s">
        <v>23791</v>
      </c>
      <c r="B5412" s="17" t="s">
        <v>23792</v>
      </c>
      <c r="C5412" s="51">
        <v>400601</v>
      </c>
      <c r="D5412" s="17" t="s">
        <v>23793</v>
      </c>
      <c r="E5412" s="8"/>
      <c r="F5412" s="8" t="s">
        <v>409</v>
      </c>
      <c r="G5412" s="8"/>
      <c r="H5412" s="5"/>
      <c r="I5412" s="9"/>
      <c r="J5412" s="68" t="s">
        <v>3194</v>
      </c>
      <c r="K5412" s="8" t="s">
        <v>16711</v>
      </c>
      <c r="L5412" s="11">
        <v>0</v>
      </c>
      <c r="M5412" s="11" t="s">
        <v>16752</v>
      </c>
      <c r="N5412" s="17" t="s">
        <v>23794</v>
      </c>
    </row>
    <row r="5413" spans="1:14" s="18" customFormat="1" ht="20.100000000000001" customHeight="1" x14ac:dyDescent="0.25">
      <c r="A5413" s="11" t="s">
        <v>23795</v>
      </c>
      <c r="B5413" s="17" t="s">
        <v>23796</v>
      </c>
      <c r="C5413" s="51">
        <v>400601</v>
      </c>
      <c r="D5413" s="17" t="s">
        <v>23797</v>
      </c>
      <c r="E5413" s="8"/>
      <c r="F5413" s="8" t="s">
        <v>409</v>
      </c>
      <c r="G5413" s="8"/>
      <c r="H5413" s="5"/>
      <c r="I5413" s="9"/>
      <c r="J5413" s="68" t="s">
        <v>3194</v>
      </c>
      <c r="K5413" s="8" t="s">
        <v>16711</v>
      </c>
      <c r="L5413" s="11">
        <v>0</v>
      </c>
      <c r="M5413" s="11" t="s">
        <v>16752</v>
      </c>
      <c r="N5413" s="17" t="s">
        <v>23794</v>
      </c>
    </row>
    <row r="5414" spans="1:14" s="18" customFormat="1" ht="20.100000000000001" customHeight="1" x14ac:dyDescent="0.25">
      <c r="A5414" s="11" t="s">
        <v>23798</v>
      </c>
      <c r="B5414" s="17" t="s">
        <v>23799</v>
      </c>
      <c r="C5414" s="51">
        <v>400610</v>
      </c>
      <c r="D5414" s="17" t="s">
        <v>23800</v>
      </c>
      <c r="E5414" s="8"/>
      <c r="F5414" s="8" t="s">
        <v>409</v>
      </c>
      <c r="G5414" s="8"/>
      <c r="H5414" s="5"/>
      <c r="I5414" s="9"/>
      <c r="J5414" s="68" t="s">
        <v>3194</v>
      </c>
      <c r="K5414" s="8" t="s">
        <v>16711</v>
      </c>
      <c r="L5414" s="11">
        <v>0</v>
      </c>
      <c r="M5414" s="11" t="s">
        <v>16712</v>
      </c>
      <c r="N5414" s="17" t="s">
        <v>23801</v>
      </c>
    </row>
    <row r="5415" spans="1:14" s="18" customFormat="1" ht="20.100000000000001" customHeight="1" x14ac:dyDescent="0.25">
      <c r="A5415" s="11" t="s">
        <v>23802</v>
      </c>
      <c r="B5415" s="17" t="s">
        <v>23803</v>
      </c>
      <c r="C5415" s="51">
        <v>400601</v>
      </c>
      <c r="D5415" s="17" t="s">
        <v>23804</v>
      </c>
      <c r="E5415" s="8"/>
      <c r="F5415" s="8" t="s">
        <v>409</v>
      </c>
      <c r="G5415" s="8"/>
      <c r="H5415" s="5"/>
      <c r="I5415" s="9"/>
      <c r="J5415" s="68" t="s">
        <v>3194</v>
      </c>
      <c r="K5415" s="8" t="s">
        <v>16711</v>
      </c>
      <c r="L5415" s="11">
        <v>0</v>
      </c>
      <c r="M5415" s="11" t="s">
        <v>16718</v>
      </c>
      <c r="N5415" s="17" t="s">
        <v>23805</v>
      </c>
    </row>
    <row r="5416" spans="1:14" s="18" customFormat="1" ht="20.100000000000001" customHeight="1" x14ac:dyDescent="0.25">
      <c r="A5416" s="11" t="s">
        <v>23806</v>
      </c>
      <c r="B5416" s="17" t="s">
        <v>1513</v>
      </c>
      <c r="C5416" s="51">
        <v>400604</v>
      </c>
      <c r="D5416" s="17" t="s">
        <v>23807</v>
      </c>
      <c r="E5416" s="8"/>
      <c r="F5416" s="8" t="s">
        <v>409</v>
      </c>
      <c r="G5416" s="8"/>
      <c r="H5416" s="5"/>
      <c r="I5416" s="9"/>
      <c r="J5416" s="68" t="s">
        <v>3194</v>
      </c>
      <c r="K5416" s="8" t="s">
        <v>16711</v>
      </c>
      <c r="L5416" s="11">
        <v>0</v>
      </c>
      <c r="M5416" s="11" t="s">
        <v>16712</v>
      </c>
      <c r="N5416" s="17" t="s">
        <v>23808</v>
      </c>
    </row>
    <row r="5417" spans="1:14" s="18" customFormat="1" ht="20.100000000000001" customHeight="1" x14ac:dyDescent="0.25">
      <c r="A5417" s="11" t="s">
        <v>23809</v>
      </c>
      <c r="B5417" s="17" t="s">
        <v>23810</v>
      </c>
      <c r="C5417" s="51">
        <v>400601</v>
      </c>
      <c r="D5417" s="17" t="s">
        <v>23811</v>
      </c>
      <c r="E5417" s="8"/>
      <c r="F5417" s="8" t="s">
        <v>409</v>
      </c>
      <c r="G5417" s="8"/>
      <c r="H5417" s="5"/>
      <c r="I5417" s="9"/>
      <c r="J5417" s="68" t="s">
        <v>3194</v>
      </c>
      <c r="K5417" s="8" t="s">
        <v>16711</v>
      </c>
      <c r="L5417" s="11">
        <v>30</v>
      </c>
      <c r="M5417" s="11" t="s">
        <v>16824</v>
      </c>
      <c r="N5417" s="17" t="s">
        <v>23812</v>
      </c>
    </row>
    <row r="5418" spans="1:14" s="18" customFormat="1" ht="20.100000000000001" customHeight="1" x14ac:dyDescent="0.25">
      <c r="A5418" s="11" t="s">
        <v>23813</v>
      </c>
      <c r="B5418" s="17" t="s">
        <v>23814</v>
      </c>
      <c r="C5418" s="51">
        <v>400601</v>
      </c>
      <c r="D5418" s="17" t="s">
        <v>23815</v>
      </c>
      <c r="E5418" s="8"/>
      <c r="F5418" s="8" t="s">
        <v>409</v>
      </c>
      <c r="G5418" s="8"/>
      <c r="H5418" s="5"/>
      <c r="I5418" s="9"/>
      <c r="J5418" s="68" t="s">
        <v>3194</v>
      </c>
      <c r="K5418" s="8" t="s">
        <v>16711</v>
      </c>
      <c r="L5418" s="11">
        <v>5</v>
      </c>
      <c r="M5418" s="11" t="s">
        <v>16824</v>
      </c>
      <c r="N5418" s="17" t="s">
        <v>23816</v>
      </c>
    </row>
    <row r="5419" spans="1:14" s="18" customFormat="1" ht="20.100000000000001" customHeight="1" x14ac:dyDescent="0.25">
      <c r="A5419" s="11" t="s">
        <v>23817</v>
      </c>
      <c r="B5419" s="17" t="s">
        <v>23818</v>
      </c>
      <c r="C5419" s="51">
        <v>400615</v>
      </c>
      <c r="D5419" s="17" t="s">
        <v>23819</v>
      </c>
      <c r="E5419" s="8"/>
      <c r="F5419" s="8" t="s">
        <v>409</v>
      </c>
      <c r="G5419" s="8"/>
      <c r="H5419" s="5"/>
      <c r="I5419" s="9"/>
      <c r="J5419" s="68" t="s">
        <v>3194</v>
      </c>
      <c r="K5419" s="8" t="s">
        <v>16711</v>
      </c>
      <c r="L5419" s="11">
        <v>0</v>
      </c>
      <c r="M5419" s="11" t="s">
        <v>16752</v>
      </c>
      <c r="N5419" s="17" t="s">
        <v>6710</v>
      </c>
    </row>
    <row r="5420" spans="1:14" s="18" customFormat="1" ht="20.100000000000001" customHeight="1" x14ac:dyDescent="0.25">
      <c r="A5420" s="11" t="s">
        <v>23820</v>
      </c>
      <c r="B5420" s="17" t="s">
        <v>23821</v>
      </c>
      <c r="C5420" s="51">
        <v>400612</v>
      </c>
      <c r="D5420" s="17" t="s">
        <v>23822</v>
      </c>
      <c r="E5420" s="8" t="s">
        <v>23823</v>
      </c>
      <c r="F5420" s="8" t="s">
        <v>23824</v>
      </c>
      <c r="G5420" s="8"/>
      <c r="H5420" s="5"/>
      <c r="I5420" s="9"/>
      <c r="J5420" s="68" t="s">
        <v>3194</v>
      </c>
      <c r="K5420" s="8" t="s">
        <v>16711</v>
      </c>
      <c r="L5420" s="11">
        <v>15</v>
      </c>
      <c r="M5420" s="11" t="s">
        <v>16824</v>
      </c>
      <c r="N5420" s="17" t="s">
        <v>23825</v>
      </c>
    </row>
    <row r="5421" spans="1:14" s="18" customFormat="1" ht="20.100000000000001" customHeight="1" x14ac:dyDescent="0.25">
      <c r="A5421" s="11" t="s">
        <v>23826</v>
      </c>
      <c r="B5421" s="17" t="s">
        <v>23827</v>
      </c>
      <c r="C5421" s="51">
        <v>400606</v>
      </c>
      <c r="D5421" s="17" t="s">
        <v>23828</v>
      </c>
      <c r="E5421" s="8"/>
      <c r="F5421" s="8" t="s">
        <v>409</v>
      </c>
      <c r="G5421" s="8"/>
      <c r="H5421" s="5"/>
      <c r="I5421" s="9"/>
      <c r="J5421" s="68" t="s">
        <v>3194</v>
      </c>
      <c r="K5421" s="8" t="s">
        <v>16711</v>
      </c>
      <c r="L5421" s="11">
        <v>15</v>
      </c>
      <c r="M5421" s="11" t="s">
        <v>16824</v>
      </c>
      <c r="N5421" s="17" t="s">
        <v>23829</v>
      </c>
    </row>
    <row r="5422" spans="1:14" s="18" customFormat="1" ht="20.100000000000001" customHeight="1" x14ac:dyDescent="0.25">
      <c r="A5422" s="11" t="s">
        <v>23830</v>
      </c>
      <c r="B5422" s="17" t="s">
        <v>23831</v>
      </c>
      <c r="C5422" s="51">
        <v>400607</v>
      </c>
      <c r="D5422" s="17" t="s">
        <v>23832</v>
      </c>
      <c r="E5422" s="8"/>
      <c r="F5422" s="8" t="s">
        <v>409</v>
      </c>
      <c r="G5422" s="8"/>
      <c r="H5422" s="5"/>
      <c r="I5422" s="9"/>
      <c r="J5422" s="68" t="s">
        <v>3194</v>
      </c>
      <c r="K5422" s="8" t="s">
        <v>16711</v>
      </c>
      <c r="L5422" s="11">
        <v>0</v>
      </c>
      <c r="M5422" s="11" t="s">
        <v>16712</v>
      </c>
      <c r="N5422" s="17" t="s">
        <v>23833</v>
      </c>
    </row>
    <row r="5423" spans="1:14" s="18" customFormat="1" ht="20.100000000000001" customHeight="1" x14ac:dyDescent="0.25">
      <c r="A5423" s="11" t="s">
        <v>23834</v>
      </c>
      <c r="B5423" s="17" t="s">
        <v>23835</v>
      </c>
      <c r="C5423" s="51">
        <v>400605</v>
      </c>
      <c r="D5423" s="17" t="s">
        <v>23836</v>
      </c>
      <c r="E5423" s="8"/>
      <c r="F5423" s="8" t="s">
        <v>409</v>
      </c>
      <c r="G5423" s="8"/>
      <c r="H5423" s="5"/>
      <c r="I5423" s="9"/>
      <c r="J5423" s="68" t="s">
        <v>3194</v>
      </c>
      <c r="K5423" s="8" t="s">
        <v>16711</v>
      </c>
      <c r="L5423" s="11">
        <v>0</v>
      </c>
      <c r="M5423" s="11" t="s">
        <v>16718</v>
      </c>
      <c r="N5423" s="17" t="s">
        <v>23837</v>
      </c>
    </row>
    <row r="5424" spans="1:14" s="18" customFormat="1" ht="20.100000000000001" customHeight="1" x14ac:dyDescent="0.25">
      <c r="A5424" s="11" t="s">
        <v>23838</v>
      </c>
      <c r="B5424" s="17" t="s">
        <v>23839</v>
      </c>
      <c r="C5424" s="51">
        <v>400607</v>
      </c>
      <c r="D5424" s="17" t="s">
        <v>23840</v>
      </c>
      <c r="E5424" s="8" t="s">
        <v>23841</v>
      </c>
      <c r="F5424" s="8" t="s">
        <v>409</v>
      </c>
      <c r="G5424" s="8"/>
      <c r="H5424" s="5"/>
      <c r="I5424" s="9"/>
      <c r="J5424" s="68" t="s">
        <v>3194</v>
      </c>
      <c r="K5424" s="8" t="s">
        <v>16711</v>
      </c>
      <c r="L5424" s="11">
        <v>4</v>
      </c>
      <c r="M5424" s="11" t="s">
        <v>16824</v>
      </c>
      <c r="N5424" s="17" t="s">
        <v>23842</v>
      </c>
    </row>
    <row r="5425" spans="1:14" s="18" customFormat="1" ht="20.100000000000001" customHeight="1" x14ac:dyDescent="0.25">
      <c r="A5425" s="11" t="s">
        <v>23843</v>
      </c>
      <c r="B5425" s="17" t="s">
        <v>23844</v>
      </c>
      <c r="C5425" s="51">
        <v>400601</v>
      </c>
      <c r="D5425" s="17" t="s">
        <v>23845</v>
      </c>
      <c r="E5425" s="8"/>
      <c r="F5425" s="8" t="s">
        <v>409</v>
      </c>
      <c r="G5425" s="8"/>
      <c r="H5425" s="5"/>
      <c r="I5425" s="9"/>
      <c r="J5425" s="68" t="s">
        <v>3194</v>
      </c>
      <c r="K5425" s="8" t="s">
        <v>16711</v>
      </c>
      <c r="L5425" s="11">
        <v>0</v>
      </c>
      <c r="M5425" s="11" t="s">
        <v>16712</v>
      </c>
      <c r="N5425" s="17" t="s">
        <v>23846</v>
      </c>
    </row>
    <row r="5426" spans="1:14" s="18" customFormat="1" ht="20.100000000000001" customHeight="1" x14ac:dyDescent="0.25">
      <c r="A5426" s="11" t="s">
        <v>23847</v>
      </c>
      <c r="B5426" s="17" t="s">
        <v>2500</v>
      </c>
      <c r="C5426" s="51">
        <v>400612</v>
      </c>
      <c r="D5426" s="17" t="s">
        <v>23848</v>
      </c>
      <c r="E5426" s="8"/>
      <c r="F5426" s="8" t="s">
        <v>409</v>
      </c>
      <c r="G5426" s="8"/>
      <c r="H5426" s="5"/>
      <c r="I5426" s="9"/>
      <c r="J5426" s="68" t="s">
        <v>3194</v>
      </c>
      <c r="K5426" s="8" t="s">
        <v>16711</v>
      </c>
      <c r="L5426" s="11">
        <v>0</v>
      </c>
      <c r="M5426" s="11" t="s">
        <v>16712</v>
      </c>
      <c r="N5426" s="17" t="s">
        <v>23849</v>
      </c>
    </row>
    <row r="5427" spans="1:14" s="18" customFormat="1" ht="20.100000000000001" customHeight="1" x14ac:dyDescent="0.25">
      <c r="A5427" s="11" t="s">
        <v>23850</v>
      </c>
      <c r="B5427" s="17" t="s">
        <v>23851</v>
      </c>
      <c r="C5427" s="51">
        <v>400601</v>
      </c>
      <c r="D5427" s="17" t="s">
        <v>23852</v>
      </c>
      <c r="E5427" s="8"/>
      <c r="F5427" s="8" t="s">
        <v>409</v>
      </c>
      <c r="G5427" s="8"/>
      <c r="H5427" s="5"/>
      <c r="I5427" s="9"/>
      <c r="J5427" s="68" t="s">
        <v>3194</v>
      </c>
      <c r="K5427" s="8" t="s">
        <v>16711</v>
      </c>
      <c r="L5427" s="11">
        <v>0</v>
      </c>
      <c r="M5427" s="11" t="s">
        <v>16752</v>
      </c>
      <c r="N5427" s="17" t="s">
        <v>23853</v>
      </c>
    </row>
    <row r="5428" spans="1:14" s="18" customFormat="1" ht="20.100000000000001" customHeight="1" x14ac:dyDescent="0.25">
      <c r="A5428" s="11" t="s">
        <v>23854</v>
      </c>
      <c r="B5428" s="17" t="s">
        <v>23855</v>
      </c>
      <c r="C5428" s="51">
        <v>400607</v>
      </c>
      <c r="D5428" s="17" t="s">
        <v>23856</v>
      </c>
      <c r="E5428" s="8"/>
      <c r="F5428" s="8" t="s">
        <v>409</v>
      </c>
      <c r="G5428" s="8"/>
      <c r="H5428" s="5"/>
      <c r="I5428" s="9"/>
      <c r="J5428" s="68" t="s">
        <v>3194</v>
      </c>
      <c r="K5428" s="8" t="s">
        <v>16711</v>
      </c>
      <c r="L5428" s="11">
        <v>0</v>
      </c>
      <c r="M5428" s="11" t="s">
        <v>16752</v>
      </c>
      <c r="N5428" s="17" t="s">
        <v>23857</v>
      </c>
    </row>
    <row r="5429" spans="1:14" s="18" customFormat="1" ht="20.100000000000001" customHeight="1" x14ac:dyDescent="0.25">
      <c r="A5429" s="11" t="s">
        <v>23858</v>
      </c>
      <c r="B5429" s="17" t="s">
        <v>23859</v>
      </c>
      <c r="C5429" s="51">
        <v>400612</v>
      </c>
      <c r="D5429" s="17" t="s">
        <v>23860</v>
      </c>
      <c r="E5429" s="8" t="s">
        <v>23861</v>
      </c>
      <c r="F5429" s="8" t="s">
        <v>409</v>
      </c>
      <c r="G5429" s="8"/>
      <c r="H5429" s="5"/>
      <c r="I5429" s="9"/>
      <c r="J5429" s="68" t="s">
        <v>3194</v>
      </c>
      <c r="K5429" s="8" t="s">
        <v>16711</v>
      </c>
      <c r="L5429" s="11">
        <v>0</v>
      </c>
      <c r="M5429" s="11" t="s">
        <v>16718</v>
      </c>
      <c r="N5429" s="17" t="s">
        <v>23862</v>
      </c>
    </row>
    <row r="5430" spans="1:14" s="18" customFormat="1" ht="20.100000000000001" customHeight="1" x14ac:dyDescent="0.25">
      <c r="A5430" s="11" t="s">
        <v>23863</v>
      </c>
      <c r="B5430" s="17" t="s">
        <v>23864</v>
      </c>
      <c r="C5430" s="51">
        <v>400602</v>
      </c>
      <c r="D5430" s="17" t="s">
        <v>23865</v>
      </c>
      <c r="E5430" s="8"/>
      <c r="F5430" s="8" t="s">
        <v>409</v>
      </c>
      <c r="G5430" s="8"/>
      <c r="H5430" s="5"/>
      <c r="I5430" s="9"/>
      <c r="J5430" s="68" t="s">
        <v>3194</v>
      </c>
      <c r="K5430" s="8" t="s">
        <v>16711</v>
      </c>
      <c r="L5430" s="11">
        <v>0</v>
      </c>
      <c r="M5430" s="11" t="s">
        <v>16752</v>
      </c>
      <c r="N5430" s="17" t="s">
        <v>23866</v>
      </c>
    </row>
    <row r="5431" spans="1:14" s="18" customFormat="1" ht="20.100000000000001" customHeight="1" x14ac:dyDescent="0.25">
      <c r="A5431" s="29" t="s">
        <v>23867</v>
      </c>
      <c r="B5431" s="24" t="s">
        <v>23868</v>
      </c>
      <c r="C5431" s="93">
        <v>400701</v>
      </c>
      <c r="D5431" s="108" t="s">
        <v>23869</v>
      </c>
      <c r="E5431" s="56" t="s">
        <v>23870</v>
      </c>
      <c r="F5431" s="56"/>
      <c r="G5431" s="32"/>
      <c r="H5431" s="13"/>
      <c r="I5431" s="9" t="e">
        <f>VLOOKUP(#REF!,[1]NVM!$H$2:$W$3659,16,0)</f>
        <v>#REF!</v>
      </c>
      <c r="J5431" s="24" t="s">
        <v>1923</v>
      </c>
      <c r="K5431" s="32" t="s">
        <v>1698</v>
      </c>
      <c r="L5431" s="63">
        <v>5</v>
      </c>
      <c r="M5431" s="9" t="s">
        <v>20</v>
      </c>
      <c r="N5431" s="108" t="s">
        <v>3761</v>
      </c>
    </row>
    <row r="5432" spans="1:14" s="18" customFormat="1" ht="20.100000000000001" customHeight="1" x14ac:dyDescent="0.25">
      <c r="A5432" s="11" t="s">
        <v>23871</v>
      </c>
      <c r="B5432" s="17" t="s">
        <v>23872</v>
      </c>
      <c r="C5432" s="51">
        <v>410210</v>
      </c>
      <c r="D5432" s="56" t="s">
        <v>23873</v>
      </c>
      <c r="E5432" s="56" t="s">
        <v>23874</v>
      </c>
      <c r="F5432" s="56"/>
      <c r="G5432" s="8"/>
      <c r="H5432" s="13"/>
      <c r="I5432" s="9" t="e">
        <f>VLOOKUP(#REF!,[1]NVM!$H$2:$W$3659,16,0)</f>
        <v>#REF!</v>
      </c>
      <c r="J5432" s="17" t="s">
        <v>1566</v>
      </c>
      <c r="K5432" s="8" t="s">
        <v>1698</v>
      </c>
      <c r="L5432" s="63">
        <v>0</v>
      </c>
      <c r="M5432" s="11" t="s">
        <v>153</v>
      </c>
      <c r="N5432" s="56" t="s">
        <v>23875</v>
      </c>
    </row>
    <row r="5433" spans="1:14" s="18" customFormat="1" ht="20.100000000000001" customHeight="1" x14ac:dyDescent="0.25">
      <c r="A5433" s="11" t="s">
        <v>23876</v>
      </c>
      <c r="B5433" s="17" t="s">
        <v>23877</v>
      </c>
      <c r="C5433" s="51">
        <v>400709</v>
      </c>
      <c r="D5433" s="56" t="s">
        <v>23878</v>
      </c>
      <c r="E5433" s="56" t="s">
        <v>23879</v>
      </c>
      <c r="F5433" s="56" t="s">
        <v>23880</v>
      </c>
      <c r="G5433" s="8"/>
      <c r="H5433" s="13"/>
      <c r="I5433" s="9" t="e">
        <f>VLOOKUP(#REF!,[1]NVM!$H$2:$W$3659,16,0)</f>
        <v>#REF!</v>
      </c>
      <c r="J5433" s="17" t="s">
        <v>1748</v>
      </c>
      <c r="K5433" s="8" t="s">
        <v>1698</v>
      </c>
      <c r="L5433" s="63">
        <v>0</v>
      </c>
      <c r="M5433" s="11" t="s">
        <v>36</v>
      </c>
      <c r="N5433" s="56" t="s">
        <v>8421</v>
      </c>
    </row>
    <row r="5434" spans="1:14" s="18" customFormat="1" ht="20.100000000000001" customHeight="1" x14ac:dyDescent="0.25">
      <c r="A5434" s="11" t="s">
        <v>23881</v>
      </c>
      <c r="B5434" s="17" t="s">
        <v>23882</v>
      </c>
      <c r="C5434" s="51">
        <v>400709</v>
      </c>
      <c r="D5434" s="56" t="s">
        <v>23883</v>
      </c>
      <c r="E5434" s="56" t="s">
        <v>16514</v>
      </c>
      <c r="F5434" s="56"/>
      <c r="G5434" s="8"/>
      <c r="H5434" s="13"/>
      <c r="I5434" s="9" t="e">
        <f>VLOOKUP(#REF!,[1]NVM!$H$2:$W$3659,16,0)</f>
        <v>#REF!</v>
      </c>
      <c r="J5434" s="17" t="s">
        <v>1748</v>
      </c>
      <c r="K5434" s="8" t="s">
        <v>1698</v>
      </c>
      <c r="L5434" s="63">
        <v>0</v>
      </c>
      <c r="M5434" s="11" t="s">
        <v>36</v>
      </c>
      <c r="N5434" s="56" t="s">
        <v>23884</v>
      </c>
    </row>
    <row r="5435" spans="1:14" s="18" customFormat="1" ht="20.100000000000001" customHeight="1" x14ac:dyDescent="0.25">
      <c r="A5435" s="11" t="s">
        <v>23885</v>
      </c>
      <c r="B5435" s="17" t="s">
        <v>5080</v>
      </c>
      <c r="C5435" s="51">
        <v>400701</v>
      </c>
      <c r="D5435" s="56" t="s">
        <v>23886</v>
      </c>
      <c r="E5435" s="56" t="s">
        <v>23887</v>
      </c>
      <c r="F5435" s="56"/>
      <c r="G5435" s="8"/>
      <c r="H5435" s="13"/>
      <c r="I5435" s="9"/>
      <c r="J5435" s="17" t="s">
        <v>1923</v>
      </c>
      <c r="K5435" s="8" t="s">
        <v>1698</v>
      </c>
      <c r="L5435" s="63">
        <v>0</v>
      </c>
      <c r="M5435" s="11" t="s">
        <v>36</v>
      </c>
      <c r="N5435" s="56" t="s">
        <v>23888</v>
      </c>
    </row>
    <row r="5436" spans="1:14" s="18" customFormat="1" ht="20.100000000000001" customHeight="1" x14ac:dyDescent="0.25">
      <c r="A5436" s="29" t="s">
        <v>23889</v>
      </c>
      <c r="B5436" s="24" t="s">
        <v>23890</v>
      </c>
      <c r="C5436" s="93">
        <v>400703</v>
      </c>
      <c r="D5436" s="108" t="s">
        <v>23891</v>
      </c>
      <c r="E5436" s="56" t="s">
        <v>23892</v>
      </c>
      <c r="F5436" s="56"/>
      <c r="G5436" s="32"/>
      <c r="H5436" s="13"/>
      <c r="I5436" s="9" t="e">
        <f>VLOOKUP(#REF!,[1]NVM!$H$2:$W$3659,16,0)</f>
        <v>#REF!</v>
      </c>
      <c r="J5436" s="24" t="s">
        <v>1697</v>
      </c>
      <c r="K5436" s="32" t="s">
        <v>1698</v>
      </c>
      <c r="L5436" s="63">
        <v>3</v>
      </c>
      <c r="M5436" s="9" t="s">
        <v>20</v>
      </c>
      <c r="N5436" s="108" t="s">
        <v>23893</v>
      </c>
    </row>
    <row r="5437" spans="1:14" s="18" customFormat="1" ht="20.100000000000001" customHeight="1" x14ac:dyDescent="0.25">
      <c r="A5437" s="11" t="s">
        <v>23894</v>
      </c>
      <c r="B5437" s="17" t="s">
        <v>643</v>
      </c>
      <c r="C5437" s="51">
        <v>400701</v>
      </c>
      <c r="D5437" s="56" t="s">
        <v>23895</v>
      </c>
      <c r="E5437" s="56"/>
      <c r="F5437" s="56"/>
      <c r="G5437" s="8"/>
      <c r="H5437" s="13"/>
      <c r="I5437" s="9"/>
      <c r="J5437" s="17" t="s">
        <v>1899</v>
      </c>
      <c r="K5437" s="8" t="s">
        <v>1698</v>
      </c>
      <c r="L5437" s="63">
        <v>0</v>
      </c>
      <c r="M5437" s="11" t="s">
        <v>36</v>
      </c>
      <c r="N5437" s="56" t="s">
        <v>23896</v>
      </c>
    </row>
    <row r="5438" spans="1:14" s="18" customFormat="1" ht="20.100000000000001" customHeight="1" x14ac:dyDescent="0.25">
      <c r="A5438" s="11" t="s">
        <v>23897</v>
      </c>
      <c r="B5438" s="17" t="s">
        <v>23898</v>
      </c>
      <c r="C5438" s="51">
        <v>400702</v>
      </c>
      <c r="D5438" s="56" t="s">
        <v>13968</v>
      </c>
      <c r="E5438" s="56"/>
      <c r="F5438" s="56"/>
      <c r="G5438" s="8"/>
      <c r="H5438" s="13"/>
      <c r="I5438" s="9"/>
      <c r="J5438" s="17" t="s">
        <v>10225</v>
      </c>
      <c r="K5438" s="8" t="s">
        <v>1698</v>
      </c>
      <c r="L5438" s="63">
        <v>0</v>
      </c>
      <c r="M5438" s="11" t="s">
        <v>36</v>
      </c>
      <c r="N5438" s="56" t="s">
        <v>23899</v>
      </c>
    </row>
    <row r="5439" spans="1:14" s="18" customFormat="1" ht="20.100000000000001" customHeight="1" x14ac:dyDescent="0.25">
      <c r="A5439" s="12" t="s">
        <v>23900</v>
      </c>
      <c r="B5439" s="8" t="s">
        <v>23901</v>
      </c>
      <c r="C5439" s="16">
        <v>410209</v>
      </c>
      <c r="D5439" s="8" t="s">
        <v>23902</v>
      </c>
      <c r="E5439" s="15" t="s">
        <v>23903</v>
      </c>
      <c r="F5439" s="8" t="s">
        <v>23904</v>
      </c>
      <c r="G5439" s="8"/>
      <c r="H5439" s="5"/>
      <c r="I5439" s="9"/>
      <c r="J5439" s="8" t="s">
        <v>259</v>
      </c>
      <c r="K5439" s="8" t="s">
        <v>19</v>
      </c>
      <c r="L5439" s="12">
        <v>0</v>
      </c>
      <c r="M5439" s="12" t="s">
        <v>25</v>
      </c>
      <c r="N5439" s="8" t="s">
        <v>23905</v>
      </c>
    </row>
    <row r="5440" spans="1:14" s="18" customFormat="1" ht="20.100000000000001" customHeight="1" x14ac:dyDescent="0.25">
      <c r="A5440" s="12" t="s">
        <v>23906</v>
      </c>
      <c r="B5440" s="8" t="s">
        <v>14546</v>
      </c>
      <c r="C5440" s="16">
        <v>410206</v>
      </c>
      <c r="D5440" s="8" t="s">
        <v>23907</v>
      </c>
      <c r="E5440" s="15" t="s">
        <v>23908</v>
      </c>
      <c r="F5440" s="8"/>
      <c r="G5440" s="8"/>
      <c r="H5440" s="5"/>
      <c r="I5440" s="9"/>
      <c r="J5440" s="8" t="s">
        <v>18</v>
      </c>
      <c r="K5440" s="8" t="s">
        <v>19</v>
      </c>
      <c r="L5440" s="12">
        <v>0</v>
      </c>
      <c r="M5440" s="12" t="s">
        <v>153</v>
      </c>
      <c r="N5440" s="8" t="s">
        <v>23909</v>
      </c>
    </row>
    <row r="5441" spans="1:14" s="18" customFormat="1" ht="20.100000000000001" customHeight="1" x14ac:dyDescent="0.25">
      <c r="A5441" s="12" t="s">
        <v>23910</v>
      </c>
      <c r="B5441" s="8" t="s">
        <v>23911</v>
      </c>
      <c r="C5441" s="16">
        <v>410209</v>
      </c>
      <c r="D5441" s="8" t="s">
        <v>23912</v>
      </c>
      <c r="E5441" s="15" t="s">
        <v>23913</v>
      </c>
      <c r="F5441" s="8"/>
      <c r="G5441" s="8"/>
      <c r="H5441" s="5"/>
      <c r="I5441" s="9"/>
      <c r="J5441" s="8" t="s">
        <v>259</v>
      </c>
      <c r="K5441" s="8" t="s">
        <v>19</v>
      </c>
      <c r="L5441" s="12">
        <v>0</v>
      </c>
      <c r="M5441" s="12" t="s">
        <v>127</v>
      </c>
      <c r="N5441" s="8" t="s">
        <v>23914</v>
      </c>
    </row>
    <row r="5442" spans="1:14" s="18" customFormat="1" ht="20.100000000000001" customHeight="1" x14ac:dyDescent="0.25">
      <c r="A5442" s="12" t="s">
        <v>23915</v>
      </c>
      <c r="B5442" s="8" t="s">
        <v>23916</v>
      </c>
      <c r="C5442" s="16">
        <v>410209</v>
      </c>
      <c r="D5442" s="8" t="s">
        <v>23917</v>
      </c>
      <c r="E5442" s="15" t="s">
        <v>23918</v>
      </c>
      <c r="F5442" s="8"/>
      <c r="G5442" s="8"/>
      <c r="H5442" s="5"/>
      <c r="I5442" s="9"/>
      <c r="J5442" s="8" t="s">
        <v>259</v>
      </c>
      <c r="K5442" s="8" t="s">
        <v>19</v>
      </c>
      <c r="L5442" s="12">
        <v>1</v>
      </c>
      <c r="M5442" s="12" t="s">
        <v>153</v>
      </c>
      <c r="N5442" s="8" t="s">
        <v>23919</v>
      </c>
    </row>
    <row r="5443" spans="1:14" s="18" customFormat="1" ht="20.100000000000001" customHeight="1" x14ac:dyDescent="0.25">
      <c r="A5443" s="12" t="s">
        <v>23920</v>
      </c>
      <c r="B5443" s="8" t="s">
        <v>15415</v>
      </c>
      <c r="C5443" s="16">
        <v>410209</v>
      </c>
      <c r="D5443" s="8" t="s">
        <v>23921</v>
      </c>
      <c r="E5443" s="15" t="s">
        <v>23922</v>
      </c>
      <c r="F5443" s="8"/>
      <c r="G5443" s="8"/>
      <c r="H5443" s="5"/>
      <c r="I5443" s="9"/>
      <c r="J5443" s="8" t="s">
        <v>259</v>
      </c>
      <c r="K5443" s="8" t="s">
        <v>19</v>
      </c>
      <c r="L5443" s="12">
        <v>0</v>
      </c>
      <c r="M5443" s="12" t="s">
        <v>36</v>
      </c>
      <c r="N5443" s="8" t="s">
        <v>23923</v>
      </c>
    </row>
    <row r="5444" spans="1:14" s="18" customFormat="1" ht="20.100000000000001" customHeight="1" x14ac:dyDescent="0.25">
      <c r="A5444" s="12" t="s">
        <v>23924</v>
      </c>
      <c r="B5444" s="8" t="s">
        <v>23925</v>
      </c>
      <c r="C5444" s="16">
        <v>410206</v>
      </c>
      <c r="D5444" s="8" t="s">
        <v>23926</v>
      </c>
      <c r="E5444" s="15" t="s">
        <v>15120</v>
      </c>
      <c r="F5444" s="8"/>
      <c r="G5444" s="8"/>
      <c r="H5444" s="5"/>
      <c r="I5444" s="9"/>
      <c r="J5444" s="8" t="s">
        <v>51</v>
      </c>
      <c r="K5444" s="8" t="s">
        <v>19</v>
      </c>
      <c r="L5444" s="12">
        <v>0</v>
      </c>
      <c r="M5444" s="12" t="s">
        <v>25</v>
      </c>
      <c r="N5444" s="8" t="s">
        <v>23927</v>
      </c>
    </row>
    <row r="5445" spans="1:14" s="18" customFormat="1" ht="20.100000000000001" customHeight="1" x14ac:dyDescent="0.25">
      <c r="A5445" s="12" t="s">
        <v>23928</v>
      </c>
      <c r="B5445" s="8" t="s">
        <v>23929</v>
      </c>
      <c r="C5445" s="16">
        <v>410206</v>
      </c>
      <c r="D5445" s="8" t="s">
        <v>23930</v>
      </c>
      <c r="E5445" s="15" t="s">
        <v>23931</v>
      </c>
      <c r="F5445" s="8"/>
      <c r="G5445" s="8"/>
      <c r="H5445" s="5"/>
      <c r="I5445" s="9"/>
      <c r="J5445" s="8" t="s">
        <v>259</v>
      </c>
      <c r="K5445" s="8" t="s">
        <v>19</v>
      </c>
      <c r="L5445" s="12">
        <v>0</v>
      </c>
      <c r="M5445" s="12" t="s">
        <v>127</v>
      </c>
      <c r="N5445" s="8" t="s">
        <v>23932</v>
      </c>
    </row>
    <row r="5446" spans="1:14" s="18" customFormat="1" ht="20.100000000000001" customHeight="1" x14ac:dyDescent="0.25">
      <c r="A5446" s="12" t="s">
        <v>23933</v>
      </c>
      <c r="B5446" s="8" t="s">
        <v>23934</v>
      </c>
      <c r="C5446" s="16">
        <v>410206</v>
      </c>
      <c r="D5446" s="8" t="s">
        <v>23935</v>
      </c>
      <c r="E5446" s="15" t="s">
        <v>23936</v>
      </c>
      <c r="F5446" s="8"/>
      <c r="G5446" s="8"/>
      <c r="H5446" s="5"/>
      <c r="I5446" s="9"/>
      <c r="J5446" s="8" t="s">
        <v>90</v>
      </c>
      <c r="K5446" s="8" t="s">
        <v>19</v>
      </c>
      <c r="L5446" s="12">
        <v>0</v>
      </c>
      <c r="M5446" s="12" t="s">
        <v>127</v>
      </c>
      <c r="N5446" s="8" t="s">
        <v>23937</v>
      </c>
    </row>
    <row r="5447" spans="1:14" s="18" customFormat="1" ht="20.100000000000001" customHeight="1" x14ac:dyDescent="0.25">
      <c r="A5447" s="11" t="s">
        <v>23938</v>
      </c>
      <c r="B5447" s="17" t="s">
        <v>23939</v>
      </c>
      <c r="C5447" s="51">
        <v>400708</v>
      </c>
      <c r="D5447" s="56" t="s">
        <v>23940</v>
      </c>
      <c r="E5447" s="56" t="s">
        <v>23941</v>
      </c>
      <c r="F5447" s="56"/>
      <c r="G5447" s="8"/>
      <c r="H5447" s="13"/>
      <c r="I5447" s="9" t="e">
        <f>VLOOKUP(#REF!,[1]NVM!$H$2:$W$3659,16,0)</f>
        <v>#REF!</v>
      </c>
      <c r="J5447" s="17" t="s">
        <v>1784</v>
      </c>
      <c r="K5447" s="8" t="s">
        <v>1698</v>
      </c>
      <c r="L5447" s="63">
        <v>0</v>
      </c>
      <c r="M5447" s="11" t="s">
        <v>153</v>
      </c>
      <c r="N5447" s="56" t="s">
        <v>23942</v>
      </c>
    </row>
    <row r="5448" spans="1:14" s="18" customFormat="1" ht="20.100000000000001" customHeight="1" x14ac:dyDescent="0.25">
      <c r="A5448" s="11" t="s">
        <v>23943</v>
      </c>
      <c r="B5448" s="17" t="s">
        <v>23944</v>
      </c>
      <c r="C5448" s="51">
        <v>400706</v>
      </c>
      <c r="D5448" s="56" t="s">
        <v>23945</v>
      </c>
      <c r="E5448" s="56" t="s">
        <v>23946</v>
      </c>
      <c r="F5448" s="56"/>
      <c r="G5448" s="8"/>
      <c r="H5448" s="13"/>
      <c r="I5448" s="9" t="e">
        <f>VLOOKUP(#REF!,[1]NVM!$H$2:$W$3659,16,0)</f>
        <v>#REF!</v>
      </c>
      <c r="J5448" s="17" t="s">
        <v>5279</v>
      </c>
      <c r="K5448" s="8" t="s">
        <v>1698</v>
      </c>
      <c r="L5448" s="63">
        <v>0</v>
      </c>
      <c r="M5448" s="11" t="s">
        <v>36</v>
      </c>
      <c r="N5448" s="56" t="s">
        <v>23947</v>
      </c>
    </row>
    <row r="5449" spans="1:14" s="18" customFormat="1" ht="20.100000000000001" customHeight="1" x14ac:dyDescent="0.25">
      <c r="A5449" s="11" t="s">
        <v>23948</v>
      </c>
      <c r="B5449" s="17" t="s">
        <v>3067</v>
      </c>
      <c r="C5449" s="51">
        <v>410210</v>
      </c>
      <c r="D5449" s="56" t="s">
        <v>23949</v>
      </c>
      <c r="E5449" s="56" t="s">
        <v>23950</v>
      </c>
      <c r="F5449" s="56"/>
      <c r="G5449" s="8"/>
      <c r="H5449" s="13"/>
      <c r="I5449" s="9" t="e">
        <f>VLOOKUP(#REF!,[1]NVM!$H$2:$W$3659,16,0)</f>
        <v>#REF!</v>
      </c>
      <c r="J5449" s="17" t="s">
        <v>1566</v>
      </c>
      <c r="K5449" s="8" t="s">
        <v>1698</v>
      </c>
      <c r="L5449" s="63">
        <v>0</v>
      </c>
      <c r="M5449" s="11" t="s">
        <v>25</v>
      </c>
      <c r="N5449" s="56" t="s">
        <v>23951</v>
      </c>
    </row>
    <row r="5450" spans="1:14" s="18" customFormat="1" ht="20.100000000000001" customHeight="1" x14ac:dyDescent="0.25">
      <c r="A5450" s="11" t="s">
        <v>23952</v>
      </c>
      <c r="B5450" s="17" t="s">
        <v>23953</v>
      </c>
      <c r="C5450" s="51">
        <v>400706</v>
      </c>
      <c r="D5450" s="56" t="s">
        <v>23954</v>
      </c>
      <c r="E5450" s="56" t="s">
        <v>23955</v>
      </c>
      <c r="F5450" s="56"/>
      <c r="G5450" s="8"/>
      <c r="H5450" s="13"/>
      <c r="I5450" s="9" t="e">
        <f>VLOOKUP(#REF!,[1]NVM!$H$2:$W$3659,16,0)</f>
        <v>#REF!</v>
      </c>
      <c r="J5450" s="17" t="s">
        <v>1710</v>
      </c>
      <c r="K5450" s="8" t="s">
        <v>1698</v>
      </c>
      <c r="L5450" s="63">
        <v>0</v>
      </c>
      <c r="M5450" s="27" t="s">
        <v>153</v>
      </c>
      <c r="N5450" s="56" t="s">
        <v>23956</v>
      </c>
    </row>
    <row r="5451" spans="1:14" s="18" customFormat="1" ht="20.100000000000001" customHeight="1" x14ac:dyDescent="0.25">
      <c r="A5451" s="11" t="s">
        <v>23957</v>
      </c>
      <c r="B5451" s="17" t="s">
        <v>23958</v>
      </c>
      <c r="C5451" s="51">
        <v>400705</v>
      </c>
      <c r="D5451" s="56" t="s">
        <v>23959</v>
      </c>
      <c r="E5451" s="56" t="s">
        <v>23960</v>
      </c>
      <c r="F5451" s="56"/>
      <c r="G5451" s="8"/>
      <c r="H5451" s="13"/>
      <c r="I5451" s="9"/>
      <c r="J5451" s="17" t="s">
        <v>1887</v>
      </c>
      <c r="K5451" s="8" t="s">
        <v>1698</v>
      </c>
      <c r="L5451" s="63">
        <v>0</v>
      </c>
      <c r="M5451" s="11" t="s">
        <v>36</v>
      </c>
      <c r="N5451" s="56" t="s">
        <v>23961</v>
      </c>
    </row>
    <row r="5452" spans="1:14" s="18" customFormat="1" ht="20.100000000000001" customHeight="1" x14ac:dyDescent="0.25">
      <c r="A5452" s="55" t="s">
        <v>23962</v>
      </c>
      <c r="B5452" s="56" t="s">
        <v>23963</v>
      </c>
      <c r="C5452" s="51">
        <v>410201</v>
      </c>
      <c r="D5452" s="56" t="s">
        <v>23964</v>
      </c>
      <c r="E5452" s="8" t="s">
        <v>23965</v>
      </c>
      <c r="F5452" s="8"/>
      <c r="G5452" s="8"/>
      <c r="H5452" s="5"/>
      <c r="I5452" s="9"/>
      <c r="J5452" s="56" t="s">
        <v>7044</v>
      </c>
      <c r="K5452" s="8" t="s">
        <v>19</v>
      </c>
      <c r="L5452" s="11">
        <v>5</v>
      </c>
      <c r="M5452" s="9" t="s">
        <v>20</v>
      </c>
      <c r="N5452" s="56" t="s">
        <v>23966</v>
      </c>
    </row>
    <row r="5453" spans="1:14" s="18" customFormat="1" ht="20.100000000000001" customHeight="1" x14ac:dyDescent="0.25">
      <c r="A5453" s="11" t="s">
        <v>23967</v>
      </c>
      <c r="B5453" s="17" t="s">
        <v>23968</v>
      </c>
      <c r="C5453" s="51">
        <v>400709</v>
      </c>
      <c r="D5453" s="56" t="s">
        <v>23969</v>
      </c>
      <c r="E5453" s="56" t="s">
        <v>23970</v>
      </c>
      <c r="F5453" s="56"/>
      <c r="G5453" s="8"/>
      <c r="H5453" s="13"/>
      <c r="I5453" s="9" t="e">
        <f>VLOOKUP(#REF!,[1]NVM!$H$2:$W$3659,16,0)</f>
        <v>#REF!</v>
      </c>
      <c r="J5453" s="17" t="s">
        <v>1748</v>
      </c>
      <c r="K5453" s="8" t="s">
        <v>1698</v>
      </c>
      <c r="L5453" s="63">
        <v>0</v>
      </c>
      <c r="M5453" s="11" t="s">
        <v>153</v>
      </c>
      <c r="N5453" s="56" t="s">
        <v>23971</v>
      </c>
    </row>
    <row r="5454" spans="1:14" s="18" customFormat="1" ht="20.100000000000001" customHeight="1" x14ac:dyDescent="0.25">
      <c r="A5454" s="11" t="s">
        <v>23972</v>
      </c>
      <c r="B5454" s="17" t="s">
        <v>23973</v>
      </c>
      <c r="C5454" s="51">
        <v>400708</v>
      </c>
      <c r="D5454" s="56" t="s">
        <v>23974</v>
      </c>
      <c r="E5454" s="56" t="s">
        <v>23975</v>
      </c>
      <c r="F5454" s="56"/>
      <c r="G5454" s="8"/>
      <c r="H5454" s="13"/>
      <c r="I5454" s="9" t="e">
        <f>VLOOKUP(#REF!,[1]NVM!$H$2:$W$3659,16,0)</f>
        <v>#REF!</v>
      </c>
      <c r="J5454" s="17" t="s">
        <v>1784</v>
      </c>
      <c r="K5454" s="8" t="s">
        <v>1698</v>
      </c>
      <c r="L5454" s="63">
        <v>0</v>
      </c>
      <c r="M5454" s="11" t="s">
        <v>127</v>
      </c>
      <c r="N5454" s="56" t="s">
        <v>23976</v>
      </c>
    </row>
    <row r="5455" spans="1:14" s="18" customFormat="1" ht="20.100000000000001" customHeight="1" x14ac:dyDescent="0.25">
      <c r="A5455" s="11" t="s">
        <v>23977</v>
      </c>
      <c r="B5455" s="17" t="s">
        <v>23978</v>
      </c>
      <c r="C5455" s="51">
        <v>400706</v>
      </c>
      <c r="D5455" s="56" t="s">
        <v>23979</v>
      </c>
      <c r="E5455" s="56" t="s">
        <v>1710</v>
      </c>
      <c r="F5455" s="56"/>
      <c r="G5455" s="8"/>
      <c r="H5455" s="13"/>
      <c r="I5455" s="9"/>
      <c r="J5455" s="17" t="s">
        <v>1710</v>
      </c>
      <c r="K5455" s="8" t="s">
        <v>1698</v>
      </c>
      <c r="L5455" s="63">
        <v>0</v>
      </c>
      <c r="M5455" s="11" t="s">
        <v>36</v>
      </c>
      <c r="N5455" s="56" t="s">
        <v>23980</v>
      </c>
    </row>
    <row r="5456" spans="1:14" s="18" customFormat="1" ht="20.100000000000001" customHeight="1" x14ac:dyDescent="0.25">
      <c r="A5456" s="11" t="s">
        <v>23981</v>
      </c>
      <c r="B5456" s="17" t="s">
        <v>23982</v>
      </c>
      <c r="C5456" s="51">
        <v>400705</v>
      </c>
      <c r="D5456" s="56" t="s">
        <v>23983</v>
      </c>
      <c r="E5456" s="56" t="s">
        <v>5939</v>
      </c>
      <c r="F5456" s="56"/>
      <c r="G5456" s="8"/>
      <c r="H5456" s="13"/>
      <c r="I5456" s="9"/>
      <c r="J5456" s="17" t="s">
        <v>1887</v>
      </c>
      <c r="K5456" s="8" t="s">
        <v>1698</v>
      </c>
      <c r="L5456" s="63">
        <v>0</v>
      </c>
      <c r="M5456" s="11" t="s">
        <v>153</v>
      </c>
      <c r="N5456" s="56" t="s">
        <v>23984</v>
      </c>
    </row>
    <row r="5457" spans="1:14" s="18" customFormat="1" ht="20.100000000000001" customHeight="1" x14ac:dyDescent="0.25">
      <c r="A5457" s="11" t="s">
        <v>23985</v>
      </c>
      <c r="B5457" s="17" t="s">
        <v>23986</v>
      </c>
      <c r="C5457" s="51">
        <v>400706</v>
      </c>
      <c r="D5457" s="56" t="s">
        <v>23987</v>
      </c>
      <c r="E5457" s="56" t="s">
        <v>23988</v>
      </c>
      <c r="F5457" s="56"/>
      <c r="G5457" s="8"/>
      <c r="H5457" s="13"/>
      <c r="I5457" s="9" t="e">
        <f>VLOOKUP(#REF!,[1]NVM!$H$2:$W$3659,16,0)</f>
        <v>#REF!</v>
      </c>
      <c r="J5457" s="17" t="s">
        <v>1710</v>
      </c>
      <c r="K5457" s="8" t="s">
        <v>1698</v>
      </c>
      <c r="L5457" s="63">
        <v>0</v>
      </c>
      <c r="M5457" s="11" t="s">
        <v>127</v>
      </c>
      <c r="N5457" s="56" t="s">
        <v>23989</v>
      </c>
    </row>
    <row r="5458" spans="1:14" s="18" customFormat="1" ht="20.100000000000001" customHeight="1" x14ac:dyDescent="0.25">
      <c r="A5458" s="12" t="s">
        <v>23990</v>
      </c>
      <c r="B5458" s="8" t="s">
        <v>23991</v>
      </c>
      <c r="C5458" s="16">
        <v>410208</v>
      </c>
      <c r="D5458" s="8" t="s">
        <v>23992</v>
      </c>
      <c r="E5458" s="15" t="s">
        <v>23993</v>
      </c>
      <c r="F5458" s="8"/>
      <c r="G5458" s="8"/>
      <c r="H5458" s="5"/>
      <c r="I5458" s="9"/>
      <c r="J5458" s="8" t="s">
        <v>115</v>
      </c>
      <c r="K5458" s="8" t="s">
        <v>19</v>
      </c>
      <c r="L5458" s="12">
        <v>5</v>
      </c>
      <c r="M5458" s="9" t="s">
        <v>20</v>
      </c>
      <c r="N5458" s="8" t="s">
        <v>23994</v>
      </c>
    </row>
    <row r="5459" spans="1:14" s="18" customFormat="1" ht="20.100000000000001" customHeight="1" x14ac:dyDescent="0.25">
      <c r="A5459" s="12" t="s">
        <v>23995</v>
      </c>
      <c r="B5459" s="8" t="s">
        <v>15853</v>
      </c>
      <c r="C5459" s="16">
        <v>410218</v>
      </c>
      <c r="D5459" s="8" t="s">
        <v>23996</v>
      </c>
      <c r="E5459" s="15" t="s">
        <v>23997</v>
      </c>
      <c r="F5459" s="8"/>
      <c r="G5459" s="8"/>
      <c r="H5459" s="5"/>
      <c r="I5459" s="9"/>
      <c r="J5459" s="8" t="s">
        <v>176</v>
      </c>
      <c r="K5459" s="8" t="s">
        <v>19</v>
      </c>
      <c r="L5459" s="12">
        <v>0</v>
      </c>
      <c r="M5459" s="12" t="s">
        <v>153</v>
      </c>
      <c r="N5459" s="8" t="s">
        <v>8085</v>
      </c>
    </row>
    <row r="5460" spans="1:14" s="18" customFormat="1" ht="20.100000000000001" customHeight="1" x14ac:dyDescent="0.25">
      <c r="A5460" s="9" t="s">
        <v>23998</v>
      </c>
      <c r="B5460" s="14" t="s">
        <v>23999</v>
      </c>
      <c r="C5460" s="13">
        <v>410222</v>
      </c>
      <c r="D5460" s="14" t="s">
        <v>24000</v>
      </c>
      <c r="E5460" s="8" t="s">
        <v>24001</v>
      </c>
      <c r="F5460" s="8" t="s">
        <v>409</v>
      </c>
      <c r="G5460" s="8"/>
      <c r="H5460" s="5"/>
      <c r="I5460" s="9"/>
      <c r="J5460" s="14" t="s">
        <v>23203</v>
      </c>
      <c r="K5460" s="8" t="s">
        <v>19</v>
      </c>
      <c r="L5460" s="9">
        <v>0</v>
      </c>
      <c r="M5460" s="9" t="s">
        <v>36</v>
      </c>
      <c r="N5460" s="14" t="s">
        <v>24002</v>
      </c>
    </row>
    <row r="5461" spans="1:14" s="18" customFormat="1" ht="20.100000000000001" customHeight="1" x14ac:dyDescent="0.25">
      <c r="A5461" s="11" t="s">
        <v>24003</v>
      </c>
      <c r="B5461" s="16" t="s">
        <v>24004</v>
      </c>
      <c r="C5461" s="51">
        <v>400601</v>
      </c>
      <c r="D5461" s="16"/>
      <c r="E5461" s="8" t="s">
        <v>24005</v>
      </c>
      <c r="F5461" s="8" t="s">
        <v>24006</v>
      </c>
      <c r="G5461" s="16" t="s">
        <v>24007</v>
      </c>
      <c r="H5461" s="5"/>
      <c r="I5461" s="9"/>
      <c r="J5461" s="68" t="s">
        <v>3194</v>
      </c>
      <c r="K5461" s="16" t="s">
        <v>13</v>
      </c>
      <c r="L5461" s="11">
        <v>0</v>
      </c>
      <c r="M5461" s="11" t="s">
        <v>16712</v>
      </c>
      <c r="N5461" s="16" t="s">
        <v>24008</v>
      </c>
    </row>
    <row r="5462" spans="1:14" s="18" customFormat="1" ht="20.100000000000001" customHeight="1" x14ac:dyDescent="0.25">
      <c r="A5462" s="11" t="s">
        <v>24009</v>
      </c>
      <c r="B5462" s="16" t="s">
        <v>24010</v>
      </c>
      <c r="C5462" s="51">
        <v>400708</v>
      </c>
      <c r="D5462" s="16" t="s">
        <v>24011</v>
      </c>
      <c r="E5462" s="8" t="s">
        <v>24012</v>
      </c>
      <c r="F5462" s="8" t="s">
        <v>24013</v>
      </c>
      <c r="G5462" s="16" t="s">
        <v>24014</v>
      </c>
      <c r="H5462" s="5"/>
      <c r="I5462" s="9"/>
      <c r="J5462" s="68" t="s">
        <v>3194</v>
      </c>
      <c r="K5462" s="16" t="s">
        <v>13</v>
      </c>
      <c r="L5462" s="11">
        <v>0</v>
      </c>
      <c r="M5462" s="11" t="s">
        <v>16712</v>
      </c>
      <c r="N5462" s="16" t="s">
        <v>24015</v>
      </c>
    </row>
    <row r="5463" spans="1:14" s="18" customFormat="1" ht="20.100000000000001" customHeight="1" x14ac:dyDescent="0.25">
      <c r="A5463" s="11" t="s">
        <v>24016</v>
      </c>
      <c r="B5463" s="16" t="s">
        <v>24017</v>
      </c>
      <c r="C5463" s="51">
        <v>400612</v>
      </c>
      <c r="D5463" s="16" t="s">
        <v>24018</v>
      </c>
      <c r="E5463" s="8" t="s">
        <v>24019</v>
      </c>
      <c r="F5463" s="8" t="s">
        <v>24020</v>
      </c>
      <c r="G5463" s="16" t="s">
        <v>24021</v>
      </c>
      <c r="H5463" s="5"/>
      <c r="I5463" s="9"/>
      <c r="J5463" s="68" t="s">
        <v>3194</v>
      </c>
      <c r="K5463" s="16" t="s">
        <v>13</v>
      </c>
      <c r="L5463" s="11">
        <v>0</v>
      </c>
      <c r="M5463" s="11" t="s">
        <v>16718</v>
      </c>
      <c r="N5463" s="16" t="s">
        <v>24022</v>
      </c>
    </row>
    <row r="5464" spans="1:14" s="18" customFormat="1" ht="20.100000000000001" customHeight="1" x14ac:dyDescent="0.25">
      <c r="A5464" s="11" t="s">
        <v>24023</v>
      </c>
      <c r="B5464" s="16" t="s">
        <v>24024</v>
      </c>
      <c r="C5464" s="51">
        <v>400615</v>
      </c>
      <c r="D5464" s="16" t="s">
        <v>24025</v>
      </c>
      <c r="E5464" s="8" t="s">
        <v>24026</v>
      </c>
      <c r="F5464" s="8" t="s">
        <v>24027</v>
      </c>
      <c r="G5464" s="16" t="s">
        <v>24028</v>
      </c>
      <c r="H5464" s="5"/>
      <c r="I5464" s="9"/>
      <c r="J5464" s="68" t="s">
        <v>3194</v>
      </c>
      <c r="K5464" s="16" t="s">
        <v>13</v>
      </c>
      <c r="L5464" s="11">
        <v>0</v>
      </c>
      <c r="M5464" s="11" t="s">
        <v>16718</v>
      </c>
      <c r="N5464" s="16" t="s">
        <v>24029</v>
      </c>
    </row>
    <row r="5465" spans="1:14" s="18" customFormat="1" ht="20.100000000000001" customHeight="1" x14ac:dyDescent="0.25">
      <c r="A5465" s="11" t="s">
        <v>24030</v>
      </c>
      <c r="B5465" s="16" t="s">
        <v>24031</v>
      </c>
      <c r="C5465" s="51">
        <v>400606</v>
      </c>
      <c r="D5465" s="16" t="s">
        <v>24032</v>
      </c>
      <c r="E5465" s="8" t="s">
        <v>24033</v>
      </c>
      <c r="F5465" s="8" t="s">
        <v>24034</v>
      </c>
      <c r="G5465" s="16" t="s">
        <v>24035</v>
      </c>
      <c r="H5465" s="5"/>
      <c r="I5465" s="9"/>
      <c r="J5465" s="68" t="s">
        <v>3194</v>
      </c>
      <c r="K5465" s="16" t="s">
        <v>13</v>
      </c>
      <c r="L5465" s="11">
        <v>0</v>
      </c>
      <c r="M5465" s="11" t="s">
        <v>16718</v>
      </c>
      <c r="N5465" s="16" t="s">
        <v>24036</v>
      </c>
    </row>
    <row r="5466" spans="1:14" s="18" customFormat="1" ht="20.100000000000001" customHeight="1" x14ac:dyDescent="0.25">
      <c r="A5466" s="11" t="s">
        <v>24037</v>
      </c>
      <c r="B5466" s="16" t="s">
        <v>24038</v>
      </c>
      <c r="C5466" s="51">
        <v>400602</v>
      </c>
      <c r="D5466" s="16"/>
      <c r="E5466" s="8" t="s">
        <v>24039</v>
      </c>
      <c r="F5466" s="8" t="s">
        <v>24040</v>
      </c>
      <c r="G5466" s="16" t="s">
        <v>24041</v>
      </c>
      <c r="H5466" s="5"/>
      <c r="I5466" s="9"/>
      <c r="J5466" s="68" t="s">
        <v>3194</v>
      </c>
      <c r="K5466" s="16" t="s">
        <v>13</v>
      </c>
      <c r="L5466" s="11">
        <v>10</v>
      </c>
      <c r="M5466" s="11" t="s">
        <v>16824</v>
      </c>
      <c r="N5466" s="16" t="s">
        <v>24042</v>
      </c>
    </row>
    <row r="5467" spans="1:14" s="18" customFormat="1" ht="20.100000000000001" customHeight="1" x14ac:dyDescent="0.25">
      <c r="A5467" s="11" t="s">
        <v>24043</v>
      </c>
      <c r="B5467" s="16" t="s">
        <v>24044</v>
      </c>
      <c r="C5467" s="51">
        <v>400603</v>
      </c>
      <c r="D5467" s="8" t="s">
        <v>24045</v>
      </c>
      <c r="E5467" s="16" t="s">
        <v>24046</v>
      </c>
      <c r="F5467" s="8"/>
      <c r="G5467" s="16" t="s">
        <v>24047</v>
      </c>
      <c r="H5467" s="8" t="s">
        <v>24048</v>
      </c>
      <c r="I5467" s="9"/>
      <c r="J5467" s="68" t="s">
        <v>3194</v>
      </c>
      <c r="K5467" s="16" t="s">
        <v>13</v>
      </c>
      <c r="L5467" s="11">
        <v>0</v>
      </c>
      <c r="M5467" s="11" t="s">
        <v>16712</v>
      </c>
      <c r="N5467" s="16" t="s">
        <v>24049</v>
      </c>
    </row>
    <row r="5468" spans="1:14" s="18" customFormat="1" ht="20.100000000000001" customHeight="1" x14ac:dyDescent="0.25">
      <c r="A5468" s="11" t="s">
        <v>24050</v>
      </c>
      <c r="B5468" s="16" t="s">
        <v>24051</v>
      </c>
      <c r="C5468" s="51">
        <v>400604</v>
      </c>
      <c r="D5468" s="16"/>
      <c r="E5468" s="8" t="s">
        <v>24052</v>
      </c>
      <c r="F5468" s="8" t="s">
        <v>24053</v>
      </c>
      <c r="G5468" s="16" t="s">
        <v>24054</v>
      </c>
      <c r="H5468" s="5"/>
      <c r="I5468" s="9"/>
      <c r="J5468" s="68" t="s">
        <v>3194</v>
      </c>
      <c r="K5468" s="16" t="s">
        <v>13</v>
      </c>
      <c r="L5468" s="11">
        <v>14</v>
      </c>
      <c r="M5468" s="11" t="s">
        <v>16824</v>
      </c>
      <c r="N5468" s="16" t="s">
        <v>24055</v>
      </c>
    </row>
    <row r="5469" spans="1:14" s="18" customFormat="1" ht="20.100000000000001" customHeight="1" x14ac:dyDescent="0.25">
      <c r="A5469" s="11" t="s">
        <v>24056</v>
      </c>
      <c r="B5469" s="16" t="s">
        <v>24057</v>
      </c>
      <c r="C5469" s="51">
        <v>400615</v>
      </c>
      <c r="D5469" s="16" t="s">
        <v>24058</v>
      </c>
      <c r="E5469" s="8" t="s">
        <v>24059</v>
      </c>
      <c r="F5469" s="8" t="s">
        <v>24060</v>
      </c>
      <c r="G5469" s="16" t="s">
        <v>24061</v>
      </c>
      <c r="H5469" s="5"/>
      <c r="I5469" s="9"/>
      <c r="J5469" s="68" t="s">
        <v>3194</v>
      </c>
      <c r="K5469" s="16" t="s">
        <v>13</v>
      </c>
      <c r="L5469" s="11">
        <v>0</v>
      </c>
      <c r="M5469" s="11" t="s">
        <v>16752</v>
      </c>
      <c r="N5469" s="16" t="s">
        <v>24062</v>
      </c>
    </row>
    <row r="5470" spans="1:14" s="18" customFormat="1" ht="20.100000000000001" customHeight="1" x14ac:dyDescent="0.25">
      <c r="A5470" s="11" t="s">
        <v>24063</v>
      </c>
      <c r="B5470" s="16" t="s">
        <v>24064</v>
      </c>
      <c r="C5470" s="51">
        <v>400606</v>
      </c>
      <c r="D5470" s="16" t="s">
        <v>24011</v>
      </c>
      <c r="E5470" s="8" t="s">
        <v>24065</v>
      </c>
      <c r="F5470" s="8" t="s">
        <v>24066</v>
      </c>
      <c r="G5470" s="16" t="s">
        <v>24067</v>
      </c>
      <c r="H5470" s="5"/>
      <c r="I5470" s="9"/>
      <c r="J5470" s="68" t="s">
        <v>3194</v>
      </c>
      <c r="K5470" s="16" t="s">
        <v>13</v>
      </c>
      <c r="L5470" s="11">
        <v>0</v>
      </c>
      <c r="M5470" s="11" t="s">
        <v>16712</v>
      </c>
      <c r="N5470" s="16" t="s">
        <v>24068</v>
      </c>
    </row>
    <row r="5471" spans="1:14" s="18" customFormat="1" ht="20.100000000000001" customHeight="1" x14ac:dyDescent="0.25">
      <c r="A5471" s="11" t="s">
        <v>24069</v>
      </c>
      <c r="B5471" s="16" t="s">
        <v>24070</v>
      </c>
      <c r="C5471" s="51">
        <v>400601</v>
      </c>
      <c r="D5471" s="16"/>
      <c r="E5471" s="8" t="s">
        <v>24071</v>
      </c>
      <c r="F5471" s="8" t="s">
        <v>24072</v>
      </c>
      <c r="G5471" s="16" t="s">
        <v>24073</v>
      </c>
      <c r="H5471" s="5"/>
      <c r="I5471" s="9"/>
      <c r="J5471" s="68" t="s">
        <v>3194</v>
      </c>
      <c r="K5471" s="16" t="s">
        <v>13</v>
      </c>
      <c r="L5471" s="11">
        <v>0</v>
      </c>
      <c r="M5471" s="11" t="s">
        <v>16752</v>
      </c>
      <c r="N5471" s="16" t="s">
        <v>24074</v>
      </c>
    </row>
    <row r="5472" spans="1:14" s="18" customFormat="1" ht="20.100000000000001" customHeight="1" x14ac:dyDescent="0.25">
      <c r="A5472" s="11" t="s">
        <v>24075</v>
      </c>
      <c r="B5472" s="16" t="s">
        <v>24076</v>
      </c>
      <c r="C5472" s="51">
        <v>400602</v>
      </c>
      <c r="D5472" s="16" t="s">
        <v>24077</v>
      </c>
      <c r="E5472" s="8" t="s">
        <v>24078</v>
      </c>
      <c r="F5472" s="8" t="s">
        <v>24079</v>
      </c>
      <c r="G5472" s="16" t="s">
        <v>24080</v>
      </c>
      <c r="H5472" s="5"/>
      <c r="I5472" s="9"/>
      <c r="J5472" s="68" t="s">
        <v>3194</v>
      </c>
      <c r="K5472" s="16" t="s">
        <v>13</v>
      </c>
      <c r="L5472" s="11">
        <v>0</v>
      </c>
      <c r="M5472" s="11" t="s">
        <v>16752</v>
      </c>
      <c r="N5472" s="16" t="s">
        <v>24081</v>
      </c>
    </row>
    <row r="5473" spans="1:14" s="18" customFormat="1" ht="20.100000000000001" customHeight="1" x14ac:dyDescent="0.25">
      <c r="A5473" s="11" t="s">
        <v>24082</v>
      </c>
      <c r="B5473" s="16" t="s">
        <v>24083</v>
      </c>
      <c r="C5473" s="51">
        <v>400607</v>
      </c>
      <c r="D5473" s="16" t="s">
        <v>24084</v>
      </c>
      <c r="E5473" s="8" t="s">
        <v>24085</v>
      </c>
      <c r="F5473" s="8" t="s">
        <v>24086</v>
      </c>
      <c r="G5473" s="16" t="s">
        <v>24087</v>
      </c>
      <c r="H5473" s="5"/>
      <c r="I5473" s="9"/>
      <c r="J5473" s="68" t="s">
        <v>3194</v>
      </c>
      <c r="K5473" s="16" t="s">
        <v>13</v>
      </c>
      <c r="L5473" s="11">
        <v>0</v>
      </c>
      <c r="M5473" s="11" t="s">
        <v>16718</v>
      </c>
      <c r="N5473" s="16" t="s">
        <v>24088</v>
      </c>
    </row>
    <row r="5474" spans="1:14" s="18" customFormat="1" ht="20.100000000000001" customHeight="1" x14ac:dyDescent="0.25">
      <c r="A5474" s="11" t="s">
        <v>24089</v>
      </c>
      <c r="B5474" s="17" t="s">
        <v>24090</v>
      </c>
      <c r="C5474" s="51">
        <v>400605</v>
      </c>
      <c r="D5474" s="17" t="s">
        <v>24091</v>
      </c>
      <c r="E5474" s="8"/>
      <c r="F5474" s="8" t="s">
        <v>409</v>
      </c>
      <c r="G5474" s="8"/>
      <c r="H5474" s="5"/>
      <c r="I5474" s="9"/>
      <c r="J5474" s="68" t="s">
        <v>3194</v>
      </c>
      <c r="K5474" s="8" t="s">
        <v>16711</v>
      </c>
      <c r="L5474" s="11">
        <v>0</v>
      </c>
      <c r="M5474" s="11" t="s">
        <v>16718</v>
      </c>
      <c r="N5474" s="17" t="s">
        <v>24092</v>
      </c>
    </row>
    <row r="5475" spans="1:14" s="18" customFormat="1" ht="20.100000000000001" customHeight="1" x14ac:dyDescent="0.25">
      <c r="A5475" s="11" t="s">
        <v>24093</v>
      </c>
      <c r="B5475" s="17" t="s">
        <v>24094</v>
      </c>
      <c r="C5475" s="51">
        <v>400602</v>
      </c>
      <c r="D5475" s="17" t="s">
        <v>24095</v>
      </c>
      <c r="E5475" s="8" t="s">
        <v>24096</v>
      </c>
      <c r="F5475" s="8" t="s">
        <v>409</v>
      </c>
      <c r="G5475" s="8"/>
      <c r="H5475" s="5"/>
      <c r="I5475" s="9"/>
      <c r="J5475" s="68" t="s">
        <v>3194</v>
      </c>
      <c r="K5475" s="8" t="s">
        <v>16711</v>
      </c>
      <c r="L5475" s="11">
        <v>0</v>
      </c>
      <c r="M5475" s="11" t="s">
        <v>16718</v>
      </c>
      <c r="N5475" s="17" t="s">
        <v>24097</v>
      </c>
    </row>
    <row r="5476" spans="1:14" s="18" customFormat="1" ht="20.100000000000001" customHeight="1" x14ac:dyDescent="0.25">
      <c r="A5476" s="11" t="s">
        <v>24098</v>
      </c>
      <c r="B5476" s="17" t="s">
        <v>5493</v>
      </c>
      <c r="C5476" s="51">
        <v>400607</v>
      </c>
      <c r="D5476" s="17" t="s">
        <v>24099</v>
      </c>
      <c r="E5476" s="8"/>
      <c r="F5476" s="8" t="s">
        <v>409</v>
      </c>
      <c r="G5476" s="8"/>
      <c r="H5476" s="5"/>
      <c r="I5476" s="9"/>
      <c r="J5476" s="68" t="s">
        <v>3194</v>
      </c>
      <c r="K5476" s="8" t="s">
        <v>16711</v>
      </c>
      <c r="L5476" s="11">
        <v>0</v>
      </c>
      <c r="M5476" s="11" t="s">
        <v>16712</v>
      </c>
      <c r="N5476" s="17" t="s">
        <v>24100</v>
      </c>
    </row>
    <row r="5477" spans="1:14" s="18" customFormat="1" ht="20.100000000000001" customHeight="1" x14ac:dyDescent="0.25">
      <c r="A5477" s="11" t="s">
        <v>24101</v>
      </c>
      <c r="B5477" s="17" t="s">
        <v>24102</v>
      </c>
      <c r="C5477" s="51">
        <v>400607</v>
      </c>
      <c r="D5477" s="17" t="s">
        <v>24103</v>
      </c>
      <c r="E5477" s="8"/>
      <c r="F5477" s="8" t="s">
        <v>409</v>
      </c>
      <c r="G5477" s="8"/>
      <c r="H5477" s="5"/>
      <c r="I5477" s="9"/>
      <c r="J5477" s="68" t="s">
        <v>3194</v>
      </c>
      <c r="K5477" s="8" t="s">
        <v>16711</v>
      </c>
      <c r="L5477" s="11">
        <v>0</v>
      </c>
      <c r="M5477" s="11" t="s">
        <v>16752</v>
      </c>
      <c r="N5477" s="17" t="s">
        <v>24104</v>
      </c>
    </row>
    <row r="5478" spans="1:14" s="18" customFormat="1" ht="20.100000000000001" customHeight="1" x14ac:dyDescent="0.25">
      <c r="A5478" s="11" t="s">
        <v>24105</v>
      </c>
      <c r="B5478" s="17" t="s">
        <v>24106</v>
      </c>
      <c r="C5478" s="51">
        <v>400602</v>
      </c>
      <c r="D5478" s="17" t="s">
        <v>24107</v>
      </c>
      <c r="E5478" s="8" t="s">
        <v>24108</v>
      </c>
      <c r="F5478" s="8" t="s">
        <v>409</v>
      </c>
      <c r="G5478" s="8"/>
      <c r="H5478" s="5"/>
      <c r="I5478" s="9"/>
      <c r="J5478" s="68" t="s">
        <v>3194</v>
      </c>
      <c r="K5478" s="8" t="s">
        <v>16711</v>
      </c>
      <c r="L5478" s="11">
        <v>0</v>
      </c>
      <c r="M5478" s="11" t="s">
        <v>16712</v>
      </c>
      <c r="N5478" s="17" t="s">
        <v>22625</v>
      </c>
    </row>
    <row r="5479" spans="1:14" s="18" customFormat="1" ht="20.100000000000001" customHeight="1" x14ac:dyDescent="0.25">
      <c r="A5479" s="11" t="s">
        <v>24109</v>
      </c>
      <c r="B5479" s="17" t="s">
        <v>24110</v>
      </c>
      <c r="C5479" s="51">
        <v>400606</v>
      </c>
      <c r="D5479" s="17" t="s">
        <v>24111</v>
      </c>
      <c r="E5479" s="8" t="s">
        <v>24112</v>
      </c>
      <c r="F5479" s="8" t="s">
        <v>409</v>
      </c>
      <c r="G5479" s="8"/>
      <c r="H5479" s="5"/>
      <c r="I5479" s="9"/>
      <c r="J5479" s="68" t="s">
        <v>3194</v>
      </c>
      <c r="K5479" s="8" t="s">
        <v>16711</v>
      </c>
      <c r="L5479" s="11">
        <v>0</v>
      </c>
      <c r="M5479" s="11" t="s">
        <v>16718</v>
      </c>
      <c r="N5479" s="17" t="s">
        <v>24113</v>
      </c>
    </row>
    <row r="5480" spans="1:14" s="18" customFormat="1" ht="20.100000000000001" customHeight="1" x14ac:dyDescent="0.25">
      <c r="A5480" s="11" t="s">
        <v>24114</v>
      </c>
      <c r="B5480" s="16" t="s">
        <v>24115</v>
      </c>
      <c r="C5480" s="51">
        <v>400605</v>
      </c>
      <c r="D5480" s="16" t="s">
        <v>24116</v>
      </c>
      <c r="E5480" s="8" t="s">
        <v>24117</v>
      </c>
      <c r="F5480" s="8" t="s">
        <v>24118</v>
      </c>
      <c r="G5480" s="16" t="s">
        <v>24119</v>
      </c>
      <c r="H5480" s="5"/>
      <c r="I5480" s="9"/>
      <c r="J5480" s="68" t="s">
        <v>3194</v>
      </c>
      <c r="K5480" s="16" t="s">
        <v>13</v>
      </c>
      <c r="L5480" s="11">
        <v>0</v>
      </c>
      <c r="M5480" s="11" t="s">
        <v>16712</v>
      </c>
      <c r="N5480" s="16" t="s">
        <v>24120</v>
      </c>
    </row>
    <row r="5481" spans="1:14" s="18" customFormat="1" ht="20.100000000000001" customHeight="1" x14ac:dyDescent="0.25">
      <c r="A5481" s="12" t="s">
        <v>24121</v>
      </c>
      <c r="B5481" s="16" t="s">
        <v>24122</v>
      </c>
      <c r="C5481" s="16">
        <v>421501</v>
      </c>
      <c r="D5481" s="16" t="s">
        <v>24123</v>
      </c>
      <c r="E5481" s="8" t="s">
        <v>24124</v>
      </c>
      <c r="F5481" s="8" t="s">
        <v>24125</v>
      </c>
      <c r="G5481" s="16"/>
      <c r="H5481" s="13"/>
      <c r="I5481" s="9"/>
      <c r="J5481" s="16" t="s">
        <v>4779</v>
      </c>
      <c r="K5481" s="16" t="s">
        <v>13</v>
      </c>
      <c r="L5481" s="12">
        <v>0</v>
      </c>
      <c r="M5481" s="12" t="s">
        <v>231</v>
      </c>
      <c r="N5481" s="16" t="s">
        <v>24126</v>
      </c>
    </row>
    <row r="5482" spans="1:14" s="18" customFormat="1" ht="20.100000000000001" customHeight="1" x14ac:dyDescent="0.25">
      <c r="A5482" s="12" t="s">
        <v>24127</v>
      </c>
      <c r="B5482" s="16" t="s">
        <v>24128</v>
      </c>
      <c r="C5482" s="16">
        <v>410206</v>
      </c>
      <c r="D5482" s="16" t="s">
        <v>24129</v>
      </c>
      <c r="E5482" s="8" t="s">
        <v>24130</v>
      </c>
      <c r="F5482" s="8" t="s">
        <v>24131</v>
      </c>
      <c r="G5482" s="16"/>
      <c r="H5482" s="13"/>
      <c r="I5482" s="9" t="e">
        <f>VLOOKUP(#REF!,[1]NVM!$H$2:$W$3659,16,0)</f>
        <v>#REF!</v>
      </c>
      <c r="J5482" s="16" t="s">
        <v>24132</v>
      </c>
      <c r="K5482" s="16" t="s">
        <v>13</v>
      </c>
      <c r="L5482" s="12">
        <v>0</v>
      </c>
      <c r="M5482" s="12" t="s">
        <v>127</v>
      </c>
      <c r="N5482" s="16" t="s">
        <v>24133</v>
      </c>
    </row>
    <row r="5483" spans="1:14" s="18" customFormat="1" ht="20.100000000000001" customHeight="1" x14ac:dyDescent="0.25">
      <c r="A5483" s="12" t="s">
        <v>24134</v>
      </c>
      <c r="B5483" s="16" t="s">
        <v>24135</v>
      </c>
      <c r="C5483" s="16">
        <v>400709</v>
      </c>
      <c r="D5483" s="16" t="s">
        <v>24136</v>
      </c>
      <c r="E5483" s="8" t="s">
        <v>24137</v>
      </c>
      <c r="F5483" s="8" t="s">
        <v>24138</v>
      </c>
      <c r="G5483" s="16"/>
      <c r="H5483" s="13"/>
      <c r="I5483" s="9" t="e">
        <f>VLOOKUP(#REF!,[1]NVM!$H$2:$W$3659,16,0)</f>
        <v>#REF!</v>
      </c>
      <c r="J5483" s="17" t="s">
        <v>1748</v>
      </c>
      <c r="K5483" s="16" t="s">
        <v>13</v>
      </c>
      <c r="L5483" s="12">
        <v>0</v>
      </c>
      <c r="M5483" s="12" t="s">
        <v>153</v>
      </c>
      <c r="N5483" s="16" t="s">
        <v>24139</v>
      </c>
    </row>
    <row r="5484" spans="1:14" s="18" customFormat="1" ht="20.100000000000001" customHeight="1" x14ac:dyDescent="0.25">
      <c r="A5484" s="12" t="s">
        <v>24140</v>
      </c>
      <c r="B5484" s="16" t="s">
        <v>24141</v>
      </c>
      <c r="C5484" s="16">
        <v>400701</v>
      </c>
      <c r="D5484" s="16" t="s">
        <v>24142</v>
      </c>
      <c r="E5484" s="8" t="s">
        <v>24143</v>
      </c>
      <c r="F5484" s="8"/>
      <c r="G5484" s="16"/>
      <c r="H5484" s="13"/>
      <c r="I5484" s="9" t="e">
        <f>VLOOKUP(#REF!,[1]NVM!$H$2:$W$3659,16,0)</f>
        <v>#REF!</v>
      </c>
      <c r="J5484" s="16" t="s">
        <v>24144</v>
      </c>
      <c r="K5484" s="16" t="s">
        <v>13</v>
      </c>
      <c r="L5484" s="12">
        <v>0</v>
      </c>
      <c r="M5484" s="12" t="s">
        <v>36</v>
      </c>
      <c r="N5484" s="16" t="s">
        <v>24145</v>
      </c>
    </row>
    <row r="5485" spans="1:14" s="18" customFormat="1" ht="20.100000000000001" customHeight="1" x14ac:dyDescent="0.25">
      <c r="A5485" s="12" t="s">
        <v>24146</v>
      </c>
      <c r="B5485" s="16" t="s">
        <v>24147</v>
      </c>
      <c r="C5485" s="16">
        <v>400706</v>
      </c>
      <c r="D5485" s="16" t="s">
        <v>24148</v>
      </c>
      <c r="E5485" s="8" t="s">
        <v>24149</v>
      </c>
      <c r="F5485" s="8" t="s">
        <v>24150</v>
      </c>
      <c r="G5485" s="16"/>
      <c r="H5485" s="13"/>
      <c r="I5485" s="9" t="e">
        <f>VLOOKUP(#REF!,[1]NVM!$H$2:$W$3659,16,0)</f>
        <v>#REF!</v>
      </c>
      <c r="J5485" s="16" t="s">
        <v>24151</v>
      </c>
      <c r="K5485" s="16" t="s">
        <v>13</v>
      </c>
      <c r="L5485" s="12">
        <v>0</v>
      </c>
      <c r="M5485" s="27" t="s">
        <v>153</v>
      </c>
      <c r="N5485" s="16" t="s">
        <v>24152</v>
      </c>
    </row>
    <row r="5486" spans="1:14" s="18" customFormat="1" ht="20.100000000000001" customHeight="1" x14ac:dyDescent="0.25">
      <c r="A5486" s="12" t="s">
        <v>24153</v>
      </c>
      <c r="B5486" s="16" t="s">
        <v>24154</v>
      </c>
      <c r="C5486" s="16">
        <v>400614</v>
      </c>
      <c r="D5486" s="16" t="s">
        <v>24129</v>
      </c>
      <c r="E5486" s="8" t="s">
        <v>24155</v>
      </c>
      <c r="F5486" s="8"/>
      <c r="G5486" s="16"/>
      <c r="H5486" s="13"/>
      <c r="I5486" s="9" t="e">
        <f>VLOOKUP(#REF!,[1]NVM!$H$2:$W$3659,16,0)</f>
        <v>#REF!</v>
      </c>
      <c r="J5486" s="51" t="s">
        <v>1808</v>
      </c>
      <c r="K5486" s="16" t="s">
        <v>13</v>
      </c>
      <c r="L5486" s="12">
        <v>0</v>
      </c>
      <c r="M5486" s="12" t="s">
        <v>36</v>
      </c>
      <c r="N5486" s="16" t="s">
        <v>24156</v>
      </c>
    </row>
    <row r="5487" spans="1:14" s="18" customFormat="1" ht="20.100000000000001" customHeight="1" x14ac:dyDescent="0.25">
      <c r="A5487" s="12" t="s">
        <v>24157</v>
      </c>
      <c r="B5487" s="16" t="s">
        <v>24158</v>
      </c>
      <c r="C5487" s="16">
        <v>410206</v>
      </c>
      <c r="D5487" s="16" t="s">
        <v>24159</v>
      </c>
      <c r="E5487" s="8" t="s">
        <v>24160</v>
      </c>
      <c r="F5487" s="8" t="s">
        <v>24161</v>
      </c>
      <c r="G5487" s="16"/>
      <c r="H5487" s="13" t="s">
        <v>24162</v>
      </c>
      <c r="I5487" s="9" t="e">
        <f>VLOOKUP(#REF!,[1]NVM!$H$2:$W$3659,16,0)</f>
        <v>#REF!</v>
      </c>
      <c r="J5487" s="16" t="s">
        <v>24132</v>
      </c>
      <c r="K5487" s="16" t="s">
        <v>13</v>
      </c>
      <c r="L5487" s="12">
        <v>20</v>
      </c>
      <c r="M5487" s="12" t="s">
        <v>20</v>
      </c>
      <c r="N5487" s="16" t="s">
        <v>24163</v>
      </c>
    </row>
    <row r="5488" spans="1:14" s="18" customFormat="1" ht="20.100000000000001" customHeight="1" x14ac:dyDescent="0.25">
      <c r="A5488" s="12" t="s">
        <v>24164</v>
      </c>
      <c r="B5488" s="16" t="s">
        <v>24165</v>
      </c>
      <c r="C5488" s="16">
        <v>410206</v>
      </c>
      <c r="D5488" s="16" t="s">
        <v>24166</v>
      </c>
      <c r="E5488" s="8" t="s">
        <v>24167</v>
      </c>
      <c r="F5488" s="8" t="s">
        <v>24168</v>
      </c>
      <c r="G5488" s="16"/>
      <c r="H5488" s="13"/>
      <c r="I5488" s="9"/>
      <c r="J5488" s="16" t="s">
        <v>24169</v>
      </c>
      <c r="K5488" s="16" t="s">
        <v>13</v>
      </c>
      <c r="L5488" s="12">
        <v>0</v>
      </c>
      <c r="M5488" s="12" t="s">
        <v>153</v>
      </c>
      <c r="N5488" s="16" t="s">
        <v>24170</v>
      </c>
    </row>
    <row r="5489" spans="1:14" s="18" customFormat="1" ht="20.100000000000001" customHeight="1" x14ac:dyDescent="0.25">
      <c r="A5489" s="12" t="s">
        <v>24171</v>
      </c>
      <c r="B5489" s="8" t="s">
        <v>24172</v>
      </c>
      <c r="C5489" s="16">
        <v>410206</v>
      </c>
      <c r="D5489" s="8" t="s">
        <v>24173</v>
      </c>
      <c r="E5489" s="15" t="s">
        <v>24174</v>
      </c>
      <c r="F5489" s="8"/>
      <c r="G5489" s="8"/>
      <c r="H5489" s="5"/>
      <c r="I5489" s="9"/>
      <c r="J5489" s="8" t="s">
        <v>51</v>
      </c>
      <c r="K5489" s="8" t="s">
        <v>19</v>
      </c>
      <c r="L5489" s="12">
        <v>0</v>
      </c>
      <c r="M5489" s="12" t="s">
        <v>153</v>
      </c>
      <c r="N5489" s="8" t="s">
        <v>24175</v>
      </c>
    </row>
    <row r="5490" spans="1:14" s="18" customFormat="1" ht="20.100000000000001" customHeight="1" x14ac:dyDescent="0.25">
      <c r="A5490" s="12" t="s">
        <v>24176</v>
      </c>
      <c r="B5490" s="8" t="s">
        <v>24177</v>
      </c>
      <c r="C5490" s="16">
        <v>410206</v>
      </c>
      <c r="D5490" s="8" t="s">
        <v>24178</v>
      </c>
      <c r="E5490" s="15" t="s">
        <v>24179</v>
      </c>
      <c r="F5490" s="8"/>
      <c r="G5490" s="8"/>
      <c r="H5490" s="5"/>
      <c r="I5490" s="9"/>
      <c r="J5490" s="8" t="s">
        <v>46</v>
      </c>
      <c r="K5490" s="8" t="s">
        <v>19</v>
      </c>
      <c r="L5490" s="12">
        <v>0</v>
      </c>
      <c r="M5490" s="12" t="s">
        <v>153</v>
      </c>
      <c r="N5490" s="8" t="s">
        <v>24180</v>
      </c>
    </row>
    <row r="5491" spans="1:14" s="18" customFormat="1" ht="20.100000000000001" customHeight="1" x14ac:dyDescent="0.25">
      <c r="A5491" s="12" t="s">
        <v>24181</v>
      </c>
      <c r="B5491" s="8" t="s">
        <v>24182</v>
      </c>
      <c r="C5491" s="16">
        <v>410206</v>
      </c>
      <c r="D5491" s="8" t="s">
        <v>24183</v>
      </c>
      <c r="E5491" s="15" t="s">
        <v>24184</v>
      </c>
      <c r="F5491" s="8"/>
      <c r="G5491" s="8"/>
      <c r="H5491" s="5"/>
      <c r="I5491" s="9"/>
      <c r="J5491" s="8" t="s">
        <v>46</v>
      </c>
      <c r="K5491" s="8" t="s">
        <v>19</v>
      </c>
      <c r="L5491" s="12">
        <v>0</v>
      </c>
      <c r="M5491" s="12" t="s">
        <v>36</v>
      </c>
      <c r="N5491" s="8" t="s">
        <v>24185</v>
      </c>
    </row>
    <row r="5492" spans="1:14" s="18" customFormat="1" ht="20.100000000000001" customHeight="1" x14ac:dyDescent="0.25">
      <c r="A5492" s="12" t="s">
        <v>24186</v>
      </c>
      <c r="B5492" s="16" t="s">
        <v>24187</v>
      </c>
      <c r="C5492" s="16">
        <v>410222</v>
      </c>
      <c r="D5492" s="16" t="s">
        <v>24011</v>
      </c>
      <c r="E5492" s="8" t="s">
        <v>24188</v>
      </c>
      <c r="F5492" s="8" t="s">
        <v>24189</v>
      </c>
      <c r="G5492" s="16"/>
      <c r="H5492" s="5"/>
      <c r="I5492" s="9"/>
      <c r="J5492" s="16" t="s">
        <v>24190</v>
      </c>
      <c r="K5492" s="16" t="s">
        <v>13</v>
      </c>
      <c r="L5492" s="12">
        <v>0</v>
      </c>
      <c r="M5492" s="12" t="s">
        <v>127</v>
      </c>
      <c r="N5492" s="16" t="s">
        <v>24191</v>
      </c>
    </row>
    <row r="5493" spans="1:14" s="18" customFormat="1" ht="20.100000000000001" customHeight="1" x14ac:dyDescent="0.25">
      <c r="A5493" s="12" t="s">
        <v>24192</v>
      </c>
      <c r="B5493" s="16" t="s">
        <v>24193</v>
      </c>
      <c r="C5493" s="16">
        <v>410222</v>
      </c>
      <c r="D5493" s="16" t="s">
        <v>24194</v>
      </c>
      <c r="E5493" s="8" t="s">
        <v>24195</v>
      </c>
      <c r="F5493" s="8" t="s">
        <v>24196</v>
      </c>
      <c r="G5493" s="16" t="s">
        <v>24197</v>
      </c>
      <c r="H5493" s="5"/>
      <c r="I5493" s="9"/>
      <c r="J5493" s="16" t="s">
        <v>24190</v>
      </c>
      <c r="K5493" s="16" t="s">
        <v>13</v>
      </c>
      <c r="L5493" s="12">
        <v>20</v>
      </c>
      <c r="M5493" s="12" t="s">
        <v>20</v>
      </c>
      <c r="N5493" s="16" t="s">
        <v>24198</v>
      </c>
    </row>
    <row r="5494" spans="1:14" s="18" customFormat="1" ht="20.100000000000001" customHeight="1" x14ac:dyDescent="0.25">
      <c r="A5494" s="55" t="s">
        <v>24199</v>
      </c>
      <c r="B5494" s="56" t="s">
        <v>24200</v>
      </c>
      <c r="C5494" s="51">
        <v>410201</v>
      </c>
      <c r="D5494" s="56" t="s">
        <v>24201</v>
      </c>
      <c r="E5494" s="8" t="s">
        <v>24202</v>
      </c>
      <c r="F5494" s="8" t="s">
        <v>409</v>
      </c>
      <c r="G5494" s="8"/>
      <c r="H5494" s="5"/>
      <c r="I5494" s="9"/>
      <c r="J5494" s="56" t="s">
        <v>7044</v>
      </c>
      <c r="K5494" s="8" t="s">
        <v>19</v>
      </c>
      <c r="L5494" s="11">
        <v>8</v>
      </c>
      <c r="M5494" s="9" t="s">
        <v>20</v>
      </c>
      <c r="N5494" s="56" t="s">
        <v>24203</v>
      </c>
    </row>
    <row r="5495" spans="1:14" s="18" customFormat="1" ht="20.100000000000001" customHeight="1" x14ac:dyDescent="0.25">
      <c r="A5495" s="12" t="s">
        <v>24204</v>
      </c>
      <c r="B5495" s="16" t="s">
        <v>24205</v>
      </c>
      <c r="C5495" s="16">
        <v>402204</v>
      </c>
      <c r="D5495" s="16" t="s">
        <v>24011</v>
      </c>
      <c r="E5495" s="8" t="s">
        <v>24206</v>
      </c>
      <c r="F5495" s="8" t="s">
        <v>24207</v>
      </c>
      <c r="G5495" s="16"/>
      <c r="H5495" s="5"/>
      <c r="I5495" s="9"/>
      <c r="J5495" s="16" t="s">
        <v>24208</v>
      </c>
      <c r="K5495" s="16" t="s">
        <v>13</v>
      </c>
      <c r="L5495" s="12">
        <v>0</v>
      </c>
      <c r="M5495" s="12" t="s">
        <v>153</v>
      </c>
      <c r="N5495" s="16" t="s">
        <v>24209</v>
      </c>
    </row>
    <row r="5496" spans="1:14" s="18" customFormat="1" ht="20.100000000000001" customHeight="1" x14ac:dyDescent="0.25">
      <c r="A5496" s="12" t="s">
        <v>24210</v>
      </c>
      <c r="B5496" s="16" t="s">
        <v>24211</v>
      </c>
      <c r="C5496" s="16">
        <v>400709</v>
      </c>
      <c r="D5496" s="16" t="s">
        <v>24212</v>
      </c>
      <c r="E5496" s="8" t="s">
        <v>24213</v>
      </c>
      <c r="F5496" s="8" t="s">
        <v>24214</v>
      </c>
      <c r="G5496" s="16"/>
      <c r="H5496" s="13"/>
      <c r="I5496" s="9" t="e">
        <f>VLOOKUP(#REF!,[1]NVM!$H$2:$W$3659,16,0)</f>
        <v>#REF!</v>
      </c>
      <c r="J5496" s="17" t="s">
        <v>1748</v>
      </c>
      <c r="K5496" s="16" t="s">
        <v>13</v>
      </c>
      <c r="L5496" s="12">
        <v>0</v>
      </c>
      <c r="M5496" s="27" t="s">
        <v>153</v>
      </c>
      <c r="N5496" s="16" t="s">
        <v>24215</v>
      </c>
    </row>
    <row r="5497" spans="1:14" s="18" customFormat="1" ht="20.100000000000001" customHeight="1" x14ac:dyDescent="0.25">
      <c r="A5497" s="12" t="s">
        <v>24216</v>
      </c>
      <c r="B5497" s="16" t="s">
        <v>24217</v>
      </c>
      <c r="C5497" s="16">
        <v>400603</v>
      </c>
      <c r="D5497" s="16" t="s">
        <v>24218</v>
      </c>
      <c r="E5497" s="8" t="s">
        <v>24219</v>
      </c>
      <c r="F5497" s="8" t="s">
        <v>24220</v>
      </c>
      <c r="G5497" s="16" t="s">
        <v>24221</v>
      </c>
      <c r="H5497" s="5"/>
      <c r="I5497" s="9"/>
      <c r="J5497" s="68" t="s">
        <v>3194</v>
      </c>
      <c r="K5497" s="16" t="s">
        <v>13</v>
      </c>
      <c r="L5497" s="12">
        <v>0</v>
      </c>
      <c r="M5497" s="11" t="s">
        <v>16718</v>
      </c>
      <c r="N5497" s="16" t="s">
        <v>24222</v>
      </c>
    </row>
    <row r="5498" spans="1:14" s="18" customFormat="1" ht="20.100000000000001" customHeight="1" x14ac:dyDescent="0.25">
      <c r="A5498" s="12" t="s">
        <v>24223</v>
      </c>
      <c r="B5498" s="16" t="s">
        <v>24224</v>
      </c>
      <c r="C5498" s="16">
        <v>400605</v>
      </c>
      <c r="D5498" s="16" t="s">
        <v>24194</v>
      </c>
      <c r="E5498" s="8" t="s">
        <v>24225</v>
      </c>
      <c r="F5498" s="8" t="s">
        <v>24226</v>
      </c>
      <c r="G5498" s="16" t="s">
        <v>24227</v>
      </c>
      <c r="H5498" s="5"/>
      <c r="I5498" s="9"/>
      <c r="J5498" s="68" t="s">
        <v>3194</v>
      </c>
      <c r="K5498" s="16" t="s">
        <v>13</v>
      </c>
      <c r="L5498" s="12">
        <v>15</v>
      </c>
      <c r="M5498" s="11" t="s">
        <v>16824</v>
      </c>
      <c r="N5498" s="16" t="s">
        <v>24228</v>
      </c>
    </row>
    <row r="5499" spans="1:14" s="18" customFormat="1" ht="20.100000000000001" customHeight="1" x14ac:dyDescent="0.25">
      <c r="A5499" s="12" t="s">
        <v>24229</v>
      </c>
      <c r="B5499" s="16" t="s">
        <v>24230</v>
      </c>
      <c r="C5499" s="16">
        <v>400610</v>
      </c>
      <c r="D5499" s="16" t="s">
        <v>24231</v>
      </c>
      <c r="E5499" s="8" t="s">
        <v>24232</v>
      </c>
      <c r="F5499" s="8" t="s">
        <v>24233</v>
      </c>
      <c r="G5499" s="16" t="s">
        <v>24007</v>
      </c>
      <c r="H5499" s="5"/>
      <c r="I5499" s="9"/>
      <c r="J5499" s="68" t="s">
        <v>3194</v>
      </c>
      <c r="K5499" s="16" t="s">
        <v>13</v>
      </c>
      <c r="L5499" s="12">
        <v>25</v>
      </c>
      <c r="M5499" s="11" t="s">
        <v>16824</v>
      </c>
      <c r="N5499" s="16" t="s">
        <v>24234</v>
      </c>
    </row>
    <row r="5500" spans="1:14" s="18" customFormat="1" ht="20.100000000000001" customHeight="1" x14ac:dyDescent="0.25">
      <c r="A5500" s="12" t="s">
        <v>24235</v>
      </c>
      <c r="B5500" s="16" t="s">
        <v>24236</v>
      </c>
      <c r="C5500" s="16">
        <v>400602</v>
      </c>
      <c r="D5500" s="16" t="s">
        <v>24237</v>
      </c>
      <c r="E5500" s="8" t="s">
        <v>24238</v>
      </c>
      <c r="F5500" s="8" t="s">
        <v>24239</v>
      </c>
      <c r="G5500" s="16" t="s">
        <v>24007</v>
      </c>
      <c r="H5500" s="5"/>
      <c r="I5500" s="9"/>
      <c r="J5500" s="68" t="s">
        <v>3194</v>
      </c>
      <c r="K5500" s="16" t="s">
        <v>13</v>
      </c>
      <c r="L5500" s="12">
        <v>50</v>
      </c>
      <c r="M5500" s="11" t="s">
        <v>16824</v>
      </c>
      <c r="N5500" s="16" t="s">
        <v>24240</v>
      </c>
    </row>
    <row r="5501" spans="1:14" s="18" customFormat="1" ht="20.100000000000001" customHeight="1" x14ac:dyDescent="0.25">
      <c r="A5501" s="12" t="s">
        <v>24241</v>
      </c>
      <c r="B5501" s="16" t="s">
        <v>24242</v>
      </c>
      <c r="C5501" s="16">
        <v>400606</v>
      </c>
      <c r="D5501" s="16" t="s">
        <v>24129</v>
      </c>
      <c r="E5501" s="8" t="s">
        <v>24243</v>
      </c>
      <c r="F5501" s="8" t="s">
        <v>24244</v>
      </c>
      <c r="G5501" s="16" t="s">
        <v>24007</v>
      </c>
      <c r="H5501" s="5"/>
      <c r="I5501" s="9"/>
      <c r="J5501" s="68" t="s">
        <v>3194</v>
      </c>
      <c r="K5501" s="16" t="s">
        <v>13</v>
      </c>
      <c r="L5501" s="12">
        <v>0</v>
      </c>
      <c r="M5501" s="11" t="s">
        <v>16752</v>
      </c>
      <c r="N5501" s="16" t="s">
        <v>24245</v>
      </c>
    </row>
    <row r="5502" spans="1:14" s="18" customFormat="1" ht="20.100000000000001" customHeight="1" x14ac:dyDescent="0.25">
      <c r="A5502" s="12" t="s">
        <v>24246</v>
      </c>
      <c r="B5502" s="16" t="s">
        <v>24247</v>
      </c>
      <c r="C5502" s="16">
        <v>400605</v>
      </c>
      <c r="D5502" s="16" t="s">
        <v>24248</v>
      </c>
      <c r="E5502" s="8" t="s">
        <v>24249</v>
      </c>
      <c r="F5502" s="8" t="s">
        <v>24250</v>
      </c>
      <c r="G5502" s="16" t="s">
        <v>24251</v>
      </c>
      <c r="H5502" s="5"/>
      <c r="I5502" s="9"/>
      <c r="J5502" s="68" t="s">
        <v>3194</v>
      </c>
      <c r="K5502" s="16" t="s">
        <v>13</v>
      </c>
      <c r="L5502" s="11">
        <v>12</v>
      </c>
      <c r="M5502" s="11" t="s">
        <v>16824</v>
      </c>
      <c r="N5502" s="16" t="s">
        <v>24252</v>
      </c>
    </row>
    <row r="5503" spans="1:14" s="18" customFormat="1" ht="20.100000000000001" customHeight="1" x14ac:dyDescent="0.25">
      <c r="A5503" s="12" t="s">
        <v>24253</v>
      </c>
      <c r="B5503" s="16" t="s">
        <v>24254</v>
      </c>
      <c r="C5503" s="16">
        <v>400601</v>
      </c>
      <c r="D5503" s="8">
        <v>141</v>
      </c>
      <c r="E5503" s="8" t="s">
        <v>24255</v>
      </c>
      <c r="F5503" s="8" t="s">
        <v>24256</v>
      </c>
      <c r="G5503" s="16"/>
      <c r="H5503" s="5"/>
      <c r="I5503" s="9"/>
      <c r="J5503" s="68" t="s">
        <v>3194</v>
      </c>
      <c r="K5503" s="16" t="s">
        <v>13</v>
      </c>
      <c r="L5503" s="11">
        <v>0</v>
      </c>
      <c r="M5503" s="11" t="s">
        <v>16712</v>
      </c>
      <c r="N5503" s="16" t="s">
        <v>24257</v>
      </c>
    </row>
    <row r="5504" spans="1:14" ht="20.100000000000001" customHeight="1" x14ac:dyDescent="0.25">
      <c r="A5504" s="12" t="s">
        <v>24258</v>
      </c>
      <c r="B5504" s="16" t="s">
        <v>24259</v>
      </c>
      <c r="C5504" s="16">
        <v>400602</v>
      </c>
      <c r="D5504" s="16" t="s">
        <v>24260</v>
      </c>
      <c r="E5504" s="8" t="s">
        <v>24261</v>
      </c>
      <c r="F5504" s="8" t="s">
        <v>24262</v>
      </c>
      <c r="G5504" s="16" t="s">
        <v>24263</v>
      </c>
      <c r="H5504" s="5"/>
      <c r="I5504" s="9"/>
      <c r="J5504" s="68" t="s">
        <v>3194</v>
      </c>
      <c r="K5504" s="16" t="s">
        <v>13</v>
      </c>
      <c r="L5504" s="11">
        <v>0</v>
      </c>
      <c r="M5504" s="11" t="s">
        <v>16718</v>
      </c>
      <c r="N5504" s="16" t="s">
        <v>24264</v>
      </c>
    </row>
    <row r="5505" spans="1:14" ht="20.100000000000001" customHeight="1" x14ac:dyDescent="0.25">
      <c r="A5505" s="12" t="s">
        <v>24265</v>
      </c>
      <c r="B5505" s="16" t="s">
        <v>24266</v>
      </c>
      <c r="C5505" s="16">
        <v>400601</v>
      </c>
      <c r="D5505" s="16" t="s">
        <v>24129</v>
      </c>
      <c r="E5505" s="8" t="s">
        <v>24267</v>
      </c>
      <c r="F5505" s="8" t="s">
        <v>24268</v>
      </c>
      <c r="G5505" s="16" t="s">
        <v>24041</v>
      </c>
      <c r="H5505" s="5"/>
      <c r="I5505" s="9"/>
      <c r="J5505" s="68" t="s">
        <v>3194</v>
      </c>
      <c r="K5505" s="16" t="s">
        <v>13</v>
      </c>
      <c r="L5505" s="12">
        <v>0</v>
      </c>
      <c r="M5505" s="11" t="s">
        <v>16752</v>
      </c>
      <c r="N5505" s="16" t="s">
        <v>24269</v>
      </c>
    </row>
    <row r="5506" spans="1:14" ht="20.100000000000001" customHeight="1" x14ac:dyDescent="0.25">
      <c r="A5506" s="12" t="s">
        <v>24270</v>
      </c>
      <c r="B5506" s="16" t="s">
        <v>24271</v>
      </c>
      <c r="C5506" s="16">
        <v>400703</v>
      </c>
      <c r="D5506" s="16" t="s">
        <v>24272</v>
      </c>
      <c r="E5506" s="8" t="s">
        <v>24273</v>
      </c>
      <c r="F5506" s="8" t="s">
        <v>24274</v>
      </c>
      <c r="G5506" s="16"/>
      <c r="H5506" s="13"/>
      <c r="I5506" s="9" t="e">
        <f>VLOOKUP(#REF!,[1]NVM!$H$2:$W$3659,16,0)</f>
        <v>#REF!</v>
      </c>
      <c r="J5506" s="16" t="s">
        <v>24275</v>
      </c>
      <c r="K5506" s="16" t="s">
        <v>13</v>
      </c>
      <c r="L5506" s="12">
        <v>0</v>
      </c>
      <c r="M5506" s="12" t="s">
        <v>127</v>
      </c>
      <c r="N5506" s="16" t="s">
        <v>24276</v>
      </c>
    </row>
    <row r="5507" spans="1:14" ht="20.100000000000001" customHeight="1" x14ac:dyDescent="0.25">
      <c r="A5507" s="12" t="s">
        <v>24277</v>
      </c>
      <c r="B5507" s="16" t="s">
        <v>24278</v>
      </c>
      <c r="C5507" s="16">
        <v>400703</v>
      </c>
      <c r="D5507" s="16" t="s">
        <v>24279</v>
      </c>
      <c r="E5507" s="8" t="s">
        <v>24280</v>
      </c>
      <c r="F5507" s="8" t="s">
        <v>24281</v>
      </c>
      <c r="G5507" s="16" t="s">
        <v>24282</v>
      </c>
      <c r="H5507" s="13"/>
      <c r="I5507" s="9" t="e">
        <f>VLOOKUP(#REF!,[1]NVM!$H$2:$W$3659,16,0)</f>
        <v>#REF!</v>
      </c>
      <c r="J5507" s="16" t="s">
        <v>24275</v>
      </c>
      <c r="K5507" s="16" t="s">
        <v>13</v>
      </c>
      <c r="L5507" s="12">
        <v>10</v>
      </c>
      <c r="M5507" s="12" t="s">
        <v>20</v>
      </c>
      <c r="N5507" s="16" t="s">
        <v>24283</v>
      </c>
    </row>
    <row r="5508" spans="1:14" ht="20.100000000000001" customHeight="1" x14ac:dyDescent="0.25">
      <c r="A5508" s="12" t="s">
        <v>24284</v>
      </c>
      <c r="B5508" s="16" t="s">
        <v>24285</v>
      </c>
      <c r="C5508" s="16">
        <v>410210</v>
      </c>
      <c r="D5508" s="16" t="s">
        <v>24286</v>
      </c>
      <c r="E5508" s="8" t="s">
        <v>24287</v>
      </c>
      <c r="F5508" s="8"/>
      <c r="G5508" s="16" t="s">
        <v>24288</v>
      </c>
      <c r="H5508" s="13" t="s">
        <v>15900</v>
      </c>
      <c r="I5508" s="9" t="e">
        <f>VLOOKUP(#REF!,[1]NVM!$H$2:$W$3659,16,0)</f>
        <v>#REF!</v>
      </c>
      <c r="J5508" s="16" t="s">
        <v>24289</v>
      </c>
      <c r="K5508" s="16" t="s">
        <v>13</v>
      </c>
      <c r="L5508" s="12">
        <v>0</v>
      </c>
      <c r="M5508" s="12" t="s">
        <v>36</v>
      </c>
      <c r="N5508" s="16" t="s">
        <v>24290</v>
      </c>
    </row>
    <row r="5509" spans="1:14" ht="20.100000000000001" customHeight="1" x14ac:dyDescent="0.25">
      <c r="A5509" s="12" t="s">
        <v>24291</v>
      </c>
      <c r="B5509" s="8" t="s">
        <v>24292</v>
      </c>
      <c r="C5509" s="16">
        <v>410218</v>
      </c>
      <c r="D5509" s="8" t="s">
        <v>24293</v>
      </c>
      <c r="E5509" s="15" t="s">
        <v>24294</v>
      </c>
      <c r="F5509" s="8"/>
      <c r="G5509" s="8"/>
      <c r="H5509" s="5"/>
      <c r="I5509" s="9"/>
      <c r="J5509" s="8" t="s">
        <v>1340</v>
      </c>
      <c r="K5509" s="8" t="s">
        <v>19</v>
      </c>
      <c r="L5509" s="12">
        <v>0</v>
      </c>
      <c r="M5509" s="12" t="s">
        <v>153</v>
      </c>
      <c r="N5509" s="8" t="s">
        <v>24295</v>
      </c>
    </row>
    <row r="5510" spans="1:14" ht="20.100000000000001" customHeight="1" x14ac:dyDescent="0.25">
      <c r="A5510" s="12" t="s">
        <v>24296</v>
      </c>
      <c r="B5510" s="8" t="s">
        <v>24297</v>
      </c>
      <c r="C5510" s="16">
        <v>410206</v>
      </c>
      <c r="D5510" s="8" t="s">
        <v>24298</v>
      </c>
      <c r="E5510" s="15" t="s">
        <v>24299</v>
      </c>
      <c r="F5510" s="8"/>
      <c r="G5510" s="8"/>
      <c r="H5510" s="5"/>
      <c r="I5510" s="9"/>
      <c r="J5510" s="8" t="s">
        <v>18</v>
      </c>
      <c r="K5510" s="8" t="s">
        <v>19</v>
      </c>
      <c r="L5510" s="12">
        <v>0</v>
      </c>
      <c r="M5510" s="12" t="s">
        <v>36</v>
      </c>
      <c r="N5510" s="8" t="s">
        <v>24300</v>
      </c>
    </row>
    <row r="5511" spans="1:14" ht="20.100000000000001" customHeight="1" x14ac:dyDescent="0.25">
      <c r="A5511" s="12" t="s">
        <v>24301</v>
      </c>
      <c r="B5511" s="16" t="s">
        <v>24302</v>
      </c>
      <c r="C5511" s="16">
        <v>410203</v>
      </c>
      <c r="D5511" s="16" t="s">
        <v>24303</v>
      </c>
      <c r="E5511" s="8" t="s">
        <v>24304</v>
      </c>
      <c r="F5511" s="8" t="s">
        <v>24305</v>
      </c>
      <c r="G5511" s="16"/>
      <c r="H5511" s="5"/>
      <c r="I5511" s="9"/>
      <c r="J5511" s="56" t="s">
        <v>8647</v>
      </c>
      <c r="K5511" s="8" t="s">
        <v>19</v>
      </c>
      <c r="L5511" s="12">
        <v>0</v>
      </c>
      <c r="M5511" s="12" t="s">
        <v>231</v>
      </c>
      <c r="N5511" s="16" t="s">
        <v>24306</v>
      </c>
    </row>
    <row r="5512" spans="1:14" ht="20.100000000000001" customHeight="1" x14ac:dyDescent="0.25">
      <c r="A5512" s="12" t="s">
        <v>24307</v>
      </c>
      <c r="B5512" s="51" t="s">
        <v>24308</v>
      </c>
      <c r="C5512" s="51">
        <v>400601</v>
      </c>
      <c r="D5512" s="16" t="s">
        <v>24309</v>
      </c>
      <c r="E5512" s="8" t="s">
        <v>24310</v>
      </c>
      <c r="F5512" s="8" t="s">
        <v>24311</v>
      </c>
      <c r="G5512" s="16" t="s">
        <v>24312</v>
      </c>
      <c r="H5512" s="5"/>
      <c r="I5512" s="9"/>
      <c r="J5512" s="68" t="s">
        <v>3194</v>
      </c>
      <c r="K5512" s="16" t="s">
        <v>13</v>
      </c>
      <c r="L5512" s="12">
        <v>1</v>
      </c>
      <c r="M5512" s="11" t="s">
        <v>16810</v>
      </c>
      <c r="N5512" s="51" t="s">
        <v>24313</v>
      </c>
    </row>
    <row r="5513" spans="1:14" ht="20.100000000000001" customHeight="1" x14ac:dyDescent="0.25">
      <c r="A5513" s="12" t="s">
        <v>24314</v>
      </c>
      <c r="B5513" s="51" t="s">
        <v>24315</v>
      </c>
      <c r="C5513" s="51">
        <v>400612</v>
      </c>
      <c r="D5513" s="16" t="s">
        <v>24316</v>
      </c>
      <c r="E5513" s="8" t="s">
        <v>24317</v>
      </c>
      <c r="F5513" s="8" t="s">
        <v>24318</v>
      </c>
      <c r="G5513" s="16" t="s">
        <v>24319</v>
      </c>
      <c r="H5513" s="5"/>
      <c r="I5513" s="9"/>
      <c r="J5513" s="68" t="s">
        <v>3194</v>
      </c>
      <c r="K5513" s="16" t="s">
        <v>13</v>
      </c>
      <c r="L5513" s="12">
        <v>0</v>
      </c>
      <c r="M5513" s="11" t="s">
        <v>16712</v>
      </c>
      <c r="N5513" s="51" t="s">
        <v>24320</v>
      </c>
    </row>
    <row r="5514" spans="1:14" ht="20.100000000000001" customHeight="1" x14ac:dyDescent="0.25">
      <c r="A5514" s="12" t="s">
        <v>24321</v>
      </c>
      <c r="B5514" s="51" t="s">
        <v>529</v>
      </c>
      <c r="C5514" s="51">
        <v>400605</v>
      </c>
      <c r="D5514" s="16" t="s">
        <v>24322</v>
      </c>
      <c r="E5514" s="8" t="s">
        <v>24323</v>
      </c>
      <c r="F5514" s="8" t="s">
        <v>24324</v>
      </c>
      <c r="G5514" s="16" t="s">
        <v>24325</v>
      </c>
      <c r="H5514" s="5"/>
      <c r="I5514" s="9"/>
      <c r="J5514" s="68" t="s">
        <v>3194</v>
      </c>
      <c r="K5514" s="16" t="s">
        <v>13</v>
      </c>
      <c r="L5514" s="12">
        <v>0</v>
      </c>
      <c r="M5514" s="11" t="s">
        <v>16712</v>
      </c>
      <c r="N5514" s="51" t="s">
        <v>24326</v>
      </c>
    </row>
    <row r="5515" spans="1:14" ht="20.100000000000001" customHeight="1" x14ac:dyDescent="0.25">
      <c r="A5515" s="12" t="s">
        <v>24327</v>
      </c>
      <c r="B5515" s="51" t="s">
        <v>24328</v>
      </c>
      <c r="C5515" s="51">
        <v>400601</v>
      </c>
      <c r="D5515" s="51" t="s">
        <v>24329</v>
      </c>
      <c r="E5515" s="8" t="s">
        <v>24330</v>
      </c>
      <c r="F5515" s="17" t="s">
        <v>24331</v>
      </c>
      <c r="G5515" s="16" t="s">
        <v>24332</v>
      </c>
      <c r="H5515" s="5"/>
      <c r="I5515" s="9"/>
      <c r="J5515" s="68" t="s">
        <v>3194</v>
      </c>
      <c r="K5515" s="16" t="s">
        <v>13</v>
      </c>
      <c r="L5515" s="12">
        <v>0</v>
      </c>
      <c r="M5515" s="11" t="s">
        <v>16718</v>
      </c>
      <c r="N5515" s="51" t="s">
        <v>24333</v>
      </c>
    </row>
    <row r="5516" spans="1:14" ht="20.100000000000001" customHeight="1" x14ac:dyDescent="0.25">
      <c r="A5516" s="12" t="s">
        <v>24334</v>
      </c>
      <c r="B5516" s="51" t="s">
        <v>24335</v>
      </c>
      <c r="C5516" s="51">
        <v>400605</v>
      </c>
      <c r="D5516" s="51" t="s">
        <v>24336</v>
      </c>
      <c r="E5516" s="8" t="s">
        <v>24337</v>
      </c>
      <c r="F5516" s="17" t="s">
        <v>24338</v>
      </c>
      <c r="G5516" s="51" t="s">
        <v>24325</v>
      </c>
      <c r="H5516" s="5"/>
      <c r="I5516" s="9"/>
      <c r="J5516" s="68" t="s">
        <v>3194</v>
      </c>
      <c r="K5516" s="16" t="s">
        <v>13</v>
      </c>
      <c r="L5516" s="12">
        <v>0</v>
      </c>
      <c r="M5516" s="11" t="s">
        <v>16718</v>
      </c>
      <c r="N5516" s="51" t="s">
        <v>24339</v>
      </c>
    </row>
    <row r="5517" spans="1:14" ht="20.100000000000001" customHeight="1" x14ac:dyDescent="0.25">
      <c r="A5517" s="12" t="s">
        <v>24340</v>
      </c>
      <c r="B5517" s="51" t="s">
        <v>24341</v>
      </c>
      <c r="C5517" s="51">
        <v>400615</v>
      </c>
      <c r="D5517" s="51" t="s">
        <v>24342</v>
      </c>
      <c r="E5517" s="8" t="s">
        <v>24343</v>
      </c>
      <c r="F5517" s="17" t="s">
        <v>22167</v>
      </c>
      <c r="G5517" s="16" t="s">
        <v>24344</v>
      </c>
      <c r="H5517" s="5"/>
      <c r="I5517" s="9"/>
      <c r="J5517" s="68" t="s">
        <v>3194</v>
      </c>
      <c r="K5517" s="16" t="s">
        <v>13</v>
      </c>
      <c r="L5517" s="12">
        <v>0</v>
      </c>
      <c r="M5517" s="11" t="s">
        <v>16712</v>
      </c>
      <c r="N5517" s="51" t="s">
        <v>24345</v>
      </c>
    </row>
    <row r="5518" spans="1:14" ht="20.100000000000001" customHeight="1" x14ac:dyDescent="0.25">
      <c r="A5518" s="12" t="s">
        <v>24346</v>
      </c>
      <c r="B5518" s="51" t="s">
        <v>24347</v>
      </c>
      <c r="C5518" s="51">
        <v>400615</v>
      </c>
      <c r="D5518" s="51" t="s">
        <v>24348</v>
      </c>
      <c r="E5518" s="8" t="s">
        <v>24349</v>
      </c>
      <c r="F5518" s="17" t="s">
        <v>24350</v>
      </c>
      <c r="G5518" s="16" t="s">
        <v>24351</v>
      </c>
      <c r="H5518" s="5"/>
      <c r="I5518" s="9"/>
      <c r="J5518" s="68" t="s">
        <v>3194</v>
      </c>
      <c r="K5518" s="16" t="s">
        <v>13</v>
      </c>
      <c r="L5518" s="12">
        <v>0</v>
      </c>
      <c r="M5518" s="11" t="s">
        <v>16752</v>
      </c>
      <c r="N5518" s="51" t="s">
        <v>24352</v>
      </c>
    </row>
    <row r="5519" spans="1:14" ht="20.100000000000001" customHeight="1" x14ac:dyDescent="0.25">
      <c r="A5519" s="12" t="s">
        <v>24353</v>
      </c>
      <c r="B5519" s="51" t="s">
        <v>24354</v>
      </c>
      <c r="C5519" s="51">
        <v>400607</v>
      </c>
      <c r="D5519" s="51" t="s">
        <v>24355</v>
      </c>
      <c r="E5519" s="8" t="s">
        <v>24356</v>
      </c>
      <c r="F5519" s="17" t="s">
        <v>24357</v>
      </c>
      <c r="G5519" s="16" t="s">
        <v>24358</v>
      </c>
      <c r="H5519" s="5"/>
      <c r="I5519" s="9"/>
      <c r="J5519" s="68" t="s">
        <v>3194</v>
      </c>
      <c r="K5519" s="16" t="s">
        <v>13</v>
      </c>
      <c r="L5519" s="12">
        <v>0</v>
      </c>
      <c r="M5519" s="11" t="s">
        <v>16712</v>
      </c>
      <c r="N5519" s="51" t="s">
        <v>24359</v>
      </c>
    </row>
    <row r="5520" spans="1:14" ht="20.100000000000001" customHeight="1" x14ac:dyDescent="0.25">
      <c r="A5520" s="11" t="s">
        <v>24360</v>
      </c>
      <c r="B5520" s="17" t="s">
        <v>24361</v>
      </c>
      <c r="C5520" s="51">
        <v>400705</v>
      </c>
      <c r="D5520" s="16" t="s">
        <v>276</v>
      </c>
      <c r="E5520" s="8" t="s">
        <v>24362</v>
      </c>
      <c r="F5520" s="8" t="s">
        <v>1758</v>
      </c>
      <c r="G5520" s="16"/>
      <c r="H5520" s="13"/>
      <c r="I5520" s="9" t="e">
        <f>VLOOKUP(#REF!,[1]NVM!$H$2:$W$3659,16,0)</f>
        <v>#REF!</v>
      </c>
      <c r="J5520" s="51" t="s">
        <v>1903</v>
      </c>
      <c r="K5520" s="16" t="s">
        <v>13</v>
      </c>
      <c r="L5520" s="12">
        <v>0</v>
      </c>
      <c r="M5520" s="11" t="s">
        <v>25</v>
      </c>
      <c r="N5520" s="111" t="s">
        <v>11929</v>
      </c>
    </row>
    <row r="5521" spans="1:14" ht="20.100000000000001" customHeight="1" x14ac:dyDescent="0.25">
      <c r="A5521" s="11" t="s">
        <v>24363</v>
      </c>
      <c r="B5521" s="17" t="s">
        <v>24364</v>
      </c>
      <c r="C5521" s="51">
        <v>410210</v>
      </c>
      <c r="D5521" s="16" t="s">
        <v>24365</v>
      </c>
      <c r="E5521" s="8" t="s">
        <v>24366</v>
      </c>
      <c r="F5521" s="8" t="s">
        <v>24367</v>
      </c>
      <c r="G5521" s="16" t="s">
        <v>1708</v>
      </c>
      <c r="H5521" s="13"/>
      <c r="I5521" s="9" t="e">
        <f>VLOOKUP(#REF!,[1]NVM!$H$2:$W$3659,16,0)</f>
        <v>#REF!</v>
      </c>
      <c r="J5521" s="51" t="s">
        <v>1566</v>
      </c>
      <c r="K5521" s="16" t="s">
        <v>13</v>
      </c>
      <c r="L5521" s="12">
        <v>0</v>
      </c>
      <c r="M5521" s="11" t="s">
        <v>153</v>
      </c>
      <c r="N5521" s="111" t="s">
        <v>24368</v>
      </c>
    </row>
    <row r="5522" spans="1:14" ht="20.100000000000001" customHeight="1" x14ac:dyDescent="0.25">
      <c r="A5522" s="11" t="s">
        <v>24369</v>
      </c>
      <c r="B5522" s="17" t="s">
        <v>24370</v>
      </c>
      <c r="C5522" s="51">
        <v>400614</v>
      </c>
      <c r="D5522" s="16" t="s">
        <v>24371</v>
      </c>
      <c r="E5522" s="8" t="s">
        <v>24372</v>
      </c>
      <c r="F5522" s="8" t="s">
        <v>24373</v>
      </c>
      <c r="G5522" s="16" t="s">
        <v>8541</v>
      </c>
      <c r="H5522" s="13" t="s">
        <v>14544</v>
      </c>
      <c r="I5522" s="9" t="e">
        <f>VLOOKUP(#REF!,[1]NVM!$H$2:$W$3659,16,0)</f>
        <v>#REF!</v>
      </c>
      <c r="J5522" s="51" t="s">
        <v>1808</v>
      </c>
      <c r="K5522" s="16" t="s">
        <v>13</v>
      </c>
      <c r="L5522" s="12">
        <v>0</v>
      </c>
      <c r="M5522" s="11" t="s">
        <v>127</v>
      </c>
      <c r="N5522" s="111" t="s">
        <v>24374</v>
      </c>
    </row>
    <row r="5523" spans="1:14" ht="20.100000000000001" customHeight="1" x14ac:dyDescent="0.25">
      <c r="A5523" s="12" t="s">
        <v>24375</v>
      </c>
      <c r="B5523" s="16" t="s">
        <v>24376</v>
      </c>
      <c r="C5523" s="51">
        <v>400708</v>
      </c>
      <c r="D5523" s="93" t="s">
        <v>24377</v>
      </c>
      <c r="E5523" s="17" t="s">
        <v>24378</v>
      </c>
      <c r="F5523" s="8" t="s">
        <v>3056</v>
      </c>
      <c r="G5523" s="16" t="s">
        <v>24379</v>
      </c>
      <c r="H5523" s="13" t="s">
        <v>3056</v>
      </c>
      <c r="I5523" s="9"/>
      <c r="J5523" s="16" t="s">
        <v>7076</v>
      </c>
      <c r="K5523" s="16" t="s">
        <v>13</v>
      </c>
      <c r="L5523" s="29">
        <v>1</v>
      </c>
      <c r="M5523" s="9" t="s">
        <v>845</v>
      </c>
      <c r="N5523" s="16" t="s">
        <v>24380</v>
      </c>
    </row>
    <row r="5524" spans="1:14" ht="20.100000000000001" customHeight="1" x14ac:dyDescent="0.25">
      <c r="A5524" s="12" t="s">
        <v>24381</v>
      </c>
      <c r="B5524" s="8" t="s">
        <v>24382</v>
      </c>
      <c r="C5524" s="16">
        <v>410208</v>
      </c>
      <c r="D5524" s="8" t="s">
        <v>24383</v>
      </c>
      <c r="E5524" s="15" t="s">
        <v>24384</v>
      </c>
      <c r="F5524" s="8"/>
      <c r="G5524" s="8"/>
      <c r="H5524" s="5"/>
      <c r="I5524" s="9"/>
      <c r="J5524" s="8" t="s">
        <v>115</v>
      </c>
      <c r="K5524" s="8" t="s">
        <v>19</v>
      </c>
      <c r="L5524" s="12">
        <v>0</v>
      </c>
      <c r="M5524" s="12" t="s">
        <v>36</v>
      </c>
      <c r="N5524" s="8" t="s">
        <v>24385</v>
      </c>
    </row>
    <row r="5525" spans="1:14" ht="20.100000000000001" customHeight="1" x14ac:dyDescent="0.25">
      <c r="A5525" s="12" t="s">
        <v>24386</v>
      </c>
      <c r="B5525" s="8" t="s">
        <v>24387</v>
      </c>
      <c r="C5525" s="16">
        <v>410208</v>
      </c>
      <c r="D5525" s="8" t="s">
        <v>24388</v>
      </c>
      <c r="E5525" s="15" t="s">
        <v>24389</v>
      </c>
      <c r="F5525" s="8"/>
      <c r="G5525" s="8"/>
      <c r="H5525" s="5"/>
      <c r="I5525" s="9"/>
      <c r="J5525" s="8" t="s">
        <v>115</v>
      </c>
      <c r="K5525" s="8" t="s">
        <v>19</v>
      </c>
      <c r="L5525" s="12">
        <v>0</v>
      </c>
      <c r="M5525" s="12" t="s">
        <v>36</v>
      </c>
      <c r="N5525" s="8" t="s">
        <v>24390</v>
      </c>
    </row>
    <row r="5526" spans="1:14" ht="20.100000000000001" customHeight="1" x14ac:dyDescent="0.25">
      <c r="A5526" s="12" t="s">
        <v>24391</v>
      </c>
      <c r="B5526" s="8" t="s">
        <v>24392</v>
      </c>
      <c r="C5526" s="16">
        <v>410208</v>
      </c>
      <c r="D5526" s="8" t="s">
        <v>24393</v>
      </c>
      <c r="E5526" s="15" t="s">
        <v>24394</v>
      </c>
      <c r="F5526" s="8"/>
      <c r="G5526" s="8"/>
      <c r="H5526" s="5"/>
      <c r="I5526" s="9"/>
      <c r="J5526" s="8" t="s">
        <v>115</v>
      </c>
      <c r="K5526" s="8" t="s">
        <v>19</v>
      </c>
      <c r="L5526" s="12">
        <v>0</v>
      </c>
      <c r="M5526" s="12" t="s">
        <v>36</v>
      </c>
      <c r="N5526" s="8" t="s">
        <v>24395</v>
      </c>
    </row>
    <row r="5527" spans="1:14" ht="20.100000000000001" customHeight="1" x14ac:dyDescent="0.25">
      <c r="A5527" s="12" t="s">
        <v>24396</v>
      </c>
      <c r="B5527" s="8" t="s">
        <v>1634</v>
      </c>
      <c r="C5527" s="16">
        <v>410208</v>
      </c>
      <c r="D5527" s="8" t="s">
        <v>24397</v>
      </c>
      <c r="E5527" s="15" t="s">
        <v>24398</v>
      </c>
      <c r="F5527" s="8"/>
      <c r="G5527" s="8"/>
      <c r="H5527" s="5"/>
      <c r="I5527" s="9"/>
      <c r="J5527" s="8" t="s">
        <v>115</v>
      </c>
      <c r="K5527" s="8" t="s">
        <v>19</v>
      </c>
      <c r="L5527" s="12">
        <v>0</v>
      </c>
      <c r="M5527" s="12" t="s">
        <v>36</v>
      </c>
      <c r="N5527" s="8" t="s">
        <v>24399</v>
      </c>
    </row>
    <row r="5528" spans="1:14" ht="20.100000000000001" customHeight="1" x14ac:dyDescent="0.25">
      <c r="A5528" s="12" t="s">
        <v>24400</v>
      </c>
      <c r="B5528" s="8" t="s">
        <v>24401</v>
      </c>
      <c r="C5528" s="16">
        <v>410208</v>
      </c>
      <c r="D5528" s="8" t="s">
        <v>24402</v>
      </c>
      <c r="E5528" s="15" t="s">
        <v>24403</v>
      </c>
      <c r="F5528" s="8"/>
      <c r="G5528" s="8"/>
      <c r="H5528" s="5"/>
      <c r="I5528" s="9"/>
      <c r="J5528" s="8" t="s">
        <v>115</v>
      </c>
      <c r="K5528" s="8" t="s">
        <v>19</v>
      </c>
      <c r="L5528" s="12">
        <v>0</v>
      </c>
      <c r="M5528" s="12" t="s">
        <v>36</v>
      </c>
      <c r="N5528" s="8" t="s">
        <v>24404</v>
      </c>
    </row>
    <row r="5529" spans="1:14" ht="20.100000000000001" customHeight="1" x14ac:dyDescent="0.25">
      <c r="A5529" s="12" t="s">
        <v>24405</v>
      </c>
      <c r="B5529" s="8" t="s">
        <v>628</v>
      </c>
      <c r="C5529" s="16">
        <v>410208</v>
      </c>
      <c r="D5529" s="8" t="s">
        <v>24406</v>
      </c>
      <c r="E5529" s="15" t="s">
        <v>24407</v>
      </c>
      <c r="F5529" s="8"/>
      <c r="G5529" s="8"/>
      <c r="H5529" s="5"/>
      <c r="I5529" s="9"/>
      <c r="J5529" s="8" t="s">
        <v>115</v>
      </c>
      <c r="K5529" s="8" t="s">
        <v>19</v>
      </c>
      <c r="L5529" s="12">
        <v>0</v>
      </c>
      <c r="M5529" s="12" t="s">
        <v>36</v>
      </c>
      <c r="N5529" s="8" t="s">
        <v>24408</v>
      </c>
    </row>
    <row r="5530" spans="1:14" ht="20.100000000000001" customHeight="1" x14ac:dyDescent="0.25">
      <c r="A5530" s="12" t="s">
        <v>24409</v>
      </c>
      <c r="B5530" s="8" t="s">
        <v>24410</v>
      </c>
      <c r="C5530" s="16">
        <v>410208</v>
      </c>
      <c r="D5530" s="8" t="s">
        <v>24411</v>
      </c>
      <c r="E5530" s="15" t="s">
        <v>24412</v>
      </c>
      <c r="F5530" s="8"/>
      <c r="G5530" s="8"/>
      <c r="H5530" s="5"/>
      <c r="I5530" s="9"/>
      <c r="J5530" s="8" t="s">
        <v>115</v>
      </c>
      <c r="K5530" s="8" t="s">
        <v>19</v>
      </c>
      <c r="L5530" s="12">
        <v>0</v>
      </c>
      <c r="M5530" s="12" t="s">
        <v>36</v>
      </c>
      <c r="N5530" s="8" t="s">
        <v>24413</v>
      </c>
    </row>
    <row r="5531" spans="1:14" ht="20.100000000000001" customHeight="1" x14ac:dyDescent="0.25">
      <c r="A5531" s="12" t="s">
        <v>24414</v>
      </c>
      <c r="B5531" s="8" t="s">
        <v>10151</v>
      </c>
      <c r="C5531" s="16">
        <v>410208</v>
      </c>
      <c r="D5531" s="8" t="s">
        <v>24415</v>
      </c>
      <c r="E5531" s="15" t="s">
        <v>24416</v>
      </c>
      <c r="F5531" s="8"/>
      <c r="G5531" s="8"/>
      <c r="H5531" s="5"/>
      <c r="I5531" s="9"/>
      <c r="J5531" s="8" t="s">
        <v>115</v>
      </c>
      <c r="K5531" s="8" t="s">
        <v>19</v>
      </c>
      <c r="L5531" s="12">
        <v>0</v>
      </c>
      <c r="M5531" s="12" t="s">
        <v>36</v>
      </c>
      <c r="N5531" s="8" t="s">
        <v>24417</v>
      </c>
    </row>
    <row r="5532" spans="1:14" ht="20.100000000000001" customHeight="1" x14ac:dyDescent="0.25">
      <c r="A5532" s="12" t="s">
        <v>24418</v>
      </c>
      <c r="B5532" s="8" t="s">
        <v>24419</v>
      </c>
      <c r="C5532" s="16">
        <v>410208</v>
      </c>
      <c r="D5532" s="8" t="s">
        <v>24420</v>
      </c>
      <c r="E5532" s="15" t="s">
        <v>24421</v>
      </c>
      <c r="F5532" s="8"/>
      <c r="G5532" s="8"/>
      <c r="H5532" s="5"/>
      <c r="I5532" s="9"/>
      <c r="J5532" s="8" t="s">
        <v>115</v>
      </c>
      <c r="K5532" s="8" t="s">
        <v>19</v>
      </c>
      <c r="L5532" s="12">
        <v>0</v>
      </c>
      <c r="M5532" s="12" t="s">
        <v>36</v>
      </c>
      <c r="N5532" s="8" t="s">
        <v>24422</v>
      </c>
    </row>
    <row r="5533" spans="1:14" ht="20.100000000000001" customHeight="1" x14ac:dyDescent="0.25">
      <c r="A5533" s="12" t="s">
        <v>24423</v>
      </c>
      <c r="B5533" s="16" t="s">
        <v>24424</v>
      </c>
      <c r="C5533" s="13">
        <v>410222</v>
      </c>
      <c r="D5533" s="16" t="s">
        <v>24425</v>
      </c>
      <c r="E5533" s="8" t="s">
        <v>24426</v>
      </c>
      <c r="F5533" s="8" t="s">
        <v>24427</v>
      </c>
      <c r="G5533" s="16"/>
      <c r="H5533" s="5"/>
      <c r="I5533" s="9"/>
      <c r="J5533" s="16" t="s">
        <v>1057</v>
      </c>
      <c r="K5533" s="16" t="s">
        <v>13</v>
      </c>
      <c r="L5533" s="11">
        <v>18</v>
      </c>
      <c r="M5533" s="12" t="s">
        <v>20</v>
      </c>
      <c r="N5533" s="16" t="s">
        <v>24428</v>
      </c>
    </row>
    <row r="5534" spans="1:14" ht="20.100000000000001" customHeight="1" x14ac:dyDescent="0.25">
      <c r="A5534" s="12" t="s">
        <v>24429</v>
      </c>
      <c r="B5534" s="51" t="s">
        <v>24430</v>
      </c>
      <c r="C5534" s="51">
        <v>400607</v>
      </c>
      <c r="D5534" s="51" t="s">
        <v>23475</v>
      </c>
      <c r="E5534" s="8" t="s">
        <v>24431</v>
      </c>
      <c r="F5534" s="8" t="s">
        <v>24432</v>
      </c>
      <c r="G5534" s="16" t="s">
        <v>24433</v>
      </c>
      <c r="H5534" s="5"/>
      <c r="I5534" s="9"/>
      <c r="J5534" s="68" t="s">
        <v>3194</v>
      </c>
      <c r="K5534" s="16" t="s">
        <v>13</v>
      </c>
      <c r="L5534" s="11">
        <v>0</v>
      </c>
      <c r="M5534" s="11" t="s">
        <v>16712</v>
      </c>
      <c r="N5534" s="51" t="s">
        <v>24434</v>
      </c>
    </row>
    <row r="5535" spans="1:14" ht="20.100000000000001" customHeight="1" x14ac:dyDescent="0.25">
      <c r="A5535" s="12" t="s">
        <v>24435</v>
      </c>
      <c r="B5535" s="51" t="s">
        <v>24436</v>
      </c>
      <c r="C5535" s="51">
        <v>400607</v>
      </c>
      <c r="D5535" s="51" t="s">
        <v>24437</v>
      </c>
      <c r="E5535" s="17" t="s">
        <v>24438</v>
      </c>
      <c r="F5535" s="8"/>
      <c r="G5535" s="16"/>
      <c r="H5535" s="5"/>
      <c r="I5535" s="9"/>
      <c r="J5535" s="68" t="s">
        <v>3194</v>
      </c>
      <c r="K5535" s="16" t="s">
        <v>13</v>
      </c>
      <c r="L5535" s="11">
        <v>0</v>
      </c>
      <c r="M5535" s="11" t="s">
        <v>16752</v>
      </c>
      <c r="N5535" s="51" t="s">
        <v>24439</v>
      </c>
    </row>
    <row r="5536" spans="1:14" ht="20.100000000000001" customHeight="1" x14ac:dyDescent="0.25">
      <c r="A5536" s="12" t="s">
        <v>24440</v>
      </c>
      <c r="B5536" s="51" t="s">
        <v>24441</v>
      </c>
      <c r="C5536" s="51">
        <v>400603</v>
      </c>
      <c r="D5536" s="51" t="s">
        <v>24442</v>
      </c>
      <c r="E5536" s="17" t="s">
        <v>24443</v>
      </c>
      <c r="F5536" s="8"/>
      <c r="G5536" s="16"/>
      <c r="H5536" s="5"/>
      <c r="I5536" s="9"/>
      <c r="J5536" s="68" t="s">
        <v>3194</v>
      </c>
      <c r="K5536" s="16" t="s">
        <v>13</v>
      </c>
      <c r="L5536" s="11">
        <v>0</v>
      </c>
      <c r="M5536" s="11" t="s">
        <v>16712</v>
      </c>
      <c r="N5536" s="51" t="s">
        <v>24444</v>
      </c>
    </row>
    <row r="5537" spans="1:14" ht="20.100000000000001" customHeight="1" x14ac:dyDescent="0.25">
      <c r="A5537" s="12" t="s">
        <v>24445</v>
      </c>
      <c r="B5537" s="51" t="s">
        <v>24446</v>
      </c>
      <c r="C5537" s="51">
        <v>400601</v>
      </c>
      <c r="D5537" s="51" t="s">
        <v>24447</v>
      </c>
      <c r="E5537" s="17" t="s">
        <v>24448</v>
      </c>
      <c r="F5537" s="8" t="s">
        <v>24449</v>
      </c>
      <c r="G5537" s="51" t="s">
        <v>24450</v>
      </c>
      <c r="H5537" s="5"/>
      <c r="I5537" s="9"/>
      <c r="J5537" s="68" t="s">
        <v>3194</v>
      </c>
      <c r="K5537" s="16" t="s">
        <v>13</v>
      </c>
      <c r="L5537" s="11">
        <v>0</v>
      </c>
      <c r="M5537" s="11" t="s">
        <v>16712</v>
      </c>
      <c r="N5537" s="51" t="s">
        <v>24451</v>
      </c>
    </row>
    <row r="5538" spans="1:14" ht="20.100000000000001" customHeight="1" x14ac:dyDescent="0.25">
      <c r="A5538" s="12" t="s">
        <v>24452</v>
      </c>
      <c r="B5538" s="51" t="s">
        <v>24453</v>
      </c>
      <c r="C5538" s="51">
        <v>400603</v>
      </c>
      <c r="D5538" s="51" t="s">
        <v>24454</v>
      </c>
      <c r="E5538" s="17" t="s">
        <v>24455</v>
      </c>
      <c r="F5538" s="8" t="s">
        <v>24456</v>
      </c>
      <c r="G5538" s="51" t="s">
        <v>24457</v>
      </c>
      <c r="H5538" s="5"/>
      <c r="I5538" s="9"/>
      <c r="J5538" s="68" t="s">
        <v>3194</v>
      </c>
      <c r="K5538" s="16" t="s">
        <v>13</v>
      </c>
      <c r="L5538" s="11">
        <v>0</v>
      </c>
      <c r="M5538" s="11" t="s">
        <v>16718</v>
      </c>
      <c r="N5538" s="51" t="s">
        <v>24458</v>
      </c>
    </row>
    <row r="5539" spans="1:14" ht="20.100000000000001" customHeight="1" x14ac:dyDescent="0.25">
      <c r="A5539" s="12" t="s">
        <v>24459</v>
      </c>
      <c r="B5539" s="51" t="s">
        <v>22441</v>
      </c>
      <c r="C5539" s="51">
        <v>400601</v>
      </c>
      <c r="D5539" s="51" t="s">
        <v>24460</v>
      </c>
      <c r="E5539" s="8" t="s">
        <v>24461</v>
      </c>
      <c r="F5539" s="17" t="s">
        <v>24462</v>
      </c>
      <c r="G5539" s="51" t="s">
        <v>19097</v>
      </c>
      <c r="H5539" s="5"/>
      <c r="I5539" s="9"/>
      <c r="J5539" s="68" t="s">
        <v>3194</v>
      </c>
      <c r="K5539" s="16" t="s">
        <v>13</v>
      </c>
      <c r="L5539" s="11">
        <v>0</v>
      </c>
      <c r="M5539" s="11" t="s">
        <v>16752</v>
      </c>
      <c r="N5539" s="51" t="s">
        <v>24463</v>
      </c>
    </row>
    <row r="5540" spans="1:14" ht="20.100000000000001" customHeight="1" x14ac:dyDescent="0.25">
      <c r="A5540" s="12" t="s">
        <v>24464</v>
      </c>
      <c r="B5540" s="51" t="s">
        <v>24465</v>
      </c>
      <c r="C5540" s="51">
        <v>400605</v>
      </c>
      <c r="D5540" s="51" t="s">
        <v>24466</v>
      </c>
      <c r="E5540" s="17" t="s">
        <v>24467</v>
      </c>
      <c r="F5540" s="8" t="s">
        <v>24468</v>
      </c>
      <c r="G5540" s="51" t="s">
        <v>24450</v>
      </c>
      <c r="H5540" s="5"/>
      <c r="I5540" s="9"/>
      <c r="J5540" s="68" t="s">
        <v>3194</v>
      </c>
      <c r="K5540" s="16" t="s">
        <v>13</v>
      </c>
      <c r="L5540" s="11">
        <v>0</v>
      </c>
      <c r="M5540" s="11" t="s">
        <v>16718</v>
      </c>
      <c r="N5540" s="51" t="s">
        <v>24469</v>
      </c>
    </row>
    <row r="5541" spans="1:14" ht="20.100000000000001" customHeight="1" x14ac:dyDescent="0.25">
      <c r="A5541" s="12" t="s">
        <v>24470</v>
      </c>
      <c r="B5541" s="51" t="s">
        <v>24471</v>
      </c>
      <c r="C5541" s="51">
        <v>400612</v>
      </c>
      <c r="D5541" s="51" t="s">
        <v>24472</v>
      </c>
      <c r="E5541" s="17" t="s">
        <v>24473</v>
      </c>
      <c r="F5541" s="8" t="s">
        <v>24474</v>
      </c>
      <c r="G5541" s="51"/>
      <c r="H5541" s="5"/>
      <c r="I5541" s="9"/>
      <c r="J5541" s="68" t="s">
        <v>3194</v>
      </c>
      <c r="K5541" s="16" t="s">
        <v>13</v>
      </c>
      <c r="L5541" s="11">
        <v>12</v>
      </c>
      <c r="M5541" s="11" t="s">
        <v>16824</v>
      </c>
      <c r="N5541" s="51" t="s">
        <v>24475</v>
      </c>
    </row>
    <row r="5542" spans="1:14" ht="20.100000000000001" customHeight="1" x14ac:dyDescent="0.25">
      <c r="A5542" s="12" t="s">
        <v>24476</v>
      </c>
      <c r="B5542" s="51" t="s">
        <v>951</v>
      </c>
      <c r="C5542" s="51">
        <v>400604</v>
      </c>
      <c r="D5542" s="51" t="s">
        <v>24477</v>
      </c>
      <c r="E5542" s="17" t="s">
        <v>24478</v>
      </c>
      <c r="F5542" s="8" t="s">
        <v>24479</v>
      </c>
      <c r="G5542" s="51" t="s">
        <v>19097</v>
      </c>
      <c r="H5542" s="5"/>
      <c r="I5542" s="9"/>
      <c r="J5542" s="68" t="s">
        <v>3194</v>
      </c>
      <c r="K5542" s="16" t="s">
        <v>13</v>
      </c>
      <c r="L5542" s="11">
        <v>0</v>
      </c>
      <c r="M5542" s="11" t="s">
        <v>16752</v>
      </c>
      <c r="N5542" s="51" t="s">
        <v>24480</v>
      </c>
    </row>
    <row r="5543" spans="1:14" ht="20.100000000000001" customHeight="1" x14ac:dyDescent="0.25">
      <c r="A5543" s="12" t="s">
        <v>24481</v>
      </c>
      <c r="B5543" s="51" t="s">
        <v>3067</v>
      </c>
      <c r="C5543" s="51">
        <v>400607</v>
      </c>
      <c r="D5543" s="51" t="s">
        <v>24482</v>
      </c>
      <c r="E5543" s="8" t="s">
        <v>24483</v>
      </c>
      <c r="F5543" s="17" t="s">
        <v>16779</v>
      </c>
      <c r="G5543" s="51" t="s">
        <v>19097</v>
      </c>
      <c r="H5543" s="5"/>
      <c r="I5543" s="9"/>
      <c r="J5543" s="68" t="s">
        <v>3194</v>
      </c>
      <c r="K5543" s="16" t="s">
        <v>13</v>
      </c>
      <c r="L5543" s="11">
        <v>0</v>
      </c>
      <c r="M5543" s="11" t="s">
        <v>16718</v>
      </c>
      <c r="N5543" s="51" t="s">
        <v>24100</v>
      </c>
    </row>
    <row r="5544" spans="1:14" ht="20.100000000000001" customHeight="1" x14ac:dyDescent="0.25">
      <c r="A5544" s="12" t="s">
        <v>24484</v>
      </c>
      <c r="B5544" s="51" t="s">
        <v>24485</v>
      </c>
      <c r="C5544" s="51">
        <v>400602</v>
      </c>
      <c r="D5544" s="51" t="s">
        <v>24486</v>
      </c>
      <c r="E5544" s="17" t="s">
        <v>24487</v>
      </c>
      <c r="F5544" s="8"/>
      <c r="G5544" s="51" t="s">
        <v>19097</v>
      </c>
      <c r="H5544" s="5"/>
      <c r="I5544" s="9"/>
      <c r="J5544" s="68" t="s">
        <v>3194</v>
      </c>
      <c r="K5544" s="16" t="s">
        <v>13</v>
      </c>
      <c r="L5544" s="11">
        <v>0</v>
      </c>
      <c r="M5544" s="11" t="s">
        <v>16752</v>
      </c>
      <c r="N5544" s="51" t="s">
        <v>24488</v>
      </c>
    </row>
    <row r="5545" spans="1:14" ht="20.100000000000001" customHeight="1" x14ac:dyDescent="0.25">
      <c r="A5545" s="12" t="s">
        <v>24489</v>
      </c>
      <c r="B5545" s="51" t="s">
        <v>24490</v>
      </c>
      <c r="C5545" s="51">
        <v>400606</v>
      </c>
      <c r="D5545" s="51" t="s">
        <v>24491</v>
      </c>
      <c r="E5545" s="17" t="s">
        <v>24492</v>
      </c>
      <c r="F5545" s="8"/>
      <c r="G5545" s="51" t="s">
        <v>19097</v>
      </c>
      <c r="H5545" s="5"/>
      <c r="I5545" s="9"/>
      <c r="J5545" s="68" t="s">
        <v>3194</v>
      </c>
      <c r="K5545" s="16" t="s">
        <v>13</v>
      </c>
      <c r="L5545" s="11">
        <v>0</v>
      </c>
      <c r="M5545" s="11" t="s">
        <v>16718</v>
      </c>
      <c r="N5545" s="51" t="s">
        <v>24493</v>
      </c>
    </row>
    <row r="5546" spans="1:14" ht="20.100000000000001" customHeight="1" x14ac:dyDescent="0.25">
      <c r="A5546" s="12" t="s">
        <v>24494</v>
      </c>
      <c r="B5546" s="51" t="s">
        <v>24495</v>
      </c>
      <c r="C5546" s="51">
        <v>400601</v>
      </c>
      <c r="D5546" s="51" t="s">
        <v>24496</v>
      </c>
      <c r="E5546" s="17" t="s">
        <v>24497</v>
      </c>
      <c r="F5546" s="8" t="s">
        <v>24462</v>
      </c>
      <c r="G5546" s="51" t="s">
        <v>3194</v>
      </c>
      <c r="H5546" s="5"/>
      <c r="I5546" s="9"/>
      <c r="J5546" s="68" t="s">
        <v>3194</v>
      </c>
      <c r="K5546" s="16" t="s">
        <v>13</v>
      </c>
      <c r="L5546" s="11">
        <v>0</v>
      </c>
      <c r="M5546" s="11" t="s">
        <v>16712</v>
      </c>
      <c r="N5546" s="51" t="s">
        <v>24498</v>
      </c>
    </row>
    <row r="5547" spans="1:14" ht="20.100000000000001" customHeight="1" x14ac:dyDescent="0.25">
      <c r="A5547" s="12" t="s">
        <v>24499</v>
      </c>
      <c r="B5547" s="51" t="s">
        <v>24500</v>
      </c>
      <c r="C5547" s="51">
        <v>400607</v>
      </c>
      <c r="D5547" s="51" t="s">
        <v>24501</v>
      </c>
      <c r="E5547" s="17" t="s">
        <v>24502</v>
      </c>
      <c r="F5547" s="8"/>
      <c r="G5547" s="51" t="s">
        <v>19097</v>
      </c>
      <c r="H5547" s="5"/>
      <c r="I5547" s="9"/>
      <c r="J5547" s="68" t="s">
        <v>3194</v>
      </c>
      <c r="K5547" s="16" t="s">
        <v>13</v>
      </c>
      <c r="L5547" s="11">
        <v>0</v>
      </c>
      <c r="M5547" s="11" t="s">
        <v>16718</v>
      </c>
      <c r="N5547" s="51" t="s">
        <v>24503</v>
      </c>
    </row>
    <row r="5548" spans="1:14" ht="20.100000000000001" customHeight="1" x14ac:dyDescent="0.25">
      <c r="A5548" s="12" t="s">
        <v>24504</v>
      </c>
      <c r="B5548" s="51" t="s">
        <v>24505</v>
      </c>
      <c r="C5548" s="51">
        <v>400605</v>
      </c>
      <c r="D5548" s="51" t="s">
        <v>24506</v>
      </c>
      <c r="E5548" s="8" t="s">
        <v>24507</v>
      </c>
      <c r="F5548" s="17" t="s">
        <v>24508</v>
      </c>
      <c r="G5548" s="51" t="s">
        <v>24450</v>
      </c>
      <c r="H5548" s="5"/>
      <c r="I5548" s="9"/>
      <c r="J5548" s="68" t="s">
        <v>3194</v>
      </c>
      <c r="K5548" s="16" t="s">
        <v>13</v>
      </c>
      <c r="L5548" s="11">
        <v>0</v>
      </c>
      <c r="M5548" s="11" t="s">
        <v>16718</v>
      </c>
      <c r="N5548" s="51" t="s">
        <v>24509</v>
      </c>
    </row>
    <row r="5549" spans="1:14" ht="20.100000000000001" customHeight="1" x14ac:dyDescent="0.25">
      <c r="A5549" s="12" t="s">
        <v>24510</v>
      </c>
      <c r="B5549" s="51" t="s">
        <v>24511</v>
      </c>
      <c r="C5549" s="51">
        <v>400610</v>
      </c>
      <c r="D5549" s="51" t="s">
        <v>24512</v>
      </c>
      <c r="E5549" s="17" t="s">
        <v>24513</v>
      </c>
      <c r="F5549" s="8" t="s">
        <v>24514</v>
      </c>
      <c r="G5549" s="51" t="s">
        <v>19097</v>
      </c>
      <c r="H5549" s="5"/>
      <c r="I5549" s="9"/>
      <c r="J5549" s="68" t="s">
        <v>3194</v>
      </c>
      <c r="K5549" s="16" t="s">
        <v>13</v>
      </c>
      <c r="L5549" s="11">
        <v>1</v>
      </c>
      <c r="M5549" s="11" t="s">
        <v>16718</v>
      </c>
      <c r="N5549" s="51" t="s">
        <v>24515</v>
      </c>
    </row>
    <row r="5550" spans="1:14" ht="20.100000000000001" customHeight="1" x14ac:dyDescent="0.25">
      <c r="A5550" s="12" t="s">
        <v>24516</v>
      </c>
      <c r="B5550" s="51" t="s">
        <v>24517</v>
      </c>
      <c r="C5550" s="51">
        <v>400601</v>
      </c>
      <c r="D5550" s="51" t="s">
        <v>24518</v>
      </c>
      <c r="E5550" s="17" t="s">
        <v>24519</v>
      </c>
      <c r="F5550" s="8" t="s">
        <v>24462</v>
      </c>
      <c r="G5550" s="51" t="s">
        <v>19097</v>
      </c>
      <c r="H5550" s="5"/>
      <c r="I5550" s="9"/>
      <c r="J5550" s="68" t="s">
        <v>3194</v>
      </c>
      <c r="K5550" s="16" t="s">
        <v>13</v>
      </c>
      <c r="L5550" s="11">
        <v>0</v>
      </c>
      <c r="M5550" s="11" t="s">
        <v>16752</v>
      </c>
      <c r="N5550" s="51" t="s">
        <v>24520</v>
      </c>
    </row>
    <row r="5551" spans="1:14" ht="20.100000000000001" customHeight="1" x14ac:dyDescent="0.25">
      <c r="A5551" s="12" t="s">
        <v>24521</v>
      </c>
      <c r="B5551" s="51" t="s">
        <v>24522</v>
      </c>
      <c r="C5551" s="51">
        <v>400605</v>
      </c>
      <c r="D5551" s="51" t="s">
        <v>24523</v>
      </c>
      <c r="E5551" s="17" t="s">
        <v>24524</v>
      </c>
      <c r="F5551" s="8" t="s">
        <v>9064</v>
      </c>
      <c r="G5551" s="51" t="s">
        <v>24450</v>
      </c>
      <c r="H5551" s="5"/>
      <c r="I5551" s="9"/>
      <c r="J5551" s="68" t="s">
        <v>3194</v>
      </c>
      <c r="K5551" s="16" t="s">
        <v>13</v>
      </c>
      <c r="L5551" s="11">
        <v>7</v>
      </c>
      <c r="M5551" s="11" t="s">
        <v>16824</v>
      </c>
      <c r="N5551" s="51" t="s">
        <v>24525</v>
      </c>
    </row>
    <row r="5552" spans="1:14" ht="20.100000000000001" customHeight="1" x14ac:dyDescent="0.25">
      <c r="A5552" s="12" t="s">
        <v>24526</v>
      </c>
      <c r="B5552" s="51" t="s">
        <v>24527</v>
      </c>
      <c r="C5552" s="51">
        <v>400606</v>
      </c>
      <c r="D5552" s="16" t="s">
        <v>24528</v>
      </c>
      <c r="E5552" s="8" t="s">
        <v>24529</v>
      </c>
      <c r="F5552" s="8" t="s">
        <v>24492</v>
      </c>
      <c r="G5552" s="51" t="s">
        <v>19097</v>
      </c>
      <c r="H5552" s="5"/>
      <c r="I5552" s="9"/>
      <c r="J5552" s="68" t="s">
        <v>3194</v>
      </c>
      <c r="K5552" s="16" t="s">
        <v>13</v>
      </c>
      <c r="L5552" s="11">
        <v>9</v>
      </c>
      <c r="M5552" s="11" t="s">
        <v>16824</v>
      </c>
      <c r="N5552" s="51" t="s">
        <v>24530</v>
      </c>
    </row>
    <row r="5553" spans="1:14" ht="20.100000000000001" customHeight="1" x14ac:dyDescent="0.25">
      <c r="A5553" s="12" t="s">
        <v>24531</v>
      </c>
      <c r="B5553" s="51" t="s">
        <v>24532</v>
      </c>
      <c r="C5553" s="51">
        <v>400615</v>
      </c>
      <c r="D5553" s="51" t="s">
        <v>24533</v>
      </c>
      <c r="E5553" s="8" t="s">
        <v>24534</v>
      </c>
      <c r="F5553" s="8" t="s">
        <v>24535</v>
      </c>
      <c r="G5553" s="51" t="s">
        <v>19097</v>
      </c>
      <c r="H5553" s="5"/>
      <c r="I5553" s="9"/>
      <c r="J5553" s="68" t="s">
        <v>3194</v>
      </c>
      <c r="K5553" s="16" t="s">
        <v>13</v>
      </c>
      <c r="L5553" s="11">
        <v>0</v>
      </c>
      <c r="M5553" s="11" t="s">
        <v>16752</v>
      </c>
      <c r="N5553" s="51" t="s">
        <v>24536</v>
      </c>
    </row>
    <row r="5554" spans="1:14" ht="20.100000000000001" customHeight="1" x14ac:dyDescent="0.25">
      <c r="A5554" s="12" t="s">
        <v>24537</v>
      </c>
      <c r="B5554" s="51" t="s">
        <v>24538</v>
      </c>
      <c r="C5554" s="51">
        <v>400615</v>
      </c>
      <c r="D5554" s="51" t="s">
        <v>24539</v>
      </c>
      <c r="E5554" s="8" t="s">
        <v>24540</v>
      </c>
      <c r="F5554" s="17" t="s">
        <v>24541</v>
      </c>
      <c r="G5554" s="51" t="s">
        <v>19097</v>
      </c>
      <c r="H5554" s="5"/>
      <c r="I5554" s="9"/>
      <c r="J5554" s="68" t="s">
        <v>3194</v>
      </c>
      <c r="K5554" s="16" t="s">
        <v>13</v>
      </c>
      <c r="L5554" s="11">
        <v>20</v>
      </c>
      <c r="M5554" s="11" t="s">
        <v>16824</v>
      </c>
      <c r="N5554" s="51" t="s">
        <v>24542</v>
      </c>
    </row>
    <row r="5555" spans="1:14" ht="20.100000000000001" customHeight="1" x14ac:dyDescent="0.25">
      <c r="A5555" s="12" t="s">
        <v>24543</v>
      </c>
      <c r="B5555" s="51" t="s">
        <v>24544</v>
      </c>
      <c r="C5555" s="51">
        <v>400602</v>
      </c>
      <c r="D5555" s="51" t="s">
        <v>24545</v>
      </c>
      <c r="E5555" s="17" t="s">
        <v>24546</v>
      </c>
      <c r="F5555" s="8"/>
      <c r="G5555" s="51" t="s">
        <v>19097</v>
      </c>
      <c r="H5555" s="5"/>
      <c r="I5555" s="9"/>
      <c r="J5555" s="68" t="s">
        <v>3194</v>
      </c>
      <c r="K5555" s="16" t="s">
        <v>13</v>
      </c>
      <c r="L5555" s="11">
        <v>0</v>
      </c>
      <c r="M5555" s="11" t="s">
        <v>16752</v>
      </c>
      <c r="N5555" s="51" t="s">
        <v>24547</v>
      </c>
    </row>
    <row r="5556" spans="1:14" ht="20.100000000000001" customHeight="1" x14ac:dyDescent="0.25">
      <c r="A5556" s="12" t="s">
        <v>24548</v>
      </c>
      <c r="B5556" s="51" t="s">
        <v>24549</v>
      </c>
      <c r="C5556" s="51">
        <v>400602</v>
      </c>
      <c r="D5556" s="51" t="s">
        <v>24550</v>
      </c>
      <c r="E5556" s="17" t="s">
        <v>24551</v>
      </c>
      <c r="F5556" s="8"/>
      <c r="G5556" s="51" t="s">
        <v>18737</v>
      </c>
      <c r="H5556" s="5"/>
      <c r="I5556" s="9"/>
      <c r="J5556" s="68" t="s">
        <v>3194</v>
      </c>
      <c r="K5556" s="16" t="s">
        <v>13</v>
      </c>
      <c r="L5556" s="11">
        <v>0</v>
      </c>
      <c r="M5556" s="11" t="s">
        <v>16752</v>
      </c>
      <c r="N5556" s="51" t="s">
        <v>24552</v>
      </c>
    </row>
    <row r="5557" spans="1:14" ht="20.100000000000001" customHeight="1" x14ac:dyDescent="0.25">
      <c r="A5557" s="12" t="s">
        <v>24553</v>
      </c>
      <c r="B5557" s="51" t="s">
        <v>24554</v>
      </c>
      <c r="C5557" s="51">
        <v>400606</v>
      </c>
      <c r="D5557" s="51" t="s">
        <v>24555</v>
      </c>
      <c r="E5557" s="17" t="s">
        <v>24556</v>
      </c>
      <c r="F5557" s="8" t="s">
        <v>24557</v>
      </c>
      <c r="G5557" s="51" t="s">
        <v>19097</v>
      </c>
      <c r="H5557" s="5"/>
      <c r="I5557" s="9"/>
      <c r="J5557" s="68" t="s">
        <v>3194</v>
      </c>
      <c r="K5557" s="16" t="s">
        <v>13</v>
      </c>
      <c r="L5557" s="11">
        <v>0</v>
      </c>
      <c r="M5557" s="11" t="s">
        <v>16752</v>
      </c>
      <c r="N5557" s="51" t="s">
        <v>24558</v>
      </c>
    </row>
    <row r="5558" spans="1:14" ht="20.100000000000001" customHeight="1" x14ac:dyDescent="0.25">
      <c r="A5558" s="12" t="s">
        <v>24559</v>
      </c>
      <c r="B5558" s="51" t="s">
        <v>24560</v>
      </c>
      <c r="C5558" s="51">
        <v>400607</v>
      </c>
      <c r="D5558" s="51" t="s">
        <v>24561</v>
      </c>
      <c r="E5558" s="17" t="s">
        <v>24562</v>
      </c>
      <c r="F5558" s="8"/>
      <c r="G5558" s="51" t="s">
        <v>19097</v>
      </c>
      <c r="H5558" s="5"/>
      <c r="I5558" s="9"/>
      <c r="J5558" s="68" t="s">
        <v>3194</v>
      </c>
      <c r="K5558" s="16" t="s">
        <v>13</v>
      </c>
      <c r="L5558" s="11">
        <v>100</v>
      </c>
      <c r="M5558" s="11" t="s">
        <v>16824</v>
      </c>
      <c r="N5558" s="51" t="s">
        <v>24563</v>
      </c>
    </row>
    <row r="5559" spans="1:14" ht="20.100000000000001" customHeight="1" x14ac:dyDescent="0.25">
      <c r="A5559" s="12" t="s">
        <v>24564</v>
      </c>
      <c r="B5559" s="51" t="s">
        <v>24565</v>
      </c>
      <c r="C5559" s="51">
        <v>400602</v>
      </c>
      <c r="D5559" s="51" t="s">
        <v>24566</v>
      </c>
      <c r="E5559" s="17" t="s">
        <v>24567</v>
      </c>
      <c r="F5559" s="8"/>
      <c r="G5559" s="51" t="s">
        <v>19097</v>
      </c>
      <c r="H5559" s="5"/>
      <c r="I5559" s="9"/>
      <c r="J5559" s="68" t="s">
        <v>3194</v>
      </c>
      <c r="K5559" s="16" t="s">
        <v>13</v>
      </c>
      <c r="L5559" s="11">
        <v>0</v>
      </c>
      <c r="M5559" s="11" t="s">
        <v>16718</v>
      </c>
      <c r="N5559" s="51" t="s">
        <v>24568</v>
      </c>
    </row>
    <row r="5560" spans="1:14" ht="20.100000000000001" customHeight="1" x14ac:dyDescent="0.25">
      <c r="A5560" s="12" t="s">
        <v>24569</v>
      </c>
      <c r="B5560" s="51" t="s">
        <v>24570</v>
      </c>
      <c r="C5560" s="51">
        <v>400605</v>
      </c>
      <c r="D5560" s="51" t="s">
        <v>24571</v>
      </c>
      <c r="E5560" s="17" t="s">
        <v>24572</v>
      </c>
      <c r="F5560" s="8"/>
      <c r="G5560" s="51" t="s">
        <v>24450</v>
      </c>
      <c r="H5560" s="5"/>
      <c r="I5560" s="9"/>
      <c r="J5560" s="68" t="s">
        <v>3194</v>
      </c>
      <c r="K5560" s="16" t="s">
        <v>13</v>
      </c>
      <c r="L5560" s="11">
        <v>0</v>
      </c>
      <c r="M5560" s="11" t="s">
        <v>16712</v>
      </c>
      <c r="N5560" s="51" t="s">
        <v>24573</v>
      </c>
    </row>
    <row r="5561" spans="1:14" ht="20.100000000000001" customHeight="1" x14ac:dyDescent="0.25">
      <c r="A5561" s="12" t="s">
        <v>24574</v>
      </c>
      <c r="B5561" s="51" t="s">
        <v>24575</v>
      </c>
      <c r="C5561" s="51">
        <v>400607</v>
      </c>
      <c r="D5561" s="51" t="s">
        <v>24576</v>
      </c>
      <c r="E5561" s="17" t="s">
        <v>24577</v>
      </c>
      <c r="F5561" s="8"/>
      <c r="G5561" s="16"/>
      <c r="H5561" s="5"/>
      <c r="I5561" s="9"/>
      <c r="J5561" s="68" t="s">
        <v>3194</v>
      </c>
      <c r="K5561" s="16" t="s">
        <v>13</v>
      </c>
      <c r="L5561" s="11">
        <v>0</v>
      </c>
      <c r="M5561" s="11" t="s">
        <v>16712</v>
      </c>
      <c r="N5561" s="51" t="s">
        <v>24578</v>
      </c>
    </row>
    <row r="5562" spans="1:14" ht="20.100000000000001" customHeight="1" x14ac:dyDescent="0.25">
      <c r="A5562" s="12" t="s">
        <v>24579</v>
      </c>
      <c r="B5562" s="51" t="s">
        <v>24580</v>
      </c>
      <c r="C5562" s="51">
        <v>400605</v>
      </c>
      <c r="D5562" s="51" t="s">
        <v>24581</v>
      </c>
      <c r="E5562" s="17" t="s">
        <v>24582</v>
      </c>
      <c r="F5562" s="8"/>
      <c r="G5562" s="51" t="s">
        <v>24450</v>
      </c>
      <c r="H5562" s="5"/>
      <c r="I5562" s="9"/>
      <c r="J5562" s="68" t="s">
        <v>3194</v>
      </c>
      <c r="K5562" s="16" t="s">
        <v>13</v>
      </c>
      <c r="L5562" s="11">
        <v>0</v>
      </c>
      <c r="M5562" s="11" t="s">
        <v>16712</v>
      </c>
      <c r="N5562" s="51" t="s">
        <v>24583</v>
      </c>
    </row>
    <row r="5563" spans="1:14" ht="20.100000000000001" customHeight="1" x14ac:dyDescent="0.25">
      <c r="A5563" s="12" t="s">
        <v>24584</v>
      </c>
      <c r="B5563" s="51" t="s">
        <v>24585</v>
      </c>
      <c r="C5563" s="51">
        <v>400601</v>
      </c>
      <c r="D5563" s="51" t="s">
        <v>24586</v>
      </c>
      <c r="E5563" s="17" t="s">
        <v>24587</v>
      </c>
      <c r="F5563" s="8"/>
      <c r="G5563" s="51" t="s">
        <v>19097</v>
      </c>
      <c r="H5563" s="5"/>
      <c r="I5563" s="9"/>
      <c r="J5563" s="68" t="s">
        <v>3194</v>
      </c>
      <c r="K5563" s="16" t="s">
        <v>13</v>
      </c>
      <c r="L5563" s="11">
        <v>0</v>
      </c>
      <c r="M5563" s="11" t="s">
        <v>16712</v>
      </c>
      <c r="N5563" s="51" t="s">
        <v>24588</v>
      </c>
    </row>
    <row r="5564" spans="1:14" ht="20.100000000000001" customHeight="1" x14ac:dyDescent="0.25">
      <c r="A5564" s="12" t="s">
        <v>24589</v>
      </c>
      <c r="B5564" s="51" t="s">
        <v>24590</v>
      </c>
      <c r="C5564" s="51">
        <v>400601</v>
      </c>
      <c r="D5564" s="51" t="s">
        <v>24591</v>
      </c>
      <c r="E5564" s="17" t="s">
        <v>24592</v>
      </c>
      <c r="F5564" s="8"/>
      <c r="G5564" s="51" t="s">
        <v>19097</v>
      </c>
      <c r="H5564" s="5"/>
      <c r="I5564" s="9"/>
      <c r="J5564" s="68" t="s">
        <v>3194</v>
      </c>
      <c r="K5564" s="16" t="s">
        <v>13</v>
      </c>
      <c r="L5564" s="11">
        <v>0</v>
      </c>
      <c r="M5564" s="11" t="s">
        <v>16718</v>
      </c>
      <c r="N5564" s="51" t="s">
        <v>24593</v>
      </c>
    </row>
    <row r="5565" spans="1:14" ht="20.100000000000001" customHeight="1" x14ac:dyDescent="0.25">
      <c r="A5565" s="12" t="s">
        <v>24594</v>
      </c>
      <c r="B5565" s="51" t="s">
        <v>24595</v>
      </c>
      <c r="C5565" s="51">
        <v>400607</v>
      </c>
      <c r="D5565" s="51" t="s">
        <v>24596</v>
      </c>
      <c r="E5565" s="17" t="s">
        <v>24597</v>
      </c>
      <c r="F5565" s="8"/>
      <c r="G5565" s="51" t="s">
        <v>19097</v>
      </c>
      <c r="H5565" s="5"/>
      <c r="I5565" s="9"/>
      <c r="J5565" s="68" t="s">
        <v>3194</v>
      </c>
      <c r="K5565" s="16" t="s">
        <v>13</v>
      </c>
      <c r="L5565" s="11">
        <v>0</v>
      </c>
      <c r="M5565" s="11" t="s">
        <v>16718</v>
      </c>
      <c r="N5565" s="51" t="s">
        <v>24598</v>
      </c>
    </row>
    <row r="5566" spans="1:14" ht="20.100000000000001" customHeight="1" x14ac:dyDescent="0.25">
      <c r="A5566" s="12" t="s">
        <v>24599</v>
      </c>
      <c r="B5566" s="51" t="s">
        <v>24600</v>
      </c>
      <c r="C5566" s="51">
        <v>400601</v>
      </c>
      <c r="D5566" s="51" t="s">
        <v>24601</v>
      </c>
      <c r="E5566" s="17" t="s">
        <v>24602</v>
      </c>
      <c r="F5566" s="8"/>
      <c r="G5566" s="51" t="s">
        <v>19097</v>
      </c>
      <c r="H5566" s="5"/>
      <c r="I5566" s="9"/>
      <c r="J5566" s="68" t="s">
        <v>3194</v>
      </c>
      <c r="K5566" s="16" t="s">
        <v>13</v>
      </c>
      <c r="L5566" s="11">
        <v>0</v>
      </c>
      <c r="M5566" s="11" t="s">
        <v>16712</v>
      </c>
      <c r="N5566" s="51" t="s">
        <v>24603</v>
      </c>
    </row>
    <row r="5567" spans="1:14" ht="20.100000000000001" customHeight="1" x14ac:dyDescent="0.25">
      <c r="A5567" s="12" t="s">
        <v>24604</v>
      </c>
      <c r="B5567" s="51" t="s">
        <v>628</v>
      </c>
      <c r="C5567" s="51">
        <v>400612</v>
      </c>
      <c r="D5567" s="51" t="s">
        <v>24605</v>
      </c>
      <c r="E5567" s="17" t="s">
        <v>24606</v>
      </c>
      <c r="F5567" s="8"/>
      <c r="G5567" s="51"/>
      <c r="H5567" s="5"/>
      <c r="I5567" s="9"/>
      <c r="J5567" s="68" t="s">
        <v>3194</v>
      </c>
      <c r="K5567" s="16" t="s">
        <v>13</v>
      </c>
      <c r="L5567" s="11">
        <v>0</v>
      </c>
      <c r="M5567" s="11" t="s">
        <v>16712</v>
      </c>
      <c r="N5567" s="51" t="s">
        <v>24607</v>
      </c>
    </row>
    <row r="5568" spans="1:14" ht="20.100000000000001" customHeight="1" x14ac:dyDescent="0.25">
      <c r="A5568" s="12" t="s">
        <v>24608</v>
      </c>
      <c r="B5568" s="51" t="s">
        <v>24609</v>
      </c>
      <c r="C5568" s="51">
        <v>400615</v>
      </c>
      <c r="D5568" s="51" t="s">
        <v>24610</v>
      </c>
      <c r="E5568" s="17" t="s">
        <v>24611</v>
      </c>
      <c r="F5568" s="8"/>
      <c r="G5568" s="51" t="s">
        <v>19097</v>
      </c>
      <c r="H5568" s="5"/>
      <c r="I5568" s="9"/>
      <c r="J5568" s="68" t="s">
        <v>3194</v>
      </c>
      <c r="K5568" s="16" t="s">
        <v>13</v>
      </c>
      <c r="L5568" s="11">
        <v>0</v>
      </c>
      <c r="M5568" s="11" t="s">
        <v>16718</v>
      </c>
      <c r="N5568" s="51" t="s">
        <v>24612</v>
      </c>
    </row>
    <row r="5569" spans="1:14" ht="20.100000000000001" customHeight="1" x14ac:dyDescent="0.25">
      <c r="A5569" s="12" t="s">
        <v>24613</v>
      </c>
      <c r="B5569" s="51" t="s">
        <v>24614</v>
      </c>
      <c r="C5569" s="51">
        <v>400612</v>
      </c>
      <c r="D5569" s="51" t="s">
        <v>24615</v>
      </c>
      <c r="E5569" s="17" t="s">
        <v>24616</v>
      </c>
      <c r="F5569" s="8" t="s">
        <v>24617</v>
      </c>
      <c r="G5569" s="51"/>
      <c r="H5569" s="5"/>
      <c r="I5569" s="9"/>
      <c r="J5569" s="68" t="s">
        <v>3194</v>
      </c>
      <c r="K5569" s="16" t="s">
        <v>13</v>
      </c>
      <c r="L5569" s="11">
        <v>36</v>
      </c>
      <c r="M5569" s="11" t="s">
        <v>16824</v>
      </c>
      <c r="N5569" s="51" t="s">
        <v>24618</v>
      </c>
    </row>
    <row r="5570" spans="1:14" ht="20.100000000000001" customHeight="1" x14ac:dyDescent="0.25">
      <c r="A5570" s="12" t="s">
        <v>24619</v>
      </c>
      <c r="B5570" s="51" t="s">
        <v>20917</v>
      </c>
      <c r="C5570" s="51">
        <v>400606</v>
      </c>
      <c r="D5570" s="51" t="s">
        <v>24620</v>
      </c>
      <c r="E5570" s="17" t="s">
        <v>24492</v>
      </c>
      <c r="F5570" s="8"/>
      <c r="G5570" s="51" t="s">
        <v>3194</v>
      </c>
      <c r="H5570" s="5"/>
      <c r="I5570" s="9"/>
      <c r="J5570" s="68" t="s">
        <v>3194</v>
      </c>
      <c r="K5570" s="16" t="s">
        <v>13</v>
      </c>
      <c r="L5570" s="11">
        <v>0</v>
      </c>
      <c r="M5570" s="11" t="s">
        <v>16712</v>
      </c>
      <c r="N5570" s="51" t="s">
        <v>24621</v>
      </c>
    </row>
    <row r="5571" spans="1:14" ht="20.100000000000001" customHeight="1" x14ac:dyDescent="0.25">
      <c r="A5571" s="12" t="s">
        <v>24622</v>
      </c>
      <c r="B5571" s="51" t="s">
        <v>24623</v>
      </c>
      <c r="C5571" s="51">
        <v>400604</v>
      </c>
      <c r="D5571" s="51" t="s">
        <v>24624</v>
      </c>
      <c r="E5571" s="17" t="s">
        <v>24625</v>
      </c>
      <c r="F5571" s="8" t="s">
        <v>24626</v>
      </c>
      <c r="G5571" s="51" t="s">
        <v>19097</v>
      </c>
      <c r="H5571" s="5"/>
      <c r="I5571" s="9"/>
      <c r="J5571" s="68" t="s">
        <v>3194</v>
      </c>
      <c r="K5571" s="16" t="s">
        <v>13</v>
      </c>
      <c r="L5571" s="11">
        <v>25</v>
      </c>
      <c r="M5571" s="11" t="s">
        <v>16824</v>
      </c>
      <c r="N5571" s="51" t="s">
        <v>24627</v>
      </c>
    </row>
    <row r="5572" spans="1:14" ht="20.100000000000001" customHeight="1" x14ac:dyDescent="0.25">
      <c r="A5572" s="12" t="s">
        <v>24628</v>
      </c>
      <c r="B5572" s="51" t="s">
        <v>24629</v>
      </c>
      <c r="C5572" s="51">
        <v>400615</v>
      </c>
      <c r="D5572" s="51" t="s">
        <v>24630</v>
      </c>
      <c r="E5572" s="17" t="s">
        <v>24631</v>
      </c>
      <c r="F5572" s="8"/>
      <c r="G5572" s="51" t="s">
        <v>19097</v>
      </c>
      <c r="H5572" s="5"/>
      <c r="I5572" s="9"/>
      <c r="J5572" s="68" t="s">
        <v>3194</v>
      </c>
      <c r="K5572" s="16" t="s">
        <v>13</v>
      </c>
      <c r="L5572" s="11">
        <v>7</v>
      </c>
      <c r="M5572" s="11" t="s">
        <v>16824</v>
      </c>
      <c r="N5572" s="51" t="s">
        <v>24632</v>
      </c>
    </row>
    <row r="5573" spans="1:14" ht="20.100000000000001" customHeight="1" x14ac:dyDescent="0.25">
      <c r="A5573" s="12" t="s">
        <v>24633</v>
      </c>
      <c r="B5573" s="51" t="s">
        <v>24634</v>
      </c>
      <c r="C5573" s="51">
        <v>400604</v>
      </c>
      <c r="D5573" s="51" t="s">
        <v>24635</v>
      </c>
      <c r="E5573" s="17" t="s">
        <v>24636</v>
      </c>
      <c r="F5573" s="8" t="s">
        <v>24637</v>
      </c>
      <c r="G5573" s="51" t="s">
        <v>19097</v>
      </c>
      <c r="H5573" s="5"/>
      <c r="I5573" s="9"/>
      <c r="J5573" s="68" t="s">
        <v>3194</v>
      </c>
      <c r="K5573" s="16" t="s">
        <v>13</v>
      </c>
      <c r="L5573" s="11">
        <v>0</v>
      </c>
      <c r="M5573" s="11" t="s">
        <v>16752</v>
      </c>
      <c r="N5573" s="51" t="s">
        <v>24638</v>
      </c>
    </row>
    <row r="5574" spans="1:14" ht="20.100000000000001" customHeight="1" x14ac:dyDescent="0.25">
      <c r="A5574" s="12" t="s">
        <v>24639</v>
      </c>
      <c r="B5574" s="51" t="s">
        <v>24640</v>
      </c>
      <c r="C5574" s="51">
        <v>400601</v>
      </c>
      <c r="D5574" s="51" t="s">
        <v>24641</v>
      </c>
      <c r="E5574" s="17" t="s">
        <v>24642</v>
      </c>
      <c r="F5574" s="8"/>
      <c r="G5574" s="51" t="s">
        <v>19097</v>
      </c>
      <c r="H5574" s="5"/>
      <c r="I5574" s="9"/>
      <c r="J5574" s="68" t="s">
        <v>3194</v>
      </c>
      <c r="K5574" s="16" t="s">
        <v>13</v>
      </c>
      <c r="L5574" s="11">
        <v>0</v>
      </c>
      <c r="M5574" s="11" t="s">
        <v>16712</v>
      </c>
      <c r="N5574" s="51" t="s">
        <v>24643</v>
      </c>
    </row>
    <row r="5575" spans="1:14" ht="20.100000000000001" customHeight="1" x14ac:dyDescent="0.25">
      <c r="A5575" s="12" t="s">
        <v>24644</v>
      </c>
      <c r="B5575" s="51" t="s">
        <v>24645</v>
      </c>
      <c r="C5575" s="51">
        <v>400612</v>
      </c>
      <c r="D5575" s="51" t="s">
        <v>24646</v>
      </c>
      <c r="E5575" s="17" t="s">
        <v>24647</v>
      </c>
      <c r="F5575" s="8"/>
      <c r="G5575" s="51"/>
      <c r="H5575" s="5"/>
      <c r="I5575" s="9"/>
      <c r="J5575" s="68" t="s">
        <v>3194</v>
      </c>
      <c r="K5575" s="16" t="s">
        <v>13</v>
      </c>
      <c r="L5575" s="11">
        <v>20</v>
      </c>
      <c r="M5575" s="11" t="s">
        <v>16824</v>
      </c>
      <c r="N5575" s="51" t="s">
        <v>24648</v>
      </c>
    </row>
    <row r="5576" spans="1:14" ht="20.100000000000001" customHeight="1" x14ac:dyDescent="0.25">
      <c r="A5576" s="12" t="s">
        <v>24649</v>
      </c>
      <c r="B5576" s="51" t="s">
        <v>24650</v>
      </c>
      <c r="C5576" s="51">
        <v>400602</v>
      </c>
      <c r="D5576" s="51" t="s">
        <v>24651</v>
      </c>
      <c r="E5576" s="17" t="s">
        <v>24652</v>
      </c>
      <c r="F5576" s="8"/>
      <c r="G5576" s="51" t="s">
        <v>19097</v>
      </c>
      <c r="H5576" s="5"/>
      <c r="I5576" s="9"/>
      <c r="J5576" s="68" t="s">
        <v>3194</v>
      </c>
      <c r="K5576" s="16" t="s">
        <v>13</v>
      </c>
      <c r="L5576" s="11">
        <v>0</v>
      </c>
      <c r="M5576" s="11" t="s">
        <v>16712</v>
      </c>
      <c r="N5576" s="51" t="s">
        <v>24653</v>
      </c>
    </row>
    <row r="5577" spans="1:14" ht="20.100000000000001" customHeight="1" x14ac:dyDescent="0.25">
      <c r="A5577" s="12" t="s">
        <v>24654</v>
      </c>
      <c r="B5577" s="51" t="s">
        <v>3380</v>
      </c>
      <c r="C5577" s="51">
        <v>400607</v>
      </c>
      <c r="D5577" s="51" t="s">
        <v>24655</v>
      </c>
      <c r="E5577" s="17" t="s">
        <v>24656</v>
      </c>
      <c r="F5577" s="8" t="s">
        <v>24657</v>
      </c>
      <c r="G5577" s="51" t="s">
        <v>19097</v>
      </c>
      <c r="H5577" s="5"/>
      <c r="I5577" s="9"/>
      <c r="J5577" s="68" t="s">
        <v>3194</v>
      </c>
      <c r="K5577" s="16" t="s">
        <v>13</v>
      </c>
      <c r="L5577" s="11">
        <v>0</v>
      </c>
      <c r="M5577" s="11" t="s">
        <v>16752</v>
      </c>
      <c r="N5577" s="51" t="s">
        <v>24658</v>
      </c>
    </row>
    <row r="5578" spans="1:14" ht="20.100000000000001" customHeight="1" x14ac:dyDescent="0.25">
      <c r="A5578" s="12" t="s">
        <v>24659</v>
      </c>
      <c r="B5578" s="51" t="s">
        <v>24660</v>
      </c>
      <c r="C5578" s="51">
        <v>400607</v>
      </c>
      <c r="D5578" s="51" t="s">
        <v>24661</v>
      </c>
      <c r="E5578" s="17" t="s">
        <v>24662</v>
      </c>
      <c r="F5578" s="8" t="s">
        <v>24663</v>
      </c>
      <c r="G5578" s="51" t="s">
        <v>19097</v>
      </c>
      <c r="H5578" s="5"/>
      <c r="I5578" s="9"/>
      <c r="J5578" s="68" t="s">
        <v>3194</v>
      </c>
      <c r="K5578" s="16" t="s">
        <v>13</v>
      </c>
      <c r="L5578" s="11">
        <v>0</v>
      </c>
      <c r="M5578" s="11" t="s">
        <v>16718</v>
      </c>
      <c r="N5578" s="51" t="s">
        <v>24664</v>
      </c>
    </row>
    <row r="5579" spans="1:14" ht="20.100000000000001" customHeight="1" x14ac:dyDescent="0.25">
      <c r="A5579" s="12" t="s">
        <v>24665</v>
      </c>
      <c r="B5579" s="16" t="s">
        <v>24666</v>
      </c>
      <c r="C5579" s="16">
        <v>410209</v>
      </c>
      <c r="D5579" s="16" t="s">
        <v>24667</v>
      </c>
      <c r="E5579" s="8" t="s">
        <v>24668</v>
      </c>
      <c r="F5579" s="8"/>
      <c r="G5579" s="16"/>
      <c r="H5579" s="5"/>
      <c r="I5579" s="9"/>
      <c r="J5579" s="8" t="s">
        <v>259</v>
      </c>
      <c r="K5579" s="16" t="s">
        <v>13</v>
      </c>
      <c r="L5579" s="12">
        <v>0</v>
      </c>
      <c r="M5579" s="12" t="s">
        <v>36</v>
      </c>
      <c r="N5579" s="8" t="s">
        <v>24669</v>
      </c>
    </row>
    <row r="5580" spans="1:14" ht="20.100000000000001" customHeight="1" x14ac:dyDescent="0.25">
      <c r="A5580" s="12" t="s">
        <v>24670</v>
      </c>
      <c r="B5580" s="16" t="s">
        <v>24671</v>
      </c>
      <c r="C5580" s="16">
        <v>410206</v>
      </c>
      <c r="D5580" s="16" t="s">
        <v>24672</v>
      </c>
      <c r="E5580" s="8" t="s">
        <v>24673</v>
      </c>
      <c r="F5580" s="8" t="s">
        <v>24674</v>
      </c>
      <c r="G5580" s="16"/>
      <c r="H5580" s="5"/>
      <c r="I5580" s="9"/>
      <c r="J5580" s="8" t="s">
        <v>11748</v>
      </c>
      <c r="K5580" s="16" t="s">
        <v>13</v>
      </c>
      <c r="L5580" s="12">
        <v>5</v>
      </c>
      <c r="M5580" s="9" t="s">
        <v>20</v>
      </c>
      <c r="N5580" s="8" t="s">
        <v>24675</v>
      </c>
    </row>
    <row r="5581" spans="1:14" ht="20.100000000000001" customHeight="1" x14ac:dyDescent="0.25">
      <c r="A5581" s="12" t="s">
        <v>24676</v>
      </c>
      <c r="B5581" s="16" t="s">
        <v>24677</v>
      </c>
      <c r="C5581" s="16">
        <v>410218</v>
      </c>
      <c r="D5581" s="16" t="s">
        <v>24678</v>
      </c>
      <c r="E5581" s="8" t="s">
        <v>24679</v>
      </c>
      <c r="F5581" s="8" t="s">
        <v>24680</v>
      </c>
      <c r="G5581" s="16"/>
      <c r="H5581" s="5"/>
      <c r="I5581" s="9"/>
      <c r="J5581" s="16" t="s">
        <v>24681</v>
      </c>
      <c r="K5581" s="16" t="s">
        <v>13</v>
      </c>
      <c r="L5581" s="12">
        <v>0</v>
      </c>
      <c r="M5581" s="12" t="s">
        <v>153</v>
      </c>
      <c r="N5581" s="16" t="s">
        <v>24682</v>
      </c>
    </row>
    <row r="5582" spans="1:14" ht="20.100000000000001" customHeight="1" x14ac:dyDescent="0.25">
      <c r="A5582" s="12" t="s">
        <v>24683</v>
      </c>
      <c r="B5582" s="16" t="s">
        <v>24684</v>
      </c>
      <c r="C5582" s="16">
        <v>410206</v>
      </c>
      <c r="D5582" s="8" t="s">
        <v>24685</v>
      </c>
      <c r="E5582" s="16" t="s">
        <v>24686</v>
      </c>
      <c r="F5582" s="16" t="s">
        <v>24687</v>
      </c>
      <c r="G5582" s="16"/>
      <c r="H5582" s="5"/>
      <c r="I5582" s="9"/>
      <c r="J5582" s="16" t="s">
        <v>24688</v>
      </c>
      <c r="K5582" s="16" t="s">
        <v>13</v>
      </c>
      <c r="L5582" s="12">
        <v>0</v>
      </c>
      <c r="M5582" s="12" t="s">
        <v>363</v>
      </c>
      <c r="N5582" s="16" t="s">
        <v>24689</v>
      </c>
    </row>
    <row r="5583" spans="1:14" ht="20.100000000000001" customHeight="1" x14ac:dyDescent="0.25">
      <c r="A5583" s="12" t="s">
        <v>24690</v>
      </c>
      <c r="B5583" s="16" t="s">
        <v>24691</v>
      </c>
      <c r="C5583" s="16">
        <v>410218</v>
      </c>
      <c r="D5583" s="16" t="s">
        <v>24011</v>
      </c>
      <c r="E5583" s="8" t="s">
        <v>24692</v>
      </c>
      <c r="F5583" s="8" t="s">
        <v>24693</v>
      </c>
      <c r="G5583" s="16"/>
      <c r="H5583" s="5"/>
      <c r="I5583" s="9"/>
      <c r="J5583" s="16" t="s">
        <v>24681</v>
      </c>
      <c r="K5583" s="16" t="s">
        <v>13</v>
      </c>
      <c r="L5583" s="12">
        <v>0</v>
      </c>
      <c r="M5583" s="12" t="s">
        <v>25</v>
      </c>
      <c r="N5583" s="16" t="s">
        <v>24694</v>
      </c>
    </row>
    <row r="5584" spans="1:14" ht="20.100000000000001" customHeight="1" x14ac:dyDescent="0.25">
      <c r="A5584" s="12" t="s">
        <v>24695</v>
      </c>
      <c r="B5584" s="16" t="s">
        <v>24696</v>
      </c>
      <c r="C5584" s="16">
        <v>410208</v>
      </c>
      <c r="D5584" s="16" t="s">
        <v>24697</v>
      </c>
      <c r="E5584" s="8" t="s">
        <v>24698</v>
      </c>
      <c r="F5584" s="8" t="s">
        <v>24699</v>
      </c>
      <c r="G5584" s="16"/>
      <c r="H5584" s="5"/>
      <c r="I5584" s="9"/>
      <c r="J5584" s="68" t="s">
        <v>115</v>
      </c>
      <c r="K5584" s="8" t="s">
        <v>19</v>
      </c>
      <c r="L5584" s="12">
        <v>0</v>
      </c>
      <c r="M5584" s="12" t="s">
        <v>36</v>
      </c>
      <c r="N5584" s="16" t="s">
        <v>24700</v>
      </c>
    </row>
    <row r="5585" spans="1:14" ht="20.100000000000001" customHeight="1" x14ac:dyDescent="0.25">
      <c r="A5585" s="12" t="s">
        <v>24701</v>
      </c>
      <c r="B5585" s="16" t="s">
        <v>24702</v>
      </c>
      <c r="C5585" s="16">
        <v>410209</v>
      </c>
      <c r="D5585" s="16" t="s">
        <v>24032</v>
      </c>
      <c r="E5585" s="8" t="s">
        <v>24703</v>
      </c>
      <c r="F5585" s="8" t="s">
        <v>24704</v>
      </c>
      <c r="G5585" s="16"/>
      <c r="H5585" s="5"/>
      <c r="I5585" s="9"/>
      <c r="J5585" s="8" t="s">
        <v>259</v>
      </c>
      <c r="K5585" s="16" t="s">
        <v>13</v>
      </c>
      <c r="L5585" s="12">
        <v>0</v>
      </c>
      <c r="M5585" s="12" t="s">
        <v>36</v>
      </c>
      <c r="N5585" s="16" t="s">
        <v>24705</v>
      </c>
    </row>
    <row r="5586" spans="1:14" ht="20.100000000000001" customHeight="1" x14ac:dyDescent="0.25">
      <c r="A5586" s="12" t="s">
        <v>24706</v>
      </c>
      <c r="B5586" s="8" t="s">
        <v>24707</v>
      </c>
      <c r="C5586" s="16">
        <v>410206</v>
      </c>
      <c r="D5586" s="8" t="s">
        <v>24708</v>
      </c>
      <c r="E5586" s="8" t="s">
        <v>24709</v>
      </c>
      <c r="F5586" s="8" t="s">
        <v>24710</v>
      </c>
      <c r="G5586" s="16"/>
      <c r="H5586" s="5"/>
      <c r="I5586" s="9"/>
      <c r="J5586" s="16" t="s">
        <v>11748</v>
      </c>
      <c r="K5586" s="16" t="s">
        <v>13</v>
      </c>
      <c r="L5586" s="12">
        <v>0</v>
      </c>
      <c r="M5586" s="12" t="s">
        <v>60</v>
      </c>
      <c r="N5586" s="8" t="s">
        <v>24711</v>
      </c>
    </row>
    <row r="5587" spans="1:14" ht="20.100000000000001" customHeight="1" x14ac:dyDescent="0.25">
      <c r="A5587" s="126" t="s">
        <v>24712</v>
      </c>
      <c r="B5587" s="127" t="s">
        <v>8637</v>
      </c>
      <c r="C5587" s="127">
        <v>400701</v>
      </c>
      <c r="D5587" s="128" t="s">
        <v>24713</v>
      </c>
      <c r="E5587" s="129" t="s">
        <v>24714</v>
      </c>
      <c r="F5587" s="8" t="s">
        <v>24715</v>
      </c>
      <c r="G5587" s="130"/>
      <c r="H5587" s="13" t="s">
        <v>24714</v>
      </c>
      <c r="I5587" s="9" t="e">
        <f>VLOOKUP(#REF!,[1]NVM!$H$2:$W$3659,16,0)</f>
        <v>#REF!</v>
      </c>
      <c r="J5587" s="130" t="s">
        <v>1923</v>
      </c>
      <c r="K5587" s="16" t="s">
        <v>13</v>
      </c>
      <c r="L5587" s="12">
        <v>0</v>
      </c>
      <c r="M5587" s="27" t="s">
        <v>25</v>
      </c>
      <c r="N5587" s="128" t="s">
        <v>24716</v>
      </c>
    </row>
    <row r="5588" spans="1:14" ht="20.100000000000001" customHeight="1" x14ac:dyDescent="0.25">
      <c r="A5588" s="131" t="s">
        <v>24717</v>
      </c>
      <c r="B5588" s="132" t="s">
        <v>12584</v>
      </c>
      <c r="C5588" s="132">
        <v>400702</v>
      </c>
      <c r="D5588" s="129" t="s">
        <v>24718</v>
      </c>
      <c r="E5588" s="8" t="s">
        <v>24719</v>
      </c>
      <c r="F5588" s="8"/>
      <c r="G5588" s="133"/>
      <c r="H5588" s="13"/>
      <c r="I5588" s="9"/>
      <c r="J5588" s="133" t="s">
        <v>10225</v>
      </c>
      <c r="K5588" s="16" t="s">
        <v>13</v>
      </c>
      <c r="L5588" s="12">
        <v>0</v>
      </c>
      <c r="M5588" s="131" t="s">
        <v>127</v>
      </c>
      <c r="N5588" s="129" t="s">
        <v>24720</v>
      </c>
    </row>
    <row r="5589" spans="1:14" ht="20.100000000000001" customHeight="1" x14ac:dyDescent="0.25">
      <c r="A5589" s="131" t="s">
        <v>24721</v>
      </c>
      <c r="B5589" s="132" t="s">
        <v>24722</v>
      </c>
      <c r="C5589" s="132">
        <v>400707</v>
      </c>
      <c r="D5589" s="129" t="s">
        <v>24723</v>
      </c>
      <c r="E5589" s="8" t="s">
        <v>24724</v>
      </c>
      <c r="F5589" s="8"/>
      <c r="G5589" s="133"/>
      <c r="H5589" s="13"/>
      <c r="I5589" s="9"/>
      <c r="J5589" s="133" t="s">
        <v>10225</v>
      </c>
      <c r="K5589" s="16" t="s">
        <v>13</v>
      </c>
      <c r="L5589" s="12">
        <v>0</v>
      </c>
      <c r="M5589" s="131" t="s">
        <v>36</v>
      </c>
      <c r="N5589" s="129" t="s">
        <v>24725</v>
      </c>
    </row>
    <row r="5590" spans="1:14" ht="20.100000000000001" customHeight="1" x14ac:dyDescent="0.25">
      <c r="A5590" s="131" t="s">
        <v>24726</v>
      </c>
      <c r="B5590" s="132" t="s">
        <v>24727</v>
      </c>
      <c r="C5590" s="132">
        <v>410210</v>
      </c>
      <c r="D5590" s="129" t="s">
        <v>24728</v>
      </c>
      <c r="E5590" s="8" t="s">
        <v>24729</v>
      </c>
      <c r="F5590" s="8" t="s">
        <v>24730</v>
      </c>
      <c r="G5590" s="133"/>
      <c r="H5590" s="13"/>
      <c r="I5590" s="9"/>
      <c r="J5590" s="133" t="s">
        <v>1566</v>
      </c>
      <c r="K5590" s="16" t="s">
        <v>13</v>
      </c>
      <c r="L5590" s="12">
        <v>0</v>
      </c>
      <c r="M5590" s="131" t="s">
        <v>36</v>
      </c>
      <c r="N5590" s="129" t="s">
        <v>24731</v>
      </c>
    </row>
    <row r="5591" spans="1:14" ht="20.100000000000001" customHeight="1" x14ac:dyDescent="0.25">
      <c r="A5591" s="12" t="s">
        <v>24732</v>
      </c>
      <c r="B5591" s="8" t="s">
        <v>24733</v>
      </c>
      <c r="C5591" s="16">
        <v>410206</v>
      </c>
      <c r="D5591" s="8" t="s">
        <v>23475</v>
      </c>
      <c r="E5591" s="8" t="s">
        <v>24734</v>
      </c>
      <c r="F5591" s="8" t="s">
        <v>24735</v>
      </c>
      <c r="G5591" s="16"/>
      <c r="H5591" s="5"/>
      <c r="I5591" s="9"/>
      <c r="J5591" s="16" t="s">
        <v>51</v>
      </c>
      <c r="K5591" s="16" t="s">
        <v>13</v>
      </c>
      <c r="L5591" s="12">
        <v>0</v>
      </c>
      <c r="M5591" s="12" t="s">
        <v>153</v>
      </c>
      <c r="N5591" s="8" t="s">
        <v>24736</v>
      </c>
    </row>
    <row r="5592" spans="1:14" ht="20.100000000000001" customHeight="1" x14ac:dyDescent="0.25">
      <c r="A5592" s="12" t="s">
        <v>24737</v>
      </c>
      <c r="B5592" s="8" t="s">
        <v>24738</v>
      </c>
      <c r="C5592" s="16">
        <v>410208</v>
      </c>
      <c r="D5592" s="8" t="s">
        <v>24739</v>
      </c>
      <c r="E5592" s="8" t="s">
        <v>24740</v>
      </c>
      <c r="F5592" s="8" t="s">
        <v>230</v>
      </c>
      <c r="G5592" s="16"/>
      <c r="H5592" s="5"/>
      <c r="I5592" s="9"/>
      <c r="J5592" s="16" t="s">
        <v>115</v>
      </c>
      <c r="K5592" s="16" t="s">
        <v>13</v>
      </c>
      <c r="L5592" s="12">
        <v>0</v>
      </c>
      <c r="M5592" s="12" t="s">
        <v>231</v>
      </c>
      <c r="N5592" s="8" t="s">
        <v>24741</v>
      </c>
    </row>
    <row r="5593" spans="1:14" ht="20.100000000000001" customHeight="1" x14ac:dyDescent="0.25">
      <c r="A5593" s="12" t="s">
        <v>24742</v>
      </c>
      <c r="B5593" s="8" t="s">
        <v>24743</v>
      </c>
      <c r="C5593" s="16">
        <v>410209</v>
      </c>
      <c r="D5593" s="8" t="s">
        <v>24365</v>
      </c>
      <c r="E5593" s="8" t="s">
        <v>24744</v>
      </c>
      <c r="F5593" s="8" t="s">
        <v>1737</v>
      </c>
      <c r="G5593" s="16"/>
      <c r="H5593" s="5"/>
      <c r="I5593" s="9"/>
      <c r="J5593" s="16" t="s">
        <v>259</v>
      </c>
      <c r="K5593" s="16" t="s">
        <v>13</v>
      </c>
      <c r="L5593" s="12">
        <v>0</v>
      </c>
      <c r="M5593" s="12" t="s">
        <v>127</v>
      </c>
      <c r="N5593" s="8" t="s">
        <v>24745</v>
      </c>
    </row>
    <row r="5594" spans="1:14" ht="20.100000000000001" customHeight="1" x14ac:dyDescent="0.25">
      <c r="A5594" s="12" t="s">
        <v>24746</v>
      </c>
      <c r="B5594" s="8" t="s">
        <v>24747</v>
      </c>
      <c r="C5594" s="16">
        <v>410209</v>
      </c>
      <c r="D5594" s="8" t="s">
        <v>24748</v>
      </c>
      <c r="E5594" s="8" t="s">
        <v>24749</v>
      </c>
      <c r="F5594" s="8" t="s">
        <v>24750</v>
      </c>
      <c r="G5594" s="16"/>
      <c r="H5594" s="5"/>
      <c r="I5594" s="9"/>
      <c r="J5594" s="16" t="s">
        <v>259</v>
      </c>
      <c r="K5594" s="16" t="s">
        <v>13</v>
      </c>
      <c r="L5594" s="12">
        <v>0</v>
      </c>
      <c r="M5594" s="12" t="s">
        <v>153</v>
      </c>
      <c r="N5594" s="8" t="s">
        <v>24751</v>
      </c>
    </row>
    <row r="5595" spans="1:14" ht="20.100000000000001" customHeight="1" x14ac:dyDescent="0.25">
      <c r="A5595" s="12" t="s">
        <v>24752</v>
      </c>
      <c r="B5595" s="8" t="s">
        <v>24753</v>
      </c>
      <c r="C5595" s="16">
        <v>410206</v>
      </c>
      <c r="D5595" s="8" t="s">
        <v>24754</v>
      </c>
      <c r="E5595" s="8" t="s">
        <v>24755</v>
      </c>
      <c r="F5595" s="8"/>
      <c r="G5595" s="16" t="s">
        <v>6533</v>
      </c>
      <c r="H5595" s="5"/>
      <c r="I5595" s="9"/>
      <c r="J5595" s="16" t="s">
        <v>18</v>
      </c>
      <c r="K5595" s="16" t="s">
        <v>13</v>
      </c>
      <c r="L5595" s="11">
        <v>0</v>
      </c>
      <c r="M5595" s="12" t="s">
        <v>36</v>
      </c>
      <c r="N5595" s="16" t="s">
        <v>24756</v>
      </c>
    </row>
    <row r="5596" spans="1:14" ht="20.100000000000001" customHeight="1" x14ac:dyDescent="0.25">
      <c r="A5596" s="12" t="s">
        <v>24757</v>
      </c>
      <c r="B5596" s="8" t="s">
        <v>24758</v>
      </c>
      <c r="C5596" s="16">
        <v>410221</v>
      </c>
      <c r="D5596" s="8" t="s">
        <v>24759</v>
      </c>
      <c r="E5596" s="8" t="s">
        <v>24760</v>
      </c>
      <c r="F5596" s="8" t="s">
        <v>24761</v>
      </c>
      <c r="G5596" s="16"/>
      <c r="H5596" s="5"/>
      <c r="I5596" s="9"/>
      <c r="J5596" s="16" t="s">
        <v>18</v>
      </c>
      <c r="K5596" s="16" t="s">
        <v>13</v>
      </c>
      <c r="L5596" s="11">
        <v>0</v>
      </c>
      <c r="M5596" s="12" t="s">
        <v>36</v>
      </c>
      <c r="N5596" s="16" t="s">
        <v>24762</v>
      </c>
    </row>
    <row r="5597" spans="1:14" ht="20.100000000000001" customHeight="1" x14ac:dyDescent="0.25">
      <c r="A5597" s="12" t="s">
        <v>24763</v>
      </c>
      <c r="B5597" s="16" t="s">
        <v>24764</v>
      </c>
      <c r="C5597" s="16">
        <v>400703</v>
      </c>
      <c r="D5597" s="16" t="s">
        <v>24765</v>
      </c>
      <c r="E5597" s="8" t="s">
        <v>24766</v>
      </c>
      <c r="F5597" s="8" t="s">
        <v>24767</v>
      </c>
      <c r="G5597" s="16"/>
      <c r="H5597" s="13" t="s">
        <v>16377</v>
      </c>
      <c r="I5597" s="9" t="e">
        <f>VLOOKUP(#REF!,[1]NVM!$H$2:$W$3659,16,0)</f>
        <v>#REF!</v>
      </c>
      <c r="J5597" s="16" t="s">
        <v>24275</v>
      </c>
      <c r="K5597" s="16" t="s">
        <v>13</v>
      </c>
      <c r="L5597" s="12">
        <v>0</v>
      </c>
      <c r="M5597" s="12" t="s">
        <v>153</v>
      </c>
      <c r="N5597" s="16" t="s">
        <v>24768</v>
      </c>
    </row>
    <row r="5598" spans="1:14" ht="20.100000000000001" customHeight="1" x14ac:dyDescent="0.25">
      <c r="A5598" s="12" t="s">
        <v>24769</v>
      </c>
      <c r="B5598" s="16" t="s">
        <v>24770</v>
      </c>
      <c r="C5598" s="16">
        <v>400613</v>
      </c>
      <c r="D5598" s="16" t="s">
        <v>24771</v>
      </c>
      <c r="E5598" s="8" t="s">
        <v>24772</v>
      </c>
      <c r="F5598" s="8" t="s">
        <v>2858</v>
      </c>
      <c r="G5598" s="16"/>
      <c r="H5598" s="13"/>
      <c r="I5598" s="9"/>
      <c r="J5598" s="16" t="s">
        <v>2024</v>
      </c>
      <c r="K5598" s="16" t="s">
        <v>13</v>
      </c>
      <c r="L5598" s="12">
        <v>0</v>
      </c>
      <c r="M5598" s="9" t="s">
        <v>845</v>
      </c>
      <c r="N5598" s="16" t="s">
        <v>24773</v>
      </c>
    </row>
    <row r="5599" spans="1:14" ht="20.100000000000001" customHeight="1" x14ac:dyDescent="0.25">
      <c r="A5599" s="12" t="s">
        <v>24774</v>
      </c>
      <c r="B5599" s="16" t="s">
        <v>24775</v>
      </c>
      <c r="C5599" s="16">
        <v>400708</v>
      </c>
      <c r="D5599" s="16" t="s">
        <v>24776</v>
      </c>
      <c r="E5599" s="8"/>
      <c r="F5599" s="8"/>
      <c r="G5599" s="16"/>
      <c r="H5599" s="13"/>
      <c r="I5599" s="9" t="e">
        <f>VLOOKUP(#REF!,[1]NVM!$H$2:$W$3659,16,0)</f>
        <v>#REF!</v>
      </c>
      <c r="J5599" s="16" t="s">
        <v>24777</v>
      </c>
      <c r="K5599" s="16" t="s">
        <v>13</v>
      </c>
      <c r="L5599" s="63">
        <v>0</v>
      </c>
      <c r="M5599" s="12" t="s">
        <v>36</v>
      </c>
      <c r="N5599" s="16" t="s">
        <v>24778</v>
      </c>
    </row>
    <row r="5600" spans="1:14" ht="20.100000000000001" customHeight="1" x14ac:dyDescent="0.25">
      <c r="A5600" s="12" t="s">
        <v>24779</v>
      </c>
      <c r="B5600" s="51" t="s">
        <v>24780</v>
      </c>
      <c r="C5600" s="51">
        <v>400605</v>
      </c>
      <c r="D5600" s="51" t="s">
        <v>24781</v>
      </c>
      <c r="E5600" s="17" t="s">
        <v>24782</v>
      </c>
      <c r="F5600" s="8" t="s">
        <v>24783</v>
      </c>
      <c r="G5600" s="51" t="s">
        <v>24450</v>
      </c>
      <c r="H5600" s="5"/>
      <c r="I5600" s="9"/>
      <c r="J5600" s="68" t="s">
        <v>3194</v>
      </c>
      <c r="K5600" s="8" t="s">
        <v>13</v>
      </c>
      <c r="L5600" s="11">
        <v>0</v>
      </c>
      <c r="M5600" s="11" t="s">
        <v>16712</v>
      </c>
      <c r="N5600" s="51" t="s">
        <v>24784</v>
      </c>
    </row>
    <row r="5601" spans="1:14" ht="20.100000000000001" customHeight="1" x14ac:dyDescent="0.25">
      <c r="A5601" s="12" t="s">
        <v>24785</v>
      </c>
      <c r="B5601" s="51" t="s">
        <v>24786</v>
      </c>
      <c r="C5601" s="51">
        <v>400604</v>
      </c>
      <c r="D5601" s="51" t="s">
        <v>24787</v>
      </c>
      <c r="E5601" s="17" t="s">
        <v>24788</v>
      </c>
      <c r="F5601" s="8"/>
      <c r="G5601" s="51" t="s">
        <v>3194</v>
      </c>
      <c r="H5601" s="5"/>
      <c r="I5601" s="9"/>
      <c r="J5601" s="68" t="s">
        <v>3194</v>
      </c>
      <c r="K5601" s="8" t="s">
        <v>13</v>
      </c>
      <c r="L5601" s="11">
        <v>0</v>
      </c>
      <c r="M5601" s="11" t="s">
        <v>16718</v>
      </c>
      <c r="N5601" s="51" t="s">
        <v>24789</v>
      </c>
    </row>
    <row r="5602" spans="1:14" ht="20.100000000000001" customHeight="1" x14ac:dyDescent="0.25">
      <c r="A5602" s="12" t="s">
        <v>24790</v>
      </c>
      <c r="B5602" s="51" t="s">
        <v>529</v>
      </c>
      <c r="C5602" s="51">
        <v>400605</v>
      </c>
      <c r="D5602" s="51" t="s">
        <v>24791</v>
      </c>
      <c r="E5602" s="8" t="s">
        <v>24792</v>
      </c>
      <c r="F5602" s="17" t="s">
        <v>24793</v>
      </c>
      <c r="G5602" s="51" t="s">
        <v>7076</v>
      </c>
      <c r="H5602" s="5"/>
      <c r="I5602" s="9"/>
      <c r="J5602" s="68" t="s">
        <v>3194</v>
      </c>
      <c r="K5602" s="8" t="s">
        <v>13</v>
      </c>
      <c r="L5602" s="11">
        <v>0</v>
      </c>
      <c r="M5602" s="11" t="s">
        <v>16712</v>
      </c>
      <c r="N5602" s="51" t="s">
        <v>24794</v>
      </c>
    </row>
    <row r="5603" spans="1:14" ht="20.100000000000001" customHeight="1" x14ac:dyDescent="0.25">
      <c r="A5603" s="12" t="s">
        <v>24795</v>
      </c>
      <c r="B5603" s="51" t="s">
        <v>24796</v>
      </c>
      <c r="C5603" s="51">
        <v>400612</v>
      </c>
      <c r="D5603" s="51" t="s">
        <v>24797</v>
      </c>
      <c r="E5603" s="17" t="s">
        <v>24798</v>
      </c>
      <c r="F5603" s="8"/>
      <c r="G5603" s="51" t="s">
        <v>24799</v>
      </c>
      <c r="H5603" s="5"/>
      <c r="I5603" s="9"/>
      <c r="J5603" s="68" t="s">
        <v>3194</v>
      </c>
      <c r="K5603" s="8" t="s">
        <v>13</v>
      </c>
      <c r="L5603" s="11">
        <v>0</v>
      </c>
      <c r="M5603" s="11" t="s">
        <v>16712</v>
      </c>
      <c r="N5603" s="51" t="s">
        <v>24800</v>
      </c>
    </row>
    <row r="5604" spans="1:14" ht="20.100000000000001" customHeight="1" x14ac:dyDescent="0.25">
      <c r="A5604" s="12" t="s">
        <v>24801</v>
      </c>
      <c r="B5604" s="51" t="s">
        <v>24802</v>
      </c>
      <c r="C5604" s="51">
        <v>400607</v>
      </c>
      <c r="D5604" s="51" t="s">
        <v>24803</v>
      </c>
      <c r="E5604" s="8" t="s">
        <v>24804</v>
      </c>
      <c r="F5604" s="17" t="s">
        <v>24805</v>
      </c>
      <c r="G5604" s="51" t="s">
        <v>3194</v>
      </c>
      <c r="H5604" s="5"/>
      <c r="I5604" s="9"/>
      <c r="J5604" s="68" t="s">
        <v>3194</v>
      </c>
      <c r="K5604" s="8" t="s">
        <v>13</v>
      </c>
      <c r="L5604" s="11">
        <v>0</v>
      </c>
      <c r="M5604" s="11" t="s">
        <v>16718</v>
      </c>
      <c r="N5604" s="51" t="s">
        <v>24806</v>
      </c>
    </row>
    <row r="5605" spans="1:14" ht="20.100000000000001" customHeight="1" x14ac:dyDescent="0.25">
      <c r="A5605" s="12" t="s">
        <v>24807</v>
      </c>
      <c r="B5605" s="51" t="s">
        <v>24808</v>
      </c>
      <c r="C5605" s="51">
        <v>400605</v>
      </c>
      <c r="D5605" s="51" t="s">
        <v>24809</v>
      </c>
      <c r="E5605" s="8" t="s">
        <v>24810</v>
      </c>
      <c r="F5605" s="8"/>
      <c r="G5605" s="51" t="s">
        <v>18737</v>
      </c>
      <c r="H5605" s="5"/>
      <c r="I5605" s="9"/>
      <c r="J5605" s="68" t="s">
        <v>3194</v>
      </c>
      <c r="K5605" s="8" t="s">
        <v>13</v>
      </c>
      <c r="L5605" s="11">
        <v>0</v>
      </c>
      <c r="M5605" s="11" t="s">
        <v>16712</v>
      </c>
      <c r="N5605" s="51" t="s">
        <v>24811</v>
      </c>
    </row>
    <row r="5606" spans="1:14" ht="20.100000000000001" customHeight="1" x14ac:dyDescent="0.25">
      <c r="A5606" s="12" t="s">
        <v>24812</v>
      </c>
      <c r="B5606" s="51" t="s">
        <v>24813</v>
      </c>
      <c r="C5606" s="51">
        <v>400708</v>
      </c>
      <c r="D5606" s="51" t="s">
        <v>24814</v>
      </c>
      <c r="E5606" s="17" t="s">
        <v>24815</v>
      </c>
      <c r="F5606" s="8"/>
      <c r="G5606" s="51" t="s">
        <v>3194</v>
      </c>
      <c r="H5606" s="5"/>
      <c r="I5606" s="9"/>
      <c r="J5606" s="68" t="s">
        <v>3194</v>
      </c>
      <c r="K5606" s="8" t="s">
        <v>13</v>
      </c>
      <c r="L5606" s="11">
        <v>0</v>
      </c>
      <c r="M5606" s="11" t="s">
        <v>16712</v>
      </c>
      <c r="N5606" s="51" t="s">
        <v>24816</v>
      </c>
    </row>
    <row r="5607" spans="1:14" ht="20.100000000000001" customHeight="1" x14ac:dyDescent="0.25">
      <c r="A5607" s="12" t="s">
        <v>24817</v>
      </c>
      <c r="B5607" s="51" t="s">
        <v>24818</v>
      </c>
      <c r="C5607" s="51">
        <v>400606</v>
      </c>
      <c r="D5607" s="51" t="s">
        <v>24819</v>
      </c>
      <c r="E5607" s="17" t="s">
        <v>24820</v>
      </c>
      <c r="F5607" s="8"/>
      <c r="G5607" s="51" t="s">
        <v>3194</v>
      </c>
      <c r="H5607" s="5"/>
      <c r="I5607" s="9"/>
      <c r="J5607" s="68" t="s">
        <v>3194</v>
      </c>
      <c r="K5607" s="8" t="s">
        <v>13</v>
      </c>
      <c r="L5607" s="11">
        <v>0</v>
      </c>
      <c r="M5607" s="11" t="s">
        <v>16712</v>
      </c>
      <c r="N5607" s="51" t="s">
        <v>24821</v>
      </c>
    </row>
    <row r="5608" spans="1:14" ht="20.100000000000001" customHeight="1" x14ac:dyDescent="0.25">
      <c r="A5608" s="12" t="s">
        <v>24822</v>
      </c>
      <c r="B5608" s="51" t="s">
        <v>24823</v>
      </c>
      <c r="C5608" s="51">
        <v>400605</v>
      </c>
      <c r="D5608" s="51" t="s">
        <v>24824</v>
      </c>
      <c r="E5608" s="17" t="s">
        <v>24825</v>
      </c>
      <c r="F5608" s="8" t="s">
        <v>24826</v>
      </c>
      <c r="G5608" s="51" t="s">
        <v>19097</v>
      </c>
      <c r="H5608" s="5"/>
      <c r="I5608" s="9"/>
      <c r="J5608" s="68" t="s">
        <v>3194</v>
      </c>
      <c r="K5608" s="8" t="s">
        <v>13</v>
      </c>
      <c r="L5608" s="11">
        <v>0</v>
      </c>
      <c r="M5608" s="11" t="s">
        <v>16718</v>
      </c>
      <c r="N5608" s="51" t="s">
        <v>24827</v>
      </c>
    </row>
    <row r="5609" spans="1:14" ht="20.100000000000001" customHeight="1" x14ac:dyDescent="0.25">
      <c r="A5609" s="12" t="s">
        <v>24828</v>
      </c>
      <c r="B5609" s="51" t="s">
        <v>24829</v>
      </c>
      <c r="C5609" s="51">
        <v>400615</v>
      </c>
      <c r="D5609" s="51" t="s">
        <v>24830</v>
      </c>
      <c r="E5609" s="17" t="s">
        <v>24831</v>
      </c>
      <c r="F5609" s="8" t="s">
        <v>24832</v>
      </c>
      <c r="G5609" s="51" t="s">
        <v>19097</v>
      </c>
      <c r="H5609" s="5"/>
      <c r="I5609" s="9"/>
      <c r="J5609" s="68" t="s">
        <v>3194</v>
      </c>
      <c r="K5609" s="8" t="s">
        <v>13</v>
      </c>
      <c r="L5609" s="11">
        <v>0</v>
      </c>
      <c r="M5609" s="11" t="s">
        <v>16712</v>
      </c>
      <c r="N5609" s="51" t="s">
        <v>24833</v>
      </c>
    </row>
    <row r="5610" spans="1:14" ht="20.100000000000001" customHeight="1" x14ac:dyDescent="0.25">
      <c r="A5610" s="12" t="s">
        <v>24834</v>
      </c>
      <c r="B5610" s="51" t="s">
        <v>24835</v>
      </c>
      <c r="C5610" s="51">
        <v>400601</v>
      </c>
      <c r="D5610" s="51" t="s">
        <v>24836</v>
      </c>
      <c r="E5610" s="8" t="s">
        <v>24837</v>
      </c>
      <c r="F5610" s="17" t="s">
        <v>24838</v>
      </c>
      <c r="G5610" s="51" t="s">
        <v>19097</v>
      </c>
      <c r="H5610" s="5"/>
      <c r="I5610" s="9"/>
      <c r="J5610" s="68" t="s">
        <v>3194</v>
      </c>
      <c r="K5610" s="8" t="s">
        <v>13</v>
      </c>
      <c r="L5610" s="11">
        <v>0</v>
      </c>
      <c r="M5610" s="11" t="s">
        <v>16712</v>
      </c>
      <c r="N5610" s="51" t="s">
        <v>24839</v>
      </c>
    </row>
    <row r="5611" spans="1:14" ht="20.100000000000001" customHeight="1" x14ac:dyDescent="0.25">
      <c r="A5611" s="12" t="s">
        <v>24840</v>
      </c>
      <c r="B5611" s="51" t="s">
        <v>24841</v>
      </c>
      <c r="C5611" s="51">
        <v>400601</v>
      </c>
      <c r="D5611" s="51" t="s">
        <v>24842</v>
      </c>
      <c r="E5611" s="17" t="s">
        <v>24843</v>
      </c>
      <c r="F5611" s="8"/>
      <c r="G5611" s="51" t="s">
        <v>3194</v>
      </c>
      <c r="H5611" s="5"/>
      <c r="I5611" s="9"/>
      <c r="J5611" s="68" t="s">
        <v>3194</v>
      </c>
      <c r="K5611" s="8" t="s">
        <v>13</v>
      </c>
      <c r="L5611" s="11">
        <v>18</v>
      </c>
      <c r="M5611" s="9" t="s">
        <v>22152</v>
      </c>
      <c r="N5611" s="51" t="s">
        <v>24844</v>
      </c>
    </row>
    <row r="5612" spans="1:14" ht="20.100000000000001" customHeight="1" x14ac:dyDescent="0.25">
      <c r="A5612" s="12" t="s">
        <v>24845</v>
      </c>
      <c r="B5612" s="17" t="s">
        <v>24846</v>
      </c>
      <c r="C5612" s="51">
        <v>410210</v>
      </c>
      <c r="D5612" s="16" t="s">
        <v>24847</v>
      </c>
      <c r="E5612" s="8" t="s">
        <v>24848</v>
      </c>
      <c r="F5612" s="8" t="s">
        <v>24849</v>
      </c>
      <c r="G5612" s="16"/>
      <c r="H5612" s="13"/>
      <c r="I5612" s="9" t="e">
        <f>VLOOKUP(#REF!,[1]NVM!$H$2:$W$3659,16,0)</f>
        <v>#REF!</v>
      </c>
      <c r="J5612" s="16" t="s">
        <v>1566</v>
      </c>
      <c r="K5612" s="8" t="s">
        <v>13</v>
      </c>
      <c r="L5612" s="12">
        <v>30</v>
      </c>
      <c r="M5612" s="11" t="s">
        <v>20</v>
      </c>
      <c r="N5612" s="56" t="s">
        <v>24850</v>
      </c>
    </row>
    <row r="5613" spans="1:14" ht="20.100000000000001" customHeight="1" x14ac:dyDescent="0.25">
      <c r="A5613" s="12" t="s">
        <v>24851</v>
      </c>
      <c r="B5613" s="51" t="s">
        <v>24852</v>
      </c>
      <c r="C5613" s="51">
        <v>400706</v>
      </c>
      <c r="D5613" s="56" t="s">
        <v>24853</v>
      </c>
      <c r="E5613" s="8" t="s">
        <v>24854</v>
      </c>
      <c r="F5613" s="56" t="s">
        <v>24855</v>
      </c>
      <c r="G5613" s="16"/>
      <c r="H5613" s="13" t="s">
        <v>24856</v>
      </c>
      <c r="I5613" s="9" t="e">
        <f>VLOOKUP(#REF!,[1]NVM!$H$2:$W$3659,16,0)</f>
        <v>#REF!</v>
      </c>
      <c r="J5613" s="16" t="s">
        <v>5279</v>
      </c>
      <c r="K5613" s="8" t="s">
        <v>13</v>
      </c>
      <c r="L5613" s="12">
        <v>0</v>
      </c>
      <c r="M5613" s="11" t="s">
        <v>36</v>
      </c>
      <c r="N5613" s="56" t="s">
        <v>24857</v>
      </c>
    </row>
    <row r="5614" spans="1:14" ht="20.100000000000001" customHeight="1" x14ac:dyDescent="0.25">
      <c r="A5614" s="12" t="s">
        <v>24858</v>
      </c>
      <c r="B5614" s="51" t="s">
        <v>24859</v>
      </c>
      <c r="C5614" s="51">
        <v>400703</v>
      </c>
      <c r="D5614" s="56" t="s">
        <v>24860</v>
      </c>
      <c r="E5614" s="8" t="s">
        <v>24861</v>
      </c>
      <c r="F5614" s="56" t="s">
        <v>24862</v>
      </c>
      <c r="G5614" s="16"/>
      <c r="H5614" s="13" t="s">
        <v>24863</v>
      </c>
      <c r="I5614" s="9" t="e">
        <f>VLOOKUP(#REF!,[1]NVM!$H$2:$W$3659,16,0)</f>
        <v>#REF!</v>
      </c>
      <c r="J5614" s="16" t="s">
        <v>1697</v>
      </c>
      <c r="K5614" s="8" t="s">
        <v>13</v>
      </c>
      <c r="L5614" s="12">
        <v>0</v>
      </c>
      <c r="M5614" s="11" t="s">
        <v>36</v>
      </c>
      <c r="N5614" s="56" t="s">
        <v>24859</v>
      </c>
    </row>
    <row r="5615" spans="1:14" ht="20.100000000000001" customHeight="1" x14ac:dyDescent="0.25">
      <c r="A5615" s="12" t="s">
        <v>24864</v>
      </c>
      <c r="B5615" s="51" t="s">
        <v>24865</v>
      </c>
      <c r="C5615" s="51">
        <v>400703</v>
      </c>
      <c r="D5615" s="56" t="s">
        <v>24866</v>
      </c>
      <c r="E5615" s="8" t="s">
        <v>24867</v>
      </c>
      <c r="F5615" s="56" t="s">
        <v>24862</v>
      </c>
      <c r="G5615" s="16"/>
      <c r="H5615" s="13" t="s">
        <v>16377</v>
      </c>
      <c r="I5615" s="9" t="e">
        <f>VLOOKUP(#REF!,[1]NVM!$H$2:$W$3659,16,0)</f>
        <v>#REF!</v>
      </c>
      <c r="J5615" s="16" t="s">
        <v>1697</v>
      </c>
      <c r="K5615" s="8" t="s">
        <v>13</v>
      </c>
      <c r="L5615" s="12">
        <v>0</v>
      </c>
      <c r="M5615" s="11" t="s">
        <v>25</v>
      </c>
      <c r="N5615" s="56" t="s">
        <v>24868</v>
      </c>
    </row>
    <row r="5616" spans="1:14" ht="20.100000000000001" customHeight="1" x14ac:dyDescent="0.25">
      <c r="A5616" s="12" t="s">
        <v>24869</v>
      </c>
      <c r="B5616" s="51" t="s">
        <v>24870</v>
      </c>
      <c r="C5616" s="51">
        <v>410210</v>
      </c>
      <c r="D5616" s="56" t="s">
        <v>24871</v>
      </c>
      <c r="E5616" s="8" t="s">
        <v>24872</v>
      </c>
      <c r="F5616" s="56"/>
      <c r="G5616" s="16"/>
      <c r="H5616" s="13"/>
      <c r="I5616" s="9" t="e">
        <f>VLOOKUP(#REF!,[1]NVM!$H$2:$W$3659,16,0)</f>
        <v>#REF!</v>
      </c>
      <c r="J5616" s="16" t="s">
        <v>1566</v>
      </c>
      <c r="K5616" s="8" t="s">
        <v>13</v>
      </c>
      <c r="L5616" s="12">
        <v>0</v>
      </c>
      <c r="M5616" s="11" t="s">
        <v>25</v>
      </c>
      <c r="N5616" s="56" t="s">
        <v>24873</v>
      </c>
    </row>
    <row r="5617" spans="1:14" ht="20.100000000000001" customHeight="1" x14ac:dyDescent="0.25">
      <c r="A5617" s="12" t="s">
        <v>24874</v>
      </c>
      <c r="B5617" s="51" t="s">
        <v>24875</v>
      </c>
      <c r="C5617" s="51">
        <v>410210</v>
      </c>
      <c r="D5617" s="56" t="s">
        <v>24876</v>
      </c>
      <c r="E5617" s="8" t="s">
        <v>24877</v>
      </c>
      <c r="F5617" s="56" t="s">
        <v>24878</v>
      </c>
      <c r="G5617" s="16"/>
      <c r="H5617" s="13"/>
      <c r="I5617" s="9" t="e">
        <f>VLOOKUP(#REF!,[1]NVM!$H$2:$W$3659,16,0)</f>
        <v>#REF!</v>
      </c>
      <c r="J5617" s="16" t="s">
        <v>1566</v>
      </c>
      <c r="K5617" s="8" t="s">
        <v>13</v>
      </c>
      <c r="L5617" s="12">
        <v>0</v>
      </c>
      <c r="M5617" s="11" t="s">
        <v>25</v>
      </c>
      <c r="N5617" s="56" t="s">
        <v>24879</v>
      </c>
    </row>
    <row r="5618" spans="1:14" ht="20.100000000000001" customHeight="1" x14ac:dyDescent="0.25">
      <c r="A5618" s="12" t="s">
        <v>24880</v>
      </c>
      <c r="B5618" s="51" t="s">
        <v>24881</v>
      </c>
      <c r="C5618" s="51">
        <v>410210</v>
      </c>
      <c r="D5618" s="56" t="s">
        <v>24882</v>
      </c>
      <c r="E5618" s="56" t="s">
        <v>24883</v>
      </c>
      <c r="F5618" s="8" t="s">
        <v>24884</v>
      </c>
      <c r="G5618" s="16"/>
      <c r="H5618" s="13" t="s">
        <v>24885</v>
      </c>
      <c r="I5618" s="9" t="e">
        <f>VLOOKUP(#REF!,[1]NVM!$H$2:$W$3659,16,0)</f>
        <v>#REF!</v>
      </c>
      <c r="J5618" s="16" t="s">
        <v>1566</v>
      </c>
      <c r="K5618" s="8" t="s">
        <v>13</v>
      </c>
      <c r="L5618" s="12">
        <v>0</v>
      </c>
      <c r="M5618" s="11" t="s">
        <v>60</v>
      </c>
      <c r="N5618" s="56" t="s">
        <v>24886</v>
      </c>
    </row>
    <row r="5619" spans="1:14" ht="20.100000000000001" customHeight="1" x14ac:dyDescent="0.25">
      <c r="A5619" s="12" t="s">
        <v>24887</v>
      </c>
      <c r="B5619" s="51" t="s">
        <v>24888</v>
      </c>
      <c r="C5619" s="51">
        <v>410210</v>
      </c>
      <c r="D5619" s="56" t="s">
        <v>24889</v>
      </c>
      <c r="E5619" s="8" t="s">
        <v>24890</v>
      </c>
      <c r="F5619" s="56" t="s">
        <v>24891</v>
      </c>
      <c r="G5619" s="16"/>
      <c r="H5619" s="13"/>
      <c r="I5619" s="9" t="e">
        <f>VLOOKUP(#REF!,[1]NVM!$H$2:$W$3659,16,0)</f>
        <v>#REF!</v>
      </c>
      <c r="J5619" s="16" t="s">
        <v>1566</v>
      </c>
      <c r="K5619" s="8" t="s">
        <v>13</v>
      </c>
      <c r="L5619" s="12">
        <v>0</v>
      </c>
      <c r="M5619" s="11" t="s">
        <v>36</v>
      </c>
      <c r="N5619" s="56" t="s">
        <v>24892</v>
      </c>
    </row>
    <row r="5620" spans="1:14" ht="20.100000000000001" customHeight="1" x14ac:dyDescent="0.25">
      <c r="A5620" s="12" t="s">
        <v>24893</v>
      </c>
      <c r="B5620" s="51" t="s">
        <v>24894</v>
      </c>
      <c r="C5620" s="16">
        <v>400709</v>
      </c>
      <c r="D5620" s="8" t="s">
        <v>24329</v>
      </c>
      <c r="E5620" s="8" t="s">
        <v>24895</v>
      </c>
      <c r="F5620" s="8" t="s">
        <v>24896</v>
      </c>
      <c r="G5620" s="16"/>
      <c r="H5620" s="13"/>
      <c r="I5620" s="9" t="e">
        <f>VLOOKUP(#REF!,[1]NVM!$H$2:$W$3659,16,0)</f>
        <v>#REF!</v>
      </c>
      <c r="J5620" s="16" t="s">
        <v>1748</v>
      </c>
      <c r="K5620" s="8" t="s">
        <v>13</v>
      </c>
      <c r="L5620" s="12">
        <v>0</v>
      </c>
      <c r="M5620" s="12" t="s">
        <v>153</v>
      </c>
      <c r="N5620" s="8" t="s">
        <v>24897</v>
      </c>
    </row>
    <row r="5621" spans="1:14" ht="20.100000000000001" customHeight="1" x14ac:dyDescent="0.25">
      <c r="A5621" s="12" t="s">
        <v>24898</v>
      </c>
      <c r="B5621" s="8" t="s">
        <v>24899</v>
      </c>
      <c r="C5621" s="16">
        <v>410206</v>
      </c>
      <c r="D5621" s="8" t="s">
        <v>24900</v>
      </c>
      <c r="E5621" s="8" t="s">
        <v>24901</v>
      </c>
      <c r="F5621" s="8" t="s">
        <v>24902</v>
      </c>
      <c r="G5621" s="16" t="s">
        <v>7026</v>
      </c>
      <c r="H5621" s="5"/>
      <c r="I5621" s="9"/>
      <c r="J5621" s="16" t="s">
        <v>11748</v>
      </c>
      <c r="K5621" s="16" t="s">
        <v>13</v>
      </c>
      <c r="L5621" s="11">
        <v>0</v>
      </c>
      <c r="M5621" s="12" t="s">
        <v>36</v>
      </c>
      <c r="N5621" s="16" t="s">
        <v>24903</v>
      </c>
    </row>
    <row r="5622" spans="1:14" ht="20.100000000000001" customHeight="1" x14ac:dyDescent="0.25">
      <c r="A5622" s="12" t="s">
        <v>24904</v>
      </c>
      <c r="B5622" s="8" t="s">
        <v>24905</v>
      </c>
      <c r="C5622" s="16">
        <v>410206</v>
      </c>
      <c r="D5622" s="8" t="s">
        <v>24906</v>
      </c>
      <c r="E5622" s="8" t="s">
        <v>24907</v>
      </c>
      <c r="F5622" s="8" t="s">
        <v>24908</v>
      </c>
      <c r="G5622" s="8" t="s">
        <v>24909</v>
      </c>
      <c r="H5622" s="5"/>
      <c r="I5622" s="9"/>
      <c r="J5622" s="8" t="s">
        <v>11748</v>
      </c>
      <c r="K5622" s="16" t="s">
        <v>13</v>
      </c>
      <c r="L5622" s="12">
        <v>0</v>
      </c>
      <c r="M5622" s="12" t="s">
        <v>36</v>
      </c>
      <c r="N5622" s="8" t="s">
        <v>24910</v>
      </c>
    </row>
    <row r="5623" spans="1:14" ht="20.100000000000001" customHeight="1" x14ac:dyDescent="0.25">
      <c r="A5623" s="12" t="s">
        <v>24911</v>
      </c>
      <c r="B5623" s="8" t="s">
        <v>24912</v>
      </c>
      <c r="C5623" s="16">
        <v>410206</v>
      </c>
      <c r="D5623" s="8" t="s">
        <v>24913</v>
      </c>
      <c r="E5623" s="8" t="s">
        <v>24914</v>
      </c>
      <c r="F5623" s="8"/>
      <c r="G5623" s="16"/>
      <c r="H5623" s="5"/>
      <c r="I5623" s="9"/>
      <c r="J5623" s="8" t="s">
        <v>18</v>
      </c>
      <c r="K5623" s="16" t="s">
        <v>13</v>
      </c>
      <c r="L5623" s="12">
        <v>0</v>
      </c>
      <c r="M5623" s="12" t="s">
        <v>36</v>
      </c>
      <c r="N5623" s="8" t="s">
        <v>24915</v>
      </c>
    </row>
    <row r="5624" spans="1:14" ht="20.100000000000001" customHeight="1" x14ac:dyDescent="0.25">
      <c r="A5624" s="12" t="s">
        <v>24916</v>
      </c>
      <c r="B5624" s="8" t="s">
        <v>24917</v>
      </c>
      <c r="C5624" s="16">
        <v>410206</v>
      </c>
      <c r="D5624" s="8" t="s">
        <v>24918</v>
      </c>
      <c r="E5624" s="8" t="s">
        <v>24919</v>
      </c>
      <c r="F5624" s="8" t="s">
        <v>24920</v>
      </c>
      <c r="G5624" s="16"/>
      <c r="H5624" s="5"/>
      <c r="I5624" s="9"/>
      <c r="J5624" s="8" t="s">
        <v>11748</v>
      </c>
      <c r="K5624" s="16" t="s">
        <v>13</v>
      </c>
      <c r="L5624" s="12">
        <v>0</v>
      </c>
      <c r="M5624" s="12" t="s">
        <v>153</v>
      </c>
      <c r="N5624" s="8" t="s">
        <v>24921</v>
      </c>
    </row>
    <row r="5625" spans="1:14" ht="20.100000000000001" customHeight="1" x14ac:dyDescent="0.25">
      <c r="A5625" s="12" t="s">
        <v>24922</v>
      </c>
      <c r="B5625" s="8" t="s">
        <v>24923</v>
      </c>
      <c r="C5625" s="16">
        <v>410206</v>
      </c>
      <c r="D5625" s="8" t="s">
        <v>24924</v>
      </c>
      <c r="E5625" s="8" t="s">
        <v>24925</v>
      </c>
      <c r="F5625" s="8" t="s">
        <v>24926</v>
      </c>
      <c r="G5625" s="16"/>
      <c r="H5625" s="5"/>
      <c r="I5625" s="9"/>
      <c r="J5625" s="8" t="s">
        <v>18</v>
      </c>
      <c r="K5625" s="16" t="s">
        <v>13</v>
      </c>
      <c r="L5625" s="12">
        <v>0</v>
      </c>
      <c r="M5625" s="12" t="s">
        <v>25</v>
      </c>
      <c r="N5625" s="8" t="s">
        <v>12854</v>
      </c>
    </row>
    <row r="5626" spans="1:14" ht="20.100000000000001" customHeight="1" x14ac:dyDescent="0.25">
      <c r="A5626" s="12" t="s">
        <v>24927</v>
      </c>
      <c r="B5626" s="16" t="s">
        <v>24928</v>
      </c>
      <c r="C5626" s="16">
        <v>410206</v>
      </c>
      <c r="D5626" s="16" t="s">
        <v>24929</v>
      </c>
      <c r="E5626" s="8" t="s">
        <v>24930</v>
      </c>
      <c r="F5626" s="8"/>
      <c r="G5626" s="16"/>
      <c r="H5626" s="5"/>
      <c r="I5626" s="9"/>
      <c r="J5626" s="16" t="s">
        <v>18</v>
      </c>
      <c r="K5626" s="16" t="s">
        <v>13</v>
      </c>
      <c r="L5626" s="12">
        <v>0</v>
      </c>
      <c r="M5626" s="9" t="s">
        <v>36</v>
      </c>
      <c r="N5626" s="16" t="s">
        <v>24931</v>
      </c>
    </row>
    <row r="5627" spans="1:14" s="18" customFormat="1" ht="20.100000000000001" customHeight="1" x14ac:dyDescent="0.25">
      <c r="A5627" s="12" t="s">
        <v>24932</v>
      </c>
      <c r="B5627" s="16" t="s">
        <v>24933</v>
      </c>
      <c r="C5627" s="16">
        <v>410203</v>
      </c>
      <c r="D5627" s="16" t="s">
        <v>24934</v>
      </c>
      <c r="E5627" s="8" t="s">
        <v>24935</v>
      </c>
      <c r="F5627" s="8" t="s">
        <v>24936</v>
      </c>
      <c r="G5627" s="16"/>
      <c r="H5627" s="5"/>
      <c r="I5627" s="9"/>
      <c r="J5627" s="56" t="s">
        <v>8647</v>
      </c>
      <c r="K5627" s="8" t="s">
        <v>19</v>
      </c>
      <c r="L5627" s="12">
        <v>0</v>
      </c>
      <c r="M5627" s="12" t="s">
        <v>231</v>
      </c>
      <c r="N5627" s="16" t="s">
        <v>24937</v>
      </c>
    </row>
    <row r="5628" spans="1:14" ht="20.100000000000001" customHeight="1" x14ac:dyDescent="0.25">
      <c r="A5628" s="12" t="s">
        <v>24938</v>
      </c>
      <c r="B5628" s="8" t="s">
        <v>3067</v>
      </c>
      <c r="C5628" s="16">
        <v>410101</v>
      </c>
      <c r="D5628" s="8" t="s">
        <v>24939</v>
      </c>
      <c r="E5628" s="8" t="s">
        <v>24940</v>
      </c>
      <c r="F5628" s="8" t="s">
        <v>8151</v>
      </c>
      <c r="G5628" s="8"/>
      <c r="H5628" s="5"/>
      <c r="I5628" s="9"/>
      <c r="J5628" s="8" t="s">
        <v>8151</v>
      </c>
      <c r="K5628" s="8" t="s">
        <v>13</v>
      </c>
      <c r="L5628" s="12">
        <v>0</v>
      </c>
      <c r="M5628" s="12" t="s">
        <v>153</v>
      </c>
      <c r="N5628" s="8" t="s">
        <v>24941</v>
      </c>
    </row>
    <row r="5629" spans="1:14" ht="20.100000000000001" customHeight="1" x14ac:dyDescent="0.25">
      <c r="A5629" s="12" t="s">
        <v>24942</v>
      </c>
      <c r="B5629" s="51" t="s">
        <v>24943</v>
      </c>
      <c r="C5629" s="51">
        <v>400606</v>
      </c>
      <c r="D5629" s="51" t="s">
        <v>24944</v>
      </c>
      <c r="E5629" s="17" t="s">
        <v>24945</v>
      </c>
      <c r="F5629" s="8"/>
      <c r="G5629" s="51" t="s">
        <v>3194</v>
      </c>
      <c r="H5629" s="5"/>
      <c r="I5629" s="9"/>
      <c r="J5629" s="68" t="s">
        <v>3194</v>
      </c>
      <c r="K5629" s="8" t="s">
        <v>13</v>
      </c>
      <c r="L5629" s="11">
        <v>0</v>
      </c>
      <c r="M5629" s="11" t="s">
        <v>23153</v>
      </c>
      <c r="N5629" s="51" t="s">
        <v>24946</v>
      </c>
    </row>
    <row r="5630" spans="1:14" ht="20.100000000000001" customHeight="1" x14ac:dyDescent="0.25">
      <c r="A5630" s="12" t="s">
        <v>24947</v>
      </c>
      <c r="B5630" s="51" t="s">
        <v>24948</v>
      </c>
      <c r="C5630" s="51">
        <v>400607</v>
      </c>
      <c r="D5630" s="51" t="s">
        <v>24949</v>
      </c>
      <c r="E5630" s="8" t="s">
        <v>24950</v>
      </c>
      <c r="F5630" s="17" t="s">
        <v>24951</v>
      </c>
      <c r="G5630" s="51" t="s">
        <v>3194</v>
      </c>
      <c r="H5630" s="5"/>
      <c r="I5630" s="9"/>
      <c r="J5630" s="68" t="s">
        <v>3194</v>
      </c>
      <c r="K5630" s="8" t="s">
        <v>13</v>
      </c>
      <c r="L5630" s="11">
        <v>8</v>
      </c>
      <c r="M5630" s="11" t="s">
        <v>23153</v>
      </c>
      <c r="N5630" s="51" t="s">
        <v>24952</v>
      </c>
    </row>
    <row r="5631" spans="1:14" ht="20.100000000000001" customHeight="1" x14ac:dyDescent="0.25">
      <c r="A5631" s="12" t="s">
        <v>24953</v>
      </c>
      <c r="B5631" s="51" t="s">
        <v>24954</v>
      </c>
      <c r="C5631" s="51">
        <v>400604</v>
      </c>
      <c r="D5631" s="51" t="s">
        <v>4478</v>
      </c>
      <c r="E5631" s="8" t="s">
        <v>24955</v>
      </c>
      <c r="F5631" s="17" t="s">
        <v>24956</v>
      </c>
      <c r="G5631" s="51" t="s">
        <v>3194</v>
      </c>
      <c r="H5631" s="5"/>
      <c r="I5631" s="9"/>
      <c r="J5631" s="68" t="s">
        <v>3194</v>
      </c>
      <c r="K5631" s="8" t="s">
        <v>13</v>
      </c>
      <c r="L5631" s="11">
        <v>0</v>
      </c>
      <c r="M5631" s="11" t="s">
        <v>16712</v>
      </c>
      <c r="N5631" s="51" t="s">
        <v>24957</v>
      </c>
    </row>
    <row r="5632" spans="1:14" ht="20.100000000000001" customHeight="1" x14ac:dyDescent="0.25">
      <c r="A5632" s="12" t="s">
        <v>24958</v>
      </c>
      <c r="B5632" s="51" t="s">
        <v>24959</v>
      </c>
      <c r="C5632" s="51">
        <v>400608</v>
      </c>
      <c r="D5632" s="51" t="s">
        <v>24960</v>
      </c>
      <c r="E5632" s="8" t="s">
        <v>24961</v>
      </c>
      <c r="F5632" s="17" t="s">
        <v>24962</v>
      </c>
      <c r="G5632" s="51" t="s">
        <v>3194</v>
      </c>
      <c r="H5632" s="5"/>
      <c r="I5632" s="9"/>
      <c r="J5632" s="68" t="s">
        <v>3194</v>
      </c>
      <c r="K5632" s="8" t="s">
        <v>13</v>
      </c>
      <c r="L5632" s="11">
        <v>0</v>
      </c>
      <c r="M5632" s="11" t="s">
        <v>16718</v>
      </c>
      <c r="N5632" s="51" t="s">
        <v>24963</v>
      </c>
    </row>
    <row r="5633" spans="1:14" ht="20.100000000000001" customHeight="1" x14ac:dyDescent="0.25">
      <c r="A5633" s="12" t="s">
        <v>24964</v>
      </c>
      <c r="B5633" s="51" t="s">
        <v>24965</v>
      </c>
      <c r="C5633" s="51">
        <v>400615</v>
      </c>
      <c r="D5633" s="51" t="s">
        <v>24966</v>
      </c>
      <c r="E5633" s="8" t="s">
        <v>24967</v>
      </c>
      <c r="F5633" s="17" t="s">
        <v>24968</v>
      </c>
      <c r="G5633" s="51" t="s">
        <v>3194</v>
      </c>
      <c r="H5633" s="5"/>
      <c r="I5633" s="9"/>
      <c r="J5633" s="68" t="s">
        <v>3194</v>
      </c>
      <c r="K5633" s="8" t="s">
        <v>13</v>
      </c>
      <c r="L5633" s="11">
        <v>0</v>
      </c>
      <c r="M5633" s="11" t="s">
        <v>16712</v>
      </c>
      <c r="N5633" s="51" t="s">
        <v>24969</v>
      </c>
    </row>
    <row r="5634" spans="1:14" ht="20.100000000000001" customHeight="1" x14ac:dyDescent="0.25">
      <c r="A5634" s="12" t="s">
        <v>24970</v>
      </c>
      <c r="B5634" s="51" t="s">
        <v>24971</v>
      </c>
      <c r="C5634" s="51">
        <v>400602</v>
      </c>
      <c r="D5634" s="51" t="s">
        <v>24972</v>
      </c>
      <c r="E5634" s="8" t="s">
        <v>24973</v>
      </c>
      <c r="F5634" s="17" t="s">
        <v>24974</v>
      </c>
      <c r="G5634" s="51" t="s">
        <v>3194</v>
      </c>
      <c r="H5634" s="5"/>
      <c r="I5634" s="9"/>
      <c r="J5634" s="68" t="s">
        <v>3194</v>
      </c>
      <c r="K5634" s="8" t="s">
        <v>13</v>
      </c>
      <c r="L5634" s="11">
        <v>0</v>
      </c>
      <c r="M5634" s="11" t="s">
        <v>16752</v>
      </c>
      <c r="N5634" s="51" t="s">
        <v>24975</v>
      </c>
    </row>
    <row r="5635" spans="1:14" ht="20.100000000000001" customHeight="1" x14ac:dyDescent="0.25">
      <c r="A5635" s="12" t="s">
        <v>24976</v>
      </c>
      <c r="B5635" s="51" t="s">
        <v>24977</v>
      </c>
      <c r="C5635" s="51">
        <v>400607</v>
      </c>
      <c r="D5635" s="51" t="s">
        <v>24978</v>
      </c>
      <c r="E5635" s="17" t="s">
        <v>24979</v>
      </c>
      <c r="F5635" s="8" t="s">
        <v>24980</v>
      </c>
      <c r="G5635" s="51" t="s">
        <v>3194</v>
      </c>
      <c r="H5635" s="5"/>
      <c r="I5635" s="9"/>
      <c r="J5635" s="68" t="s">
        <v>3194</v>
      </c>
      <c r="K5635" s="8" t="s">
        <v>13</v>
      </c>
      <c r="L5635" s="11">
        <v>0</v>
      </c>
      <c r="M5635" s="11" t="s">
        <v>16752</v>
      </c>
      <c r="N5635" s="51" t="s">
        <v>24981</v>
      </c>
    </row>
    <row r="5636" spans="1:14" ht="20.100000000000001" customHeight="1" x14ac:dyDescent="0.25">
      <c r="A5636" s="12" t="s">
        <v>24982</v>
      </c>
      <c r="B5636" s="51" t="s">
        <v>24983</v>
      </c>
      <c r="C5636" s="51">
        <v>400604</v>
      </c>
      <c r="D5636" s="51" t="s">
        <v>24984</v>
      </c>
      <c r="E5636" s="17" t="s">
        <v>24985</v>
      </c>
      <c r="F5636" s="8" t="s">
        <v>20037</v>
      </c>
      <c r="G5636" s="51" t="s">
        <v>3194</v>
      </c>
      <c r="H5636" s="5"/>
      <c r="I5636" s="9"/>
      <c r="J5636" s="68" t="s">
        <v>3194</v>
      </c>
      <c r="K5636" s="8" t="s">
        <v>13</v>
      </c>
      <c r="L5636" s="11">
        <v>0</v>
      </c>
      <c r="M5636" s="11" t="s">
        <v>16712</v>
      </c>
      <c r="N5636" s="51" t="s">
        <v>24983</v>
      </c>
    </row>
    <row r="5637" spans="1:14" ht="20.100000000000001" customHeight="1" x14ac:dyDescent="0.25">
      <c r="A5637" s="12" t="s">
        <v>24986</v>
      </c>
      <c r="B5637" s="51" t="s">
        <v>24987</v>
      </c>
      <c r="C5637" s="51">
        <v>400612</v>
      </c>
      <c r="D5637" s="51" t="s">
        <v>24988</v>
      </c>
      <c r="E5637" s="17" t="s">
        <v>24989</v>
      </c>
      <c r="F5637" s="8" t="s">
        <v>24990</v>
      </c>
      <c r="G5637" s="51" t="s">
        <v>3194</v>
      </c>
      <c r="H5637" s="5"/>
      <c r="I5637" s="9"/>
      <c r="J5637" s="68" t="s">
        <v>3194</v>
      </c>
      <c r="K5637" s="8" t="s">
        <v>13</v>
      </c>
      <c r="L5637" s="11">
        <v>0</v>
      </c>
      <c r="M5637" s="11" t="s">
        <v>16718</v>
      </c>
      <c r="N5637" s="51" t="s">
        <v>24991</v>
      </c>
    </row>
    <row r="5638" spans="1:14" ht="20.100000000000001" customHeight="1" x14ac:dyDescent="0.25">
      <c r="A5638" s="12" t="s">
        <v>24992</v>
      </c>
      <c r="B5638" s="51" t="s">
        <v>24993</v>
      </c>
      <c r="C5638" s="51">
        <v>400612</v>
      </c>
      <c r="D5638" s="51" t="s">
        <v>24994</v>
      </c>
      <c r="E5638" s="17" t="s">
        <v>24995</v>
      </c>
      <c r="F5638" s="8" t="s">
        <v>24996</v>
      </c>
      <c r="G5638" s="51" t="s">
        <v>3194</v>
      </c>
      <c r="H5638" s="5"/>
      <c r="I5638" s="9"/>
      <c r="J5638" s="68" t="s">
        <v>3194</v>
      </c>
      <c r="K5638" s="8" t="s">
        <v>13</v>
      </c>
      <c r="L5638" s="11">
        <v>0</v>
      </c>
      <c r="M5638" s="11" t="s">
        <v>16718</v>
      </c>
      <c r="N5638" s="51" t="s">
        <v>24997</v>
      </c>
    </row>
    <row r="5639" spans="1:14" ht="20.100000000000001" customHeight="1" x14ac:dyDescent="0.25">
      <c r="A5639" s="12" t="s">
        <v>24998</v>
      </c>
      <c r="B5639" s="51" t="s">
        <v>1245</v>
      </c>
      <c r="C5639" s="51">
        <v>400606</v>
      </c>
      <c r="D5639" s="51" t="s">
        <v>24999</v>
      </c>
      <c r="E5639" s="8" t="s">
        <v>25000</v>
      </c>
      <c r="F5639" s="17" t="s">
        <v>25001</v>
      </c>
      <c r="G5639" s="51" t="s">
        <v>3194</v>
      </c>
      <c r="H5639" s="5"/>
      <c r="I5639" s="9"/>
      <c r="J5639" s="68" t="s">
        <v>3194</v>
      </c>
      <c r="K5639" s="8" t="s">
        <v>13</v>
      </c>
      <c r="L5639" s="11">
        <v>0</v>
      </c>
      <c r="M5639" s="11" t="s">
        <v>16712</v>
      </c>
      <c r="N5639" s="51" t="s">
        <v>25002</v>
      </c>
    </row>
    <row r="5640" spans="1:14" ht="20.100000000000001" customHeight="1" x14ac:dyDescent="0.25">
      <c r="A5640" s="12" t="s">
        <v>25003</v>
      </c>
      <c r="B5640" s="51" t="s">
        <v>25004</v>
      </c>
      <c r="C5640" s="51">
        <v>400605</v>
      </c>
      <c r="D5640" s="51" t="s">
        <v>25005</v>
      </c>
      <c r="E5640" s="17" t="s">
        <v>25006</v>
      </c>
      <c r="F5640" s="8" t="s">
        <v>7076</v>
      </c>
      <c r="G5640" s="51" t="s">
        <v>3194</v>
      </c>
      <c r="H5640" s="5"/>
      <c r="I5640" s="9"/>
      <c r="J5640" s="68" t="s">
        <v>3194</v>
      </c>
      <c r="K5640" s="8" t="s">
        <v>13</v>
      </c>
      <c r="L5640" s="11">
        <v>30</v>
      </c>
      <c r="M5640" s="11" t="s">
        <v>16824</v>
      </c>
      <c r="N5640" s="51" t="s">
        <v>25007</v>
      </c>
    </row>
    <row r="5641" spans="1:14" ht="20.100000000000001" customHeight="1" x14ac:dyDescent="0.25">
      <c r="A5641" s="12" t="s">
        <v>25008</v>
      </c>
      <c r="B5641" s="51" t="s">
        <v>25009</v>
      </c>
      <c r="C5641" s="51">
        <v>400612</v>
      </c>
      <c r="D5641" s="51" t="s">
        <v>25010</v>
      </c>
      <c r="E5641" s="17" t="s">
        <v>25011</v>
      </c>
      <c r="F5641" s="8" t="s">
        <v>25012</v>
      </c>
      <c r="G5641" s="51" t="s">
        <v>3194</v>
      </c>
      <c r="H5641" s="5"/>
      <c r="I5641" s="9"/>
      <c r="J5641" s="68" t="s">
        <v>3194</v>
      </c>
      <c r="K5641" s="8" t="s">
        <v>13</v>
      </c>
      <c r="L5641" s="11">
        <v>15</v>
      </c>
      <c r="M5641" s="11" t="s">
        <v>16824</v>
      </c>
      <c r="N5641" s="51" t="s">
        <v>25013</v>
      </c>
    </row>
    <row r="5642" spans="1:14" ht="20.100000000000001" customHeight="1" x14ac:dyDescent="0.25">
      <c r="A5642" s="11" t="s">
        <v>25014</v>
      </c>
      <c r="B5642" s="51" t="s">
        <v>15382</v>
      </c>
      <c r="C5642" s="51">
        <v>400610</v>
      </c>
      <c r="D5642" s="51" t="s">
        <v>25015</v>
      </c>
      <c r="E5642" s="17" t="s">
        <v>25016</v>
      </c>
      <c r="F5642" s="8"/>
      <c r="G5642" s="51" t="s">
        <v>19097</v>
      </c>
      <c r="H5642" s="5"/>
      <c r="I5642" s="9"/>
      <c r="J5642" s="68" t="s">
        <v>3194</v>
      </c>
      <c r="K5642" s="8" t="s">
        <v>13</v>
      </c>
      <c r="L5642" s="11">
        <v>0</v>
      </c>
      <c r="M5642" s="11" t="s">
        <v>23153</v>
      </c>
      <c r="N5642" s="51" t="s">
        <v>25017</v>
      </c>
    </row>
    <row r="5643" spans="1:14" ht="20.100000000000001" customHeight="1" x14ac:dyDescent="0.25">
      <c r="A5643" s="11" t="s">
        <v>25018</v>
      </c>
      <c r="B5643" s="51" t="s">
        <v>25019</v>
      </c>
      <c r="C5643" s="51">
        <v>400612</v>
      </c>
      <c r="D5643" s="51" t="s">
        <v>25020</v>
      </c>
      <c r="E5643" s="17" t="s">
        <v>25021</v>
      </c>
      <c r="F5643" s="8" t="s">
        <v>25022</v>
      </c>
      <c r="G5643" s="51"/>
      <c r="H5643" s="5"/>
      <c r="I5643" s="9"/>
      <c r="J5643" s="68" t="s">
        <v>3194</v>
      </c>
      <c r="K5643" s="8" t="s">
        <v>13</v>
      </c>
      <c r="L5643" s="11">
        <v>8</v>
      </c>
      <c r="M5643" s="11" t="s">
        <v>16824</v>
      </c>
      <c r="N5643" s="51" t="s">
        <v>25023</v>
      </c>
    </row>
    <row r="5644" spans="1:14" ht="20.100000000000001" customHeight="1" x14ac:dyDescent="0.25">
      <c r="A5644" s="11" t="s">
        <v>25024</v>
      </c>
      <c r="B5644" s="51" t="s">
        <v>25025</v>
      </c>
      <c r="C5644" s="51">
        <v>400612</v>
      </c>
      <c r="D5644" s="51" t="s">
        <v>25026</v>
      </c>
      <c r="E5644" s="17" t="s">
        <v>25027</v>
      </c>
      <c r="F5644" s="8" t="s">
        <v>25028</v>
      </c>
      <c r="G5644" s="51"/>
      <c r="H5644" s="5"/>
      <c r="I5644" s="9"/>
      <c r="J5644" s="68" t="s">
        <v>3194</v>
      </c>
      <c r="K5644" s="8" t="s">
        <v>13</v>
      </c>
      <c r="L5644" s="11">
        <v>15</v>
      </c>
      <c r="M5644" s="11" t="s">
        <v>16824</v>
      </c>
      <c r="N5644" s="51" t="s">
        <v>25029</v>
      </c>
    </row>
    <row r="5645" spans="1:14" ht="20.100000000000001" customHeight="1" x14ac:dyDescent="0.25">
      <c r="A5645" s="11" t="s">
        <v>25030</v>
      </c>
      <c r="B5645" s="51" t="s">
        <v>25031</v>
      </c>
      <c r="C5645" s="51">
        <v>400610</v>
      </c>
      <c r="D5645" s="51" t="s">
        <v>25032</v>
      </c>
      <c r="E5645" s="17" t="s">
        <v>25033</v>
      </c>
      <c r="F5645" s="8"/>
      <c r="G5645" s="51" t="s">
        <v>3194</v>
      </c>
      <c r="H5645" s="5"/>
      <c r="I5645" s="9"/>
      <c r="J5645" s="68" t="s">
        <v>3194</v>
      </c>
      <c r="K5645" s="8" t="s">
        <v>13</v>
      </c>
      <c r="L5645" s="11">
        <v>0</v>
      </c>
      <c r="M5645" s="11" t="s">
        <v>16752</v>
      </c>
      <c r="N5645" s="51" t="s">
        <v>5770</v>
      </c>
    </row>
    <row r="5646" spans="1:14" ht="20.100000000000001" customHeight="1" x14ac:dyDescent="0.25">
      <c r="A5646" s="11" t="s">
        <v>25034</v>
      </c>
      <c r="B5646" s="51" t="s">
        <v>25035</v>
      </c>
      <c r="C5646" s="51">
        <v>400604</v>
      </c>
      <c r="D5646" s="51" t="s">
        <v>25036</v>
      </c>
      <c r="E5646" s="17" t="s">
        <v>25037</v>
      </c>
      <c r="F5646" s="8" t="s">
        <v>25038</v>
      </c>
      <c r="G5646" s="51" t="s">
        <v>19097</v>
      </c>
      <c r="H5646" s="5"/>
      <c r="I5646" s="9"/>
      <c r="J5646" s="68" t="s">
        <v>3194</v>
      </c>
      <c r="K5646" s="8" t="s">
        <v>13</v>
      </c>
      <c r="L5646" s="11">
        <v>0</v>
      </c>
      <c r="M5646" s="11" t="s">
        <v>16718</v>
      </c>
      <c r="N5646" s="51" t="s">
        <v>25039</v>
      </c>
    </row>
    <row r="5647" spans="1:14" ht="20.100000000000001" customHeight="1" x14ac:dyDescent="0.25">
      <c r="A5647" s="11" t="s">
        <v>25040</v>
      </c>
      <c r="B5647" s="51" t="s">
        <v>25041</v>
      </c>
      <c r="C5647" s="51">
        <v>400604</v>
      </c>
      <c r="D5647" s="51" t="s">
        <v>25042</v>
      </c>
      <c r="E5647" s="17" t="s">
        <v>25043</v>
      </c>
      <c r="F5647" s="8" t="s">
        <v>25044</v>
      </c>
      <c r="G5647" s="51" t="s">
        <v>19097</v>
      </c>
      <c r="H5647" s="5"/>
      <c r="I5647" s="9"/>
      <c r="J5647" s="68" t="s">
        <v>3194</v>
      </c>
      <c r="K5647" s="8" t="s">
        <v>13</v>
      </c>
      <c r="L5647" s="11">
        <v>35</v>
      </c>
      <c r="M5647" s="11" t="s">
        <v>16824</v>
      </c>
      <c r="N5647" s="51" t="s">
        <v>25045</v>
      </c>
    </row>
    <row r="5648" spans="1:14" ht="20.100000000000001" customHeight="1" x14ac:dyDescent="0.25">
      <c r="A5648" s="11" t="s">
        <v>25046</v>
      </c>
      <c r="B5648" s="51" t="s">
        <v>10208</v>
      </c>
      <c r="C5648" s="51">
        <v>400605</v>
      </c>
      <c r="D5648" s="51" t="s">
        <v>25047</v>
      </c>
      <c r="E5648" s="8" t="s">
        <v>25048</v>
      </c>
      <c r="F5648" s="17" t="s">
        <v>25049</v>
      </c>
      <c r="G5648" s="51"/>
      <c r="H5648" s="5"/>
      <c r="I5648" s="9"/>
      <c r="J5648" s="68" t="s">
        <v>3194</v>
      </c>
      <c r="K5648" s="8" t="s">
        <v>13</v>
      </c>
      <c r="L5648" s="11">
        <v>0</v>
      </c>
      <c r="M5648" s="11" t="s">
        <v>16712</v>
      </c>
      <c r="N5648" s="51" t="s">
        <v>25050</v>
      </c>
    </row>
    <row r="5649" spans="1:14" s="18" customFormat="1" ht="20.100000000000001" customHeight="1" x14ac:dyDescent="0.25">
      <c r="A5649" s="11" t="s">
        <v>25051</v>
      </c>
      <c r="B5649" s="51" t="s">
        <v>25052</v>
      </c>
      <c r="C5649" s="51">
        <v>400615</v>
      </c>
      <c r="D5649" s="51" t="s">
        <v>25053</v>
      </c>
      <c r="E5649" s="17" t="s">
        <v>25054</v>
      </c>
      <c r="F5649" s="8" t="s">
        <v>25055</v>
      </c>
      <c r="G5649" s="51" t="s">
        <v>19097</v>
      </c>
      <c r="H5649" s="5"/>
      <c r="I5649" s="9"/>
      <c r="J5649" s="68" t="s">
        <v>3194</v>
      </c>
      <c r="K5649" s="8" t="s">
        <v>13</v>
      </c>
      <c r="L5649" s="11">
        <v>0</v>
      </c>
      <c r="M5649" s="11" t="s">
        <v>16752</v>
      </c>
      <c r="N5649" s="51" t="s">
        <v>25056</v>
      </c>
    </row>
    <row r="5650" spans="1:14" ht="20.100000000000001" customHeight="1" x14ac:dyDescent="0.25">
      <c r="A5650" s="11" t="s">
        <v>25057</v>
      </c>
      <c r="B5650" s="51" t="s">
        <v>4600</v>
      </c>
      <c r="C5650" s="51">
        <v>400605</v>
      </c>
      <c r="D5650" s="51" t="s">
        <v>25058</v>
      </c>
      <c r="E5650" s="8" t="s">
        <v>25059</v>
      </c>
      <c r="F5650" s="17" t="s">
        <v>25060</v>
      </c>
      <c r="G5650" s="16"/>
      <c r="H5650" s="5"/>
      <c r="I5650" s="9"/>
      <c r="J5650" s="68" t="s">
        <v>3194</v>
      </c>
      <c r="K5650" s="8" t="s">
        <v>13</v>
      </c>
      <c r="L5650" s="11">
        <v>0</v>
      </c>
      <c r="M5650" s="11" t="s">
        <v>16752</v>
      </c>
      <c r="N5650" s="51" t="s">
        <v>25061</v>
      </c>
    </row>
    <row r="5651" spans="1:14" ht="20.100000000000001" customHeight="1" x14ac:dyDescent="0.25">
      <c r="A5651" s="11" t="s">
        <v>25062</v>
      </c>
      <c r="B5651" s="51" t="s">
        <v>25063</v>
      </c>
      <c r="C5651" s="51">
        <v>400603</v>
      </c>
      <c r="D5651" s="51" t="s">
        <v>25064</v>
      </c>
      <c r="E5651" s="8" t="s">
        <v>25065</v>
      </c>
      <c r="F5651" s="17" t="s">
        <v>25066</v>
      </c>
      <c r="G5651" s="51" t="s">
        <v>24457</v>
      </c>
      <c r="H5651" s="5"/>
      <c r="I5651" s="9"/>
      <c r="J5651" s="68" t="s">
        <v>3194</v>
      </c>
      <c r="K5651" s="8" t="s">
        <v>13</v>
      </c>
      <c r="L5651" s="11">
        <v>0</v>
      </c>
      <c r="M5651" s="11" t="s">
        <v>16712</v>
      </c>
      <c r="N5651" s="51" t="s">
        <v>25067</v>
      </c>
    </row>
    <row r="5652" spans="1:14" ht="20.100000000000001" customHeight="1" x14ac:dyDescent="0.25">
      <c r="A5652" s="12" t="s">
        <v>25068</v>
      </c>
      <c r="B5652" s="8" t="s">
        <v>25069</v>
      </c>
      <c r="C5652" s="51">
        <v>402401</v>
      </c>
      <c r="D5652" s="8" t="s">
        <v>25070</v>
      </c>
      <c r="E5652" s="8" t="s">
        <v>25071</v>
      </c>
      <c r="F5652" s="8" t="s">
        <v>25072</v>
      </c>
      <c r="G5652" s="8" t="s">
        <v>238</v>
      </c>
      <c r="H5652" s="5"/>
      <c r="I5652" s="9"/>
      <c r="J5652" s="8" t="s">
        <v>7660</v>
      </c>
      <c r="K5652" s="8" t="s">
        <v>13</v>
      </c>
      <c r="L5652" s="12">
        <v>30</v>
      </c>
      <c r="M5652" s="9" t="s">
        <v>362</v>
      </c>
      <c r="N5652" s="8" t="s">
        <v>25073</v>
      </c>
    </row>
    <row r="5653" spans="1:14" ht="20.100000000000001" customHeight="1" x14ac:dyDescent="0.25">
      <c r="A5653" s="12" t="s">
        <v>25074</v>
      </c>
      <c r="B5653" s="8" t="s">
        <v>1135</v>
      </c>
      <c r="C5653" s="16">
        <v>410206</v>
      </c>
      <c r="D5653" s="8" t="s">
        <v>1170</v>
      </c>
      <c r="E5653" s="8" t="s">
        <v>25075</v>
      </c>
      <c r="F5653" s="8" t="s">
        <v>25076</v>
      </c>
      <c r="G5653" s="16"/>
      <c r="H5653" s="5"/>
      <c r="I5653" s="9"/>
      <c r="J5653" s="8" t="s">
        <v>18</v>
      </c>
      <c r="K5653" s="16" t="s">
        <v>13</v>
      </c>
      <c r="L5653" s="12">
        <v>0</v>
      </c>
      <c r="M5653" s="12" t="s">
        <v>36</v>
      </c>
      <c r="N5653" s="8" t="s">
        <v>25077</v>
      </c>
    </row>
    <row r="5654" spans="1:14" ht="20.100000000000001" customHeight="1" x14ac:dyDescent="0.25">
      <c r="A5654" s="12" t="s">
        <v>25078</v>
      </c>
      <c r="B5654" s="8" t="s">
        <v>25079</v>
      </c>
      <c r="C5654" s="16">
        <v>410209</v>
      </c>
      <c r="D5654" s="8" t="s">
        <v>24336</v>
      </c>
      <c r="E5654" s="8" t="s">
        <v>25080</v>
      </c>
      <c r="F5654" s="8" t="s">
        <v>25081</v>
      </c>
      <c r="G5654" s="16"/>
      <c r="H5654" s="5"/>
      <c r="I5654" s="9"/>
      <c r="J5654" s="8" t="s">
        <v>259</v>
      </c>
      <c r="K5654" s="16" t="s">
        <v>13</v>
      </c>
      <c r="L5654" s="12">
        <v>0</v>
      </c>
      <c r="M5654" s="12" t="s">
        <v>127</v>
      </c>
      <c r="N5654" s="8" t="s">
        <v>25082</v>
      </c>
    </row>
    <row r="5655" spans="1:14" ht="20.100000000000001" customHeight="1" x14ac:dyDescent="0.25">
      <c r="A5655" s="12" t="s">
        <v>25083</v>
      </c>
      <c r="B5655" s="8" t="s">
        <v>25084</v>
      </c>
      <c r="C5655" s="16">
        <v>410206</v>
      </c>
      <c r="D5655" s="8" t="s">
        <v>25085</v>
      </c>
      <c r="E5655" s="8" t="s">
        <v>25086</v>
      </c>
      <c r="F5655" s="8" t="s">
        <v>25087</v>
      </c>
      <c r="G5655" s="16"/>
      <c r="H5655" s="5"/>
      <c r="I5655" s="9"/>
      <c r="J5655" s="8" t="s">
        <v>51</v>
      </c>
      <c r="K5655" s="16" t="s">
        <v>13</v>
      </c>
      <c r="L5655" s="12">
        <v>0</v>
      </c>
      <c r="M5655" s="12" t="s">
        <v>36</v>
      </c>
      <c r="N5655" s="8" t="s">
        <v>25088</v>
      </c>
    </row>
    <row r="5656" spans="1:14" ht="20.100000000000001" customHeight="1" x14ac:dyDescent="0.25">
      <c r="A5656" s="12" t="s">
        <v>25089</v>
      </c>
      <c r="B5656" s="8" t="s">
        <v>25090</v>
      </c>
      <c r="C5656" s="16">
        <v>410206</v>
      </c>
      <c r="D5656" s="8" t="s">
        <v>5032</v>
      </c>
      <c r="E5656" s="8" t="s">
        <v>25091</v>
      </c>
      <c r="F5656" s="8" t="s">
        <v>25092</v>
      </c>
      <c r="G5656" s="16"/>
      <c r="H5656" s="5"/>
      <c r="I5656" s="9"/>
      <c r="J5656" s="8" t="s">
        <v>51</v>
      </c>
      <c r="K5656" s="16" t="s">
        <v>13</v>
      </c>
      <c r="L5656" s="12">
        <v>0</v>
      </c>
      <c r="M5656" s="12" t="s">
        <v>127</v>
      </c>
      <c r="N5656" s="8" t="s">
        <v>25093</v>
      </c>
    </row>
    <row r="5657" spans="1:14" ht="20.100000000000001" customHeight="1" x14ac:dyDescent="0.25">
      <c r="A5657" s="12" t="s">
        <v>25094</v>
      </c>
      <c r="B5657" s="8" t="s">
        <v>25095</v>
      </c>
      <c r="C5657" s="16">
        <v>410208</v>
      </c>
      <c r="D5657" s="8" t="s">
        <v>25096</v>
      </c>
      <c r="E5657" s="8" t="s">
        <v>25097</v>
      </c>
      <c r="F5657" s="8"/>
      <c r="G5657" s="8"/>
      <c r="H5657" s="5"/>
      <c r="I5657" s="9"/>
      <c r="J5657" s="68" t="s">
        <v>115</v>
      </c>
      <c r="K5657" s="8" t="s">
        <v>13</v>
      </c>
      <c r="L5657" s="12">
        <v>1</v>
      </c>
      <c r="M5657" s="12" t="s">
        <v>36</v>
      </c>
      <c r="N5657" s="8" t="s">
        <v>25098</v>
      </c>
    </row>
    <row r="5658" spans="1:14" ht="20.100000000000001" customHeight="1" x14ac:dyDescent="0.25">
      <c r="A5658" s="12" t="s">
        <v>25099</v>
      </c>
      <c r="B5658" s="8" t="s">
        <v>6951</v>
      </c>
      <c r="C5658" s="16">
        <v>410209</v>
      </c>
      <c r="D5658" s="8" t="s">
        <v>25100</v>
      </c>
      <c r="E5658" s="8" t="s">
        <v>25101</v>
      </c>
      <c r="F5658" s="8" t="s">
        <v>25102</v>
      </c>
      <c r="G5658" s="8"/>
      <c r="H5658" s="5"/>
      <c r="I5658" s="9"/>
      <c r="J5658" s="8" t="s">
        <v>259</v>
      </c>
      <c r="K5658" s="8" t="s">
        <v>13</v>
      </c>
      <c r="L5658" s="12">
        <v>5</v>
      </c>
      <c r="M5658" s="9" t="s">
        <v>20</v>
      </c>
      <c r="N5658" s="8" t="s">
        <v>25103</v>
      </c>
    </row>
    <row r="5659" spans="1:14" ht="20.100000000000001" customHeight="1" x14ac:dyDescent="0.25">
      <c r="A5659" s="12" t="s">
        <v>25104</v>
      </c>
      <c r="B5659" s="8" t="s">
        <v>1420</v>
      </c>
      <c r="C5659" s="16">
        <v>410206</v>
      </c>
      <c r="D5659" s="8" t="s">
        <v>25105</v>
      </c>
      <c r="E5659" s="8" t="s">
        <v>886</v>
      </c>
      <c r="F5659" s="8" t="s">
        <v>25106</v>
      </c>
      <c r="G5659" s="8"/>
      <c r="H5659" s="5"/>
      <c r="I5659" s="9"/>
      <c r="J5659" s="8" t="s">
        <v>51</v>
      </c>
      <c r="K5659" s="8" t="s">
        <v>13</v>
      </c>
      <c r="L5659" s="12">
        <v>0</v>
      </c>
      <c r="M5659" s="12" t="s">
        <v>153</v>
      </c>
      <c r="N5659" s="8" t="s">
        <v>25107</v>
      </c>
    </row>
    <row r="5660" spans="1:14" ht="20.100000000000001" customHeight="1" x14ac:dyDescent="0.25">
      <c r="A5660" s="12" t="s">
        <v>25108</v>
      </c>
      <c r="B5660" s="8" t="s">
        <v>10630</v>
      </c>
      <c r="C5660" s="16">
        <v>410206</v>
      </c>
      <c r="D5660" s="8" t="s">
        <v>16760</v>
      </c>
      <c r="E5660" s="8" t="s">
        <v>25109</v>
      </c>
      <c r="F5660" s="8"/>
      <c r="G5660" s="8"/>
      <c r="H5660" s="5"/>
      <c r="I5660" s="9"/>
      <c r="J5660" s="8" t="s">
        <v>18</v>
      </c>
      <c r="K5660" s="8" t="s">
        <v>13</v>
      </c>
      <c r="L5660" s="12">
        <v>0</v>
      </c>
      <c r="M5660" s="12" t="s">
        <v>36</v>
      </c>
      <c r="N5660" s="8" t="s">
        <v>25110</v>
      </c>
    </row>
    <row r="5661" spans="1:14" ht="20.100000000000001" customHeight="1" x14ac:dyDescent="0.25">
      <c r="A5661" s="12" t="s">
        <v>25111</v>
      </c>
      <c r="B5661" s="8" t="s">
        <v>25112</v>
      </c>
      <c r="C5661" s="16">
        <v>410206</v>
      </c>
      <c r="D5661" s="8" t="s">
        <v>25113</v>
      </c>
      <c r="E5661" s="8" t="s">
        <v>25114</v>
      </c>
      <c r="F5661" s="8"/>
      <c r="G5661" s="8"/>
      <c r="H5661" s="5"/>
      <c r="I5661" s="9"/>
      <c r="J5661" s="8" t="s">
        <v>18</v>
      </c>
      <c r="K5661" s="8" t="s">
        <v>13</v>
      </c>
      <c r="L5661" s="12">
        <v>0</v>
      </c>
      <c r="M5661" s="12" t="s">
        <v>36</v>
      </c>
      <c r="N5661" s="8" t="s">
        <v>25115</v>
      </c>
    </row>
    <row r="5662" spans="1:14" ht="20.100000000000001" customHeight="1" x14ac:dyDescent="0.25">
      <c r="A5662" s="12" t="s">
        <v>25116</v>
      </c>
      <c r="B5662" s="8" t="s">
        <v>25117</v>
      </c>
      <c r="C5662" s="16">
        <v>410206</v>
      </c>
      <c r="D5662" s="8" t="s">
        <v>25118</v>
      </c>
      <c r="E5662" s="8" t="s">
        <v>25119</v>
      </c>
      <c r="F5662" s="8"/>
      <c r="G5662" s="8"/>
      <c r="H5662" s="5"/>
      <c r="I5662" s="9"/>
      <c r="J5662" s="8" t="s">
        <v>18</v>
      </c>
      <c r="K5662" s="8" t="s">
        <v>13</v>
      </c>
      <c r="L5662" s="12">
        <v>0</v>
      </c>
      <c r="M5662" s="12" t="s">
        <v>36</v>
      </c>
      <c r="N5662" s="8" t="s">
        <v>25120</v>
      </c>
    </row>
    <row r="5663" spans="1:14" ht="20.100000000000001" customHeight="1" x14ac:dyDescent="0.25">
      <c r="A5663" s="12" t="s">
        <v>25121</v>
      </c>
      <c r="B5663" s="8" t="s">
        <v>25122</v>
      </c>
      <c r="C5663" s="16">
        <v>410206</v>
      </c>
      <c r="D5663" s="8" t="s">
        <v>24708</v>
      </c>
      <c r="E5663" s="8" t="s">
        <v>25123</v>
      </c>
      <c r="F5663" s="8" t="s">
        <v>25124</v>
      </c>
      <c r="G5663" s="16"/>
      <c r="H5663" s="5"/>
      <c r="I5663" s="9"/>
      <c r="J5663" s="16" t="s">
        <v>11748</v>
      </c>
      <c r="K5663" s="8" t="s">
        <v>13</v>
      </c>
      <c r="L5663" s="12">
        <v>0</v>
      </c>
      <c r="M5663" s="12" t="s">
        <v>127</v>
      </c>
      <c r="N5663" s="8" t="s">
        <v>25125</v>
      </c>
    </row>
    <row r="5664" spans="1:14" ht="20.100000000000001" customHeight="1" x14ac:dyDescent="0.25">
      <c r="A5664" s="12" t="s">
        <v>25126</v>
      </c>
      <c r="B5664" s="8" t="s">
        <v>25127</v>
      </c>
      <c r="C5664" s="16">
        <v>410206</v>
      </c>
      <c r="D5664" s="8" t="s">
        <v>25128</v>
      </c>
      <c r="E5664" s="8" t="s">
        <v>25129</v>
      </c>
      <c r="F5664" s="8" t="s">
        <v>25130</v>
      </c>
      <c r="G5664" s="16"/>
      <c r="H5664" s="5"/>
      <c r="I5664" s="9"/>
      <c r="J5664" s="16" t="s">
        <v>51</v>
      </c>
      <c r="K5664" s="8" t="s">
        <v>13</v>
      </c>
      <c r="L5664" s="12">
        <v>0</v>
      </c>
      <c r="M5664" s="12" t="s">
        <v>153</v>
      </c>
      <c r="N5664" s="8" t="s">
        <v>25131</v>
      </c>
    </row>
    <row r="5665" spans="1:14" ht="20.100000000000001" customHeight="1" x14ac:dyDescent="0.25">
      <c r="A5665" s="12" t="s">
        <v>25132</v>
      </c>
      <c r="B5665" s="8" t="s">
        <v>25133</v>
      </c>
      <c r="C5665" s="16">
        <v>410206</v>
      </c>
      <c r="D5665" s="8" t="s">
        <v>25134</v>
      </c>
      <c r="E5665" s="8" t="s">
        <v>25135</v>
      </c>
      <c r="F5665" s="8"/>
      <c r="G5665" s="16"/>
      <c r="H5665" s="5"/>
      <c r="I5665" s="9"/>
      <c r="J5665" s="16" t="s">
        <v>51</v>
      </c>
      <c r="K5665" s="8" t="s">
        <v>13</v>
      </c>
      <c r="L5665" s="12">
        <v>0</v>
      </c>
      <c r="M5665" s="12" t="s">
        <v>127</v>
      </c>
      <c r="N5665" s="8" t="s">
        <v>25136</v>
      </c>
    </row>
    <row r="5666" spans="1:14" ht="20.100000000000001" customHeight="1" x14ac:dyDescent="0.25">
      <c r="A5666" s="63" t="s">
        <v>25137</v>
      </c>
      <c r="B5666" s="68" t="s">
        <v>25138</v>
      </c>
      <c r="C5666" s="66">
        <v>400708</v>
      </c>
      <c r="D5666" s="68" t="s">
        <v>25139</v>
      </c>
      <c r="E5666" s="68"/>
      <c r="F5666" s="68"/>
      <c r="G5666" s="32"/>
      <c r="H5666" s="13" t="s">
        <v>25140</v>
      </c>
      <c r="I5666" s="9"/>
      <c r="J5666" s="68" t="s">
        <v>3104</v>
      </c>
      <c r="K5666" s="32" t="s">
        <v>1698</v>
      </c>
      <c r="L5666" s="63">
        <v>0</v>
      </c>
      <c r="M5666" s="27" t="s">
        <v>5792</v>
      </c>
      <c r="N5666" s="68" t="s">
        <v>25141</v>
      </c>
    </row>
    <row r="5667" spans="1:14" ht="20.100000000000001" customHeight="1" x14ac:dyDescent="0.25">
      <c r="A5667" s="11" t="s">
        <v>25142</v>
      </c>
      <c r="B5667" s="17" t="s">
        <v>25143</v>
      </c>
      <c r="C5667" s="71">
        <v>410210</v>
      </c>
      <c r="D5667" s="17" t="s">
        <v>25144</v>
      </c>
      <c r="E5667" s="17"/>
      <c r="F5667" s="17"/>
      <c r="G5667" s="8"/>
      <c r="H5667" s="13" t="s">
        <v>7217</v>
      </c>
      <c r="I5667" s="9" t="e">
        <f>VLOOKUP(#REF!,[1]NVM!$H$2:$W$3659,16,0)</f>
        <v>#REF!</v>
      </c>
      <c r="J5667" s="68" t="s">
        <v>1566</v>
      </c>
      <c r="K5667" s="8" t="s">
        <v>1698</v>
      </c>
      <c r="L5667" s="11">
        <v>0</v>
      </c>
      <c r="M5667" s="27" t="s">
        <v>36</v>
      </c>
      <c r="N5667" s="17" t="s">
        <v>25145</v>
      </c>
    </row>
    <row r="5668" spans="1:14" ht="20.100000000000001" customHeight="1" x14ac:dyDescent="0.25">
      <c r="A5668" s="63" t="s">
        <v>25146</v>
      </c>
      <c r="B5668" s="17" t="s">
        <v>25147</v>
      </c>
      <c r="C5668" s="51">
        <v>400705</v>
      </c>
      <c r="D5668" s="17" t="s">
        <v>25148</v>
      </c>
      <c r="E5668" s="13" t="s">
        <v>25149</v>
      </c>
      <c r="F5668" s="17"/>
      <c r="G5668" s="8"/>
      <c r="H5668" s="16"/>
      <c r="I5668" s="9" t="e">
        <f>VLOOKUP(#REF!,[1]NVM!$H$2:$W$3659,16,0)</f>
        <v>#REF!</v>
      </c>
      <c r="J5668" s="17" t="s">
        <v>1903</v>
      </c>
      <c r="K5668" s="8" t="s">
        <v>1698</v>
      </c>
      <c r="L5668" s="11">
        <v>0</v>
      </c>
      <c r="M5668" s="27" t="s">
        <v>127</v>
      </c>
      <c r="N5668" s="56" t="s">
        <v>25150</v>
      </c>
    </row>
    <row r="5669" spans="1:14" ht="20.100000000000001" customHeight="1" x14ac:dyDescent="0.25">
      <c r="A5669" s="11" t="s">
        <v>25151</v>
      </c>
      <c r="B5669" s="17" t="s">
        <v>25152</v>
      </c>
      <c r="C5669" s="51">
        <v>410210</v>
      </c>
      <c r="D5669" s="17" t="s">
        <v>25153</v>
      </c>
      <c r="E5669" s="17"/>
      <c r="F5669" s="17"/>
      <c r="G5669" s="8"/>
      <c r="H5669" s="13"/>
      <c r="I5669" s="9" t="e">
        <f>VLOOKUP(#REF!,[1]NVM!$H$2:$W$3659,16,0)</f>
        <v>#REF!</v>
      </c>
      <c r="J5669" s="68" t="s">
        <v>1566</v>
      </c>
      <c r="K5669" s="8" t="s">
        <v>1698</v>
      </c>
      <c r="L5669" s="11">
        <v>0</v>
      </c>
      <c r="M5669" s="11" t="s">
        <v>60</v>
      </c>
      <c r="N5669" s="17" t="s">
        <v>25154</v>
      </c>
    </row>
    <row r="5670" spans="1:14" ht="20.100000000000001" customHeight="1" x14ac:dyDescent="0.25">
      <c r="A5670" s="11" t="s">
        <v>25155</v>
      </c>
      <c r="B5670" s="56" t="s">
        <v>25156</v>
      </c>
      <c r="C5670" s="51">
        <v>400705</v>
      </c>
      <c r="D5670" s="56" t="s">
        <v>25157</v>
      </c>
      <c r="E5670" s="56" t="s">
        <v>25158</v>
      </c>
      <c r="F5670" s="56" t="s">
        <v>25159</v>
      </c>
      <c r="G5670" s="8"/>
      <c r="H5670" s="13"/>
      <c r="I5670" s="9" t="e">
        <f>VLOOKUP(#REF!,[1]NVM!$H$2:$W$3659,16,0)</f>
        <v>#REF!</v>
      </c>
      <c r="J5670" s="17" t="s">
        <v>1903</v>
      </c>
      <c r="K5670" s="8" t="s">
        <v>1698</v>
      </c>
      <c r="L5670" s="63">
        <v>0</v>
      </c>
      <c r="M5670" s="11" t="s">
        <v>36</v>
      </c>
      <c r="N5670" s="56" t="s">
        <v>25160</v>
      </c>
    </row>
    <row r="5671" spans="1:14" ht="20.100000000000001" customHeight="1" x14ac:dyDescent="0.25">
      <c r="A5671" s="11" t="s">
        <v>25161</v>
      </c>
      <c r="B5671" s="17" t="s">
        <v>25162</v>
      </c>
      <c r="C5671" s="51">
        <v>410206</v>
      </c>
      <c r="D5671" s="56" t="s">
        <v>25163</v>
      </c>
      <c r="E5671" s="56" t="s">
        <v>25164</v>
      </c>
      <c r="F5671" s="56"/>
      <c r="G5671" s="8"/>
      <c r="H5671" s="13"/>
      <c r="I5671" s="9" t="e">
        <f>VLOOKUP(#REF!,[1]NVM!$H$2:$W$3659,16,0)</f>
        <v>#REF!</v>
      </c>
      <c r="J5671" s="17" t="s">
        <v>1510</v>
      </c>
      <c r="K5671" s="8" t="s">
        <v>1698</v>
      </c>
      <c r="L5671" s="63">
        <v>0</v>
      </c>
      <c r="M5671" s="27" t="s">
        <v>127</v>
      </c>
      <c r="N5671" s="56" t="s">
        <v>25165</v>
      </c>
    </row>
    <row r="5672" spans="1:14" ht="20.100000000000001" customHeight="1" x14ac:dyDescent="0.25">
      <c r="A5672" s="11" t="s">
        <v>25166</v>
      </c>
      <c r="B5672" s="17" t="s">
        <v>25167</v>
      </c>
      <c r="C5672" s="51">
        <v>410206</v>
      </c>
      <c r="D5672" s="56" t="s">
        <v>25168</v>
      </c>
      <c r="E5672" s="115" t="s">
        <v>25169</v>
      </c>
      <c r="F5672" s="56"/>
      <c r="G5672" s="8"/>
      <c r="H5672" s="13"/>
      <c r="I5672" s="9" t="e">
        <f>VLOOKUP(#REF!,[1]NVM!$H$2:$W$3659,16,0)</f>
        <v>#REF!</v>
      </c>
      <c r="J5672" s="17" t="s">
        <v>1510</v>
      </c>
      <c r="K5672" s="8" t="s">
        <v>1698</v>
      </c>
      <c r="L5672" s="63">
        <v>0</v>
      </c>
      <c r="M5672" s="27" t="s">
        <v>153</v>
      </c>
      <c r="N5672" s="56" t="s">
        <v>25170</v>
      </c>
    </row>
    <row r="5673" spans="1:14" ht="20.100000000000001" customHeight="1" x14ac:dyDescent="0.25">
      <c r="A5673" s="11" t="s">
        <v>25171</v>
      </c>
      <c r="B5673" s="17" t="s">
        <v>15463</v>
      </c>
      <c r="C5673" s="51">
        <v>410210</v>
      </c>
      <c r="D5673" s="56" t="s">
        <v>25172</v>
      </c>
      <c r="E5673" s="56" t="s">
        <v>25173</v>
      </c>
      <c r="F5673" s="56"/>
      <c r="G5673" s="8"/>
      <c r="H5673" s="13"/>
      <c r="I5673" s="9" t="e">
        <f>VLOOKUP(#REF!,[1]NVM!$H$2:$W$3659,16,0)</f>
        <v>#REF!</v>
      </c>
      <c r="J5673" s="68" t="s">
        <v>1566</v>
      </c>
      <c r="K5673" s="8" t="s">
        <v>1698</v>
      </c>
      <c r="L5673" s="63">
        <v>0</v>
      </c>
      <c r="M5673" s="11" t="s">
        <v>25</v>
      </c>
      <c r="N5673" s="56" t="s">
        <v>15466</v>
      </c>
    </row>
    <row r="5674" spans="1:14" ht="20.100000000000001" customHeight="1" x14ac:dyDescent="0.25">
      <c r="A5674" s="11" t="s">
        <v>25174</v>
      </c>
      <c r="B5674" s="17" t="s">
        <v>25175</v>
      </c>
      <c r="C5674" s="51">
        <v>400709</v>
      </c>
      <c r="D5674" s="56" t="s">
        <v>25176</v>
      </c>
      <c r="E5674" s="56" t="s">
        <v>25177</v>
      </c>
      <c r="F5674" s="56"/>
      <c r="G5674" s="8"/>
      <c r="H5674" s="13"/>
      <c r="I5674" s="9" t="e">
        <f>VLOOKUP(#REF!,[1]NVM!$H$2:$W$3659,16,0)</f>
        <v>#REF!</v>
      </c>
      <c r="J5674" s="68" t="s">
        <v>1748</v>
      </c>
      <c r="K5674" s="8" t="s">
        <v>1698</v>
      </c>
      <c r="L5674" s="63">
        <v>0</v>
      </c>
      <c r="M5674" s="27" t="s">
        <v>153</v>
      </c>
      <c r="N5674" s="56" t="s">
        <v>25178</v>
      </c>
    </row>
    <row r="5675" spans="1:14" ht="20.100000000000001" customHeight="1" x14ac:dyDescent="0.25">
      <c r="A5675" s="11" t="s">
        <v>25179</v>
      </c>
      <c r="B5675" s="17" t="s">
        <v>25180</v>
      </c>
      <c r="C5675" s="51">
        <v>410210</v>
      </c>
      <c r="D5675" s="56" t="s">
        <v>25181</v>
      </c>
      <c r="E5675" s="56" t="s">
        <v>25182</v>
      </c>
      <c r="F5675" s="56"/>
      <c r="G5675" s="8"/>
      <c r="H5675" s="13"/>
      <c r="I5675" s="9" t="e">
        <f>VLOOKUP(#REF!,[1]NVM!$H$2:$W$3659,16,0)</f>
        <v>#REF!</v>
      </c>
      <c r="J5675" s="68" t="s">
        <v>1566</v>
      </c>
      <c r="K5675" s="8" t="s">
        <v>1698</v>
      </c>
      <c r="L5675" s="63">
        <v>0</v>
      </c>
      <c r="M5675" s="11" t="s">
        <v>25</v>
      </c>
      <c r="N5675" s="56" t="s">
        <v>25183</v>
      </c>
    </row>
    <row r="5676" spans="1:14" ht="20.100000000000001" customHeight="1" x14ac:dyDescent="0.25">
      <c r="A5676" s="11" t="s">
        <v>25184</v>
      </c>
      <c r="B5676" s="17" t="s">
        <v>25185</v>
      </c>
      <c r="C5676" s="51">
        <v>400703</v>
      </c>
      <c r="D5676" s="56" t="s">
        <v>25186</v>
      </c>
      <c r="E5676" s="56" t="s">
        <v>25187</v>
      </c>
      <c r="F5676" s="56"/>
      <c r="G5676" s="8"/>
      <c r="H5676" s="13"/>
      <c r="I5676" s="9"/>
      <c r="J5676" s="17" t="s">
        <v>2024</v>
      </c>
      <c r="K5676" s="8" t="s">
        <v>1698</v>
      </c>
      <c r="L5676" s="63">
        <v>0</v>
      </c>
      <c r="M5676" s="11" t="s">
        <v>231</v>
      </c>
      <c r="N5676" s="56" t="s">
        <v>25188</v>
      </c>
    </row>
    <row r="5677" spans="1:14" ht="20.100000000000001" customHeight="1" x14ac:dyDescent="0.25">
      <c r="A5677" s="12" t="s">
        <v>25189</v>
      </c>
      <c r="B5677" s="8" t="s">
        <v>25190</v>
      </c>
      <c r="C5677" s="16">
        <v>410218</v>
      </c>
      <c r="D5677" s="8" t="s">
        <v>25191</v>
      </c>
      <c r="E5677" s="8" t="s">
        <v>25192</v>
      </c>
      <c r="F5677" s="8" t="s">
        <v>25193</v>
      </c>
      <c r="G5677" s="16"/>
      <c r="H5677" s="5"/>
      <c r="I5677" s="9"/>
      <c r="J5677" s="16" t="s">
        <v>24681</v>
      </c>
      <c r="K5677" s="8" t="s">
        <v>13</v>
      </c>
      <c r="L5677" s="12">
        <v>0</v>
      </c>
      <c r="M5677" s="12" t="s">
        <v>36</v>
      </c>
      <c r="N5677" s="8" t="s">
        <v>25194</v>
      </c>
    </row>
    <row r="5678" spans="1:14" ht="20.100000000000001" customHeight="1" x14ac:dyDescent="0.25">
      <c r="A5678" s="12" t="s">
        <v>25195</v>
      </c>
      <c r="B5678" s="16" t="s">
        <v>25196</v>
      </c>
      <c r="C5678" s="16">
        <v>400703</v>
      </c>
      <c r="D5678" s="16" t="s">
        <v>25197</v>
      </c>
      <c r="E5678" s="8" t="s">
        <v>25198</v>
      </c>
      <c r="F5678" s="8" t="s">
        <v>25199</v>
      </c>
      <c r="G5678" s="16"/>
      <c r="H5678" s="13"/>
      <c r="I5678" s="9" t="e">
        <f>VLOOKUP(#REF!,[1]NVM!$H$2:$W$3659,16,0)</f>
        <v>#REF!</v>
      </c>
      <c r="J5678" s="16" t="s">
        <v>24275</v>
      </c>
      <c r="K5678" s="16" t="s">
        <v>13</v>
      </c>
      <c r="L5678" s="12">
        <v>3</v>
      </c>
      <c r="M5678" s="12" t="s">
        <v>20</v>
      </c>
      <c r="N5678" s="16" t="s">
        <v>25200</v>
      </c>
    </row>
    <row r="5679" spans="1:14" ht="20.100000000000001" customHeight="1" x14ac:dyDescent="0.25">
      <c r="A5679" s="12" t="s">
        <v>25201</v>
      </c>
      <c r="B5679" s="16" t="s">
        <v>25202</v>
      </c>
      <c r="C5679" s="16">
        <v>410210</v>
      </c>
      <c r="D5679" s="16" t="s">
        <v>25203</v>
      </c>
      <c r="E5679" s="8" t="s">
        <v>25204</v>
      </c>
      <c r="F5679" s="8" t="s">
        <v>25205</v>
      </c>
      <c r="G5679" s="16"/>
      <c r="H5679" s="13" t="s">
        <v>25206</v>
      </c>
      <c r="I5679" s="9" t="e">
        <f>VLOOKUP(#REF!,[1]NVM!$H$2:$W$3659,16,0)</f>
        <v>#REF!</v>
      </c>
      <c r="J5679" s="16" t="s">
        <v>24289</v>
      </c>
      <c r="K5679" s="16" t="s">
        <v>13</v>
      </c>
      <c r="L5679" s="12">
        <v>0</v>
      </c>
      <c r="M5679" s="12" t="s">
        <v>36</v>
      </c>
      <c r="N5679" s="16" t="s">
        <v>25207</v>
      </c>
    </row>
    <row r="5680" spans="1:14" ht="20.100000000000001" customHeight="1" x14ac:dyDescent="0.25">
      <c r="A5680" s="12" t="s">
        <v>25208</v>
      </c>
      <c r="B5680" s="51" t="s">
        <v>15234</v>
      </c>
      <c r="C5680" s="51">
        <v>400705</v>
      </c>
      <c r="D5680" s="56" t="s">
        <v>25209</v>
      </c>
      <c r="E5680" s="8" t="s">
        <v>25210</v>
      </c>
      <c r="F5680" s="56" t="s">
        <v>25211</v>
      </c>
      <c r="G5680" s="16"/>
      <c r="H5680" s="13" t="s">
        <v>25211</v>
      </c>
      <c r="I5680" s="9"/>
      <c r="J5680" s="17" t="s">
        <v>15236</v>
      </c>
      <c r="K5680" s="16" t="s">
        <v>13</v>
      </c>
      <c r="L5680" s="12">
        <v>0</v>
      </c>
      <c r="M5680" s="11" t="s">
        <v>231</v>
      </c>
      <c r="N5680" s="56" t="s">
        <v>1912</v>
      </c>
    </row>
    <row r="5681" spans="1:14" ht="20.100000000000001" customHeight="1" x14ac:dyDescent="0.25">
      <c r="A5681" s="12" t="s">
        <v>25212</v>
      </c>
      <c r="B5681" s="8" t="s">
        <v>25213</v>
      </c>
      <c r="C5681" s="16">
        <v>410203</v>
      </c>
      <c r="D5681" s="8" t="s">
        <v>25214</v>
      </c>
      <c r="E5681" s="8" t="s">
        <v>25215</v>
      </c>
      <c r="F5681" s="8" t="s">
        <v>25216</v>
      </c>
      <c r="G5681" s="16"/>
      <c r="H5681" s="5"/>
      <c r="I5681" s="9"/>
      <c r="J5681" s="16" t="s">
        <v>8647</v>
      </c>
      <c r="K5681" s="8" t="s">
        <v>13</v>
      </c>
      <c r="L5681" s="12">
        <v>0</v>
      </c>
      <c r="M5681" s="12" t="s">
        <v>231</v>
      </c>
      <c r="N5681" s="8" t="s">
        <v>25217</v>
      </c>
    </row>
    <row r="5682" spans="1:14" ht="20.100000000000001" customHeight="1" x14ac:dyDescent="0.25">
      <c r="A5682" s="131" t="s">
        <v>25218</v>
      </c>
      <c r="B5682" s="132" t="s">
        <v>529</v>
      </c>
      <c r="C5682" s="132">
        <v>400705</v>
      </c>
      <c r="D5682" s="129" t="s">
        <v>25219</v>
      </c>
      <c r="E5682" s="8" t="s">
        <v>25220</v>
      </c>
      <c r="F5682" s="8"/>
      <c r="G5682" s="133"/>
      <c r="H5682" s="13"/>
      <c r="I5682" s="9"/>
      <c r="J5682" s="133" t="s">
        <v>1887</v>
      </c>
      <c r="K5682" s="16" t="s">
        <v>13</v>
      </c>
      <c r="L5682" s="12">
        <v>0</v>
      </c>
      <c r="M5682" s="131" t="s">
        <v>36</v>
      </c>
      <c r="N5682" s="129" t="s">
        <v>25221</v>
      </c>
    </row>
    <row r="5683" spans="1:14" ht="20.100000000000001" customHeight="1" x14ac:dyDescent="0.25">
      <c r="A5683" s="12" t="s">
        <v>25222</v>
      </c>
      <c r="B5683" s="51" t="s">
        <v>25223</v>
      </c>
      <c r="C5683" s="51">
        <v>400607</v>
      </c>
      <c r="D5683" s="16" t="s">
        <v>25224</v>
      </c>
      <c r="E5683" s="8" t="s">
        <v>25225</v>
      </c>
      <c r="F5683" s="8" t="s">
        <v>25226</v>
      </c>
      <c r="G5683" s="16" t="s">
        <v>3194</v>
      </c>
      <c r="H5683" s="5"/>
      <c r="I5683" s="9"/>
      <c r="J5683" s="68" t="s">
        <v>3194</v>
      </c>
      <c r="K5683" s="8" t="s">
        <v>13</v>
      </c>
      <c r="L5683" s="12">
        <v>50</v>
      </c>
      <c r="M5683" s="11" t="s">
        <v>16824</v>
      </c>
      <c r="N5683" s="51" t="s">
        <v>25227</v>
      </c>
    </row>
    <row r="5684" spans="1:14" ht="20.100000000000001" customHeight="1" x14ac:dyDescent="0.25">
      <c r="A5684" s="12" t="s">
        <v>25228</v>
      </c>
      <c r="B5684" s="8" t="s">
        <v>10208</v>
      </c>
      <c r="C5684" s="16">
        <v>410206</v>
      </c>
      <c r="D5684" s="8" t="s">
        <v>25229</v>
      </c>
      <c r="E5684" s="8"/>
      <c r="F5684" s="8"/>
      <c r="G5684" s="16"/>
      <c r="H5684" s="5"/>
      <c r="I5684" s="9"/>
      <c r="J5684" s="16" t="s">
        <v>18</v>
      </c>
      <c r="K5684" s="8" t="s">
        <v>13</v>
      </c>
      <c r="L5684" s="12">
        <v>0</v>
      </c>
      <c r="M5684" s="12" t="s">
        <v>36</v>
      </c>
      <c r="N5684" s="8" t="s">
        <v>25230</v>
      </c>
    </row>
    <row r="5685" spans="1:14" ht="20.100000000000001" customHeight="1" x14ac:dyDescent="0.25">
      <c r="A5685" s="12" t="s">
        <v>25231</v>
      </c>
      <c r="B5685" s="8" t="s">
        <v>939</v>
      </c>
      <c r="C5685" s="16">
        <v>410206</v>
      </c>
      <c r="D5685" s="51" t="s">
        <v>25232</v>
      </c>
      <c r="E5685" s="8" t="s">
        <v>25233</v>
      </c>
      <c r="F5685" s="8" t="s">
        <v>8870</v>
      </c>
      <c r="G5685" s="16"/>
      <c r="H5685" s="5"/>
      <c r="I5685" s="9"/>
      <c r="J5685" s="16" t="s">
        <v>51</v>
      </c>
      <c r="K5685" s="8" t="s">
        <v>13</v>
      </c>
      <c r="L5685" s="12">
        <v>0</v>
      </c>
      <c r="M5685" s="12" t="s">
        <v>127</v>
      </c>
      <c r="N5685" s="8" t="s">
        <v>25234</v>
      </c>
    </row>
    <row r="5686" spans="1:14" ht="20.100000000000001" customHeight="1" x14ac:dyDescent="0.25">
      <c r="A5686" s="12" t="s">
        <v>25235</v>
      </c>
      <c r="B5686" s="8" t="s">
        <v>549</v>
      </c>
      <c r="C5686" s="16">
        <v>410206</v>
      </c>
      <c r="D5686" s="8" t="s">
        <v>25236</v>
      </c>
      <c r="E5686" s="8" t="s">
        <v>25237</v>
      </c>
      <c r="F5686" s="8" t="s">
        <v>25087</v>
      </c>
      <c r="G5686" s="16"/>
      <c r="H5686" s="5"/>
      <c r="I5686" s="9"/>
      <c r="J5686" s="16" t="s">
        <v>18</v>
      </c>
      <c r="K5686" s="8" t="s">
        <v>13</v>
      </c>
      <c r="L5686" s="12">
        <v>0</v>
      </c>
      <c r="M5686" s="12" t="s">
        <v>36</v>
      </c>
      <c r="N5686" s="8" t="s">
        <v>25238</v>
      </c>
    </row>
    <row r="5687" spans="1:14" ht="20.100000000000001" customHeight="1" x14ac:dyDescent="0.25">
      <c r="A5687" s="11" t="s">
        <v>25239</v>
      </c>
      <c r="B5687" s="51" t="s">
        <v>25240</v>
      </c>
      <c r="C5687" s="51">
        <v>400706</v>
      </c>
      <c r="D5687" s="56" t="s">
        <v>4478</v>
      </c>
      <c r="E5687" s="8" t="s">
        <v>25241</v>
      </c>
      <c r="F5687" s="8" t="s">
        <v>25242</v>
      </c>
      <c r="G5687" s="16"/>
      <c r="H5687" s="13"/>
      <c r="I5687" s="9" t="e">
        <f>VLOOKUP(#REF!,[1]NVM!$H$2:$W$3659,16,0)</f>
        <v>#REF!</v>
      </c>
      <c r="J5687" s="16" t="s">
        <v>1710</v>
      </c>
      <c r="K5687" s="8" t="s">
        <v>13</v>
      </c>
      <c r="L5687" s="12">
        <v>0</v>
      </c>
      <c r="M5687" s="11" t="s">
        <v>36</v>
      </c>
      <c r="N5687" s="56" t="s">
        <v>25243</v>
      </c>
    </row>
    <row r="5688" spans="1:14" ht="20.100000000000001" customHeight="1" x14ac:dyDescent="0.25">
      <c r="A5688" s="11" t="s">
        <v>25244</v>
      </c>
      <c r="B5688" s="51" t="s">
        <v>25245</v>
      </c>
      <c r="C5688" s="51">
        <v>410206</v>
      </c>
      <c r="D5688" s="56" t="s">
        <v>25246</v>
      </c>
      <c r="E5688" s="8" t="s">
        <v>25247</v>
      </c>
      <c r="F5688" s="8" t="s">
        <v>25248</v>
      </c>
      <c r="G5688" s="16"/>
      <c r="H5688" s="13"/>
      <c r="I5688" s="9" t="e">
        <f>VLOOKUP(#REF!,[1]NVM!$H$2:$W$3659,16,0)</f>
        <v>#REF!</v>
      </c>
      <c r="J5688" s="16" t="s">
        <v>1510</v>
      </c>
      <c r="K5688" s="8" t="s">
        <v>13</v>
      </c>
      <c r="L5688" s="12">
        <v>0</v>
      </c>
      <c r="M5688" s="11" t="s">
        <v>36</v>
      </c>
      <c r="N5688" s="56" t="s">
        <v>25249</v>
      </c>
    </row>
    <row r="5689" spans="1:14" ht="20.100000000000001" customHeight="1" x14ac:dyDescent="0.25">
      <c r="A5689" s="11" t="s">
        <v>25250</v>
      </c>
      <c r="B5689" s="51" t="s">
        <v>25251</v>
      </c>
      <c r="C5689" s="51">
        <v>400706</v>
      </c>
      <c r="D5689" s="56" t="s">
        <v>25252</v>
      </c>
      <c r="E5689" s="8" t="s">
        <v>25253</v>
      </c>
      <c r="F5689" s="8" t="s">
        <v>3226</v>
      </c>
      <c r="G5689" s="16"/>
      <c r="H5689" s="13" t="s">
        <v>25254</v>
      </c>
      <c r="I5689" s="9"/>
      <c r="J5689" s="16" t="s">
        <v>5279</v>
      </c>
      <c r="K5689" s="8" t="s">
        <v>13</v>
      </c>
      <c r="L5689" s="12">
        <v>0</v>
      </c>
      <c r="M5689" s="11" t="s">
        <v>36</v>
      </c>
      <c r="N5689" s="56" t="s">
        <v>25255</v>
      </c>
    </row>
    <row r="5690" spans="1:14" ht="20.100000000000001" customHeight="1" x14ac:dyDescent="0.25">
      <c r="A5690" s="11" t="s">
        <v>25256</v>
      </c>
      <c r="B5690" s="51" t="s">
        <v>25257</v>
      </c>
      <c r="C5690" s="51">
        <v>400703</v>
      </c>
      <c r="D5690" s="56" t="s">
        <v>25258</v>
      </c>
      <c r="E5690" s="8" t="s">
        <v>25259</v>
      </c>
      <c r="F5690" s="8" t="s">
        <v>25242</v>
      </c>
      <c r="G5690" s="16"/>
      <c r="H5690" s="13"/>
      <c r="I5690" s="9" t="e">
        <f>VLOOKUP(#REF!,[1]NVM!$H$2:$W$3659,16,0)</f>
        <v>#REF!</v>
      </c>
      <c r="J5690" s="16" t="s">
        <v>1697</v>
      </c>
      <c r="K5690" s="8" t="s">
        <v>13</v>
      </c>
      <c r="L5690" s="12">
        <v>5</v>
      </c>
      <c r="M5690" s="11" t="s">
        <v>20</v>
      </c>
      <c r="N5690" s="56" t="s">
        <v>25260</v>
      </c>
    </row>
    <row r="5691" spans="1:14" ht="20.100000000000001" customHeight="1" x14ac:dyDescent="0.25">
      <c r="A5691" s="12" t="s">
        <v>25261</v>
      </c>
      <c r="B5691" s="51" t="s">
        <v>25262</v>
      </c>
      <c r="C5691" s="16">
        <v>400709</v>
      </c>
      <c r="D5691" s="56" t="s">
        <v>25263</v>
      </c>
      <c r="E5691" s="56" t="s">
        <v>25264</v>
      </c>
      <c r="F5691" s="8" t="s">
        <v>25265</v>
      </c>
      <c r="G5691" s="16"/>
      <c r="H5691" s="13" t="s">
        <v>25266</v>
      </c>
      <c r="I5691" s="9"/>
      <c r="J5691" s="16" t="s">
        <v>2024</v>
      </c>
      <c r="K5691" s="8" t="s">
        <v>13</v>
      </c>
      <c r="L5691" s="12">
        <v>49</v>
      </c>
      <c r="M5691" s="12" t="s">
        <v>25267</v>
      </c>
      <c r="N5691" s="56" t="s">
        <v>25268</v>
      </c>
    </row>
    <row r="5692" spans="1:14" ht="20.100000000000001" customHeight="1" x14ac:dyDescent="0.25">
      <c r="A5692" s="12" t="s">
        <v>25269</v>
      </c>
      <c r="B5692" s="111" t="s">
        <v>25270</v>
      </c>
      <c r="C5692" s="51">
        <v>402201</v>
      </c>
      <c r="D5692" s="16" t="s">
        <v>25271</v>
      </c>
      <c r="E5692" s="8" t="s">
        <v>25272</v>
      </c>
      <c r="F5692" s="8"/>
      <c r="G5692" s="16"/>
      <c r="H5692" s="5"/>
      <c r="I5692" s="9"/>
      <c r="J5692" s="16" t="s">
        <v>7497</v>
      </c>
      <c r="K5692" s="8" t="s">
        <v>13</v>
      </c>
      <c r="L5692" s="12">
        <v>0</v>
      </c>
      <c r="M5692" s="11" t="s">
        <v>153</v>
      </c>
      <c r="N5692" s="16" t="s">
        <v>25273</v>
      </c>
    </row>
    <row r="5693" spans="1:14" ht="20.100000000000001" customHeight="1" x14ac:dyDescent="0.25">
      <c r="A5693" s="12" t="s">
        <v>25274</v>
      </c>
      <c r="B5693" s="8" t="s">
        <v>25275</v>
      </c>
      <c r="C5693" s="16">
        <v>410208</v>
      </c>
      <c r="D5693" s="8" t="s">
        <v>25276</v>
      </c>
      <c r="E5693" s="8" t="s">
        <v>25277</v>
      </c>
      <c r="F5693" s="8" t="s">
        <v>25242</v>
      </c>
      <c r="G5693" s="16"/>
      <c r="H5693" s="5"/>
      <c r="I5693" s="9"/>
      <c r="J5693" s="16" t="s">
        <v>115</v>
      </c>
      <c r="K5693" s="8" t="s">
        <v>13</v>
      </c>
      <c r="L5693" s="12">
        <v>0</v>
      </c>
      <c r="M5693" s="12" t="s">
        <v>36</v>
      </c>
      <c r="N5693" s="8" t="s">
        <v>25278</v>
      </c>
    </row>
    <row r="5694" spans="1:14" ht="20.100000000000001" customHeight="1" x14ac:dyDescent="0.25">
      <c r="A5694" s="11" t="s">
        <v>25279</v>
      </c>
      <c r="B5694" s="51" t="s">
        <v>25280</v>
      </c>
      <c r="C5694" s="51">
        <v>400614</v>
      </c>
      <c r="D5694" s="56" t="s">
        <v>25281</v>
      </c>
      <c r="E5694" s="56" t="s">
        <v>25282</v>
      </c>
      <c r="F5694" s="8" t="s">
        <v>25283</v>
      </c>
      <c r="G5694" s="16"/>
      <c r="H5694" s="13" t="s">
        <v>25284</v>
      </c>
      <c r="I5694" s="9" t="e">
        <f>VLOOKUP(#REF!,[1]NVM!$H$2:$W$3659,16,0)</f>
        <v>#REF!</v>
      </c>
      <c r="J5694" s="16" t="s">
        <v>1808</v>
      </c>
      <c r="K5694" s="8" t="s">
        <v>13</v>
      </c>
      <c r="L5694" s="12">
        <v>0</v>
      </c>
      <c r="M5694" s="11" t="s">
        <v>127</v>
      </c>
      <c r="N5694" s="56" t="s">
        <v>25285</v>
      </c>
    </row>
    <row r="5695" spans="1:14" ht="20.100000000000001" customHeight="1" x14ac:dyDescent="0.25">
      <c r="A5695" s="11" t="s">
        <v>25286</v>
      </c>
      <c r="B5695" s="51" t="s">
        <v>25287</v>
      </c>
      <c r="C5695" s="51">
        <v>400601</v>
      </c>
      <c r="D5695" s="51" t="s">
        <v>25288</v>
      </c>
      <c r="E5695" s="8" t="s">
        <v>25289</v>
      </c>
      <c r="F5695" s="51" t="s">
        <v>25290</v>
      </c>
      <c r="G5695" s="51" t="s">
        <v>18737</v>
      </c>
      <c r="H5695" s="5"/>
      <c r="I5695" s="9"/>
      <c r="J5695" s="68" t="s">
        <v>3194</v>
      </c>
      <c r="K5695" s="8" t="s">
        <v>13</v>
      </c>
      <c r="L5695" s="12">
        <v>0</v>
      </c>
      <c r="M5695" s="11" t="s">
        <v>23153</v>
      </c>
      <c r="N5695" s="51" t="s">
        <v>25291</v>
      </c>
    </row>
    <row r="5696" spans="1:14" ht="20.100000000000001" customHeight="1" x14ac:dyDescent="0.25">
      <c r="A5696" s="11" t="s">
        <v>25292</v>
      </c>
      <c r="B5696" s="51" t="s">
        <v>25293</v>
      </c>
      <c r="C5696" s="51">
        <v>400607</v>
      </c>
      <c r="D5696" s="51" t="s">
        <v>25294</v>
      </c>
      <c r="E5696" s="8" t="s">
        <v>25295</v>
      </c>
      <c r="F5696" s="51" t="s">
        <v>25296</v>
      </c>
      <c r="G5696" s="51" t="s">
        <v>19097</v>
      </c>
      <c r="H5696" s="5"/>
      <c r="I5696" s="9"/>
      <c r="J5696" s="68" t="s">
        <v>3194</v>
      </c>
      <c r="K5696" s="8" t="s">
        <v>13</v>
      </c>
      <c r="L5696" s="12">
        <v>0</v>
      </c>
      <c r="M5696" s="11" t="s">
        <v>16712</v>
      </c>
      <c r="N5696" s="51" t="s">
        <v>25297</v>
      </c>
    </row>
    <row r="5697" spans="1:14" ht="20.100000000000001" customHeight="1" x14ac:dyDescent="0.25">
      <c r="A5697" s="11" t="s">
        <v>25298</v>
      </c>
      <c r="B5697" s="51" t="s">
        <v>25299</v>
      </c>
      <c r="C5697" s="51">
        <v>421302</v>
      </c>
      <c r="D5697" s="51" t="s">
        <v>24960</v>
      </c>
      <c r="E5697" s="8" t="s">
        <v>25300</v>
      </c>
      <c r="F5697" s="51" t="s">
        <v>25301</v>
      </c>
      <c r="G5697" s="51" t="s">
        <v>3194</v>
      </c>
      <c r="H5697" s="5"/>
      <c r="I5697" s="9"/>
      <c r="J5697" s="68" t="s">
        <v>3194</v>
      </c>
      <c r="K5697" s="8" t="s">
        <v>13</v>
      </c>
      <c r="L5697" s="12">
        <v>0</v>
      </c>
      <c r="M5697" s="11" t="s">
        <v>16718</v>
      </c>
      <c r="N5697" s="51" t="s">
        <v>25302</v>
      </c>
    </row>
    <row r="5698" spans="1:14" ht="20.100000000000001" customHeight="1" x14ac:dyDescent="0.25">
      <c r="A5698" s="11" t="s">
        <v>25303</v>
      </c>
      <c r="B5698" s="51" t="s">
        <v>25304</v>
      </c>
      <c r="C5698" s="51">
        <v>400604</v>
      </c>
      <c r="D5698" s="51" t="s">
        <v>25305</v>
      </c>
      <c r="E5698" s="8" t="s">
        <v>25306</v>
      </c>
      <c r="F5698" s="51" t="s">
        <v>25307</v>
      </c>
      <c r="G5698" s="51" t="s">
        <v>3194</v>
      </c>
      <c r="H5698" s="5"/>
      <c r="I5698" s="9"/>
      <c r="J5698" s="68" t="s">
        <v>3194</v>
      </c>
      <c r="K5698" s="8" t="s">
        <v>13</v>
      </c>
      <c r="L5698" s="12">
        <v>0</v>
      </c>
      <c r="M5698" s="11" t="s">
        <v>16712</v>
      </c>
      <c r="N5698" s="51" t="s">
        <v>25308</v>
      </c>
    </row>
    <row r="5699" spans="1:14" ht="20.100000000000001" customHeight="1" x14ac:dyDescent="0.25">
      <c r="A5699" s="11" t="s">
        <v>25309</v>
      </c>
      <c r="B5699" s="51" t="s">
        <v>25310</v>
      </c>
      <c r="C5699" s="51">
        <v>400601</v>
      </c>
      <c r="D5699" s="51" t="s">
        <v>25311</v>
      </c>
      <c r="E5699" s="51" t="s">
        <v>25312</v>
      </c>
      <c r="F5699" s="16" t="s">
        <v>25313</v>
      </c>
      <c r="G5699" s="51" t="s">
        <v>19097</v>
      </c>
      <c r="H5699" s="5"/>
      <c r="I5699" s="9"/>
      <c r="J5699" s="68" t="s">
        <v>3194</v>
      </c>
      <c r="K5699" s="8" t="s">
        <v>13</v>
      </c>
      <c r="L5699" s="12">
        <v>0</v>
      </c>
      <c r="M5699" s="11" t="s">
        <v>16718</v>
      </c>
      <c r="N5699" s="51" t="s">
        <v>22390</v>
      </c>
    </row>
    <row r="5700" spans="1:14" ht="20.100000000000001" customHeight="1" x14ac:dyDescent="0.25">
      <c r="A5700" s="11" t="s">
        <v>25314</v>
      </c>
      <c r="B5700" s="51" t="s">
        <v>25315</v>
      </c>
      <c r="C5700" s="51">
        <v>400612</v>
      </c>
      <c r="D5700" s="51" t="s">
        <v>25316</v>
      </c>
      <c r="E5700" s="8" t="s">
        <v>25317</v>
      </c>
      <c r="F5700" s="51" t="s">
        <v>25318</v>
      </c>
      <c r="G5700" s="51" t="s">
        <v>3194</v>
      </c>
      <c r="H5700" s="5"/>
      <c r="I5700" s="9"/>
      <c r="J5700" s="68" t="s">
        <v>3194</v>
      </c>
      <c r="K5700" s="8" t="s">
        <v>13</v>
      </c>
      <c r="L5700" s="12">
        <v>0</v>
      </c>
      <c r="M5700" s="11" t="s">
        <v>16718</v>
      </c>
      <c r="N5700" s="51" t="s">
        <v>25319</v>
      </c>
    </row>
    <row r="5701" spans="1:14" ht="20.100000000000001" customHeight="1" x14ac:dyDescent="0.25">
      <c r="A5701" s="11" t="s">
        <v>25320</v>
      </c>
      <c r="B5701" s="51" t="s">
        <v>12249</v>
      </c>
      <c r="C5701" s="51">
        <v>400605</v>
      </c>
      <c r="D5701" s="51" t="s">
        <v>25321</v>
      </c>
      <c r="E5701" s="8" t="s">
        <v>25322</v>
      </c>
      <c r="F5701" s="51" t="s">
        <v>25323</v>
      </c>
      <c r="G5701" s="51"/>
      <c r="H5701" s="5"/>
      <c r="I5701" s="9"/>
      <c r="J5701" s="68" t="s">
        <v>3194</v>
      </c>
      <c r="K5701" s="8" t="s">
        <v>13</v>
      </c>
      <c r="L5701" s="12">
        <v>0</v>
      </c>
      <c r="M5701" s="11" t="s">
        <v>16712</v>
      </c>
      <c r="N5701" s="51" t="s">
        <v>25324</v>
      </c>
    </row>
    <row r="5702" spans="1:14" ht="20.100000000000001" customHeight="1" x14ac:dyDescent="0.25">
      <c r="A5702" s="11" t="s">
        <v>25325</v>
      </c>
      <c r="B5702" s="51" t="s">
        <v>628</v>
      </c>
      <c r="C5702" s="51">
        <v>400603</v>
      </c>
      <c r="D5702" s="51" t="s">
        <v>25128</v>
      </c>
      <c r="E5702" s="8" t="s">
        <v>25326</v>
      </c>
      <c r="F5702" s="51" t="s">
        <v>25327</v>
      </c>
      <c r="G5702" s="51" t="s">
        <v>24457</v>
      </c>
      <c r="H5702" s="5"/>
      <c r="I5702" s="9"/>
      <c r="J5702" s="68" t="s">
        <v>3194</v>
      </c>
      <c r="K5702" s="8" t="s">
        <v>13</v>
      </c>
      <c r="L5702" s="12">
        <v>0</v>
      </c>
      <c r="M5702" s="11" t="s">
        <v>16712</v>
      </c>
      <c r="N5702" s="51" t="s">
        <v>25328</v>
      </c>
    </row>
    <row r="5703" spans="1:14" ht="20.100000000000001" customHeight="1" x14ac:dyDescent="0.25">
      <c r="A5703" s="11" t="s">
        <v>25329</v>
      </c>
      <c r="B5703" s="51" t="s">
        <v>25330</v>
      </c>
      <c r="C5703" s="51">
        <v>400606</v>
      </c>
      <c r="D5703" s="51" t="s">
        <v>25331</v>
      </c>
      <c r="E5703" s="8" t="s">
        <v>25332</v>
      </c>
      <c r="F5703" s="51" t="s">
        <v>25333</v>
      </c>
      <c r="G5703" s="51" t="s">
        <v>19097</v>
      </c>
      <c r="H5703" s="5"/>
      <c r="I5703" s="9"/>
      <c r="J5703" s="68" t="s">
        <v>3194</v>
      </c>
      <c r="K5703" s="8" t="s">
        <v>13</v>
      </c>
      <c r="L5703" s="12">
        <v>0</v>
      </c>
      <c r="M5703" s="11" t="s">
        <v>16752</v>
      </c>
      <c r="N5703" s="51" t="s">
        <v>25334</v>
      </c>
    </row>
    <row r="5704" spans="1:14" ht="20.100000000000001" customHeight="1" x14ac:dyDescent="0.25">
      <c r="A5704" s="11" t="s">
        <v>25335</v>
      </c>
      <c r="B5704" s="51" t="s">
        <v>25336</v>
      </c>
      <c r="C5704" s="51">
        <v>400607</v>
      </c>
      <c r="D5704" s="51" t="s">
        <v>25337</v>
      </c>
      <c r="E5704" s="8" t="s">
        <v>25338</v>
      </c>
      <c r="F5704" s="51" t="s">
        <v>25339</v>
      </c>
      <c r="G5704" s="51" t="s">
        <v>19097</v>
      </c>
      <c r="H5704" s="5"/>
      <c r="I5704" s="9"/>
      <c r="J5704" s="68" t="s">
        <v>3194</v>
      </c>
      <c r="K5704" s="8" t="s">
        <v>13</v>
      </c>
      <c r="L5704" s="12">
        <v>0</v>
      </c>
      <c r="M5704" s="11" t="s">
        <v>16752</v>
      </c>
      <c r="N5704" s="51" t="s">
        <v>25340</v>
      </c>
    </row>
    <row r="5705" spans="1:14" ht="20.100000000000001" customHeight="1" x14ac:dyDescent="0.25">
      <c r="A5705" s="12" t="s">
        <v>25341</v>
      </c>
      <c r="B5705" s="51" t="s">
        <v>25342</v>
      </c>
      <c r="C5705" s="51">
        <v>400612</v>
      </c>
      <c r="D5705" s="51" t="s">
        <v>25343</v>
      </c>
      <c r="E5705" s="17" t="s">
        <v>24468</v>
      </c>
      <c r="F5705" s="8" t="s">
        <v>24799</v>
      </c>
      <c r="G5705" s="51" t="s">
        <v>3194</v>
      </c>
      <c r="H5705" s="5"/>
      <c r="I5705" s="9"/>
      <c r="J5705" s="68" t="s">
        <v>3194</v>
      </c>
      <c r="K5705" s="8" t="s">
        <v>13</v>
      </c>
      <c r="L5705" s="11">
        <v>0</v>
      </c>
      <c r="M5705" s="11" t="s">
        <v>23153</v>
      </c>
      <c r="N5705" s="51" t="s">
        <v>25344</v>
      </c>
    </row>
    <row r="5706" spans="1:14" ht="20.100000000000001" customHeight="1" x14ac:dyDescent="0.25">
      <c r="A5706" s="11" t="s">
        <v>25345</v>
      </c>
      <c r="B5706" s="51" t="s">
        <v>17836</v>
      </c>
      <c r="C5706" s="51">
        <v>400703</v>
      </c>
      <c r="D5706" s="56" t="s">
        <v>25346</v>
      </c>
      <c r="E5706" s="56" t="s">
        <v>25347</v>
      </c>
      <c r="F5706" s="8" t="s">
        <v>25348</v>
      </c>
      <c r="G5706" s="16"/>
      <c r="H5706" s="13" t="s">
        <v>25349</v>
      </c>
      <c r="I5706" s="9" t="e">
        <f>VLOOKUP(#REF!,[1]NVM!$H$2:$W$3659,16,0)</f>
        <v>#REF!</v>
      </c>
      <c r="J5706" s="16" t="s">
        <v>1887</v>
      </c>
      <c r="K5706" s="8" t="s">
        <v>13</v>
      </c>
      <c r="L5706" s="12">
        <v>0</v>
      </c>
      <c r="M5706" s="11" t="s">
        <v>127</v>
      </c>
      <c r="N5706" s="56" t="s">
        <v>25350</v>
      </c>
    </row>
    <row r="5707" spans="1:14" ht="20.100000000000001" customHeight="1" x14ac:dyDescent="0.25">
      <c r="A5707" s="11" t="s">
        <v>25351</v>
      </c>
      <c r="B5707" s="51" t="s">
        <v>25352</v>
      </c>
      <c r="C5707" s="51">
        <v>400703</v>
      </c>
      <c r="D5707" s="56" t="s">
        <v>25353</v>
      </c>
      <c r="E5707" s="56" t="s">
        <v>988</v>
      </c>
      <c r="F5707" s="8" t="s">
        <v>24896</v>
      </c>
      <c r="G5707" s="16"/>
      <c r="H5707" s="13" t="s">
        <v>25354</v>
      </c>
      <c r="I5707" s="9" t="e">
        <f>VLOOKUP(#REF!,[1]NVM!$H$2:$W$3659,16,0)</f>
        <v>#REF!</v>
      </c>
      <c r="J5707" s="16" t="s">
        <v>25355</v>
      </c>
      <c r="K5707" s="8" t="s">
        <v>13</v>
      </c>
      <c r="L5707" s="12">
        <v>0</v>
      </c>
      <c r="M5707" s="11" t="s">
        <v>153</v>
      </c>
      <c r="N5707" s="56" t="s">
        <v>25356</v>
      </c>
    </row>
    <row r="5708" spans="1:14" ht="20.100000000000001" customHeight="1" x14ac:dyDescent="0.25">
      <c r="A5708" s="11" t="s">
        <v>25357</v>
      </c>
      <c r="B5708" s="51" t="s">
        <v>25358</v>
      </c>
      <c r="C5708" s="51">
        <v>410210</v>
      </c>
      <c r="D5708" s="56" t="s">
        <v>25359</v>
      </c>
      <c r="E5708" s="56" t="s">
        <v>24896</v>
      </c>
      <c r="F5708" s="8"/>
      <c r="G5708" s="16"/>
      <c r="H5708" s="13"/>
      <c r="I5708" s="9" t="e">
        <f>VLOOKUP(#REF!,[1]NVM!$H$2:$W$3659,16,0)</f>
        <v>#REF!</v>
      </c>
      <c r="J5708" s="16" t="s">
        <v>1566</v>
      </c>
      <c r="K5708" s="8" t="s">
        <v>13</v>
      </c>
      <c r="L5708" s="12">
        <v>0</v>
      </c>
      <c r="M5708" s="11" t="s">
        <v>127</v>
      </c>
      <c r="N5708" s="56" t="s">
        <v>25360</v>
      </c>
    </row>
    <row r="5709" spans="1:14" ht="20.100000000000001" customHeight="1" x14ac:dyDescent="0.25">
      <c r="A5709" s="12" t="s">
        <v>25361</v>
      </c>
      <c r="B5709" s="8" t="s">
        <v>25362</v>
      </c>
      <c r="C5709" s="16">
        <v>410206</v>
      </c>
      <c r="D5709" s="8" t="s">
        <v>25363</v>
      </c>
      <c r="E5709" s="8" t="s">
        <v>25364</v>
      </c>
      <c r="F5709" s="8" t="s">
        <v>25365</v>
      </c>
      <c r="G5709" s="16"/>
      <c r="H5709" s="5"/>
      <c r="I5709" s="9"/>
      <c r="J5709" s="16" t="s">
        <v>18</v>
      </c>
      <c r="K5709" s="8" t="s">
        <v>13</v>
      </c>
      <c r="L5709" s="12">
        <v>0</v>
      </c>
      <c r="M5709" s="12" t="s">
        <v>127</v>
      </c>
      <c r="N5709" s="8" t="s">
        <v>25366</v>
      </c>
    </row>
    <row r="5710" spans="1:14" ht="20.100000000000001" customHeight="1" x14ac:dyDescent="0.25">
      <c r="A5710" s="12" t="s">
        <v>25367</v>
      </c>
      <c r="B5710" s="17" t="s">
        <v>25368</v>
      </c>
      <c r="C5710" s="16">
        <v>410208</v>
      </c>
      <c r="D5710" s="8" t="s">
        <v>25369</v>
      </c>
      <c r="E5710" s="8" t="s">
        <v>25370</v>
      </c>
      <c r="F5710" s="8" t="s">
        <v>25371</v>
      </c>
      <c r="G5710" s="16"/>
      <c r="H5710" s="5"/>
      <c r="I5710" s="9"/>
      <c r="J5710" s="16" t="s">
        <v>115</v>
      </c>
      <c r="K5710" s="8" t="s">
        <v>13</v>
      </c>
      <c r="L5710" s="12">
        <v>0</v>
      </c>
      <c r="M5710" s="12" t="s">
        <v>127</v>
      </c>
      <c r="N5710" s="8" t="s">
        <v>25372</v>
      </c>
    </row>
    <row r="5711" spans="1:14" ht="20.100000000000001" customHeight="1" x14ac:dyDescent="0.25">
      <c r="A5711" s="12" t="s">
        <v>25373</v>
      </c>
      <c r="B5711" s="16" t="s">
        <v>25374</v>
      </c>
      <c r="C5711" s="16">
        <v>400708</v>
      </c>
      <c r="D5711" s="16" t="s">
        <v>25375</v>
      </c>
      <c r="E5711" s="8" t="s">
        <v>25376</v>
      </c>
      <c r="F5711" s="8"/>
      <c r="G5711" s="16" t="s">
        <v>25377</v>
      </c>
      <c r="H5711" s="13"/>
      <c r="I5711" s="9" t="e">
        <f>VLOOKUP(#REF!,[1]NVM!$H$2:$W$3659,16,0)</f>
        <v>#REF!</v>
      </c>
      <c r="J5711" s="16" t="s">
        <v>1784</v>
      </c>
      <c r="K5711" s="8" t="s">
        <v>13</v>
      </c>
      <c r="L5711" s="63">
        <v>0</v>
      </c>
      <c r="M5711" s="12" t="s">
        <v>36</v>
      </c>
      <c r="N5711" s="16" t="s">
        <v>25378</v>
      </c>
    </row>
    <row r="5712" spans="1:14" ht="20.100000000000001" customHeight="1" x14ac:dyDescent="0.25">
      <c r="A5712" s="12" t="s">
        <v>25379</v>
      </c>
      <c r="B5712" s="16" t="s">
        <v>15857</v>
      </c>
      <c r="C5712" s="16">
        <v>410206</v>
      </c>
      <c r="D5712" s="16" t="s">
        <v>25380</v>
      </c>
      <c r="E5712" s="8" t="s">
        <v>25381</v>
      </c>
      <c r="F5712" s="8" t="s">
        <v>46</v>
      </c>
      <c r="G5712" s="16"/>
      <c r="H5712" s="5"/>
      <c r="I5712" s="9"/>
      <c r="J5712" s="16" t="s">
        <v>18</v>
      </c>
      <c r="K5712" s="8" t="s">
        <v>13</v>
      </c>
      <c r="L5712" s="12">
        <v>0</v>
      </c>
      <c r="M5712" s="12" t="s">
        <v>153</v>
      </c>
      <c r="N5712" s="16" t="s">
        <v>8085</v>
      </c>
    </row>
    <row r="5713" spans="1:14" ht="20.100000000000001" customHeight="1" x14ac:dyDescent="0.25">
      <c r="A5713" s="11" t="s">
        <v>25382</v>
      </c>
      <c r="B5713" s="51" t="s">
        <v>25383</v>
      </c>
      <c r="C5713" s="51">
        <v>400612</v>
      </c>
      <c r="D5713" s="51" t="s">
        <v>25384</v>
      </c>
      <c r="E5713" s="51" t="s">
        <v>25385</v>
      </c>
      <c r="F5713" s="8"/>
      <c r="G5713" s="16"/>
      <c r="H5713" s="5"/>
      <c r="I5713" s="9"/>
      <c r="J5713" s="16" t="s">
        <v>3194</v>
      </c>
      <c r="K5713" s="8" t="s">
        <v>13</v>
      </c>
      <c r="L5713" s="29">
        <v>0</v>
      </c>
      <c r="M5713" s="11" t="s">
        <v>16718</v>
      </c>
      <c r="N5713" s="93" t="s">
        <v>25386</v>
      </c>
    </row>
    <row r="5714" spans="1:14" ht="20.100000000000001" customHeight="1" x14ac:dyDescent="0.25">
      <c r="A5714" s="11" t="s">
        <v>25387</v>
      </c>
      <c r="B5714" s="51" t="s">
        <v>25388</v>
      </c>
      <c r="C5714" s="51">
        <v>400607</v>
      </c>
      <c r="D5714" s="51" t="s">
        <v>25389</v>
      </c>
      <c r="E5714" s="51" t="s">
        <v>25390</v>
      </c>
      <c r="F5714" s="8" t="s">
        <v>25391</v>
      </c>
      <c r="G5714" s="16"/>
      <c r="H5714" s="5"/>
      <c r="I5714" s="9"/>
      <c r="J5714" s="16" t="s">
        <v>3194</v>
      </c>
      <c r="K5714" s="8" t="s">
        <v>13</v>
      </c>
      <c r="L5714" s="29">
        <v>0</v>
      </c>
      <c r="M5714" s="11" t="s">
        <v>16752</v>
      </c>
      <c r="N5714" s="93" t="s">
        <v>25392</v>
      </c>
    </row>
    <row r="5715" spans="1:14" ht="20.100000000000001" customHeight="1" x14ac:dyDescent="0.25">
      <c r="A5715" s="11" t="s">
        <v>25393</v>
      </c>
      <c r="B5715" s="51" t="s">
        <v>25394</v>
      </c>
      <c r="C5715" s="51">
        <v>400605</v>
      </c>
      <c r="D5715" s="51" t="s">
        <v>25395</v>
      </c>
      <c r="E5715" s="51" t="s">
        <v>25396</v>
      </c>
      <c r="F5715" s="8" t="s">
        <v>25397</v>
      </c>
      <c r="G5715" s="51" t="s">
        <v>24450</v>
      </c>
      <c r="H5715" s="5"/>
      <c r="I5715" s="9"/>
      <c r="J5715" s="16" t="s">
        <v>3194</v>
      </c>
      <c r="K5715" s="8" t="s">
        <v>13</v>
      </c>
      <c r="L5715" s="29">
        <v>0</v>
      </c>
      <c r="M5715" s="11" t="s">
        <v>16718</v>
      </c>
      <c r="N5715" s="93" t="s">
        <v>25398</v>
      </c>
    </row>
    <row r="5716" spans="1:14" ht="20.100000000000001" customHeight="1" x14ac:dyDescent="0.25">
      <c r="A5716" s="11" t="s">
        <v>25399</v>
      </c>
      <c r="B5716" s="51" t="s">
        <v>25400</v>
      </c>
      <c r="C5716" s="51">
        <v>400606</v>
      </c>
      <c r="D5716" s="51" t="s">
        <v>25401</v>
      </c>
      <c r="E5716" s="51" t="s">
        <v>25402</v>
      </c>
      <c r="F5716" s="8" t="s">
        <v>25403</v>
      </c>
      <c r="G5716" s="51" t="s">
        <v>19097</v>
      </c>
      <c r="H5716" s="5"/>
      <c r="I5716" s="9"/>
      <c r="J5716" s="16" t="s">
        <v>3194</v>
      </c>
      <c r="K5716" s="8" t="s">
        <v>13</v>
      </c>
      <c r="L5716" s="29">
        <v>0</v>
      </c>
      <c r="M5716" s="11" t="s">
        <v>16718</v>
      </c>
      <c r="N5716" s="93" t="s">
        <v>25404</v>
      </c>
    </row>
    <row r="5717" spans="1:14" ht="20.100000000000001" customHeight="1" x14ac:dyDescent="0.25">
      <c r="A5717" s="11" t="s">
        <v>25405</v>
      </c>
      <c r="B5717" s="51" t="s">
        <v>25406</v>
      </c>
      <c r="C5717" s="51">
        <v>400612</v>
      </c>
      <c r="D5717" s="51" t="s">
        <v>25407</v>
      </c>
      <c r="E5717" s="51" t="s">
        <v>25408</v>
      </c>
      <c r="F5717" s="8" t="s">
        <v>24799</v>
      </c>
      <c r="G5717" s="51" t="s">
        <v>3194</v>
      </c>
      <c r="H5717" s="5"/>
      <c r="I5717" s="9"/>
      <c r="J5717" s="16" t="s">
        <v>3194</v>
      </c>
      <c r="K5717" s="8" t="s">
        <v>13</v>
      </c>
      <c r="L5717" s="29">
        <v>0</v>
      </c>
      <c r="M5717" s="11" t="s">
        <v>16712</v>
      </c>
      <c r="N5717" s="93" t="s">
        <v>25409</v>
      </c>
    </row>
    <row r="5718" spans="1:14" ht="20.100000000000001" customHeight="1" x14ac:dyDescent="0.25">
      <c r="A5718" s="11" t="s">
        <v>25410</v>
      </c>
      <c r="B5718" s="51" t="s">
        <v>25411</v>
      </c>
      <c r="C5718" s="51">
        <v>400612</v>
      </c>
      <c r="D5718" s="51" t="s">
        <v>25412</v>
      </c>
      <c r="E5718" s="51" t="s">
        <v>25413</v>
      </c>
      <c r="F5718" s="8" t="s">
        <v>25414</v>
      </c>
      <c r="G5718" s="51" t="s">
        <v>19097</v>
      </c>
      <c r="H5718" s="5"/>
      <c r="I5718" s="9"/>
      <c r="J5718" s="16" t="s">
        <v>3194</v>
      </c>
      <c r="K5718" s="8" t="s">
        <v>13</v>
      </c>
      <c r="L5718" s="29">
        <v>20</v>
      </c>
      <c r="M5718" s="11" t="s">
        <v>16824</v>
      </c>
      <c r="N5718" s="93" t="s">
        <v>25415</v>
      </c>
    </row>
    <row r="5719" spans="1:14" ht="20.100000000000001" customHeight="1" x14ac:dyDescent="0.25">
      <c r="A5719" s="11" t="s">
        <v>25416</v>
      </c>
      <c r="B5719" s="51" t="s">
        <v>25417</v>
      </c>
      <c r="C5719" s="51">
        <v>400612</v>
      </c>
      <c r="D5719" s="51" t="s">
        <v>25418</v>
      </c>
      <c r="E5719" s="51" t="s">
        <v>25419</v>
      </c>
      <c r="F5719" s="8" t="s">
        <v>25420</v>
      </c>
      <c r="G5719" s="51" t="s">
        <v>18737</v>
      </c>
      <c r="H5719" s="5"/>
      <c r="I5719" s="9"/>
      <c r="J5719" s="16" t="s">
        <v>3194</v>
      </c>
      <c r="K5719" s="8" t="s">
        <v>13</v>
      </c>
      <c r="L5719" s="29">
        <v>0</v>
      </c>
      <c r="M5719" s="11" t="s">
        <v>16718</v>
      </c>
      <c r="N5719" s="93" t="s">
        <v>25421</v>
      </c>
    </row>
    <row r="5720" spans="1:14" ht="20.100000000000001" customHeight="1" x14ac:dyDescent="0.25">
      <c r="A5720" s="11" t="s">
        <v>25422</v>
      </c>
      <c r="B5720" s="51" t="s">
        <v>25423</v>
      </c>
      <c r="C5720" s="51">
        <v>400605</v>
      </c>
      <c r="D5720" s="51" t="s">
        <v>25424</v>
      </c>
      <c r="E5720" s="8" t="s">
        <v>25425</v>
      </c>
      <c r="F5720" s="51" t="s">
        <v>19042</v>
      </c>
      <c r="G5720" s="51" t="s">
        <v>24325</v>
      </c>
      <c r="H5720" s="5"/>
      <c r="I5720" s="9"/>
      <c r="J5720" s="16" t="s">
        <v>3194</v>
      </c>
      <c r="K5720" s="8" t="s">
        <v>13</v>
      </c>
      <c r="L5720" s="29">
        <v>0</v>
      </c>
      <c r="M5720" s="11" t="s">
        <v>16718</v>
      </c>
      <c r="N5720" s="93" t="s">
        <v>25426</v>
      </c>
    </row>
    <row r="5721" spans="1:14" ht="20.100000000000001" customHeight="1" x14ac:dyDescent="0.25">
      <c r="A5721" s="11" t="s">
        <v>25427</v>
      </c>
      <c r="B5721" s="51" t="s">
        <v>25428</v>
      </c>
      <c r="C5721" s="51">
        <v>400615</v>
      </c>
      <c r="D5721" s="51" t="s">
        <v>25429</v>
      </c>
      <c r="E5721" s="8" t="s">
        <v>25430</v>
      </c>
      <c r="F5721" s="51" t="s">
        <v>25431</v>
      </c>
      <c r="G5721" s="51" t="s">
        <v>3194</v>
      </c>
      <c r="H5721" s="5"/>
      <c r="I5721" s="9"/>
      <c r="J5721" s="16" t="s">
        <v>3194</v>
      </c>
      <c r="K5721" s="8" t="s">
        <v>13</v>
      </c>
      <c r="L5721" s="29">
        <v>29</v>
      </c>
      <c r="M5721" s="11" t="s">
        <v>16824</v>
      </c>
      <c r="N5721" s="93" t="s">
        <v>25432</v>
      </c>
    </row>
    <row r="5722" spans="1:14" ht="20.100000000000001" customHeight="1" x14ac:dyDescent="0.25">
      <c r="A5722" s="11" t="s">
        <v>25433</v>
      </c>
      <c r="B5722" s="51" t="s">
        <v>25434</v>
      </c>
      <c r="C5722" s="51">
        <v>410210</v>
      </c>
      <c r="D5722" s="56" t="s">
        <v>25435</v>
      </c>
      <c r="E5722" s="111" t="s">
        <v>25436</v>
      </c>
      <c r="F5722" s="8" t="s">
        <v>25437</v>
      </c>
      <c r="G5722" s="16"/>
      <c r="H5722" s="13" t="s">
        <v>25438</v>
      </c>
      <c r="I5722" s="9" t="e">
        <f>VLOOKUP(#REF!,[1]NVM!$H$2:$W$3659,16,0)</f>
        <v>#REF!</v>
      </c>
      <c r="J5722" s="17" t="s">
        <v>1566</v>
      </c>
      <c r="K5722" s="8" t="s">
        <v>13</v>
      </c>
      <c r="L5722" s="63">
        <v>0</v>
      </c>
      <c r="M5722" s="11" t="s">
        <v>127</v>
      </c>
      <c r="N5722" s="56" t="s">
        <v>25439</v>
      </c>
    </row>
    <row r="5723" spans="1:14" ht="20.100000000000001" customHeight="1" x14ac:dyDescent="0.25">
      <c r="A5723" s="11" t="s">
        <v>25440</v>
      </c>
      <c r="B5723" s="51" t="s">
        <v>25441</v>
      </c>
      <c r="C5723" s="51">
        <v>410210</v>
      </c>
      <c r="D5723" s="56" t="s">
        <v>25442</v>
      </c>
      <c r="E5723" s="111" t="s">
        <v>25443</v>
      </c>
      <c r="F5723" s="8"/>
      <c r="G5723" s="16"/>
      <c r="H5723" s="13" t="s">
        <v>25443</v>
      </c>
      <c r="I5723" s="9" t="e">
        <f>VLOOKUP(#REF!,[1]NVM!$H$2:$W$3659,16,0)</f>
        <v>#REF!</v>
      </c>
      <c r="J5723" s="17" t="s">
        <v>1566</v>
      </c>
      <c r="K5723" s="8" t="s">
        <v>13</v>
      </c>
      <c r="L5723" s="63">
        <v>0</v>
      </c>
      <c r="M5723" s="11" t="s">
        <v>36</v>
      </c>
      <c r="N5723" s="56" t="s">
        <v>25441</v>
      </c>
    </row>
    <row r="5724" spans="1:14" ht="20.100000000000001" customHeight="1" x14ac:dyDescent="0.25">
      <c r="A5724" s="11" t="s">
        <v>25444</v>
      </c>
      <c r="B5724" s="51" t="s">
        <v>25445</v>
      </c>
      <c r="C5724" s="51">
        <v>400614</v>
      </c>
      <c r="D5724" s="56" t="s">
        <v>25446</v>
      </c>
      <c r="E5724" s="8" t="s">
        <v>25447</v>
      </c>
      <c r="F5724" s="111" t="s">
        <v>14544</v>
      </c>
      <c r="G5724" s="16"/>
      <c r="H5724" s="13" t="s">
        <v>14544</v>
      </c>
      <c r="I5724" s="9" t="e">
        <f>VLOOKUP(#REF!,[1]NVM!$H$2:$W$3659,16,0)</f>
        <v>#REF!</v>
      </c>
      <c r="J5724" s="17" t="s">
        <v>1808</v>
      </c>
      <c r="K5724" s="8" t="s">
        <v>13</v>
      </c>
      <c r="L5724" s="63">
        <v>0</v>
      </c>
      <c r="M5724" s="11" t="s">
        <v>25</v>
      </c>
      <c r="N5724" s="56" t="s">
        <v>25448</v>
      </c>
    </row>
    <row r="5725" spans="1:14" ht="20.100000000000001" customHeight="1" x14ac:dyDescent="0.25">
      <c r="A5725" s="11" t="s">
        <v>25449</v>
      </c>
      <c r="B5725" s="56" t="s">
        <v>25450</v>
      </c>
      <c r="C5725" s="51">
        <v>410210</v>
      </c>
      <c r="D5725" s="56" t="s">
        <v>25451</v>
      </c>
      <c r="E5725" s="111" t="s">
        <v>25452</v>
      </c>
      <c r="F5725" s="8" t="s">
        <v>16373</v>
      </c>
      <c r="G5725" s="16"/>
      <c r="H5725" s="13" t="s">
        <v>25453</v>
      </c>
      <c r="I5725" s="9" t="e">
        <f>VLOOKUP(#REF!,[1]NVM!$H$2:$W$3659,16,0)</f>
        <v>#REF!</v>
      </c>
      <c r="J5725" s="17" t="s">
        <v>1566</v>
      </c>
      <c r="K5725" s="8" t="s">
        <v>13</v>
      </c>
      <c r="L5725" s="63">
        <v>0</v>
      </c>
      <c r="M5725" s="11" t="s">
        <v>36</v>
      </c>
      <c r="N5725" s="56" t="s">
        <v>25454</v>
      </c>
    </row>
    <row r="5726" spans="1:14" ht="20.100000000000001" customHeight="1" x14ac:dyDescent="0.25">
      <c r="A5726" s="11" t="s">
        <v>25455</v>
      </c>
      <c r="B5726" s="51" t="s">
        <v>25456</v>
      </c>
      <c r="C5726" s="51">
        <v>400705</v>
      </c>
      <c r="D5726" s="51" t="s">
        <v>25457</v>
      </c>
      <c r="E5726" s="56" t="s">
        <v>25458</v>
      </c>
      <c r="F5726" s="8" t="s">
        <v>25459</v>
      </c>
      <c r="G5726" s="16"/>
      <c r="H5726" s="13" t="s">
        <v>25460</v>
      </c>
      <c r="I5726" s="9"/>
      <c r="J5726" s="17" t="s">
        <v>2024</v>
      </c>
      <c r="K5726" s="8" t="s">
        <v>13</v>
      </c>
      <c r="L5726" s="63">
        <v>0</v>
      </c>
      <c r="M5726" s="9" t="s">
        <v>845</v>
      </c>
      <c r="N5726" s="56" t="s">
        <v>25461</v>
      </c>
    </row>
    <row r="5727" spans="1:14" ht="20.100000000000001" customHeight="1" x14ac:dyDescent="0.25">
      <c r="A5727" s="11" t="s">
        <v>25462</v>
      </c>
      <c r="B5727" s="51" t="s">
        <v>25463</v>
      </c>
      <c r="C5727" s="51">
        <v>400703</v>
      </c>
      <c r="D5727" s="56" t="s">
        <v>25464</v>
      </c>
      <c r="E5727" s="111" t="s">
        <v>25465</v>
      </c>
      <c r="F5727" s="8" t="s">
        <v>14887</v>
      </c>
      <c r="G5727" s="16"/>
      <c r="H5727" s="13" t="s">
        <v>25466</v>
      </c>
      <c r="I5727" s="9" t="e">
        <f>VLOOKUP(#REF!,[1]NVM!$H$2:$W$3659,16,0)</f>
        <v>#REF!</v>
      </c>
      <c r="J5727" s="17" t="s">
        <v>1697</v>
      </c>
      <c r="K5727" s="8" t="s">
        <v>13</v>
      </c>
      <c r="L5727" s="63">
        <v>0</v>
      </c>
      <c r="M5727" s="11" t="s">
        <v>153</v>
      </c>
      <c r="N5727" s="56" t="s">
        <v>25467</v>
      </c>
    </row>
    <row r="5728" spans="1:14" ht="20.100000000000001" customHeight="1" x14ac:dyDescent="0.25">
      <c r="A5728" s="11" t="s">
        <v>25468</v>
      </c>
      <c r="B5728" s="51" t="s">
        <v>25469</v>
      </c>
      <c r="C5728" s="51">
        <v>400701</v>
      </c>
      <c r="D5728" s="56" t="s">
        <v>25470</v>
      </c>
      <c r="E5728" s="111" t="s">
        <v>1923</v>
      </c>
      <c r="F5728" s="8"/>
      <c r="G5728" s="16"/>
      <c r="H5728" s="13" t="s">
        <v>1923</v>
      </c>
      <c r="I5728" s="9"/>
      <c r="J5728" s="17" t="s">
        <v>1923</v>
      </c>
      <c r="K5728" s="8" t="s">
        <v>13</v>
      </c>
      <c r="L5728" s="63">
        <v>32</v>
      </c>
      <c r="M5728" s="9" t="s">
        <v>20</v>
      </c>
      <c r="N5728" s="56" t="s">
        <v>25471</v>
      </c>
    </row>
    <row r="5729" spans="1:14" ht="20.100000000000001" customHeight="1" x14ac:dyDescent="0.25">
      <c r="A5729" s="12" t="s">
        <v>25472</v>
      </c>
      <c r="B5729" s="93" t="s">
        <v>25473</v>
      </c>
      <c r="C5729" s="93">
        <v>400607</v>
      </c>
      <c r="D5729" s="93" t="s">
        <v>25474</v>
      </c>
      <c r="E5729" s="93" t="s">
        <v>25475</v>
      </c>
      <c r="F5729" s="8" t="s">
        <v>24351</v>
      </c>
      <c r="G5729" s="93" t="s">
        <v>19097</v>
      </c>
      <c r="H5729" s="5"/>
      <c r="I5729" s="9"/>
      <c r="J5729" s="16" t="s">
        <v>3194</v>
      </c>
      <c r="K5729" s="8" t="s">
        <v>13</v>
      </c>
      <c r="L5729" s="29">
        <v>0</v>
      </c>
      <c r="M5729" s="11" t="s">
        <v>16718</v>
      </c>
      <c r="N5729" s="93" t="s">
        <v>25476</v>
      </c>
    </row>
    <row r="5730" spans="1:14" ht="20.100000000000001" customHeight="1" x14ac:dyDescent="0.25">
      <c r="A5730" s="12" t="s">
        <v>25477</v>
      </c>
      <c r="B5730" s="93" t="s">
        <v>25478</v>
      </c>
      <c r="C5730" s="93">
        <v>400612</v>
      </c>
      <c r="D5730" s="93" t="s">
        <v>25479</v>
      </c>
      <c r="E5730" s="93" t="s">
        <v>25480</v>
      </c>
      <c r="F5730" s="8" t="s">
        <v>25481</v>
      </c>
      <c r="G5730" s="93" t="s">
        <v>24799</v>
      </c>
      <c r="H5730" s="5"/>
      <c r="I5730" s="9"/>
      <c r="J5730" s="16" t="s">
        <v>3194</v>
      </c>
      <c r="K5730" s="8" t="s">
        <v>13</v>
      </c>
      <c r="L5730" s="29">
        <v>0</v>
      </c>
      <c r="M5730" s="11" t="s">
        <v>16718</v>
      </c>
      <c r="N5730" s="93" t="s">
        <v>25482</v>
      </c>
    </row>
    <row r="5731" spans="1:14" ht="20.100000000000001" customHeight="1" x14ac:dyDescent="0.25">
      <c r="A5731" s="12" t="s">
        <v>25483</v>
      </c>
      <c r="B5731" s="93" t="s">
        <v>25484</v>
      </c>
      <c r="C5731" s="93">
        <v>400612</v>
      </c>
      <c r="D5731" s="93" t="s">
        <v>25485</v>
      </c>
      <c r="E5731" s="93" t="s">
        <v>25486</v>
      </c>
      <c r="F5731" s="8"/>
      <c r="G5731" s="93" t="s">
        <v>24799</v>
      </c>
      <c r="H5731" s="5"/>
      <c r="I5731" s="9"/>
      <c r="J5731" s="16" t="s">
        <v>3194</v>
      </c>
      <c r="K5731" s="8" t="s">
        <v>13</v>
      </c>
      <c r="L5731" s="29">
        <v>0</v>
      </c>
      <c r="M5731" s="11" t="s">
        <v>16718</v>
      </c>
      <c r="N5731" s="93" t="s">
        <v>25487</v>
      </c>
    </row>
    <row r="5732" spans="1:14" ht="20.100000000000001" customHeight="1" x14ac:dyDescent="0.25">
      <c r="A5732" s="12" t="s">
        <v>25488</v>
      </c>
      <c r="B5732" s="93" t="s">
        <v>25489</v>
      </c>
      <c r="C5732" s="93">
        <v>400612</v>
      </c>
      <c r="D5732" s="93" t="s">
        <v>25490</v>
      </c>
      <c r="E5732" s="93" t="s">
        <v>25491</v>
      </c>
      <c r="F5732" s="8"/>
      <c r="G5732" s="93"/>
      <c r="H5732" s="5"/>
      <c r="I5732" s="9"/>
      <c r="J5732" s="16" t="s">
        <v>3194</v>
      </c>
      <c r="K5732" s="8" t="s">
        <v>13</v>
      </c>
      <c r="L5732" s="29">
        <v>0</v>
      </c>
      <c r="M5732" s="11" t="s">
        <v>16718</v>
      </c>
      <c r="N5732" s="93" t="s">
        <v>23670</v>
      </c>
    </row>
    <row r="5733" spans="1:14" ht="20.100000000000001" customHeight="1" x14ac:dyDescent="0.25">
      <c r="A5733" s="12" t="s">
        <v>25492</v>
      </c>
      <c r="B5733" s="93" t="s">
        <v>25493</v>
      </c>
      <c r="C5733" s="93">
        <v>400612</v>
      </c>
      <c r="D5733" s="93" t="s">
        <v>25494</v>
      </c>
      <c r="E5733" s="93" t="s">
        <v>25495</v>
      </c>
      <c r="F5733" s="8"/>
      <c r="G5733" s="93" t="s">
        <v>24799</v>
      </c>
      <c r="H5733" s="5"/>
      <c r="I5733" s="9"/>
      <c r="J5733" s="16" t="s">
        <v>3194</v>
      </c>
      <c r="K5733" s="8" t="s">
        <v>13</v>
      </c>
      <c r="L5733" s="29">
        <v>0</v>
      </c>
      <c r="M5733" s="11" t="s">
        <v>16712</v>
      </c>
      <c r="N5733" s="93" t="s">
        <v>25496</v>
      </c>
    </row>
    <row r="5734" spans="1:14" ht="20.100000000000001" customHeight="1" x14ac:dyDescent="0.25">
      <c r="A5734" s="12" t="s">
        <v>25497</v>
      </c>
      <c r="B5734" s="93" t="s">
        <v>25498</v>
      </c>
      <c r="C5734" s="93">
        <v>400602</v>
      </c>
      <c r="D5734" s="93" t="s">
        <v>25499</v>
      </c>
      <c r="E5734" s="93" t="s">
        <v>16773</v>
      </c>
      <c r="F5734" s="8"/>
      <c r="G5734" s="93" t="s">
        <v>25500</v>
      </c>
      <c r="H5734" s="5"/>
      <c r="I5734" s="9"/>
      <c r="J5734" s="16" t="s">
        <v>3194</v>
      </c>
      <c r="K5734" s="8" t="s">
        <v>13</v>
      </c>
      <c r="L5734" s="29">
        <v>0</v>
      </c>
      <c r="M5734" s="11" t="s">
        <v>16712</v>
      </c>
      <c r="N5734" s="93" t="s">
        <v>25498</v>
      </c>
    </row>
    <row r="5735" spans="1:14" ht="20.100000000000001" customHeight="1" x14ac:dyDescent="0.25">
      <c r="A5735" s="12" t="s">
        <v>25501</v>
      </c>
      <c r="B5735" s="93" t="s">
        <v>25502</v>
      </c>
      <c r="C5735" s="93">
        <v>400603</v>
      </c>
      <c r="D5735" s="93" t="s">
        <v>25503</v>
      </c>
      <c r="E5735" s="93" t="s">
        <v>25504</v>
      </c>
      <c r="F5735" s="8" t="s">
        <v>25505</v>
      </c>
      <c r="G5735" s="93" t="s">
        <v>24457</v>
      </c>
      <c r="H5735" s="5"/>
      <c r="I5735" s="9"/>
      <c r="J5735" s="16" t="s">
        <v>3194</v>
      </c>
      <c r="K5735" s="8" t="s">
        <v>13</v>
      </c>
      <c r="L5735" s="29">
        <v>0</v>
      </c>
      <c r="M5735" s="11" t="s">
        <v>16712</v>
      </c>
      <c r="N5735" s="93" t="s">
        <v>25506</v>
      </c>
    </row>
    <row r="5736" spans="1:14" ht="20.100000000000001" customHeight="1" x14ac:dyDescent="0.25">
      <c r="A5736" s="12" t="s">
        <v>25507</v>
      </c>
      <c r="B5736" s="93" t="s">
        <v>25508</v>
      </c>
      <c r="C5736" s="93">
        <v>400601</v>
      </c>
      <c r="D5736" s="93" t="s">
        <v>25509</v>
      </c>
      <c r="E5736" s="93" t="s">
        <v>25510</v>
      </c>
      <c r="F5736" s="8"/>
      <c r="G5736" s="93" t="s">
        <v>19097</v>
      </c>
      <c r="H5736" s="5"/>
      <c r="I5736" s="9"/>
      <c r="J5736" s="16" t="s">
        <v>3194</v>
      </c>
      <c r="K5736" s="8" t="s">
        <v>13</v>
      </c>
      <c r="L5736" s="29">
        <v>0</v>
      </c>
      <c r="M5736" s="11" t="s">
        <v>16718</v>
      </c>
      <c r="N5736" s="93" t="s">
        <v>25511</v>
      </c>
    </row>
    <row r="5737" spans="1:14" ht="20.100000000000001" customHeight="1" x14ac:dyDescent="0.25">
      <c r="A5737" s="12" t="s">
        <v>25512</v>
      </c>
      <c r="B5737" s="93" t="s">
        <v>25513</v>
      </c>
      <c r="C5737" s="93">
        <v>400601</v>
      </c>
      <c r="D5737" s="93" t="s">
        <v>25514</v>
      </c>
      <c r="E5737" s="93" t="s">
        <v>25515</v>
      </c>
      <c r="F5737" s="8"/>
      <c r="G5737" s="93" t="s">
        <v>19097</v>
      </c>
      <c r="H5737" s="5"/>
      <c r="I5737" s="9"/>
      <c r="J5737" s="16" t="s">
        <v>3194</v>
      </c>
      <c r="K5737" s="8" t="s">
        <v>13</v>
      </c>
      <c r="L5737" s="29">
        <v>0</v>
      </c>
      <c r="M5737" s="11" t="s">
        <v>16712</v>
      </c>
      <c r="N5737" s="93" t="s">
        <v>25516</v>
      </c>
    </row>
    <row r="5738" spans="1:14" ht="20.100000000000001" customHeight="1" x14ac:dyDescent="0.25">
      <c r="A5738" s="12" t="s">
        <v>25517</v>
      </c>
      <c r="B5738" s="93" t="s">
        <v>25518</v>
      </c>
      <c r="C5738" s="93">
        <v>400606</v>
      </c>
      <c r="D5738" s="93" t="s">
        <v>25519</v>
      </c>
      <c r="E5738" s="93" t="s">
        <v>16773</v>
      </c>
      <c r="F5738" s="8"/>
      <c r="G5738" s="93" t="s">
        <v>19097</v>
      </c>
      <c r="H5738" s="5"/>
      <c r="I5738" s="9"/>
      <c r="J5738" s="16" t="s">
        <v>3194</v>
      </c>
      <c r="K5738" s="8" t="s">
        <v>13</v>
      </c>
      <c r="L5738" s="29">
        <v>0</v>
      </c>
      <c r="M5738" s="11" t="s">
        <v>16718</v>
      </c>
      <c r="N5738" s="93" t="s">
        <v>25520</v>
      </c>
    </row>
    <row r="5739" spans="1:14" ht="20.100000000000001" customHeight="1" x14ac:dyDescent="0.25">
      <c r="A5739" s="12" t="s">
        <v>25521</v>
      </c>
      <c r="B5739" s="93" t="s">
        <v>25522</v>
      </c>
      <c r="C5739" s="93">
        <v>400605</v>
      </c>
      <c r="D5739" s="93" t="s">
        <v>25523</v>
      </c>
      <c r="E5739" s="93" t="s">
        <v>25524</v>
      </c>
      <c r="F5739" s="8"/>
      <c r="G5739" s="93" t="s">
        <v>24450</v>
      </c>
      <c r="H5739" s="5"/>
      <c r="I5739" s="9"/>
      <c r="J5739" s="16" t="s">
        <v>3194</v>
      </c>
      <c r="K5739" s="8" t="s">
        <v>13</v>
      </c>
      <c r="L5739" s="29">
        <v>0</v>
      </c>
      <c r="M5739" s="11" t="s">
        <v>16752</v>
      </c>
      <c r="N5739" s="93" t="s">
        <v>25525</v>
      </c>
    </row>
    <row r="5740" spans="1:14" ht="20.100000000000001" customHeight="1" x14ac:dyDescent="0.25">
      <c r="A5740" s="12" t="s">
        <v>25526</v>
      </c>
      <c r="B5740" s="93" t="s">
        <v>25527</v>
      </c>
      <c r="C5740" s="93">
        <v>400612</v>
      </c>
      <c r="D5740" s="93" t="s">
        <v>25528</v>
      </c>
      <c r="E5740" s="93" t="s">
        <v>25529</v>
      </c>
      <c r="F5740" s="8"/>
      <c r="G5740" s="93" t="s">
        <v>24799</v>
      </c>
      <c r="H5740" s="5"/>
      <c r="I5740" s="9"/>
      <c r="J5740" s="16" t="s">
        <v>3194</v>
      </c>
      <c r="K5740" s="8" t="s">
        <v>13</v>
      </c>
      <c r="L5740" s="29">
        <v>0</v>
      </c>
      <c r="M5740" s="11" t="s">
        <v>16752</v>
      </c>
      <c r="N5740" s="93" t="s">
        <v>25530</v>
      </c>
    </row>
    <row r="5741" spans="1:14" ht="20.100000000000001" customHeight="1" x14ac:dyDescent="0.25">
      <c r="A5741" s="12" t="s">
        <v>25531</v>
      </c>
      <c r="B5741" s="93" t="s">
        <v>25532</v>
      </c>
      <c r="C5741" s="93">
        <v>400612</v>
      </c>
      <c r="D5741" s="93" t="s">
        <v>25533</v>
      </c>
      <c r="E5741" s="93" t="s">
        <v>25534</v>
      </c>
      <c r="F5741" s="8"/>
      <c r="G5741" s="93" t="s">
        <v>24799</v>
      </c>
      <c r="H5741" s="5"/>
      <c r="I5741" s="9"/>
      <c r="J5741" s="16" t="s">
        <v>3194</v>
      </c>
      <c r="K5741" s="8" t="s">
        <v>13</v>
      </c>
      <c r="L5741" s="29">
        <v>0</v>
      </c>
      <c r="M5741" s="11" t="s">
        <v>16752</v>
      </c>
      <c r="N5741" s="93" t="s">
        <v>25535</v>
      </c>
    </row>
    <row r="5742" spans="1:14" ht="20.100000000000001" customHeight="1" x14ac:dyDescent="0.25">
      <c r="A5742" s="12" t="s">
        <v>25536</v>
      </c>
      <c r="B5742" s="93" t="s">
        <v>25537</v>
      </c>
      <c r="C5742" s="93">
        <v>400612</v>
      </c>
      <c r="D5742" s="93" t="s">
        <v>25538</v>
      </c>
      <c r="E5742" s="93" t="s">
        <v>25539</v>
      </c>
      <c r="F5742" s="8"/>
      <c r="G5742" s="93" t="s">
        <v>24799</v>
      </c>
      <c r="H5742" s="5"/>
      <c r="I5742" s="9"/>
      <c r="J5742" s="16" t="s">
        <v>3194</v>
      </c>
      <c r="K5742" s="8" t="s">
        <v>13</v>
      </c>
      <c r="L5742" s="29">
        <v>0</v>
      </c>
      <c r="M5742" s="11" t="s">
        <v>16712</v>
      </c>
      <c r="N5742" s="93" t="s">
        <v>25540</v>
      </c>
    </row>
    <row r="5743" spans="1:14" ht="20.100000000000001" customHeight="1" x14ac:dyDescent="0.25">
      <c r="A5743" s="12" t="s">
        <v>25541</v>
      </c>
      <c r="B5743" s="93" t="s">
        <v>20230</v>
      </c>
      <c r="C5743" s="93">
        <v>400612</v>
      </c>
      <c r="D5743" s="93" t="s">
        <v>25542</v>
      </c>
      <c r="E5743" s="93" t="s">
        <v>25543</v>
      </c>
      <c r="F5743" s="8"/>
      <c r="G5743" s="93" t="s">
        <v>24799</v>
      </c>
      <c r="H5743" s="5"/>
      <c r="I5743" s="9"/>
      <c r="J5743" s="16" t="s">
        <v>3194</v>
      </c>
      <c r="K5743" s="8" t="s">
        <v>13</v>
      </c>
      <c r="L5743" s="29">
        <v>0</v>
      </c>
      <c r="M5743" s="11" t="s">
        <v>16712</v>
      </c>
      <c r="N5743" s="93" t="s">
        <v>25544</v>
      </c>
    </row>
    <row r="5744" spans="1:14" ht="20.100000000000001" customHeight="1" x14ac:dyDescent="0.25">
      <c r="A5744" s="12" t="s">
        <v>25545</v>
      </c>
      <c r="B5744" s="93" t="s">
        <v>25546</v>
      </c>
      <c r="C5744" s="93">
        <v>400612</v>
      </c>
      <c r="D5744" s="93" t="s">
        <v>25547</v>
      </c>
      <c r="E5744" s="93" t="s">
        <v>25548</v>
      </c>
      <c r="F5744" s="8"/>
      <c r="G5744" s="93" t="s">
        <v>24799</v>
      </c>
      <c r="H5744" s="5"/>
      <c r="I5744" s="9"/>
      <c r="J5744" s="16" t="s">
        <v>3194</v>
      </c>
      <c r="K5744" s="8" t="s">
        <v>13</v>
      </c>
      <c r="L5744" s="29">
        <v>0</v>
      </c>
      <c r="M5744" s="11" t="s">
        <v>16712</v>
      </c>
      <c r="N5744" s="93" t="s">
        <v>25549</v>
      </c>
    </row>
    <row r="5745" spans="1:14" ht="20.100000000000001" customHeight="1" x14ac:dyDescent="0.25">
      <c r="A5745" s="12" t="s">
        <v>25550</v>
      </c>
      <c r="B5745" s="93" t="s">
        <v>25551</v>
      </c>
      <c r="C5745" s="93">
        <v>400612</v>
      </c>
      <c r="D5745" s="93" t="s">
        <v>25552</v>
      </c>
      <c r="E5745" s="93" t="s">
        <v>25553</v>
      </c>
      <c r="F5745" s="8"/>
      <c r="G5745" s="93" t="s">
        <v>24799</v>
      </c>
      <c r="H5745" s="5"/>
      <c r="I5745" s="9"/>
      <c r="J5745" s="16" t="s">
        <v>3194</v>
      </c>
      <c r="K5745" s="8" t="s">
        <v>13</v>
      </c>
      <c r="L5745" s="29">
        <v>0</v>
      </c>
      <c r="M5745" s="11" t="s">
        <v>16752</v>
      </c>
      <c r="N5745" s="93" t="s">
        <v>25554</v>
      </c>
    </row>
    <row r="5746" spans="1:14" ht="20.100000000000001" customHeight="1" x14ac:dyDescent="0.25">
      <c r="A5746" s="12" t="s">
        <v>25555</v>
      </c>
      <c r="B5746" s="93" t="s">
        <v>25556</v>
      </c>
      <c r="C5746" s="93">
        <v>400612</v>
      </c>
      <c r="D5746" s="93" t="s">
        <v>25557</v>
      </c>
      <c r="E5746" s="93" t="s">
        <v>25558</v>
      </c>
      <c r="F5746" s="8"/>
      <c r="G5746" s="93" t="s">
        <v>24799</v>
      </c>
      <c r="H5746" s="5"/>
      <c r="I5746" s="9"/>
      <c r="J5746" s="16" t="s">
        <v>3194</v>
      </c>
      <c r="K5746" s="8" t="s">
        <v>13</v>
      </c>
      <c r="L5746" s="29">
        <v>0</v>
      </c>
      <c r="M5746" s="11" t="s">
        <v>16712</v>
      </c>
      <c r="N5746" s="93" t="s">
        <v>25559</v>
      </c>
    </row>
    <row r="5747" spans="1:14" ht="20.100000000000001" customHeight="1" x14ac:dyDescent="0.25">
      <c r="A5747" s="12" t="s">
        <v>25560</v>
      </c>
      <c r="B5747" s="93" t="s">
        <v>25561</v>
      </c>
      <c r="C5747" s="93">
        <v>421204</v>
      </c>
      <c r="D5747" s="93" t="s">
        <v>25562</v>
      </c>
      <c r="E5747" s="93" t="s">
        <v>25563</v>
      </c>
      <c r="F5747" s="8"/>
      <c r="G5747" s="93" t="s">
        <v>3194</v>
      </c>
      <c r="H5747" s="5"/>
      <c r="I5747" s="9"/>
      <c r="J5747" s="16" t="s">
        <v>3194</v>
      </c>
      <c r="K5747" s="8" t="s">
        <v>13</v>
      </c>
      <c r="L5747" s="29">
        <v>0</v>
      </c>
      <c r="M5747" s="11" t="s">
        <v>16712</v>
      </c>
      <c r="N5747" s="93" t="s">
        <v>25564</v>
      </c>
    </row>
    <row r="5748" spans="1:14" ht="20.100000000000001" customHeight="1" x14ac:dyDescent="0.25">
      <c r="A5748" s="12" t="s">
        <v>25565</v>
      </c>
      <c r="B5748" s="93" t="s">
        <v>25566</v>
      </c>
      <c r="C5748" s="93">
        <v>400612</v>
      </c>
      <c r="D5748" s="93" t="s">
        <v>25567</v>
      </c>
      <c r="E5748" s="93" t="s">
        <v>25568</v>
      </c>
      <c r="F5748" s="8"/>
      <c r="G5748" s="93" t="s">
        <v>24799</v>
      </c>
      <c r="H5748" s="5"/>
      <c r="I5748" s="9"/>
      <c r="J5748" s="16" t="s">
        <v>3194</v>
      </c>
      <c r="K5748" s="8" t="s">
        <v>13</v>
      </c>
      <c r="L5748" s="29">
        <v>0</v>
      </c>
      <c r="M5748" s="11" t="s">
        <v>16752</v>
      </c>
      <c r="N5748" s="93" t="s">
        <v>25569</v>
      </c>
    </row>
    <row r="5749" spans="1:14" ht="20.100000000000001" customHeight="1" x14ac:dyDescent="0.25">
      <c r="A5749" s="12" t="s">
        <v>25570</v>
      </c>
      <c r="B5749" s="93" t="s">
        <v>25571</v>
      </c>
      <c r="C5749" s="93">
        <v>400612</v>
      </c>
      <c r="D5749" s="93" t="s">
        <v>25572</v>
      </c>
      <c r="E5749" s="93" t="s">
        <v>25573</v>
      </c>
      <c r="F5749" s="8"/>
      <c r="G5749" s="93" t="s">
        <v>24799</v>
      </c>
      <c r="H5749" s="5"/>
      <c r="I5749" s="9"/>
      <c r="J5749" s="16" t="s">
        <v>3194</v>
      </c>
      <c r="K5749" s="8" t="s">
        <v>13</v>
      </c>
      <c r="L5749" s="29">
        <v>0</v>
      </c>
      <c r="M5749" s="11" t="s">
        <v>16752</v>
      </c>
      <c r="N5749" s="93" t="s">
        <v>25574</v>
      </c>
    </row>
    <row r="5750" spans="1:14" ht="20.100000000000001" customHeight="1" x14ac:dyDescent="0.25">
      <c r="A5750" s="12" t="s">
        <v>25575</v>
      </c>
      <c r="B5750" s="93" t="s">
        <v>25576</v>
      </c>
      <c r="C5750" s="93">
        <v>400612</v>
      </c>
      <c r="D5750" s="93" t="s">
        <v>25577</v>
      </c>
      <c r="E5750" s="93" t="s">
        <v>22915</v>
      </c>
      <c r="F5750" s="8"/>
      <c r="G5750" s="93" t="s">
        <v>24799</v>
      </c>
      <c r="H5750" s="5"/>
      <c r="I5750" s="9"/>
      <c r="J5750" s="16" t="s">
        <v>3194</v>
      </c>
      <c r="K5750" s="8" t="s">
        <v>13</v>
      </c>
      <c r="L5750" s="29">
        <v>0</v>
      </c>
      <c r="M5750" s="11" t="s">
        <v>16752</v>
      </c>
      <c r="N5750" s="93" t="s">
        <v>25535</v>
      </c>
    </row>
    <row r="5751" spans="1:14" ht="20.100000000000001" customHeight="1" x14ac:dyDescent="0.25">
      <c r="A5751" s="12" t="s">
        <v>25578</v>
      </c>
      <c r="B5751" s="93" t="s">
        <v>25579</v>
      </c>
      <c r="C5751" s="93">
        <v>400607</v>
      </c>
      <c r="D5751" s="93" t="s">
        <v>25580</v>
      </c>
      <c r="E5751" s="93" t="s">
        <v>25581</v>
      </c>
      <c r="F5751" s="8"/>
      <c r="G5751" s="93" t="s">
        <v>19097</v>
      </c>
      <c r="H5751" s="5"/>
      <c r="I5751" s="9"/>
      <c r="J5751" s="16" t="s">
        <v>3194</v>
      </c>
      <c r="K5751" s="8" t="s">
        <v>13</v>
      </c>
      <c r="L5751" s="29">
        <v>4</v>
      </c>
      <c r="M5751" s="11" t="s">
        <v>16824</v>
      </c>
      <c r="N5751" s="93" t="s">
        <v>25582</v>
      </c>
    </row>
    <row r="5752" spans="1:14" ht="20.100000000000001" customHeight="1" x14ac:dyDescent="0.25">
      <c r="A5752" s="12" t="s">
        <v>25583</v>
      </c>
      <c r="B5752" s="93" t="s">
        <v>25584</v>
      </c>
      <c r="C5752" s="93">
        <v>400605</v>
      </c>
      <c r="D5752" s="93" t="s">
        <v>25585</v>
      </c>
      <c r="E5752" s="93" t="s">
        <v>25586</v>
      </c>
      <c r="F5752" s="8"/>
      <c r="G5752" s="93" t="s">
        <v>24325</v>
      </c>
      <c r="H5752" s="5"/>
      <c r="I5752" s="9"/>
      <c r="J5752" s="16" t="s">
        <v>3194</v>
      </c>
      <c r="K5752" s="8" t="s">
        <v>13</v>
      </c>
      <c r="L5752" s="29">
        <v>0</v>
      </c>
      <c r="M5752" s="11" t="s">
        <v>16718</v>
      </c>
      <c r="N5752" s="93" t="s">
        <v>25587</v>
      </c>
    </row>
    <row r="5753" spans="1:14" ht="20.100000000000001" customHeight="1" x14ac:dyDescent="0.25">
      <c r="A5753" s="12" t="s">
        <v>25588</v>
      </c>
      <c r="B5753" s="16" t="s">
        <v>25589</v>
      </c>
      <c r="C5753" s="16">
        <v>410218</v>
      </c>
      <c r="D5753" s="16" t="s">
        <v>25590</v>
      </c>
      <c r="E5753" s="8" t="s">
        <v>25591</v>
      </c>
      <c r="F5753" s="8" t="s">
        <v>25592</v>
      </c>
      <c r="G5753" s="16" t="s">
        <v>25593</v>
      </c>
      <c r="H5753" s="5"/>
      <c r="I5753" s="9"/>
      <c r="J5753" s="8" t="s">
        <v>176</v>
      </c>
      <c r="K5753" s="8" t="s">
        <v>13</v>
      </c>
      <c r="L5753" s="12">
        <v>8</v>
      </c>
      <c r="M5753" s="29" t="s">
        <v>20</v>
      </c>
      <c r="N5753" s="16" t="s">
        <v>25594</v>
      </c>
    </row>
    <row r="5754" spans="1:14" ht="20.100000000000001" customHeight="1" x14ac:dyDescent="0.25">
      <c r="A5754" s="12" t="s">
        <v>25595</v>
      </c>
      <c r="B5754" s="16" t="s">
        <v>25596</v>
      </c>
      <c r="C5754" s="16">
        <v>41210</v>
      </c>
      <c r="D5754" s="16" t="s">
        <v>25597</v>
      </c>
      <c r="E5754" s="8" t="s">
        <v>25598</v>
      </c>
      <c r="F5754" s="8" t="s">
        <v>25599</v>
      </c>
      <c r="G5754" s="16"/>
      <c r="H5754" s="13" t="s">
        <v>25600</v>
      </c>
      <c r="I5754" s="9" t="e">
        <f>VLOOKUP(#REF!,[1]NVM!$H$2:$W$3659,16,0)</f>
        <v>#REF!</v>
      </c>
      <c r="J5754" s="16" t="s">
        <v>1566</v>
      </c>
      <c r="K5754" s="8" t="s">
        <v>13</v>
      </c>
      <c r="L5754" s="12">
        <v>5</v>
      </c>
      <c r="M5754" s="29" t="s">
        <v>20</v>
      </c>
      <c r="N5754" s="16" t="s">
        <v>25601</v>
      </c>
    </row>
    <row r="5755" spans="1:14" ht="20.100000000000001" customHeight="1" x14ac:dyDescent="0.25">
      <c r="A5755" s="12" t="s">
        <v>25602</v>
      </c>
      <c r="B5755" s="16" t="s">
        <v>25603</v>
      </c>
      <c r="C5755" s="16">
        <v>410210</v>
      </c>
      <c r="D5755" s="16" t="s">
        <v>25604</v>
      </c>
      <c r="E5755" s="8" t="s">
        <v>25605</v>
      </c>
      <c r="F5755" s="8" t="s">
        <v>25606</v>
      </c>
      <c r="G5755" s="16"/>
      <c r="H5755" s="5"/>
      <c r="I5755" s="9"/>
      <c r="J5755" s="16" t="s">
        <v>176</v>
      </c>
      <c r="K5755" s="8" t="s">
        <v>13</v>
      </c>
      <c r="L5755" s="12">
        <v>0</v>
      </c>
      <c r="M5755" s="12" t="s">
        <v>36</v>
      </c>
      <c r="N5755" s="16" t="s">
        <v>25607</v>
      </c>
    </row>
    <row r="5756" spans="1:14" ht="20.100000000000001" customHeight="1" x14ac:dyDescent="0.25">
      <c r="A5756" s="12" t="s">
        <v>25608</v>
      </c>
      <c r="B5756" s="16" t="s">
        <v>25609</v>
      </c>
      <c r="C5756" s="16">
        <v>400709</v>
      </c>
      <c r="D5756" s="16" t="s">
        <v>25610</v>
      </c>
      <c r="E5756" s="8" t="s">
        <v>25611</v>
      </c>
      <c r="F5756" s="8"/>
      <c r="G5756" s="16"/>
      <c r="H5756" s="13"/>
      <c r="I5756" s="9" t="e">
        <f>VLOOKUP(#REF!,[1]NVM!$H$2:$W$3659,16,0)</f>
        <v>#REF!</v>
      </c>
      <c r="J5756" s="16" t="s">
        <v>1748</v>
      </c>
      <c r="K5756" s="8" t="s">
        <v>13</v>
      </c>
      <c r="L5756" s="12">
        <v>0</v>
      </c>
      <c r="M5756" s="12" t="s">
        <v>36</v>
      </c>
      <c r="N5756" s="16" t="s">
        <v>25612</v>
      </c>
    </row>
    <row r="5757" spans="1:14" ht="20.100000000000001" customHeight="1" x14ac:dyDescent="0.25">
      <c r="A5757" s="12" t="s">
        <v>25613</v>
      </c>
      <c r="B5757" s="16" t="s">
        <v>25614</v>
      </c>
      <c r="C5757" s="16">
        <v>400708</v>
      </c>
      <c r="D5757" s="16" t="s">
        <v>25615</v>
      </c>
      <c r="E5757" s="8" t="s">
        <v>25616</v>
      </c>
      <c r="F5757" s="8"/>
      <c r="G5757" s="16"/>
      <c r="H5757" s="13" t="s">
        <v>25617</v>
      </c>
      <c r="I5757" s="9"/>
      <c r="J5757" s="16" t="s">
        <v>2024</v>
      </c>
      <c r="K5757" s="8" t="s">
        <v>13</v>
      </c>
      <c r="L5757" s="12">
        <v>0</v>
      </c>
      <c r="M5757" s="11" t="s">
        <v>231</v>
      </c>
      <c r="N5757" s="16" t="s">
        <v>25618</v>
      </c>
    </row>
    <row r="5758" spans="1:14" ht="20.100000000000001" customHeight="1" x14ac:dyDescent="0.25">
      <c r="A5758" s="29" t="s">
        <v>25619</v>
      </c>
      <c r="B5758" s="93" t="s">
        <v>25620</v>
      </c>
      <c r="C5758" s="93">
        <v>400612</v>
      </c>
      <c r="D5758" s="93" t="s">
        <v>25621</v>
      </c>
      <c r="E5758" s="93" t="s">
        <v>25622</v>
      </c>
      <c r="F5758" s="8" t="s">
        <v>25623</v>
      </c>
      <c r="G5758" s="16" t="s">
        <v>25624</v>
      </c>
      <c r="H5758" s="5"/>
      <c r="I5758" s="9"/>
      <c r="J5758" s="16" t="s">
        <v>3194</v>
      </c>
      <c r="K5758" s="8" t="s">
        <v>13</v>
      </c>
      <c r="L5758" s="12">
        <v>0</v>
      </c>
      <c r="M5758" s="11" t="s">
        <v>16752</v>
      </c>
      <c r="N5758" s="93" t="s">
        <v>25625</v>
      </c>
    </row>
    <row r="5759" spans="1:14" ht="20.100000000000001" customHeight="1" x14ac:dyDescent="0.25">
      <c r="A5759" s="29" t="s">
        <v>25626</v>
      </c>
      <c r="B5759" s="93" t="s">
        <v>25627</v>
      </c>
      <c r="C5759" s="93">
        <v>400612</v>
      </c>
      <c r="D5759" s="93" t="s">
        <v>25628</v>
      </c>
      <c r="E5759" s="93" t="s">
        <v>25629</v>
      </c>
      <c r="F5759" s="8"/>
      <c r="G5759" s="16"/>
      <c r="H5759" s="5"/>
      <c r="I5759" s="9"/>
      <c r="J5759" s="16" t="s">
        <v>3194</v>
      </c>
      <c r="K5759" s="8" t="s">
        <v>13</v>
      </c>
      <c r="L5759" s="12">
        <v>0</v>
      </c>
      <c r="M5759" s="11" t="s">
        <v>16712</v>
      </c>
      <c r="N5759" s="93" t="s">
        <v>25630</v>
      </c>
    </row>
    <row r="5760" spans="1:14" ht="20.100000000000001" customHeight="1" x14ac:dyDescent="0.25">
      <c r="A5760" s="29" t="s">
        <v>25631</v>
      </c>
      <c r="B5760" s="93" t="s">
        <v>25632</v>
      </c>
      <c r="C5760" s="93">
        <v>400612</v>
      </c>
      <c r="D5760" s="93" t="s">
        <v>25633</v>
      </c>
      <c r="E5760" s="93" t="s">
        <v>25634</v>
      </c>
      <c r="F5760" s="8"/>
      <c r="G5760" s="16"/>
      <c r="H5760" s="5"/>
      <c r="I5760" s="9"/>
      <c r="J5760" s="16" t="s">
        <v>3194</v>
      </c>
      <c r="K5760" s="8" t="s">
        <v>13</v>
      </c>
      <c r="L5760" s="12">
        <v>0</v>
      </c>
      <c r="M5760" s="11" t="s">
        <v>16712</v>
      </c>
      <c r="N5760" s="93" t="s">
        <v>25635</v>
      </c>
    </row>
    <row r="5761" spans="1:14" ht="20.100000000000001" customHeight="1" x14ac:dyDescent="0.25">
      <c r="A5761" s="29" t="s">
        <v>25636</v>
      </c>
      <c r="B5761" s="93" t="s">
        <v>4811</v>
      </c>
      <c r="C5761" s="93">
        <v>400612</v>
      </c>
      <c r="D5761" s="93" t="s">
        <v>25637</v>
      </c>
      <c r="E5761" s="93" t="s">
        <v>25638</v>
      </c>
      <c r="F5761" s="8"/>
      <c r="G5761" s="16"/>
      <c r="H5761" s="5"/>
      <c r="I5761" s="9"/>
      <c r="J5761" s="16" t="s">
        <v>3194</v>
      </c>
      <c r="K5761" s="8" t="s">
        <v>13</v>
      </c>
      <c r="L5761" s="12">
        <v>0</v>
      </c>
      <c r="M5761" s="11" t="s">
        <v>16712</v>
      </c>
      <c r="N5761" s="93" t="s">
        <v>25639</v>
      </c>
    </row>
    <row r="5762" spans="1:14" ht="20.100000000000001" customHeight="1" x14ac:dyDescent="0.25">
      <c r="A5762" s="29" t="s">
        <v>25640</v>
      </c>
      <c r="B5762" s="93" t="s">
        <v>25641</v>
      </c>
      <c r="C5762" s="93">
        <v>400612</v>
      </c>
      <c r="D5762" s="93" t="s">
        <v>25642</v>
      </c>
      <c r="E5762" s="93" t="s">
        <v>25643</v>
      </c>
      <c r="F5762" s="8" t="s">
        <v>25644</v>
      </c>
      <c r="G5762" s="16"/>
      <c r="H5762" s="5"/>
      <c r="I5762" s="9"/>
      <c r="J5762" s="16" t="s">
        <v>3194</v>
      </c>
      <c r="K5762" s="8" t="s">
        <v>13</v>
      </c>
      <c r="L5762" s="12">
        <v>0</v>
      </c>
      <c r="M5762" s="11" t="s">
        <v>16712</v>
      </c>
      <c r="N5762" s="93" t="s">
        <v>25645</v>
      </c>
    </row>
    <row r="5763" spans="1:14" ht="20.100000000000001" customHeight="1" x14ac:dyDescent="0.25">
      <c r="A5763" s="29" t="s">
        <v>25646</v>
      </c>
      <c r="B5763" s="93" t="s">
        <v>25647</v>
      </c>
      <c r="C5763" s="93">
        <v>400612</v>
      </c>
      <c r="D5763" s="93" t="s">
        <v>25648</v>
      </c>
      <c r="E5763" s="93" t="s">
        <v>25649</v>
      </c>
      <c r="F5763" s="8"/>
      <c r="G5763" s="16"/>
      <c r="H5763" s="5"/>
      <c r="I5763" s="9"/>
      <c r="J5763" s="16" t="s">
        <v>3194</v>
      </c>
      <c r="K5763" s="8" t="s">
        <v>13</v>
      </c>
      <c r="L5763" s="12">
        <v>0</v>
      </c>
      <c r="M5763" s="11" t="s">
        <v>16752</v>
      </c>
      <c r="N5763" s="93" t="s">
        <v>25650</v>
      </c>
    </row>
    <row r="5764" spans="1:14" ht="20.100000000000001" customHeight="1" x14ac:dyDescent="0.25">
      <c r="A5764" s="29" t="s">
        <v>25651</v>
      </c>
      <c r="B5764" s="93" t="s">
        <v>25652</v>
      </c>
      <c r="C5764" s="93">
        <v>400612</v>
      </c>
      <c r="D5764" s="93" t="s">
        <v>25653</v>
      </c>
      <c r="E5764" s="93" t="s">
        <v>25654</v>
      </c>
      <c r="F5764" s="8"/>
      <c r="G5764" s="16"/>
      <c r="H5764" s="5"/>
      <c r="I5764" s="9"/>
      <c r="J5764" s="16" t="s">
        <v>3194</v>
      </c>
      <c r="K5764" s="8" t="s">
        <v>13</v>
      </c>
      <c r="L5764" s="12">
        <v>0</v>
      </c>
      <c r="M5764" s="11" t="s">
        <v>16712</v>
      </c>
      <c r="N5764" s="93" t="s">
        <v>25655</v>
      </c>
    </row>
    <row r="5765" spans="1:14" ht="20.100000000000001" customHeight="1" x14ac:dyDescent="0.25">
      <c r="A5765" s="29" t="s">
        <v>25656</v>
      </c>
      <c r="B5765" s="93" t="s">
        <v>25657</v>
      </c>
      <c r="C5765" s="93">
        <v>400612</v>
      </c>
      <c r="D5765" s="93" t="s">
        <v>25658</v>
      </c>
      <c r="E5765" s="93" t="s">
        <v>25659</v>
      </c>
      <c r="F5765" s="8" t="s">
        <v>25558</v>
      </c>
      <c r="G5765" s="16"/>
      <c r="H5765" s="5"/>
      <c r="I5765" s="9"/>
      <c r="J5765" s="16" t="s">
        <v>3194</v>
      </c>
      <c r="K5765" s="8" t="s">
        <v>13</v>
      </c>
      <c r="L5765" s="12">
        <v>0</v>
      </c>
      <c r="M5765" s="11" t="s">
        <v>16712</v>
      </c>
      <c r="N5765" s="93" t="s">
        <v>25660</v>
      </c>
    </row>
    <row r="5766" spans="1:14" ht="20.100000000000001" customHeight="1" x14ac:dyDescent="0.25">
      <c r="A5766" s="29" t="s">
        <v>25661</v>
      </c>
      <c r="B5766" s="93" t="s">
        <v>25662</v>
      </c>
      <c r="C5766" s="93">
        <v>400612</v>
      </c>
      <c r="D5766" s="93" t="s">
        <v>25663</v>
      </c>
      <c r="E5766" s="93" t="s">
        <v>22915</v>
      </c>
      <c r="F5766" s="8"/>
      <c r="G5766" s="16"/>
      <c r="H5766" s="5"/>
      <c r="I5766" s="9"/>
      <c r="J5766" s="16" t="s">
        <v>3194</v>
      </c>
      <c r="K5766" s="8" t="s">
        <v>13</v>
      </c>
      <c r="L5766" s="12">
        <v>0</v>
      </c>
      <c r="M5766" s="11" t="s">
        <v>16712</v>
      </c>
      <c r="N5766" s="93" t="s">
        <v>25662</v>
      </c>
    </row>
    <row r="5767" spans="1:14" ht="20.100000000000001" customHeight="1" x14ac:dyDescent="0.25">
      <c r="A5767" s="29" t="s">
        <v>25664</v>
      </c>
      <c r="B5767" s="93" t="s">
        <v>25665</v>
      </c>
      <c r="C5767" s="93">
        <v>400612</v>
      </c>
      <c r="D5767" s="93" t="s">
        <v>25666</v>
      </c>
      <c r="E5767" s="93" t="s">
        <v>25667</v>
      </c>
      <c r="F5767" s="8"/>
      <c r="G5767" s="16"/>
      <c r="H5767" s="5"/>
      <c r="I5767" s="9"/>
      <c r="J5767" s="16" t="s">
        <v>3194</v>
      </c>
      <c r="K5767" s="8" t="s">
        <v>13</v>
      </c>
      <c r="L5767" s="12">
        <v>0</v>
      </c>
      <c r="M5767" s="11" t="s">
        <v>16712</v>
      </c>
      <c r="N5767" s="93" t="s">
        <v>25668</v>
      </c>
    </row>
    <row r="5768" spans="1:14" ht="20.100000000000001" customHeight="1" x14ac:dyDescent="0.25">
      <c r="A5768" s="29" t="s">
        <v>25669</v>
      </c>
      <c r="B5768" s="93" t="s">
        <v>25670</v>
      </c>
      <c r="C5768" s="93">
        <v>400612</v>
      </c>
      <c r="D5768" s="93" t="s">
        <v>25671</v>
      </c>
      <c r="E5768" s="93" t="s">
        <v>25672</v>
      </c>
      <c r="F5768" s="8"/>
      <c r="G5768" s="16"/>
      <c r="H5768" s="5"/>
      <c r="I5768" s="9"/>
      <c r="J5768" s="16" t="s">
        <v>3194</v>
      </c>
      <c r="K5768" s="8" t="s">
        <v>13</v>
      </c>
      <c r="L5768" s="12">
        <v>0</v>
      </c>
      <c r="M5768" s="11" t="s">
        <v>16752</v>
      </c>
      <c r="N5768" s="93" t="s">
        <v>25673</v>
      </c>
    </row>
    <row r="5769" spans="1:14" ht="20.100000000000001" customHeight="1" x14ac:dyDescent="0.25">
      <c r="A5769" s="29" t="s">
        <v>25674</v>
      </c>
      <c r="B5769" s="93" t="s">
        <v>25675</v>
      </c>
      <c r="C5769" s="93">
        <v>400612</v>
      </c>
      <c r="D5769" s="93" t="s">
        <v>25676</v>
      </c>
      <c r="E5769" s="93" t="s">
        <v>25677</v>
      </c>
      <c r="F5769" s="8" t="s">
        <v>25678</v>
      </c>
      <c r="G5769" s="16" t="s">
        <v>25420</v>
      </c>
      <c r="H5769" s="5"/>
      <c r="I5769" s="9"/>
      <c r="J5769" s="16" t="s">
        <v>3194</v>
      </c>
      <c r="K5769" s="8" t="s">
        <v>13</v>
      </c>
      <c r="L5769" s="12">
        <v>0</v>
      </c>
      <c r="M5769" s="11" t="s">
        <v>16752</v>
      </c>
      <c r="N5769" s="93" t="s">
        <v>25679</v>
      </c>
    </row>
    <row r="5770" spans="1:14" ht="20.100000000000001" customHeight="1" x14ac:dyDescent="0.25">
      <c r="A5770" s="29" t="s">
        <v>25680</v>
      </c>
      <c r="B5770" s="93" t="s">
        <v>25681</v>
      </c>
      <c r="C5770" s="93">
        <v>400612</v>
      </c>
      <c r="D5770" s="93" t="s">
        <v>25682</v>
      </c>
      <c r="E5770" s="93" t="s">
        <v>25683</v>
      </c>
      <c r="F5770" s="8"/>
      <c r="G5770" s="16"/>
      <c r="H5770" s="5"/>
      <c r="I5770" s="9"/>
      <c r="J5770" s="16" t="s">
        <v>3194</v>
      </c>
      <c r="K5770" s="8" t="s">
        <v>13</v>
      </c>
      <c r="L5770" s="12">
        <v>0</v>
      </c>
      <c r="M5770" s="11" t="s">
        <v>16752</v>
      </c>
      <c r="N5770" s="93" t="s">
        <v>25684</v>
      </c>
    </row>
    <row r="5771" spans="1:14" ht="20.100000000000001" customHeight="1" x14ac:dyDescent="0.25">
      <c r="A5771" s="29" t="s">
        <v>25685</v>
      </c>
      <c r="B5771" s="93" t="s">
        <v>25686</v>
      </c>
      <c r="C5771" s="93">
        <v>400612</v>
      </c>
      <c r="D5771" s="93" t="s">
        <v>25687</v>
      </c>
      <c r="E5771" s="93" t="s">
        <v>25688</v>
      </c>
      <c r="F5771" s="8"/>
      <c r="G5771" s="16"/>
      <c r="H5771" s="5"/>
      <c r="I5771" s="9"/>
      <c r="J5771" s="16" t="s">
        <v>3194</v>
      </c>
      <c r="K5771" s="8" t="s">
        <v>13</v>
      </c>
      <c r="L5771" s="12">
        <v>0</v>
      </c>
      <c r="M5771" s="11" t="s">
        <v>16712</v>
      </c>
      <c r="N5771" s="93" t="s">
        <v>25689</v>
      </c>
    </row>
    <row r="5772" spans="1:14" ht="20.100000000000001" customHeight="1" x14ac:dyDescent="0.25">
      <c r="A5772" s="29" t="s">
        <v>25690</v>
      </c>
      <c r="B5772" s="93" t="s">
        <v>25691</v>
      </c>
      <c r="C5772" s="93">
        <v>400612</v>
      </c>
      <c r="D5772" s="93" t="s">
        <v>25692</v>
      </c>
      <c r="E5772" s="93" t="s">
        <v>25693</v>
      </c>
      <c r="F5772" s="8" t="s">
        <v>25694</v>
      </c>
      <c r="G5772" s="16"/>
      <c r="H5772" s="5"/>
      <c r="I5772" s="9"/>
      <c r="J5772" s="16" t="s">
        <v>3194</v>
      </c>
      <c r="K5772" s="8" t="s">
        <v>13</v>
      </c>
      <c r="L5772" s="12">
        <v>0</v>
      </c>
      <c r="M5772" s="11" t="s">
        <v>16712</v>
      </c>
      <c r="N5772" s="93" t="s">
        <v>25695</v>
      </c>
    </row>
    <row r="5773" spans="1:14" ht="20.100000000000001" customHeight="1" x14ac:dyDescent="0.25">
      <c r="A5773" s="29" t="s">
        <v>25696</v>
      </c>
      <c r="B5773" s="93" t="s">
        <v>24382</v>
      </c>
      <c r="C5773" s="93">
        <v>400612</v>
      </c>
      <c r="D5773" s="93" t="s">
        <v>25697</v>
      </c>
      <c r="E5773" s="93" t="s">
        <v>25698</v>
      </c>
      <c r="F5773" s="8"/>
      <c r="G5773" s="16"/>
      <c r="H5773" s="5"/>
      <c r="I5773" s="9"/>
      <c r="J5773" s="16" t="s">
        <v>3194</v>
      </c>
      <c r="K5773" s="8" t="s">
        <v>13</v>
      </c>
      <c r="L5773" s="12">
        <v>0</v>
      </c>
      <c r="M5773" s="11" t="s">
        <v>16712</v>
      </c>
      <c r="N5773" s="93" t="s">
        <v>25699</v>
      </c>
    </row>
    <row r="5774" spans="1:14" ht="20.100000000000001" customHeight="1" x14ac:dyDescent="0.25">
      <c r="A5774" s="29" t="s">
        <v>25700</v>
      </c>
      <c r="B5774" s="93" t="s">
        <v>25701</v>
      </c>
      <c r="C5774" s="93">
        <v>400612</v>
      </c>
      <c r="D5774" s="93" t="s">
        <v>25702</v>
      </c>
      <c r="E5774" s="93" t="s">
        <v>22915</v>
      </c>
      <c r="F5774" s="8"/>
      <c r="G5774" s="16"/>
      <c r="H5774" s="5"/>
      <c r="I5774" s="9"/>
      <c r="J5774" s="16" t="s">
        <v>3194</v>
      </c>
      <c r="K5774" s="8" t="s">
        <v>13</v>
      </c>
      <c r="L5774" s="12">
        <v>0</v>
      </c>
      <c r="M5774" s="11" t="s">
        <v>16712</v>
      </c>
      <c r="N5774" s="93" t="s">
        <v>25703</v>
      </c>
    </row>
    <row r="5775" spans="1:14" ht="20.100000000000001" customHeight="1" x14ac:dyDescent="0.25">
      <c r="A5775" s="29" t="s">
        <v>25704</v>
      </c>
      <c r="B5775" s="93" t="s">
        <v>25705</v>
      </c>
      <c r="C5775" s="93">
        <v>400612</v>
      </c>
      <c r="D5775" s="93" t="s">
        <v>25706</v>
      </c>
      <c r="E5775" s="93" t="s">
        <v>22915</v>
      </c>
      <c r="F5775" s="8"/>
      <c r="G5775" s="16"/>
      <c r="H5775" s="5"/>
      <c r="I5775" s="9"/>
      <c r="J5775" s="16" t="s">
        <v>3194</v>
      </c>
      <c r="K5775" s="8" t="s">
        <v>13</v>
      </c>
      <c r="L5775" s="12">
        <v>0</v>
      </c>
      <c r="M5775" s="11" t="s">
        <v>16712</v>
      </c>
      <c r="N5775" s="93" t="s">
        <v>25707</v>
      </c>
    </row>
    <row r="5776" spans="1:14" ht="20.100000000000001" customHeight="1" x14ac:dyDescent="0.25">
      <c r="A5776" s="29" t="s">
        <v>25708</v>
      </c>
      <c r="B5776" s="93" t="s">
        <v>25709</v>
      </c>
      <c r="C5776" s="93">
        <v>400612</v>
      </c>
      <c r="D5776" s="93" t="s">
        <v>25710</v>
      </c>
      <c r="E5776" s="93" t="s">
        <v>25711</v>
      </c>
      <c r="F5776" s="8" t="s">
        <v>25712</v>
      </c>
      <c r="G5776" s="16" t="s">
        <v>22915</v>
      </c>
      <c r="H5776" s="5"/>
      <c r="I5776" s="9"/>
      <c r="J5776" s="16" t="s">
        <v>3194</v>
      </c>
      <c r="K5776" s="8" t="s">
        <v>13</v>
      </c>
      <c r="L5776" s="12">
        <v>0</v>
      </c>
      <c r="M5776" s="11" t="s">
        <v>16824</v>
      </c>
      <c r="N5776" s="93" t="s">
        <v>25713</v>
      </c>
    </row>
    <row r="5777" spans="1:14" ht="20.100000000000001" customHeight="1" x14ac:dyDescent="0.25">
      <c r="A5777" s="29" t="s">
        <v>25714</v>
      </c>
      <c r="B5777" s="93" t="s">
        <v>25715</v>
      </c>
      <c r="C5777" s="93">
        <v>400612</v>
      </c>
      <c r="D5777" s="93" t="s">
        <v>25716</v>
      </c>
      <c r="E5777" s="93" t="s">
        <v>25717</v>
      </c>
      <c r="F5777" s="8"/>
      <c r="G5777" s="16"/>
      <c r="H5777" s="5"/>
      <c r="I5777" s="9"/>
      <c r="J5777" s="16" t="s">
        <v>3194</v>
      </c>
      <c r="K5777" s="8" t="s">
        <v>13</v>
      </c>
      <c r="L5777" s="12">
        <v>0</v>
      </c>
      <c r="M5777" s="11" t="s">
        <v>16752</v>
      </c>
      <c r="N5777" s="93" t="s">
        <v>25718</v>
      </c>
    </row>
    <row r="5778" spans="1:14" ht="20.100000000000001" customHeight="1" x14ac:dyDescent="0.25">
      <c r="A5778" s="29" t="s">
        <v>25719</v>
      </c>
      <c r="B5778" s="93" t="s">
        <v>25720</v>
      </c>
      <c r="C5778" s="93">
        <v>400612</v>
      </c>
      <c r="D5778" s="93" t="s">
        <v>25721</v>
      </c>
      <c r="E5778" s="93" t="s">
        <v>25722</v>
      </c>
      <c r="F5778" s="8"/>
      <c r="G5778" s="16"/>
      <c r="H5778" s="5"/>
      <c r="I5778" s="9"/>
      <c r="J5778" s="16" t="s">
        <v>3194</v>
      </c>
      <c r="K5778" s="8" t="s">
        <v>13</v>
      </c>
      <c r="L5778" s="12">
        <v>0</v>
      </c>
      <c r="M5778" s="11" t="s">
        <v>16712</v>
      </c>
      <c r="N5778" s="93" t="s">
        <v>25723</v>
      </c>
    </row>
    <row r="5779" spans="1:14" ht="20.100000000000001" customHeight="1" x14ac:dyDescent="0.25">
      <c r="A5779" s="29" t="s">
        <v>25724</v>
      </c>
      <c r="B5779" s="93" t="s">
        <v>25725</v>
      </c>
      <c r="C5779" s="93">
        <v>400612</v>
      </c>
      <c r="D5779" s="93" t="s">
        <v>25726</v>
      </c>
      <c r="E5779" s="93" t="s">
        <v>25727</v>
      </c>
      <c r="F5779" s="8" t="s">
        <v>17366</v>
      </c>
      <c r="G5779" s="16" t="s">
        <v>22915</v>
      </c>
      <c r="H5779" s="5"/>
      <c r="I5779" s="9"/>
      <c r="J5779" s="16" t="s">
        <v>3194</v>
      </c>
      <c r="K5779" s="8" t="s">
        <v>13</v>
      </c>
      <c r="L5779" s="12">
        <v>0</v>
      </c>
      <c r="M5779" s="11" t="s">
        <v>16712</v>
      </c>
      <c r="N5779" s="93" t="s">
        <v>25728</v>
      </c>
    </row>
    <row r="5780" spans="1:14" ht="20.100000000000001" customHeight="1" x14ac:dyDescent="0.25">
      <c r="A5780" s="29" t="s">
        <v>25729</v>
      </c>
      <c r="B5780" s="93" t="s">
        <v>25730</v>
      </c>
      <c r="C5780" s="93">
        <v>400612</v>
      </c>
      <c r="D5780" s="93" t="s">
        <v>25731</v>
      </c>
      <c r="E5780" s="93" t="s">
        <v>25732</v>
      </c>
      <c r="F5780" s="8" t="s">
        <v>25733</v>
      </c>
      <c r="G5780" s="16"/>
      <c r="H5780" s="5"/>
      <c r="I5780" s="9"/>
      <c r="J5780" s="16" t="s">
        <v>3194</v>
      </c>
      <c r="K5780" s="8" t="s">
        <v>13</v>
      </c>
      <c r="L5780" s="12">
        <v>0</v>
      </c>
      <c r="M5780" s="11" t="s">
        <v>16752</v>
      </c>
      <c r="N5780" s="93" t="s">
        <v>25734</v>
      </c>
    </row>
    <row r="5781" spans="1:14" ht="20.100000000000001" customHeight="1" x14ac:dyDescent="0.25">
      <c r="A5781" s="29" t="s">
        <v>25735</v>
      </c>
      <c r="B5781" s="93" t="s">
        <v>25736</v>
      </c>
      <c r="C5781" s="93">
        <v>400612</v>
      </c>
      <c r="D5781" s="93" t="s">
        <v>25737</v>
      </c>
      <c r="E5781" s="93" t="s">
        <v>25738</v>
      </c>
      <c r="F5781" s="8" t="s">
        <v>25739</v>
      </c>
      <c r="G5781" s="16" t="s">
        <v>25740</v>
      </c>
      <c r="H5781" s="5"/>
      <c r="I5781" s="9"/>
      <c r="J5781" s="16" t="s">
        <v>3194</v>
      </c>
      <c r="K5781" s="8" t="s">
        <v>13</v>
      </c>
      <c r="L5781" s="12">
        <v>0</v>
      </c>
      <c r="M5781" s="11" t="s">
        <v>16752</v>
      </c>
      <c r="N5781" s="93" t="s">
        <v>25741</v>
      </c>
    </row>
    <row r="5782" spans="1:14" ht="20.100000000000001" customHeight="1" x14ac:dyDescent="0.25">
      <c r="A5782" s="29" t="s">
        <v>25742</v>
      </c>
      <c r="B5782" s="93" t="s">
        <v>25743</v>
      </c>
      <c r="C5782" s="93">
        <v>400612</v>
      </c>
      <c r="D5782" s="93" t="s">
        <v>25744</v>
      </c>
      <c r="E5782" s="93" t="s">
        <v>25745</v>
      </c>
      <c r="F5782" s="8"/>
      <c r="G5782" s="16"/>
      <c r="H5782" s="5"/>
      <c r="I5782" s="9"/>
      <c r="J5782" s="16" t="s">
        <v>3194</v>
      </c>
      <c r="K5782" s="8" t="s">
        <v>13</v>
      </c>
      <c r="L5782" s="12">
        <v>0</v>
      </c>
      <c r="M5782" s="11" t="s">
        <v>16712</v>
      </c>
      <c r="N5782" s="93" t="s">
        <v>25746</v>
      </c>
    </row>
    <row r="5783" spans="1:14" ht="20.100000000000001" customHeight="1" x14ac:dyDescent="0.25">
      <c r="A5783" s="29" t="s">
        <v>25747</v>
      </c>
      <c r="B5783" s="93" t="s">
        <v>25748</v>
      </c>
      <c r="C5783" s="93">
        <v>400612</v>
      </c>
      <c r="D5783" s="93" t="s">
        <v>25749</v>
      </c>
      <c r="E5783" s="93" t="s">
        <v>25558</v>
      </c>
      <c r="F5783" s="8"/>
      <c r="G5783" s="16"/>
      <c r="H5783" s="5"/>
      <c r="I5783" s="9"/>
      <c r="J5783" s="16" t="s">
        <v>3194</v>
      </c>
      <c r="K5783" s="8" t="s">
        <v>13</v>
      </c>
      <c r="L5783" s="12">
        <v>0</v>
      </c>
      <c r="M5783" s="11" t="s">
        <v>16712</v>
      </c>
      <c r="N5783" s="93" t="s">
        <v>25750</v>
      </c>
    </row>
    <row r="5784" spans="1:14" ht="20.100000000000001" customHeight="1" x14ac:dyDescent="0.25">
      <c r="A5784" s="29" t="s">
        <v>25751</v>
      </c>
      <c r="B5784" s="93" t="s">
        <v>25752</v>
      </c>
      <c r="C5784" s="93">
        <v>400612</v>
      </c>
      <c r="D5784" s="93" t="s">
        <v>25753</v>
      </c>
      <c r="E5784" s="93" t="s">
        <v>25754</v>
      </c>
      <c r="F5784" s="8" t="s">
        <v>25755</v>
      </c>
      <c r="G5784" s="16" t="s">
        <v>25740</v>
      </c>
      <c r="H5784" s="5"/>
      <c r="I5784" s="9"/>
      <c r="J5784" s="16" t="s">
        <v>3194</v>
      </c>
      <c r="K5784" s="8" t="s">
        <v>13</v>
      </c>
      <c r="L5784" s="12">
        <v>0</v>
      </c>
      <c r="M5784" s="11" t="s">
        <v>16712</v>
      </c>
      <c r="N5784" s="93" t="s">
        <v>25756</v>
      </c>
    </row>
    <row r="5785" spans="1:14" ht="20.100000000000001" customHeight="1" x14ac:dyDescent="0.25">
      <c r="A5785" s="29" t="s">
        <v>25757</v>
      </c>
      <c r="B5785" s="93" t="s">
        <v>25758</v>
      </c>
      <c r="C5785" s="93">
        <v>400612</v>
      </c>
      <c r="D5785" s="93" t="s">
        <v>25759</v>
      </c>
      <c r="E5785" s="93" t="s">
        <v>25654</v>
      </c>
      <c r="F5785" s="8"/>
      <c r="G5785" s="16"/>
      <c r="H5785" s="5"/>
      <c r="I5785" s="9"/>
      <c r="J5785" s="16" t="s">
        <v>3194</v>
      </c>
      <c r="K5785" s="8" t="s">
        <v>13</v>
      </c>
      <c r="L5785" s="12">
        <v>0</v>
      </c>
      <c r="M5785" s="11" t="s">
        <v>16712</v>
      </c>
      <c r="N5785" s="93" t="s">
        <v>25760</v>
      </c>
    </row>
    <row r="5786" spans="1:14" ht="20.100000000000001" customHeight="1" x14ac:dyDescent="0.25">
      <c r="A5786" s="29" t="s">
        <v>25761</v>
      </c>
      <c r="B5786" s="93" t="s">
        <v>9476</v>
      </c>
      <c r="C5786" s="93">
        <v>400612</v>
      </c>
      <c r="D5786" s="93" t="s">
        <v>25762</v>
      </c>
      <c r="E5786" s="93" t="s">
        <v>25539</v>
      </c>
      <c r="F5786" s="8"/>
      <c r="G5786" s="16"/>
      <c r="H5786" s="5"/>
      <c r="I5786" s="9"/>
      <c r="J5786" s="16" t="s">
        <v>3194</v>
      </c>
      <c r="K5786" s="8" t="s">
        <v>13</v>
      </c>
      <c r="L5786" s="12">
        <v>0</v>
      </c>
      <c r="M5786" s="11" t="s">
        <v>16712</v>
      </c>
      <c r="N5786" s="93" t="s">
        <v>25763</v>
      </c>
    </row>
    <row r="5787" spans="1:14" ht="20.100000000000001" customHeight="1" x14ac:dyDescent="0.25">
      <c r="A5787" s="29" t="s">
        <v>25764</v>
      </c>
      <c r="B5787" s="93" t="s">
        <v>25765</v>
      </c>
      <c r="C5787" s="93">
        <v>400612</v>
      </c>
      <c r="D5787" s="93" t="s">
        <v>25766</v>
      </c>
      <c r="E5787" s="8" t="s">
        <v>25767</v>
      </c>
      <c r="F5787" s="93" t="s">
        <v>25768</v>
      </c>
      <c r="G5787" s="16" t="s">
        <v>22915</v>
      </c>
      <c r="H5787" s="5"/>
      <c r="I5787" s="9"/>
      <c r="J5787" s="16" t="s">
        <v>3194</v>
      </c>
      <c r="K5787" s="8" t="s">
        <v>13</v>
      </c>
      <c r="L5787" s="12">
        <v>0</v>
      </c>
      <c r="M5787" s="11" t="s">
        <v>16752</v>
      </c>
      <c r="N5787" s="93" t="s">
        <v>25769</v>
      </c>
    </row>
    <row r="5788" spans="1:14" ht="20.100000000000001" customHeight="1" x14ac:dyDescent="0.25">
      <c r="A5788" s="29" t="s">
        <v>25770</v>
      </c>
      <c r="B5788" s="93" t="s">
        <v>25771</v>
      </c>
      <c r="C5788" s="93">
        <v>400612</v>
      </c>
      <c r="D5788" s="93" t="s">
        <v>25772</v>
      </c>
      <c r="E5788" s="93" t="s">
        <v>25773</v>
      </c>
      <c r="F5788" s="8" t="s">
        <v>25774</v>
      </c>
      <c r="G5788" s="16" t="s">
        <v>25775</v>
      </c>
      <c r="H5788" s="5"/>
      <c r="I5788" s="9"/>
      <c r="J5788" s="16" t="s">
        <v>3194</v>
      </c>
      <c r="K5788" s="8" t="s">
        <v>13</v>
      </c>
      <c r="L5788" s="12">
        <v>0</v>
      </c>
      <c r="M5788" s="11" t="s">
        <v>16712</v>
      </c>
      <c r="N5788" s="93" t="s">
        <v>25776</v>
      </c>
    </row>
    <row r="5789" spans="1:14" ht="20.100000000000001" customHeight="1" x14ac:dyDescent="0.25">
      <c r="A5789" s="29" t="s">
        <v>25777</v>
      </c>
      <c r="B5789" s="93" t="s">
        <v>4297</v>
      </c>
      <c r="C5789" s="93">
        <v>400612</v>
      </c>
      <c r="D5789" s="93" t="s">
        <v>25778</v>
      </c>
      <c r="E5789" s="93" t="s">
        <v>25779</v>
      </c>
      <c r="F5789" s="8" t="s">
        <v>25780</v>
      </c>
      <c r="G5789" s="16"/>
      <c r="H5789" s="5"/>
      <c r="I5789" s="9"/>
      <c r="J5789" s="16" t="s">
        <v>3194</v>
      </c>
      <c r="K5789" s="8" t="s">
        <v>13</v>
      </c>
      <c r="L5789" s="12">
        <v>0</v>
      </c>
      <c r="M5789" s="11" t="s">
        <v>16712</v>
      </c>
      <c r="N5789" s="93" t="s">
        <v>25781</v>
      </c>
    </row>
    <row r="5790" spans="1:14" ht="20.100000000000001" customHeight="1" x14ac:dyDescent="0.25">
      <c r="A5790" s="29" t="s">
        <v>25782</v>
      </c>
      <c r="B5790" s="93" t="s">
        <v>25783</v>
      </c>
      <c r="C5790" s="93">
        <v>400612</v>
      </c>
      <c r="D5790" s="93" t="s">
        <v>25784</v>
      </c>
      <c r="E5790" s="93" t="s">
        <v>25785</v>
      </c>
      <c r="F5790" s="8" t="s">
        <v>25786</v>
      </c>
      <c r="G5790" s="16" t="s">
        <v>25787</v>
      </c>
      <c r="H5790" s="5"/>
      <c r="I5790" s="9"/>
      <c r="J5790" s="16" t="s">
        <v>3194</v>
      </c>
      <c r="K5790" s="8" t="s">
        <v>13</v>
      </c>
      <c r="L5790" s="12">
        <v>0</v>
      </c>
      <c r="M5790" s="11" t="s">
        <v>16718</v>
      </c>
      <c r="N5790" s="93" t="s">
        <v>25788</v>
      </c>
    </row>
    <row r="5791" spans="1:14" ht="20.100000000000001" customHeight="1" x14ac:dyDescent="0.25">
      <c r="A5791" s="29" t="s">
        <v>25789</v>
      </c>
      <c r="B5791" s="93" t="s">
        <v>25790</v>
      </c>
      <c r="C5791" s="93">
        <v>400612</v>
      </c>
      <c r="D5791" s="93" t="s">
        <v>25791</v>
      </c>
      <c r="E5791" s="93" t="s">
        <v>25558</v>
      </c>
      <c r="F5791" s="8"/>
      <c r="G5791" s="16" t="s">
        <v>24799</v>
      </c>
      <c r="H5791" s="5"/>
      <c r="I5791" s="9"/>
      <c r="J5791" s="16" t="s">
        <v>3194</v>
      </c>
      <c r="K5791" s="8" t="s">
        <v>13</v>
      </c>
      <c r="L5791" s="12">
        <v>0</v>
      </c>
      <c r="M5791" s="11" t="s">
        <v>16712</v>
      </c>
      <c r="N5791" s="93" t="s">
        <v>25792</v>
      </c>
    </row>
    <row r="5792" spans="1:14" ht="20.100000000000001" customHeight="1" x14ac:dyDescent="0.25">
      <c r="A5792" s="29" t="s">
        <v>25793</v>
      </c>
      <c r="B5792" s="93" t="s">
        <v>25794</v>
      </c>
      <c r="C5792" s="93">
        <v>400612</v>
      </c>
      <c r="D5792" s="93" t="s">
        <v>25795</v>
      </c>
      <c r="E5792" s="93" t="s">
        <v>25796</v>
      </c>
      <c r="F5792" s="8"/>
      <c r="G5792" s="16" t="s">
        <v>24799</v>
      </c>
      <c r="H5792" s="5"/>
      <c r="I5792" s="9"/>
      <c r="J5792" s="16" t="s">
        <v>3194</v>
      </c>
      <c r="K5792" s="8" t="s">
        <v>13</v>
      </c>
      <c r="L5792" s="12">
        <v>0</v>
      </c>
      <c r="M5792" s="11" t="s">
        <v>16712</v>
      </c>
      <c r="N5792" s="93" t="s">
        <v>25797</v>
      </c>
    </row>
    <row r="5793" spans="1:14" ht="20.100000000000001" customHeight="1" x14ac:dyDescent="0.25">
      <c r="A5793" s="29" t="s">
        <v>25798</v>
      </c>
      <c r="B5793" s="93" t="s">
        <v>25799</v>
      </c>
      <c r="C5793" s="93">
        <v>400612</v>
      </c>
      <c r="D5793" s="93" t="s">
        <v>25800</v>
      </c>
      <c r="E5793" s="93" t="s">
        <v>25654</v>
      </c>
      <c r="F5793" s="8"/>
      <c r="G5793" s="16" t="s">
        <v>24799</v>
      </c>
      <c r="H5793" s="5"/>
      <c r="I5793" s="9"/>
      <c r="J5793" s="16" t="s">
        <v>3194</v>
      </c>
      <c r="K5793" s="8" t="s">
        <v>13</v>
      </c>
      <c r="L5793" s="12">
        <v>0</v>
      </c>
      <c r="M5793" s="11" t="s">
        <v>16712</v>
      </c>
      <c r="N5793" s="93" t="s">
        <v>25801</v>
      </c>
    </row>
    <row r="5794" spans="1:14" ht="20.100000000000001" customHeight="1" x14ac:dyDescent="0.25">
      <c r="A5794" s="29" t="s">
        <v>25802</v>
      </c>
      <c r="B5794" s="93" t="s">
        <v>25803</v>
      </c>
      <c r="C5794" s="93">
        <v>400612</v>
      </c>
      <c r="D5794" s="93" t="s">
        <v>25804</v>
      </c>
      <c r="E5794" s="93" t="s">
        <v>22915</v>
      </c>
      <c r="F5794" s="8"/>
      <c r="G5794" s="16" t="s">
        <v>24799</v>
      </c>
      <c r="H5794" s="5"/>
      <c r="I5794" s="9"/>
      <c r="J5794" s="16" t="s">
        <v>3194</v>
      </c>
      <c r="K5794" s="8" t="s">
        <v>13</v>
      </c>
      <c r="L5794" s="12">
        <v>0</v>
      </c>
      <c r="M5794" s="11" t="s">
        <v>16712</v>
      </c>
      <c r="N5794" s="93" t="s">
        <v>25805</v>
      </c>
    </row>
    <row r="5795" spans="1:14" ht="20.100000000000001" customHeight="1" x14ac:dyDescent="0.25">
      <c r="A5795" s="29" t="s">
        <v>25806</v>
      </c>
      <c r="B5795" s="93" t="s">
        <v>6959</v>
      </c>
      <c r="C5795" s="93">
        <v>400612</v>
      </c>
      <c r="D5795" s="93" t="s">
        <v>25807</v>
      </c>
      <c r="E5795" s="93" t="s">
        <v>25808</v>
      </c>
      <c r="F5795" s="8"/>
      <c r="G5795" s="16" t="s">
        <v>24799</v>
      </c>
      <c r="H5795" s="5"/>
      <c r="I5795" s="9"/>
      <c r="J5795" s="16" t="s">
        <v>3194</v>
      </c>
      <c r="K5795" s="8" t="s">
        <v>13</v>
      </c>
      <c r="L5795" s="12">
        <v>0</v>
      </c>
      <c r="M5795" s="11" t="s">
        <v>16712</v>
      </c>
      <c r="N5795" s="93" t="s">
        <v>25809</v>
      </c>
    </row>
    <row r="5796" spans="1:14" ht="20.100000000000001" customHeight="1" x14ac:dyDescent="0.25">
      <c r="A5796" s="29" t="s">
        <v>25810</v>
      </c>
      <c r="B5796" s="93" t="s">
        <v>25701</v>
      </c>
      <c r="C5796" s="93">
        <v>400612</v>
      </c>
      <c r="D5796" s="93" t="s">
        <v>25811</v>
      </c>
      <c r="E5796" s="93" t="s">
        <v>25812</v>
      </c>
      <c r="F5796" s="8"/>
      <c r="G5796" s="16" t="s">
        <v>24799</v>
      </c>
      <c r="H5796" s="5"/>
      <c r="I5796" s="9"/>
      <c r="J5796" s="16" t="s">
        <v>3194</v>
      </c>
      <c r="K5796" s="8" t="s">
        <v>13</v>
      </c>
      <c r="L5796" s="12">
        <v>0</v>
      </c>
      <c r="M5796" s="11" t="s">
        <v>16712</v>
      </c>
      <c r="N5796" s="93" t="s">
        <v>25813</v>
      </c>
    </row>
    <row r="5797" spans="1:14" ht="20.100000000000001" customHeight="1" x14ac:dyDescent="0.25">
      <c r="A5797" s="29" t="s">
        <v>25814</v>
      </c>
      <c r="B5797" s="93" t="s">
        <v>25815</v>
      </c>
      <c r="C5797" s="93">
        <v>400612</v>
      </c>
      <c r="D5797" s="93" t="s">
        <v>25816</v>
      </c>
      <c r="E5797" s="8" t="s">
        <v>25817</v>
      </c>
      <c r="F5797" s="93" t="s">
        <v>25818</v>
      </c>
      <c r="G5797" s="16" t="s">
        <v>24799</v>
      </c>
      <c r="H5797" s="5"/>
      <c r="I5797" s="9"/>
      <c r="J5797" s="16" t="s">
        <v>3194</v>
      </c>
      <c r="K5797" s="8" t="s">
        <v>13</v>
      </c>
      <c r="L5797" s="12">
        <v>0</v>
      </c>
      <c r="M5797" s="11" t="s">
        <v>16712</v>
      </c>
      <c r="N5797" s="93" t="s">
        <v>25819</v>
      </c>
    </row>
    <row r="5798" spans="1:14" ht="20.100000000000001" customHeight="1" x14ac:dyDescent="0.25">
      <c r="A5798" s="29" t="s">
        <v>25820</v>
      </c>
      <c r="B5798" s="93" t="s">
        <v>25821</v>
      </c>
      <c r="C5798" s="93">
        <v>400612</v>
      </c>
      <c r="D5798" s="93" t="s">
        <v>25822</v>
      </c>
      <c r="E5798" s="93" t="s">
        <v>25306</v>
      </c>
      <c r="F5798" s="8"/>
      <c r="G5798" s="16" t="s">
        <v>24799</v>
      </c>
      <c r="H5798" s="5"/>
      <c r="I5798" s="9"/>
      <c r="J5798" s="16" t="s">
        <v>3194</v>
      </c>
      <c r="K5798" s="8" t="s">
        <v>13</v>
      </c>
      <c r="L5798" s="12">
        <v>0</v>
      </c>
      <c r="M5798" s="11" t="s">
        <v>16712</v>
      </c>
      <c r="N5798" s="93" t="s">
        <v>25823</v>
      </c>
    </row>
    <row r="5799" spans="1:14" ht="20.100000000000001" customHeight="1" x14ac:dyDescent="0.25">
      <c r="A5799" s="29" t="s">
        <v>25824</v>
      </c>
      <c r="B5799" s="93" t="s">
        <v>25825</v>
      </c>
      <c r="C5799" s="93">
        <v>400612</v>
      </c>
      <c r="D5799" s="93" t="s">
        <v>25826</v>
      </c>
      <c r="E5799" s="93" t="s">
        <v>25827</v>
      </c>
      <c r="F5799" s="8"/>
      <c r="G5799" s="16" t="s">
        <v>24799</v>
      </c>
      <c r="H5799" s="5"/>
      <c r="I5799" s="9"/>
      <c r="J5799" s="16" t="s">
        <v>3194</v>
      </c>
      <c r="K5799" s="8" t="s">
        <v>13</v>
      </c>
      <c r="L5799" s="12">
        <v>0</v>
      </c>
      <c r="M5799" s="11" t="s">
        <v>16712</v>
      </c>
      <c r="N5799" s="93" t="s">
        <v>25828</v>
      </c>
    </row>
    <row r="5800" spans="1:14" ht="20.100000000000001" customHeight="1" x14ac:dyDescent="0.25">
      <c r="A5800" s="29" t="s">
        <v>25829</v>
      </c>
      <c r="B5800" s="93" t="s">
        <v>25830</v>
      </c>
      <c r="C5800" s="93">
        <v>400612</v>
      </c>
      <c r="D5800" s="93" t="s">
        <v>25831</v>
      </c>
      <c r="E5800" s="93" t="s">
        <v>25832</v>
      </c>
      <c r="F5800" s="8"/>
      <c r="G5800" s="16" t="s">
        <v>24799</v>
      </c>
      <c r="H5800" s="5"/>
      <c r="I5800" s="9"/>
      <c r="J5800" s="16" t="s">
        <v>3194</v>
      </c>
      <c r="K5800" s="8" t="s">
        <v>13</v>
      </c>
      <c r="L5800" s="12">
        <v>0</v>
      </c>
      <c r="M5800" s="11" t="s">
        <v>16712</v>
      </c>
      <c r="N5800" s="93" t="s">
        <v>25833</v>
      </c>
    </row>
    <row r="5801" spans="1:14" ht="20.100000000000001" customHeight="1" x14ac:dyDescent="0.25">
      <c r="A5801" s="29" t="s">
        <v>25834</v>
      </c>
      <c r="B5801" s="93" t="s">
        <v>25835</v>
      </c>
      <c r="C5801" s="93">
        <v>400612</v>
      </c>
      <c r="D5801" s="93" t="s">
        <v>25836</v>
      </c>
      <c r="E5801" s="93" t="s">
        <v>25837</v>
      </c>
      <c r="F5801" s="8"/>
      <c r="G5801" s="16" t="s">
        <v>24799</v>
      </c>
      <c r="H5801" s="5"/>
      <c r="I5801" s="9"/>
      <c r="J5801" s="16" t="s">
        <v>3194</v>
      </c>
      <c r="K5801" s="8" t="s">
        <v>13</v>
      </c>
      <c r="L5801" s="12">
        <v>0</v>
      </c>
      <c r="M5801" s="11" t="s">
        <v>16752</v>
      </c>
      <c r="N5801" s="93" t="s">
        <v>25838</v>
      </c>
    </row>
    <row r="5802" spans="1:14" ht="20.100000000000001" customHeight="1" x14ac:dyDescent="0.25">
      <c r="A5802" s="29" t="s">
        <v>25839</v>
      </c>
      <c r="B5802" s="93" t="s">
        <v>25840</v>
      </c>
      <c r="C5802" s="93">
        <v>400612</v>
      </c>
      <c r="D5802" s="93" t="s">
        <v>25841</v>
      </c>
      <c r="E5802" s="93" t="s">
        <v>25842</v>
      </c>
      <c r="F5802" s="8"/>
      <c r="G5802" s="16" t="s">
        <v>24799</v>
      </c>
      <c r="H5802" s="5"/>
      <c r="I5802" s="9"/>
      <c r="J5802" s="16" t="s">
        <v>3194</v>
      </c>
      <c r="K5802" s="8" t="s">
        <v>13</v>
      </c>
      <c r="L5802" s="12">
        <v>0</v>
      </c>
      <c r="M5802" s="11" t="s">
        <v>16752</v>
      </c>
      <c r="N5802" s="93" t="s">
        <v>25843</v>
      </c>
    </row>
    <row r="5803" spans="1:14" ht="20.100000000000001" customHeight="1" x14ac:dyDescent="0.25">
      <c r="A5803" s="29" t="s">
        <v>25844</v>
      </c>
      <c r="B5803" s="93" t="s">
        <v>25845</v>
      </c>
      <c r="C5803" s="93">
        <v>400612</v>
      </c>
      <c r="D5803" s="93" t="s">
        <v>25846</v>
      </c>
      <c r="E5803" s="93" t="s">
        <v>25847</v>
      </c>
      <c r="F5803" s="8" t="s">
        <v>25548</v>
      </c>
      <c r="G5803" s="16" t="s">
        <v>24799</v>
      </c>
      <c r="H5803" s="5"/>
      <c r="I5803" s="9"/>
      <c r="J5803" s="16" t="s">
        <v>3194</v>
      </c>
      <c r="K5803" s="8" t="s">
        <v>13</v>
      </c>
      <c r="L5803" s="12">
        <v>0</v>
      </c>
      <c r="M5803" s="11" t="s">
        <v>16712</v>
      </c>
      <c r="N5803" s="93" t="s">
        <v>25848</v>
      </c>
    </row>
    <row r="5804" spans="1:14" ht="20.100000000000001" customHeight="1" x14ac:dyDescent="0.25">
      <c r="A5804" s="29" t="s">
        <v>25849</v>
      </c>
      <c r="B5804" s="93" t="s">
        <v>25850</v>
      </c>
      <c r="C5804" s="93">
        <v>400612</v>
      </c>
      <c r="D5804" s="93" t="s">
        <v>25851</v>
      </c>
      <c r="E5804" s="93" t="s">
        <v>25852</v>
      </c>
      <c r="F5804" s="8"/>
      <c r="G5804" s="16" t="s">
        <v>24799</v>
      </c>
      <c r="H5804" s="5"/>
      <c r="I5804" s="9"/>
      <c r="J5804" s="16" t="s">
        <v>3194</v>
      </c>
      <c r="K5804" s="8" t="s">
        <v>13</v>
      </c>
      <c r="L5804" s="12">
        <v>0</v>
      </c>
      <c r="M5804" s="11" t="s">
        <v>16712</v>
      </c>
      <c r="N5804" s="93" t="s">
        <v>25853</v>
      </c>
    </row>
    <row r="5805" spans="1:14" ht="20.100000000000001" customHeight="1" x14ac:dyDescent="0.25">
      <c r="A5805" s="29" t="s">
        <v>25854</v>
      </c>
      <c r="B5805" s="93" t="s">
        <v>4883</v>
      </c>
      <c r="C5805" s="93">
        <v>400612</v>
      </c>
      <c r="D5805" s="93" t="s">
        <v>25855</v>
      </c>
      <c r="E5805" s="93" t="s">
        <v>25856</v>
      </c>
      <c r="F5805" s="8" t="s">
        <v>25857</v>
      </c>
      <c r="G5805" s="16" t="s">
        <v>24799</v>
      </c>
      <c r="H5805" s="5"/>
      <c r="I5805" s="9"/>
      <c r="J5805" s="16" t="s">
        <v>3194</v>
      </c>
      <c r="K5805" s="8" t="s">
        <v>13</v>
      </c>
      <c r="L5805" s="12">
        <v>0</v>
      </c>
      <c r="M5805" s="11" t="s">
        <v>16712</v>
      </c>
      <c r="N5805" s="93" t="s">
        <v>25858</v>
      </c>
    </row>
    <row r="5806" spans="1:14" ht="20.100000000000001" customHeight="1" x14ac:dyDescent="0.25">
      <c r="A5806" s="29" t="s">
        <v>25859</v>
      </c>
      <c r="B5806" s="93" t="s">
        <v>25860</v>
      </c>
      <c r="C5806" s="93">
        <v>400612</v>
      </c>
      <c r="D5806" s="93" t="s">
        <v>25861</v>
      </c>
      <c r="E5806" s="93" t="s">
        <v>25558</v>
      </c>
      <c r="F5806" s="8" t="s">
        <v>25862</v>
      </c>
      <c r="G5806" s="16" t="s">
        <v>24799</v>
      </c>
      <c r="H5806" s="5"/>
      <c r="I5806" s="9"/>
      <c r="J5806" s="16" t="s">
        <v>3194</v>
      </c>
      <c r="K5806" s="8" t="s">
        <v>13</v>
      </c>
      <c r="L5806" s="12">
        <v>0</v>
      </c>
      <c r="M5806" s="11" t="s">
        <v>16718</v>
      </c>
      <c r="N5806" s="93" t="s">
        <v>25863</v>
      </c>
    </row>
    <row r="5807" spans="1:14" ht="20.100000000000001" customHeight="1" x14ac:dyDescent="0.25">
      <c r="A5807" s="29" t="s">
        <v>25864</v>
      </c>
      <c r="B5807" s="93" t="s">
        <v>25865</v>
      </c>
      <c r="C5807" s="16">
        <v>400606</v>
      </c>
      <c r="D5807" s="93" t="s">
        <v>25866</v>
      </c>
      <c r="E5807" s="93" t="s">
        <v>25867</v>
      </c>
      <c r="F5807" s="16" t="s">
        <v>25868</v>
      </c>
      <c r="G5807" s="16" t="s">
        <v>24799</v>
      </c>
      <c r="H5807" s="5"/>
      <c r="I5807" s="9"/>
      <c r="J5807" s="16" t="s">
        <v>3194</v>
      </c>
      <c r="K5807" s="8" t="s">
        <v>13</v>
      </c>
      <c r="L5807" s="12">
        <v>0</v>
      </c>
      <c r="M5807" s="11" t="s">
        <v>16752</v>
      </c>
      <c r="N5807" s="93" t="s">
        <v>25869</v>
      </c>
    </row>
    <row r="5808" spans="1:14" ht="20.100000000000001" customHeight="1" x14ac:dyDescent="0.25">
      <c r="A5808" s="12" t="s">
        <v>25870</v>
      </c>
      <c r="B5808" s="51" t="s">
        <v>25871</v>
      </c>
      <c r="C5808" s="51">
        <v>400709</v>
      </c>
      <c r="D5808" s="56" t="s">
        <v>25872</v>
      </c>
      <c r="E5808" s="8" t="s">
        <v>25873</v>
      </c>
      <c r="F5808" s="134" t="s">
        <v>25874</v>
      </c>
      <c r="G5808" s="16" t="s">
        <v>24799</v>
      </c>
      <c r="H5808" s="13" t="s">
        <v>25875</v>
      </c>
      <c r="I5808" s="9" t="e">
        <f>VLOOKUP(#REF!,[1]NVM!$H$2:$W$3659,16,0)</f>
        <v>#REF!</v>
      </c>
      <c r="J5808" s="16" t="s">
        <v>1748</v>
      </c>
      <c r="K5808" s="8" t="s">
        <v>13</v>
      </c>
      <c r="L5808" s="12">
        <v>0</v>
      </c>
      <c r="M5808" s="11" t="s">
        <v>153</v>
      </c>
      <c r="N5808" s="56" t="s">
        <v>16490</v>
      </c>
    </row>
    <row r="5809" spans="1:14" ht="20.100000000000001" customHeight="1" x14ac:dyDescent="0.25">
      <c r="A5809" s="12" t="s">
        <v>25876</v>
      </c>
      <c r="B5809" s="51" t="s">
        <v>25877</v>
      </c>
      <c r="C5809" s="51">
        <v>400706</v>
      </c>
      <c r="D5809" s="56" t="s">
        <v>25878</v>
      </c>
      <c r="E5809" s="111" t="s">
        <v>25879</v>
      </c>
      <c r="F5809" s="8" t="s">
        <v>25248</v>
      </c>
      <c r="G5809" s="16" t="s">
        <v>24799</v>
      </c>
      <c r="H5809" s="13" t="s">
        <v>25880</v>
      </c>
      <c r="I5809" s="9" t="e">
        <f>VLOOKUP(#REF!,[1]NVM!$H$2:$W$3659,16,0)</f>
        <v>#REF!</v>
      </c>
      <c r="J5809" s="16" t="s">
        <v>1710</v>
      </c>
      <c r="K5809" s="8" t="s">
        <v>13</v>
      </c>
      <c r="L5809" s="12">
        <v>0</v>
      </c>
      <c r="M5809" s="11" t="s">
        <v>36</v>
      </c>
      <c r="N5809" s="56" t="s">
        <v>25881</v>
      </c>
    </row>
    <row r="5810" spans="1:14" ht="20.100000000000001" customHeight="1" x14ac:dyDescent="0.25">
      <c r="A5810" s="12" t="s">
        <v>25882</v>
      </c>
      <c r="B5810" s="51" t="s">
        <v>25883</v>
      </c>
      <c r="C5810" s="51">
        <v>410206</v>
      </c>
      <c r="D5810" s="56" t="s">
        <v>25884</v>
      </c>
      <c r="E5810" s="111" t="s">
        <v>25885</v>
      </c>
      <c r="F5810" s="8" t="s">
        <v>25886</v>
      </c>
      <c r="G5810" s="16" t="s">
        <v>24799</v>
      </c>
      <c r="H5810" s="13" t="s">
        <v>25887</v>
      </c>
      <c r="I5810" s="9" t="e">
        <f>VLOOKUP(#REF!,[1]NVM!$H$2:$W$3659,16,0)</f>
        <v>#REF!</v>
      </c>
      <c r="J5810" s="16" t="s">
        <v>1510</v>
      </c>
      <c r="K5810" s="8" t="s">
        <v>13</v>
      </c>
      <c r="L5810" s="12">
        <v>0</v>
      </c>
      <c r="M5810" s="11" t="s">
        <v>127</v>
      </c>
      <c r="N5810" s="56" t="s">
        <v>25888</v>
      </c>
    </row>
    <row r="5811" spans="1:14" ht="20.100000000000001" customHeight="1" x14ac:dyDescent="0.25">
      <c r="A5811" s="12" t="s">
        <v>25889</v>
      </c>
      <c r="B5811" s="51" t="s">
        <v>7820</v>
      </c>
      <c r="C5811" s="51">
        <v>400706</v>
      </c>
      <c r="D5811" s="56" t="s">
        <v>25890</v>
      </c>
      <c r="E5811" s="111" t="s">
        <v>25891</v>
      </c>
      <c r="F5811" s="8" t="s">
        <v>25892</v>
      </c>
      <c r="G5811" s="16" t="s">
        <v>24799</v>
      </c>
      <c r="H5811" s="13" t="s">
        <v>25893</v>
      </c>
      <c r="I5811" s="9" t="e">
        <f>VLOOKUP(#REF!,[1]NVM!$H$2:$W$3659,16,0)</f>
        <v>#REF!</v>
      </c>
      <c r="J5811" s="16" t="s">
        <v>1710</v>
      </c>
      <c r="K5811" s="8" t="s">
        <v>13</v>
      </c>
      <c r="L5811" s="12">
        <v>0</v>
      </c>
      <c r="M5811" s="11" t="s">
        <v>127</v>
      </c>
      <c r="N5811" s="56" t="s">
        <v>25894</v>
      </c>
    </row>
    <row r="5812" spans="1:14" ht="20.100000000000001" customHeight="1" x14ac:dyDescent="0.25">
      <c r="A5812" s="12" t="s">
        <v>25895</v>
      </c>
      <c r="B5812" s="17" t="s">
        <v>25896</v>
      </c>
      <c r="C5812" s="16">
        <v>410218</v>
      </c>
      <c r="D5812" s="8" t="s">
        <v>25897</v>
      </c>
      <c r="E5812" s="8"/>
      <c r="F5812" s="8" t="s">
        <v>25606</v>
      </c>
      <c r="G5812" s="16" t="s">
        <v>24799</v>
      </c>
      <c r="H5812" s="5"/>
      <c r="I5812" s="9"/>
      <c r="J5812" s="16" t="s">
        <v>24681</v>
      </c>
      <c r="K5812" s="8" t="s">
        <v>13</v>
      </c>
      <c r="L5812" s="12">
        <v>0</v>
      </c>
      <c r="M5812" s="12" t="s">
        <v>36</v>
      </c>
      <c r="N5812" s="8" t="s">
        <v>25898</v>
      </c>
    </row>
    <row r="5813" spans="1:14" ht="20.100000000000001" customHeight="1" x14ac:dyDescent="0.25">
      <c r="A5813" s="12" t="s">
        <v>25899</v>
      </c>
      <c r="B5813" s="17" t="s">
        <v>25900</v>
      </c>
      <c r="C5813" s="16">
        <v>410209</v>
      </c>
      <c r="D5813" s="8" t="s">
        <v>25901</v>
      </c>
      <c r="E5813" s="8" t="s">
        <v>25902</v>
      </c>
      <c r="F5813" s="8"/>
      <c r="G5813" s="16" t="s">
        <v>24799</v>
      </c>
      <c r="H5813" s="5"/>
      <c r="I5813" s="9"/>
      <c r="J5813" s="16" t="s">
        <v>259</v>
      </c>
      <c r="K5813" s="8" t="s">
        <v>13</v>
      </c>
      <c r="L5813" s="12">
        <v>0</v>
      </c>
      <c r="M5813" s="12" t="s">
        <v>153</v>
      </c>
      <c r="N5813" s="8" t="s">
        <v>25903</v>
      </c>
    </row>
    <row r="5814" spans="1:14" ht="20.100000000000001" customHeight="1" x14ac:dyDescent="0.25">
      <c r="A5814" s="12" t="s">
        <v>25904</v>
      </c>
      <c r="B5814" s="16" t="s">
        <v>25905</v>
      </c>
      <c r="C5814" s="16">
        <v>402107</v>
      </c>
      <c r="D5814" s="16" t="s">
        <v>25906</v>
      </c>
      <c r="E5814" s="8" t="s">
        <v>25907</v>
      </c>
      <c r="F5814" s="8" t="s">
        <v>25908</v>
      </c>
      <c r="G5814" s="16" t="s">
        <v>24799</v>
      </c>
      <c r="H5814" s="5"/>
      <c r="I5814" s="9"/>
      <c r="J5814" s="16" t="s">
        <v>7514</v>
      </c>
      <c r="K5814" s="8" t="s">
        <v>13</v>
      </c>
      <c r="L5814" s="12">
        <v>0</v>
      </c>
      <c r="M5814" s="12" t="s">
        <v>60</v>
      </c>
      <c r="N5814" s="111" t="s">
        <v>9734</v>
      </c>
    </row>
    <row r="5815" spans="1:14" ht="20.100000000000001" customHeight="1" x14ac:dyDescent="0.25">
      <c r="A5815" s="11" t="s">
        <v>25909</v>
      </c>
      <c r="B5815" s="51" t="s">
        <v>15382</v>
      </c>
      <c r="C5815" s="51">
        <v>400708</v>
      </c>
      <c r="D5815" s="56" t="s">
        <v>25910</v>
      </c>
      <c r="E5815" s="111" t="s">
        <v>25911</v>
      </c>
      <c r="F5815" s="8"/>
      <c r="G5815" s="16" t="s">
        <v>24799</v>
      </c>
      <c r="H5815" s="13" t="s">
        <v>25911</v>
      </c>
      <c r="I5815" s="9"/>
      <c r="J5815" s="17" t="s">
        <v>2024</v>
      </c>
      <c r="K5815" s="8" t="s">
        <v>13</v>
      </c>
      <c r="L5815" s="12">
        <v>0</v>
      </c>
      <c r="M5815" s="11" t="s">
        <v>231</v>
      </c>
      <c r="N5815" s="56" t="s">
        <v>25912</v>
      </c>
    </row>
    <row r="5816" spans="1:14" ht="20.100000000000001" customHeight="1" x14ac:dyDescent="0.25">
      <c r="A5816" s="11" t="s">
        <v>25913</v>
      </c>
      <c r="B5816" s="51" t="s">
        <v>25914</v>
      </c>
      <c r="C5816" s="51">
        <v>410210</v>
      </c>
      <c r="D5816" s="56" t="s">
        <v>25915</v>
      </c>
      <c r="E5816" s="111" t="s">
        <v>25916</v>
      </c>
      <c r="F5816" s="17" t="s">
        <v>1566</v>
      </c>
      <c r="G5816" s="16" t="s">
        <v>24799</v>
      </c>
      <c r="H5816" s="13" t="s">
        <v>25916</v>
      </c>
      <c r="I5816" s="9" t="e">
        <f>VLOOKUP(#REF!,[1]NVM!$H$2:$W$3659,16,0)</f>
        <v>#REF!</v>
      </c>
      <c r="J5816" s="17" t="s">
        <v>1566</v>
      </c>
      <c r="K5816" s="8" t="s">
        <v>13</v>
      </c>
      <c r="L5816" s="12">
        <v>0</v>
      </c>
      <c r="M5816" s="11" t="s">
        <v>127</v>
      </c>
      <c r="N5816" s="56" t="s">
        <v>25917</v>
      </c>
    </row>
    <row r="5817" spans="1:14" ht="20.100000000000001" customHeight="1" x14ac:dyDescent="0.25">
      <c r="A5817" s="11" t="s">
        <v>25918</v>
      </c>
      <c r="B5817" s="51" t="s">
        <v>25919</v>
      </c>
      <c r="C5817" s="51">
        <v>410210</v>
      </c>
      <c r="D5817" s="56" t="s">
        <v>25920</v>
      </c>
      <c r="E5817" s="111" t="s">
        <v>25921</v>
      </c>
      <c r="F5817" s="8"/>
      <c r="G5817" s="16" t="s">
        <v>24799</v>
      </c>
      <c r="H5817" s="13" t="s">
        <v>25921</v>
      </c>
      <c r="I5817" s="9" t="e">
        <f>VLOOKUP(#REF!,[1]NVM!$H$2:$W$3659,16,0)</f>
        <v>#REF!</v>
      </c>
      <c r="J5817" s="17" t="s">
        <v>1566</v>
      </c>
      <c r="K5817" s="8" t="s">
        <v>13</v>
      </c>
      <c r="L5817" s="12">
        <v>0</v>
      </c>
      <c r="M5817" s="11" t="s">
        <v>127</v>
      </c>
      <c r="N5817" s="56" t="s">
        <v>25922</v>
      </c>
    </row>
    <row r="5818" spans="1:14" ht="20.100000000000001" customHeight="1" x14ac:dyDescent="0.25">
      <c r="A5818" s="11" t="s">
        <v>25923</v>
      </c>
      <c r="B5818" s="51" t="s">
        <v>25924</v>
      </c>
      <c r="C5818" s="51">
        <v>410206</v>
      </c>
      <c r="D5818" s="56" t="s">
        <v>25925</v>
      </c>
      <c r="E5818" s="111" t="s">
        <v>25926</v>
      </c>
      <c r="F5818" s="8" t="s">
        <v>25927</v>
      </c>
      <c r="G5818" s="16" t="s">
        <v>24799</v>
      </c>
      <c r="H5818" s="13" t="s">
        <v>25926</v>
      </c>
      <c r="I5818" s="9" t="e">
        <f>VLOOKUP(#REF!,[1]NVM!$H$2:$W$3659,16,0)</f>
        <v>#REF!</v>
      </c>
      <c r="J5818" s="17" t="s">
        <v>1510</v>
      </c>
      <c r="K5818" s="8" t="s">
        <v>13</v>
      </c>
      <c r="L5818" s="12">
        <v>0</v>
      </c>
      <c r="M5818" s="12" t="s">
        <v>36</v>
      </c>
      <c r="N5818" s="56" t="s">
        <v>25928</v>
      </c>
    </row>
    <row r="5819" spans="1:14" ht="20.100000000000001" customHeight="1" x14ac:dyDescent="0.25">
      <c r="A5819" s="11" t="s">
        <v>25929</v>
      </c>
      <c r="B5819" s="51" t="s">
        <v>25930</v>
      </c>
      <c r="C5819" s="51">
        <v>410206</v>
      </c>
      <c r="D5819" s="56" t="s">
        <v>25931</v>
      </c>
      <c r="E5819" s="111" t="s">
        <v>15882</v>
      </c>
      <c r="F5819" s="8" t="s">
        <v>25932</v>
      </c>
      <c r="G5819" s="16" t="s">
        <v>24799</v>
      </c>
      <c r="H5819" s="13" t="s">
        <v>15882</v>
      </c>
      <c r="I5819" s="9" t="e">
        <f>VLOOKUP(#REF!,[1]NVM!$H$2:$W$3659,16,0)</f>
        <v>#REF!</v>
      </c>
      <c r="J5819" s="17" t="s">
        <v>1510</v>
      </c>
      <c r="K5819" s="8" t="s">
        <v>13</v>
      </c>
      <c r="L5819" s="12">
        <v>0</v>
      </c>
      <c r="M5819" s="11" t="s">
        <v>127</v>
      </c>
      <c r="N5819" s="56" t="s">
        <v>25933</v>
      </c>
    </row>
    <row r="5820" spans="1:14" ht="20.100000000000001" customHeight="1" x14ac:dyDescent="0.25">
      <c r="A5820" s="11" t="s">
        <v>25934</v>
      </c>
      <c r="B5820" s="51" t="s">
        <v>25935</v>
      </c>
      <c r="C5820" s="51">
        <v>410206</v>
      </c>
      <c r="D5820" s="56" t="s">
        <v>25936</v>
      </c>
      <c r="E5820" s="111" t="s">
        <v>25937</v>
      </c>
      <c r="F5820" s="8" t="s">
        <v>25938</v>
      </c>
      <c r="G5820" s="16" t="s">
        <v>24799</v>
      </c>
      <c r="H5820" s="13" t="s">
        <v>25937</v>
      </c>
      <c r="I5820" s="9" t="e">
        <f>VLOOKUP(#REF!,[1]NVM!$H$2:$W$3659,16,0)</f>
        <v>#REF!</v>
      </c>
      <c r="J5820" s="17" t="s">
        <v>1510</v>
      </c>
      <c r="K5820" s="8" t="s">
        <v>13</v>
      </c>
      <c r="L5820" s="12">
        <v>0</v>
      </c>
      <c r="M5820" s="12" t="s">
        <v>36</v>
      </c>
      <c r="N5820" s="56" t="s">
        <v>25939</v>
      </c>
    </row>
    <row r="5821" spans="1:14" ht="20.100000000000001" customHeight="1" x14ac:dyDescent="0.25">
      <c r="A5821" s="11" t="s">
        <v>25940</v>
      </c>
      <c r="B5821" s="51" t="s">
        <v>25941</v>
      </c>
      <c r="C5821" s="51">
        <v>400709</v>
      </c>
      <c r="D5821" s="56" t="s">
        <v>25942</v>
      </c>
      <c r="E5821" s="111" t="s">
        <v>25943</v>
      </c>
      <c r="F5821" s="8" t="s">
        <v>25944</v>
      </c>
      <c r="G5821" s="16" t="s">
        <v>24799</v>
      </c>
      <c r="H5821" s="13" t="s">
        <v>25943</v>
      </c>
      <c r="I5821" s="9" t="e">
        <f>VLOOKUP(#REF!,[1]NVM!$H$2:$W$3659,16,0)</f>
        <v>#REF!</v>
      </c>
      <c r="J5821" s="17" t="s">
        <v>1748</v>
      </c>
      <c r="K5821" s="8" t="s">
        <v>13</v>
      </c>
      <c r="L5821" s="12">
        <v>0</v>
      </c>
      <c r="M5821" s="11" t="s">
        <v>127</v>
      </c>
      <c r="N5821" s="56" t="s">
        <v>25945</v>
      </c>
    </row>
    <row r="5822" spans="1:14" ht="20.100000000000001" customHeight="1" x14ac:dyDescent="0.25">
      <c r="A5822" s="11" t="s">
        <v>25946</v>
      </c>
      <c r="B5822" s="51" t="s">
        <v>25947</v>
      </c>
      <c r="C5822" s="51">
        <v>410210</v>
      </c>
      <c r="D5822" s="56" t="s">
        <v>25948</v>
      </c>
      <c r="E5822" s="111" t="s">
        <v>25949</v>
      </c>
      <c r="F5822" s="8" t="s">
        <v>25950</v>
      </c>
      <c r="G5822" s="16" t="s">
        <v>24799</v>
      </c>
      <c r="H5822" s="13" t="s">
        <v>25949</v>
      </c>
      <c r="I5822" s="9" t="e">
        <f>VLOOKUP(#REF!,[1]NVM!$H$2:$W$3659,16,0)</f>
        <v>#REF!</v>
      </c>
      <c r="J5822" s="17" t="s">
        <v>1566</v>
      </c>
      <c r="K5822" s="8" t="s">
        <v>13</v>
      </c>
      <c r="L5822" s="12">
        <v>0</v>
      </c>
      <c r="M5822" s="11" t="s">
        <v>153</v>
      </c>
      <c r="N5822" s="111" t="s">
        <v>25951</v>
      </c>
    </row>
    <row r="5823" spans="1:14" ht="20.100000000000001" customHeight="1" x14ac:dyDescent="0.25">
      <c r="A5823" s="12" t="s">
        <v>25952</v>
      </c>
      <c r="B5823" s="17" t="s">
        <v>25953</v>
      </c>
      <c r="C5823" s="16">
        <v>410206</v>
      </c>
      <c r="D5823" s="8" t="s">
        <v>25954</v>
      </c>
      <c r="E5823" s="8" t="s">
        <v>25955</v>
      </c>
      <c r="F5823" s="8" t="s">
        <v>113</v>
      </c>
      <c r="G5823" s="16" t="s">
        <v>24799</v>
      </c>
      <c r="H5823" s="5"/>
      <c r="I5823" s="9"/>
      <c r="J5823" s="8" t="s">
        <v>51</v>
      </c>
      <c r="K5823" s="8" t="s">
        <v>13</v>
      </c>
      <c r="L5823" s="12">
        <v>0</v>
      </c>
      <c r="M5823" s="11" t="s">
        <v>153</v>
      </c>
      <c r="N5823" s="8" t="s">
        <v>25956</v>
      </c>
    </row>
    <row r="5824" spans="1:14" ht="20.100000000000001" customHeight="1" x14ac:dyDescent="0.25">
      <c r="A5824" s="12" t="s">
        <v>25957</v>
      </c>
      <c r="B5824" s="17" t="s">
        <v>25958</v>
      </c>
      <c r="C5824" s="16">
        <v>410206</v>
      </c>
      <c r="D5824" s="8" t="s">
        <v>25959</v>
      </c>
      <c r="E5824" s="8" t="s">
        <v>25960</v>
      </c>
      <c r="F5824" s="8" t="s">
        <v>25961</v>
      </c>
      <c r="G5824" s="16" t="s">
        <v>24799</v>
      </c>
      <c r="H5824" s="5"/>
      <c r="I5824" s="9"/>
      <c r="J5824" s="8" t="s">
        <v>51</v>
      </c>
      <c r="K5824" s="8" t="s">
        <v>13</v>
      </c>
      <c r="L5824" s="12">
        <v>0</v>
      </c>
      <c r="M5824" s="11" t="s">
        <v>127</v>
      </c>
      <c r="N5824" s="8" t="s">
        <v>25962</v>
      </c>
    </row>
    <row r="5825" spans="1:14" ht="20.100000000000001" customHeight="1" x14ac:dyDescent="0.25">
      <c r="A5825" s="12" t="s">
        <v>25963</v>
      </c>
      <c r="B5825" s="17" t="s">
        <v>25964</v>
      </c>
      <c r="C5825" s="16">
        <v>410209</v>
      </c>
      <c r="D5825" s="8" t="s">
        <v>25965</v>
      </c>
      <c r="E5825" s="8" t="s">
        <v>25966</v>
      </c>
      <c r="F5825" s="8" t="s">
        <v>25967</v>
      </c>
      <c r="G5825" s="16" t="s">
        <v>24799</v>
      </c>
      <c r="H5825" s="5"/>
      <c r="I5825" s="9"/>
      <c r="J5825" s="8" t="s">
        <v>259</v>
      </c>
      <c r="K5825" s="8" t="s">
        <v>13</v>
      </c>
      <c r="L5825" s="12">
        <v>0</v>
      </c>
      <c r="M5825" s="11" t="s">
        <v>127</v>
      </c>
      <c r="N5825" s="8" t="s">
        <v>25968</v>
      </c>
    </row>
    <row r="5826" spans="1:14" ht="20.100000000000001" customHeight="1" x14ac:dyDescent="0.25">
      <c r="A5826" s="12" t="s">
        <v>25969</v>
      </c>
      <c r="B5826" s="17" t="s">
        <v>25970</v>
      </c>
      <c r="C5826" s="16">
        <v>410206</v>
      </c>
      <c r="D5826" s="8" t="s">
        <v>25971</v>
      </c>
      <c r="E5826" s="8" t="s">
        <v>24174</v>
      </c>
      <c r="F5826" s="8" t="s">
        <v>25972</v>
      </c>
      <c r="G5826" s="16" t="s">
        <v>24799</v>
      </c>
      <c r="H5826" s="5"/>
      <c r="I5826" s="9"/>
      <c r="J5826" s="8" t="s">
        <v>51</v>
      </c>
      <c r="K5826" s="8" t="s">
        <v>13</v>
      </c>
      <c r="L5826" s="12">
        <v>0</v>
      </c>
      <c r="M5826" s="12" t="s">
        <v>25</v>
      </c>
      <c r="N5826" s="16" t="s">
        <v>6321</v>
      </c>
    </row>
    <row r="5827" spans="1:14" ht="20.100000000000001" customHeight="1" x14ac:dyDescent="0.25">
      <c r="A5827" s="12" t="s">
        <v>25973</v>
      </c>
      <c r="B5827" s="16" t="s">
        <v>25974</v>
      </c>
      <c r="C5827" s="16">
        <v>410206</v>
      </c>
      <c r="D5827" s="8" t="s">
        <v>25975</v>
      </c>
      <c r="E5827" s="8" t="s">
        <v>25976</v>
      </c>
      <c r="F5827" s="8" t="s">
        <v>25977</v>
      </c>
      <c r="G5827" s="16" t="s">
        <v>24799</v>
      </c>
      <c r="H5827" s="5"/>
      <c r="I5827" s="9"/>
      <c r="J5827" s="16" t="s">
        <v>11748</v>
      </c>
      <c r="K5827" s="8" t="s">
        <v>13</v>
      </c>
      <c r="L5827" s="12">
        <v>0</v>
      </c>
      <c r="M5827" s="12" t="s">
        <v>363</v>
      </c>
      <c r="N5827" s="16" t="s">
        <v>25978</v>
      </c>
    </row>
    <row r="5828" spans="1:14" ht="20.100000000000001" customHeight="1" x14ac:dyDescent="0.25">
      <c r="A5828" s="12" t="s">
        <v>25979</v>
      </c>
      <c r="B5828" s="51" t="s">
        <v>25980</v>
      </c>
      <c r="C5828" s="51">
        <v>400607</v>
      </c>
      <c r="D5828" s="51" t="s">
        <v>25981</v>
      </c>
      <c r="E5828" s="51" t="s">
        <v>24577</v>
      </c>
      <c r="F5828" s="51" t="s">
        <v>19097</v>
      </c>
      <c r="G5828" s="16" t="s">
        <v>24799</v>
      </c>
      <c r="H5828" s="5"/>
      <c r="I5828" s="9"/>
      <c r="J5828" s="16" t="s">
        <v>3194</v>
      </c>
      <c r="K5828" s="8" t="s">
        <v>13</v>
      </c>
      <c r="L5828" s="11">
        <v>0</v>
      </c>
      <c r="M5828" s="11" t="s">
        <v>16718</v>
      </c>
      <c r="N5828" s="51" t="s">
        <v>25982</v>
      </c>
    </row>
    <row r="5829" spans="1:14" ht="20.100000000000001" customHeight="1" x14ac:dyDescent="0.25">
      <c r="A5829" s="12" t="s">
        <v>25983</v>
      </c>
      <c r="B5829" s="93" t="s">
        <v>25984</v>
      </c>
      <c r="C5829" s="93">
        <v>400602</v>
      </c>
      <c r="D5829" s="93" t="s">
        <v>25985</v>
      </c>
      <c r="E5829" s="93" t="s">
        <v>25986</v>
      </c>
      <c r="F5829" s="93" t="s">
        <v>19097</v>
      </c>
      <c r="G5829" s="16" t="s">
        <v>24799</v>
      </c>
      <c r="H5829" s="5"/>
      <c r="I5829" s="9"/>
      <c r="J5829" s="16" t="s">
        <v>3194</v>
      </c>
      <c r="K5829" s="8" t="s">
        <v>13</v>
      </c>
      <c r="L5829" s="29">
        <v>22</v>
      </c>
      <c r="M5829" s="11" t="s">
        <v>16824</v>
      </c>
      <c r="N5829" s="93" t="s">
        <v>25987</v>
      </c>
    </row>
    <row r="5830" spans="1:14" ht="20.100000000000001" customHeight="1" x14ac:dyDescent="0.25">
      <c r="A5830" s="12" t="s">
        <v>25988</v>
      </c>
      <c r="B5830" s="93" t="s">
        <v>25989</v>
      </c>
      <c r="C5830" s="93">
        <v>400602</v>
      </c>
      <c r="D5830" s="93" t="s">
        <v>25990</v>
      </c>
      <c r="E5830" s="93" t="s">
        <v>25991</v>
      </c>
      <c r="F5830" s="93" t="s">
        <v>3194</v>
      </c>
      <c r="G5830" s="16" t="s">
        <v>24799</v>
      </c>
      <c r="H5830" s="5"/>
      <c r="I5830" s="9"/>
      <c r="J5830" s="16" t="s">
        <v>3194</v>
      </c>
      <c r="K5830" s="8" t="s">
        <v>13</v>
      </c>
      <c r="L5830" s="29">
        <v>0</v>
      </c>
      <c r="M5830" s="11" t="s">
        <v>16712</v>
      </c>
      <c r="N5830" s="93" t="s">
        <v>25992</v>
      </c>
    </row>
    <row r="5831" spans="1:14" ht="20.100000000000001" customHeight="1" x14ac:dyDescent="0.25">
      <c r="A5831" s="12" t="s">
        <v>25993</v>
      </c>
      <c r="B5831" s="93" t="s">
        <v>13667</v>
      </c>
      <c r="C5831" s="93">
        <v>400612</v>
      </c>
      <c r="D5831" s="93" t="s">
        <v>25994</v>
      </c>
      <c r="E5831" s="93" t="s">
        <v>25995</v>
      </c>
      <c r="F5831" s="93" t="s">
        <v>24799</v>
      </c>
      <c r="G5831" s="16" t="s">
        <v>24799</v>
      </c>
      <c r="H5831" s="5"/>
      <c r="I5831" s="9"/>
      <c r="J5831" s="16" t="s">
        <v>3194</v>
      </c>
      <c r="K5831" s="8" t="s">
        <v>13</v>
      </c>
      <c r="L5831" s="29">
        <v>0</v>
      </c>
      <c r="M5831" s="11" t="s">
        <v>16712</v>
      </c>
      <c r="N5831" s="93" t="s">
        <v>25996</v>
      </c>
    </row>
    <row r="5832" spans="1:14" ht="20.100000000000001" customHeight="1" x14ac:dyDescent="0.25">
      <c r="A5832" s="12" t="s">
        <v>25997</v>
      </c>
      <c r="B5832" s="93" t="s">
        <v>25998</v>
      </c>
      <c r="C5832" s="93">
        <v>400612</v>
      </c>
      <c r="D5832" s="93" t="s">
        <v>25999</v>
      </c>
      <c r="E5832" s="93" t="s">
        <v>26000</v>
      </c>
      <c r="F5832" s="93" t="s">
        <v>24799</v>
      </c>
      <c r="G5832" s="16" t="s">
        <v>24799</v>
      </c>
      <c r="H5832" s="5"/>
      <c r="I5832" s="9"/>
      <c r="J5832" s="16" t="s">
        <v>3194</v>
      </c>
      <c r="K5832" s="8" t="s">
        <v>13</v>
      </c>
      <c r="L5832" s="29">
        <v>0</v>
      </c>
      <c r="M5832" s="11" t="s">
        <v>16712</v>
      </c>
      <c r="N5832" s="93" t="s">
        <v>26001</v>
      </c>
    </row>
    <row r="5833" spans="1:14" ht="20.100000000000001" customHeight="1" x14ac:dyDescent="0.25">
      <c r="A5833" s="12" t="s">
        <v>26002</v>
      </c>
      <c r="B5833" s="93" t="s">
        <v>26003</v>
      </c>
      <c r="C5833" s="93">
        <v>400612</v>
      </c>
      <c r="D5833" s="93" t="s">
        <v>26004</v>
      </c>
      <c r="E5833" s="93" t="s">
        <v>25693</v>
      </c>
      <c r="F5833" s="93" t="s">
        <v>24799</v>
      </c>
      <c r="G5833" s="16" t="s">
        <v>24799</v>
      </c>
      <c r="H5833" s="5"/>
      <c r="I5833" s="9"/>
      <c r="J5833" s="16" t="s">
        <v>3194</v>
      </c>
      <c r="K5833" s="8" t="s">
        <v>13</v>
      </c>
      <c r="L5833" s="29">
        <v>0</v>
      </c>
      <c r="M5833" s="11" t="s">
        <v>16712</v>
      </c>
      <c r="N5833" s="93" t="s">
        <v>26005</v>
      </c>
    </row>
    <row r="5834" spans="1:14" ht="20.100000000000001" customHeight="1" x14ac:dyDescent="0.25">
      <c r="A5834" s="12" t="s">
        <v>26006</v>
      </c>
      <c r="B5834" s="93" t="s">
        <v>26007</v>
      </c>
      <c r="C5834" s="93">
        <v>400612</v>
      </c>
      <c r="D5834" s="93" t="s">
        <v>26008</v>
      </c>
      <c r="E5834" s="93" t="s">
        <v>17366</v>
      </c>
      <c r="F5834" s="93" t="s">
        <v>24799</v>
      </c>
      <c r="G5834" s="16" t="s">
        <v>24799</v>
      </c>
      <c r="H5834" s="5"/>
      <c r="I5834" s="9"/>
      <c r="J5834" s="16" t="s">
        <v>3194</v>
      </c>
      <c r="K5834" s="8" t="s">
        <v>13</v>
      </c>
      <c r="L5834" s="29">
        <v>0</v>
      </c>
      <c r="M5834" s="11" t="s">
        <v>16712</v>
      </c>
      <c r="N5834" s="93" t="s">
        <v>26009</v>
      </c>
    </row>
    <row r="5835" spans="1:14" ht="20.100000000000001" customHeight="1" x14ac:dyDescent="0.25">
      <c r="A5835" s="12" t="s">
        <v>26010</v>
      </c>
      <c r="B5835" s="93" t="s">
        <v>26011</v>
      </c>
      <c r="C5835" s="93">
        <v>400612</v>
      </c>
      <c r="D5835" s="93" t="s">
        <v>26012</v>
      </c>
      <c r="E5835" s="93" t="s">
        <v>26013</v>
      </c>
      <c r="F5835" s="93" t="s">
        <v>24799</v>
      </c>
      <c r="G5835" s="16" t="s">
        <v>24799</v>
      </c>
      <c r="H5835" s="5"/>
      <c r="I5835" s="9"/>
      <c r="J5835" s="16" t="s">
        <v>3194</v>
      </c>
      <c r="K5835" s="8" t="s">
        <v>13</v>
      </c>
      <c r="L5835" s="29">
        <v>0</v>
      </c>
      <c r="M5835" s="11" t="s">
        <v>16752</v>
      </c>
      <c r="N5835" s="93" t="s">
        <v>26014</v>
      </c>
    </row>
    <row r="5836" spans="1:14" ht="20.100000000000001" customHeight="1" x14ac:dyDescent="0.25">
      <c r="A5836" s="12" t="s">
        <v>26015</v>
      </c>
      <c r="B5836" s="93" t="s">
        <v>26016</v>
      </c>
      <c r="C5836" s="93">
        <v>400602</v>
      </c>
      <c r="D5836" s="93" t="s">
        <v>26017</v>
      </c>
      <c r="E5836" s="93" t="s">
        <v>26018</v>
      </c>
      <c r="F5836" s="93" t="s">
        <v>19097</v>
      </c>
      <c r="G5836" s="16" t="s">
        <v>24799</v>
      </c>
      <c r="H5836" s="5"/>
      <c r="I5836" s="9"/>
      <c r="J5836" s="16" t="s">
        <v>3194</v>
      </c>
      <c r="K5836" s="8" t="s">
        <v>13</v>
      </c>
      <c r="L5836" s="29">
        <v>0</v>
      </c>
      <c r="M5836" s="11" t="s">
        <v>16712</v>
      </c>
      <c r="N5836" s="93" t="s">
        <v>26019</v>
      </c>
    </row>
    <row r="5837" spans="1:14" ht="20.100000000000001" customHeight="1" x14ac:dyDescent="0.25">
      <c r="A5837" s="12" t="s">
        <v>26020</v>
      </c>
      <c r="B5837" s="93" t="s">
        <v>26021</v>
      </c>
      <c r="C5837" s="93">
        <v>400612</v>
      </c>
      <c r="D5837" s="93" t="s">
        <v>26022</v>
      </c>
      <c r="E5837" s="93" t="s">
        <v>26023</v>
      </c>
      <c r="F5837" s="93" t="s">
        <v>24799</v>
      </c>
      <c r="G5837" s="16" t="s">
        <v>24799</v>
      </c>
      <c r="H5837" s="5"/>
      <c r="I5837" s="9"/>
      <c r="J5837" s="16" t="s">
        <v>3194</v>
      </c>
      <c r="K5837" s="8" t="s">
        <v>13</v>
      </c>
      <c r="L5837" s="29">
        <v>0</v>
      </c>
      <c r="M5837" s="11" t="s">
        <v>16810</v>
      </c>
      <c r="N5837" s="93" t="s">
        <v>26024</v>
      </c>
    </row>
    <row r="5838" spans="1:14" ht="20.100000000000001" customHeight="1" x14ac:dyDescent="0.25">
      <c r="A5838" s="12" t="s">
        <v>26025</v>
      </c>
      <c r="B5838" s="93" t="s">
        <v>26026</v>
      </c>
      <c r="C5838" s="93">
        <v>400612</v>
      </c>
      <c r="D5838" s="93" t="s">
        <v>26027</v>
      </c>
      <c r="E5838" s="93" t="s">
        <v>26028</v>
      </c>
      <c r="F5838" s="93" t="s">
        <v>24799</v>
      </c>
      <c r="G5838" s="16" t="s">
        <v>3194</v>
      </c>
      <c r="H5838" s="5"/>
      <c r="I5838" s="9"/>
      <c r="J5838" s="16" t="s">
        <v>3194</v>
      </c>
      <c r="K5838" s="8" t="s">
        <v>13</v>
      </c>
      <c r="L5838" s="29">
        <v>0</v>
      </c>
      <c r="M5838" s="11" t="s">
        <v>16712</v>
      </c>
      <c r="N5838" s="93" t="s">
        <v>26029</v>
      </c>
    </row>
    <row r="5839" spans="1:14" ht="20.100000000000001" customHeight="1" x14ac:dyDescent="0.25">
      <c r="A5839" s="12" t="s">
        <v>26030</v>
      </c>
      <c r="B5839" s="93" t="s">
        <v>26031</v>
      </c>
      <c r="C5839" s="93">
        <v>400612</v>
      </c>
      <c r="D5839" s="93" t="s">
        <v>26032</v>
      </c>
      <c r="E5839" s="93" t="s">
        <v>26033</v>
      </c>
      <c r="F5839" s="93" t="s">
        <v>24799</v>
      </c>
      <c r="G5839" s="16"/>
      <c r="H5839" s="5"/>
      <c r="I5839" s="9"/>
      <c r="J5839" s="16" t="s">
        <v>3194</v>
      </c>
      <c r="K5839" s="8" t="s">
        <v>13</v>
      </c>
      <c r="L5839" s="29">
        <v>0</v>
      </c>
      <c r="M5839" s="11" t="s">
        <v>16718</v>
      </c>
      <c r="N5839" s="93" t="s">
        <v>26034</v>
      </c>
    </row>
    <row r="5840" spans="1:14" ht="20.100000000000001" customHeight="1" x14ac:dyDescent="0.25">
      <c r="A5840" s="12" t="s">
        <v>26035</v>
      </c>
      <c r="B5840" s="93" t="s">
        <v>26036</v>
      </c>
      <c r="C5840" s="93">
        <v>400615</v>
      </c>
      <c r="D5840" s="93" t="s">
        <v>26037</v>
      </c>
      <c r="E5840" s="93" t="s">
        <v>26038</v>
      </c>
      <c r="F5840" s="93" t="s">
        <v>3194</v>
      </c>
      <c r="G5840" s="16"/>
      <c r="H5840" s="5"/>
      <c r="I5840" s="9"/>
      <c r="J5840" s="16" t="s">
        <v>3194</v>
      </c>
      <c r="K5840" s="8" t="s">
        <v>13</v>
      </c>
      <c r="L5840" s="29">
        <v>0</v>
      </c>
      <c r="M5840" s="11" t="s">
        <v>16752</v>
      </c>
      <c r="N5840" s="93" t="s">
        <v>26039</v>
      </c>
    </row>
    <row r="5841" spans="1:14" ht="20.100000000000001" customHeight="1" x14ac:dyDescent="0.25">
      <c r="A5841" s="12" t="s">
        <v>26040</v>
      </c>
      <c r="B5841" s="93" t="s">
        <v>26041</v>
      </c>
      <c r="C5841" s="93">
        <v>400612</v>
      </c>
      <c r="D5841" s="93" t="s">
        <v>26042</v>
      </c>
      <c r="E5841" s="93" t="s">
        <v>26043</v>
      </c>
      <c r="F5841" s="93" t="s">
        <v>24799</v>
      </c>
      <c r="G5841" s="16"/>
      <c r="H5841" s="5"/>
      <c r="I5841" s="9"/>
      <c r="J5841" s="16" t="s">
        <v>3194</v>
      </c>
      <c r="K5841" s="8" t="s">
        <v>13</v>
      </c>
      <c r="L5841" s="29">
        <v>0</v>
      </c>
      <c r="M5841" s="11" t="s">
        <v>16752</v>
      </c>
      <c r="N5841" s="93" t="s">
        <v>26044</v>
      </c>
    </row>
    <row r="5842" spans="1:14" ht="20.100000000000001" customHeight="1" x14ac:dyDescent="0.25">
      <c r="A5842" s="12" t="s">
        <v>26045</v>
      </c>
      <c r="B5842" s="93" t="s">
        <v>26046</v>
      </c>
      <c r="C5842" s="93">
        <v>400601</v>
      </c>
      <c r="D5842" s="93" t="s">
        <v>26047</v>
      </c>
      <c r="E5842" s="93" t="s">
        <v>26048</v>
      </c>
      <c r="F5842" s="93" t="s">
        <v>19097</v>
      </c>
      <c r="G5842" s="16"/>
      <c r="H5842" s="5"/>
      <c r="I5842" s="9"/>
      <c r="J5842" s="16" t="s">
        <v>3194</v>
      </c>
      <c r="K5842" s="8" t="s">
        <v>13</v>
      </c>
      <c r="L5842" s="29">
        <v>0</v>
      </c>
      <c r="M5842" s="29" t="s">
        <v>26049</v>
      </c>
      <c r="N5842" s="93" t="s">
        <v>26050</v>
      </c>
    </row>
    <row r="5843" spans="1:14" ht="20.100000000000001" customHeight="1" x14ac:dyDescent="0.25">
      <c r="A5843" s="29" t="s">
        <v>26051</v>
      </c>
      <c r="B5843" s="93" t="s">
        <v>26052</v>
      </c>
      <c r="C5843" s="93">
        <v>400612</v>
      </c>
      <c r="D5843" s="93" t="s">
        <v>26053</v>
      </c>
      <c r="E5843" s="93" t="s">
        <v>26054</v>
      </c>
      <c r="F5843" s="93" t="s">
        <v>24799</v>
      </c>
      <c r="G5843" s="16"/>
      <c r="H5843" s="5"/>
      <c r="I5843" s="9"/>
      <c r="J5843" s="16" t="s">
        <v>3194</v>
      </c>
      <c r="K5843" s="8" t="s">
        <v>13</v>
      </c>
      <c r="L5843" s="29">
        <v>0</v>
      </c>
      <c r="M5843" s="11" t="s">
        <v>16752</v>
      </c>
      <c r="N5843" s="93" t="s">
        <v>26055</v>
      </c>
    </row>
    <row r="5844" spans="1:14" ht="20.100000000000001" customHeight="1" x14ac:dyDescent="0.25">
      <c r="A5844" s="11" t="s">
        <v>26056</v>
      </c>
      <c r="B5844" s="93" t="s">
        <v>26057</v>
      </c>
      <c r="C5844" s="93">
        <v>400612</v>
      </c>
      <c r="D5844" s="93" t="s">
        <v>26058</v>
      </c>
      <c r="E5844" s="93" t="s">
        <v>26059</v>
      </c>
      <c r="F5844" s="93" t="s">
        <v>24799</v>
      </c>
      <c r="G5844" s="16"/>
      <c r="H5844" s="5"/>
      <c r="I5844" s="9"/>
      <c r="J5844" s="16" t="s">
        <v>3194</v>
      </c>
      <c r="K5844" s="8" t="s">
        <v>13</v>
      </c>
      <c r="L5844" s="29">
        <v>0</v>
      </c>
      <c r="M5844" s="11" t="s">
        <v>16752</v>
      </c>
      <c r="N5844" s="93" t="s">
        <v>26060</v>
      </c>
    </row>
    <row r="5845" spans="1:14" ht="20.100000000000001" customHeight="1" x14ac:dyDescent="0.25">
      <c r="A5845" s="29" t="s">
        <v>26061</v>
      </c>
      <c r="B5845" s="93" t="s">
        <v>26062</v>
      </c>
      <c r="C5845" s="93">
        <v>400612</v>
      </c>
      <c r="D5845" s="93" t="s">
        <v>26063</v>
      </c>
      <c r="E5845" s="93" t="s">
        <v>26064</v>
      </c>
      <c r="F5845" s="93" t="s">
        <v>24799</v>
      </c>
      <c r="G5845" s="16"/>
      <c r="H5845" s="5"/>
      <c r="I5845" s="9"/>
      <c r="J5845" s="16" t="s">
        <v>3194</v>
      </c>
      <c r="K5845" s="8" t="s">
        <v>13</v>
      </c>
      <c r="L5845" s="29">
        <v>0</v>
      </c>
      <c r="M5845" s="11" t="s">
        <v>16712</v>
      </c>
      <c r="N5845" s="93" t="s">
        <v>26065</v>
      </c>
    </row>
    <row r="5846" spans="1:14" ht="20.100000000000001" customHeight="1" x14ac:dyDescent="0.25">
      <c r="A5846" s="11" t="s">
        <v>26066</v>
      </c>
      <c r="B5846" s="93" t="s">
        <v>26067</v>
      </c>
      <c r="C5846" s="93">
        <v>400606</v>
      </c>
      <c r="D5846" s="93" t="s">
        <v>26068</v>
      </c>
      <c r="E5846" s="93" t="s">
        <v>26069</v>
      </c>
      <c r="F5846" s="93" t="s">
        <v>19097</v>
      </c>
      <c r="G5846" s="17" t="s">
        <v>2024</v>
      </c>
      <c r="H5846" s="5"/>
      <c r="I5846" s="9"/>
      <c r="J5846" s="16" t="s">
        <v>3194</v>
      </c>
      <c r="K5846" s="8" t="s">
        <v>13</v>
      </c>
      <c r="L5846" s="29">
        <v>0</v>
      </c>
      <c r="M5846" s="11" t="s">
        <v>16712</v>
      </c>
      <c r="N5846" s="93" t="s">
        <v>26070</v>
      </c>
    </row>
    <row r="5847" spans="1:14" ht="20.100000000000001" customHeight="1" x14ac:dyDescent="0.25">
      <c r="A5847" s="29" t="s">
        <v>26071</v>
      </c>
      <c r="B5847" s="93" t="s">
        <v>26072</v>
      </c>
      <c r="C5847" s="93">
        <v>400607</v>
      </c>
      <c r="D5847" s="93" t="s">
        <v>26073</v>
      </c>
      <c r="E5847" s="93" t="s">
        <v>16779</v>
      </c>
      <c r="F5847" s="93" t="s">
        <v>26074</v>
      </c>
      <c r="G5847" s="16"/>
      <c r="H5847" s="5"/>
      <c r="I5847" s="9"/>
      <c r="J5847" s="16" t="s">
        <v>3194</v>
      </c>
      <c r="K5847" s="8" t="s">
        <v>13</v>
      </c>
      <c r="L5847" s="29">
        <v>0</v>
      </c>
      <c r="M5847" s="11" t="s">
        <v>16752</v>
      </c>
      <c r="N5847" s="93" t="s">
        <v>26075</v>
      </c>
    </row>
    <row r="5848" spans="1:14" ht="20.100000000000001" customHeight="1" x14ac:dyDescent="0.25">
      <c r="A5848" s="11" t="s">
        <v>26076</v>
      </c>
      <c r="B5848" s="93" t="s">
        <v>26077</v>
      </c>
      <c r="C5848" s="93">
        <v>400612</v>
      </c>
      <c r="D5848" s="93" t="s">
        <v>26078</v>
      </c>
      <c r="E5848" s="93" t="s">
        <v>26079</v>
      </c>
      <c r="F5848" s="93" t="s">
        <v>24799</v>
      </c>
      <c r="G5848" s="16"/>
      <c r="H5848" s="5"/>
      <c r="I5848" s="9"/>
      <c r="J5848" s="16" t="s">
        <v>3194</v>
      </c>
      <c r="K5848" s="8" t="s">
        <v>13</v>
      </c>
      <c r="L5848" s="29">
        <v>0</v>
      </c>
      <c r="M5848" s="11" t="s">
        <v>16718</v>
      </c>
      <c r="N5848" s="93" t="s">
        <v>26080</v>
      </c>
    </row>
    <row r="5849" spans="1:14" ht="20.100000000000001" customHeight="1" x14ac:dyDescent="0.25">
      <c r="A5849" s="29" t="s">
        <v>26081</v>
      </c>
      <c r="B5849" s="93" t="s">
        <v>5666</v>
      </c>
      <c r="C5849" s="93">
        <v>400603</v>
      </c>
      <c r="D5849" s="93" t="s">
        <v>26082</v>
      </c>
      <c r="E5849" s="93" t="s">
        <v>26083</v>
      </c>
      <c r="F5849" s="93" t="s">
        <v>26084</v>
      </c>
      <c r="G5849" s="16"/>
      <c r="H5849" s="5"/>
      <c r="I5849" s="9"/>
      <c r="J5849" s="16" t="s">
        <v>3194</v>
      </c>
      <c r="K5849" s="8" t="s">
        <v>13</v>
      </c>
      <c r="L5849" s="29">
        <v>0</v>
      </c>
      <c r="M5849" s="11" t="s">
        <v>16752</v>
      </c>
      <c r="N5849" s="93" t="s">
        <v>26085</v>
      </c>
    </row>
    <row r="5850" spans="1:14" ht="20.100000000000001" customHeight="1" x14ac:dyDescent="0.25">
      <c r="A5850" s="29" t="s">
        <v>26086</v>
      </c>
      <c r="B5850" s="93" t="s">
        <v>26087</v>
      </c>
      <c r="C5850" s="93">
        <v>400606</v>
      </c>
      <c r="D5850" s="93" t="s">
        <v>26088</v>
      </c>
      <c r="E5850" s="93" t="s">
        <v>26089</v>
      </c>
      <c r="F5850" s="93" t="s">
        <v>26084</v>
      </c>
      <c r="G5850" s="16"/>
      <c r="H5850" s="5"/>
      <c r="I5850" s="9"/>
      <c r="J5850" s="16" t="s">
        <v>3194</v>
      </c>
      <c r="K5850" s="8" t="s">
        <v>13</v>
      </c>
      <c r="L5850" s="29">
        <v>0</v>
      </c>
      <c r="M5850" s="11" t="s">
        <v>16752</v>
      </c>
      <c r="N5850" s="93" t="s">
        <v>26090</v>
      </c>
    </row>
    <row r="5851" spans="1:14" ht="20.100000000000001" customHeight="1" x14ac:dyDescent="0.25">
      <c r="A5851" s="29" t="s">
        <v>26091</v>
      </c>
      <c r="B5851" s="93" t="s">
        <v>5323</v>
      </c>
      <c r="C5851" s="93">
        <v>400605</v>
      </c>
      <c r="D5851" s="93" t="s">
        <v>26092</v>
      </c>
      <c r="E5851" s="93" t="s">
        <v>26093</v>
      </c>
      <c r="F5851" s="93" t="s">
        <v>24450</v>
      </c>
      <c r="G5851" s="16"/>
      <c r="H5851" s="5"/>
      <c r="I5851" s="9"/>
      <c r="J5851" s="16" t="s">
        <v>3194</v>
      </c>
      <c r="K5851" s="8" t="s">
        <v>13</v>
      </c>
      <c r="L5851" s="29">
        <v>0</v>
      </c>
      <c r="M5851" s="11" t="s">
        <v>16752</v>
      </c>
      <c r="N5851" s="93" t="s">
        <v>26094</v>
      </c>
    </row>
    <row r="5852" spans="1:14" ht="20.100000000000001" customHeight="1" x14ac:dyDescent="0.25">
      <c r="A5852" s="29" t="s">
        <v>26095</v>
      </c>
      <c r="B5852" s="93" t="s">
        <v>643</v>
      </c>
      <c r="C5852" s="93">
        <v>400612</v>
      </c>
      <c r="D5852" s="93" t="s">
        <v>26096</v>
      </c>
      <c r="E5852" s="93" t="s">
        <v>26097</v>
      </c>
      <c r="F5852" s="93" t="s">
        <v>26098</v>
      </c>
      <c r="G5852" s="16"/>
      <c r="H5852" s="5"/>
      <c r="I5852" s="9"/>
      <c r="J5852" s="16" t="s">
        <v>3194</v>
      </c>
      <c r="K5852" s="8" t="s">
        <v>13</v>
      </c>
      <c r="L5852" s="29">
        <v>0</v>
      </c>
      <c r="M5852" s="11" t="s">
        <v>16712</v>
      </c>
      <c r="N5852" s="93" t="s">
        <v>26099</v>
      </c>
    </row>
    <row r="5853" spans="1:14" ht="20.100000000000001" customHeight="1" x14ac:dyDescent="0.25">
      <c r="A5853" s="29" t="s">
        <v>26100</v>
      </c>
      <c r="B5853" s="93" t="s">
        <v>26101</v>
      </c>
      <c r="C5853" s="93">
        <v>400604</v>
      </c>
      <c r="D5853" s="93" t="s">
        <v>26102</v>
      </c>
      <c r="E5853" s="93" t="s">
        <v>26103</v>
      </c>
      <c r="F5853" s="93" t="s">
        <v>19097</v>
      </c>
      <c r="G5853" s="16"/>
      <c r="H5853" s="5"/>
      <c r="I5853" s="9"/>
      <c r="J5853" s="16" t="s">
        <v>3194</v>
      </c>
      <c r="K5853" s="8" t="s">
        <v>13</v>
      </c>
      <c r="L5853" s="29">
        <v>0</v>
      </c>
      <c r="M5853" s="11" t="s">
        <v>16752</v>
      </c>
      <c r="N5853" s="93" t="s">
        <v>26104</v>
      </c>
    </row>
    <row r="5854" spans="1:14" ht="20.100000000000001" customHeight="1" x14ac:dyDescent="0.25">
      <c r="A5854" s="29" t="s">
        <v>26105</v>
      </c>
      <c r="B5854" s="93" t="s">
        <v>26106</v>
      </c>
      <c r="C5854" s="93">
        <v>400601</v>
      </c>
      <c r="D5854" s="93" t="s">
        <v>26107</v>
      </c>
      <c r="E5854" s="93" t="s">
        <v>26108</v>
      </c>
      <c r="F5854" s="93" t="s">
        <v>19097</v>
      </c>
      <c r="G5854" s="16"/>
      <c r="H5854" s="5"/>
      <c r="I5854" s="9"/>
      <c r="J5854" s="16" t="s">
        <v>3194</v>
      </c>
      <c r="K5854" s="8" t="s">
        <v>13</v>
      </c>
      <c r="L5854" s="29">
        <v>0</v>
      </c>
      <c r="M5854" s="11" t="s">
        <v>16712</v>
      </c>
      <c r="N5854" s="93" t="s">
        <v>26109</v>
      </c>
    </row>
    <row r="5855" spans="1:14" ht="20.100000000000001" customHeight="1" x14ac:dyDescent="0.25">
      <c r="A5855" s="29" t="s">
        <v>26110</v>
      </c>
      <c r="B5855" s="93" t="s">
        <v>26111</v>
      </c>
      <c r="C5855" s="93">
        <v>400608</v>
      </c>
      <c r="D5855" s="93" t="s">
        <v>26112</v>
      </c>
      <c r="E5855" s="93" t="s">
        <v>26113</v>
      </c>
      <c r="F5855" s="93" t="s">
        <v>19097</v>
      </c>
      <c r="G5855" s="16"/>
      <c r="H5855" s="5"/>
      <c r="I5855" s="9"/>
      <c r="J5855" s="16" t="s">
        <v>3194</v>
      </c>
      <c r="K5855" s="8" t="s">
        <v>13</v>
      </c>
      <c r="L5855" s="29">
        <v>0</v>
      </c>
      <c r="M5855" s="11" t="s">
        <v>16712</v>
      </c>
      <c r="N5855" s="93" t="s">
        <v>26114</v>
      </c>
    </row>
    <row r="5856" spans="1:14" ht="20.100000000000001" customHeight="1" x14ac:dyDescent="0.25">
      <c r="A5856" s="29" t="s">
        <v>26115</v>
      </c>
      <c r="B5856" s="93" t="s">
        <v>26116</v>
      </c>
      <c r="C5856" s="93">
        <v>400601</v>
      </c>
      <c r="D5856" s="93" t="s">
        <v>26117</v>
      </c>
      <c r="E5856" s="93" t="s">
        <v>26118</v>
      </c>
      <c r="F5856" s="93" t="s">
        <v>19097</v>
      </c>
      <c r="G5856" s="16"/>
      <c r="H5856" s="5"/>
      <c r="I5856" s="9"/>
      <c r="J5856" s="16" t="s">
        <v>3194</v>
      </c>
      <c r="K5856" s="8" t="s">
        <v>13</v>
      </c>
      <c r="L5856" s="29">
        <v>0</v>
      </c>
      <c r="M5856" s="11" t="s">
        <v>16752</v>
      </c>
      <c r="N5856" s="93" t="s">
        <v>26119</v>
      </c>
    </row>
    <row r="5857" spans="1:14" ht="20.100000000000001" customHeight="1" x14ac:dyDescent="0.25">
      <c r="A5857" s="29" t="s">
        <v>26120</v>
      </c>
      <c r="B5857" s="93" t="s">
        <v>26121</v>
      </c>
      <c r="C5857" s="93">
        <v>400607</v>
      </c>
      <c r="D5857" s="93" t="s">
        <v>26122</v>
      </c>
      <c r="E5857" s="93" t="s">
        <v>26123</v>
      </c>
      <c r="F5857" s="93" t="s">
        <v>19097</v>
      </c>
      <c r="G5857" s="16"/>
      <c r="H5857" s="5"/>
      <c r="I5857" s="9"/>
      <c r="J5857" s="16" t="s">
        <v>3194</v>
      </c>
      <c r="K5857" s="8" t="s">
        <v>13</v>
      </c>
      <c r="L5857" s="29">
        <v>0</v>
      </c>
      <c r="M5857" s="11" t="s">
        <v>16712</v>
      </c>
      <c r="N5857" s="93" t="s">
        <v>26124</v>
      </c>
    </row>
    <row r="5858" spans="1:14" ht="20.100000000000001" customHeight="1" x14ac:dyDescent="0.25">
      <c r="A5858" s="29" t="s">
        <v>26125</v>
      </c>
      <c r="B5858" s="93" t="s">
        <v>26126</v>
      </c>
      <c r="C5858" s="93">
        <v>400612</v>
      </c>
      <c r="D5858" s="93" t="s">
        <v>26127</v>
      </c>
      <c r="E5858" s="93" t="s">
        <v>22915</v>
      </c>
      <c r="F5858" s="93" t="s">
        <v>24799</v>
      </c>
      <c r="G5858" s="16"/>
      <c r="H5858" s="5"/>
      <c r="I5858" s="9"/>
      <c r="J5858" s="16" t="s">
        <v>3194</v>
      </c>
      <c r="K5858" s="8" t="s">
        <v>13</v>
      </c>
      <c r="L5858" s="29">
        <v>0</v>
      </c>
      <c r="M5858" s="11" t="s">
        <v>16712</v>
      </c>
      <c r="N5858" s="93" t="s">
        <v>26128</v>
      </c>
    </row>
    <row r="5859" spans="1:14" ht="20.100000000000001" customHeight="1" x14ac:dyDescent="0.25">
      <c r="A5859" s="29" t="s">
        <v>26129</v>
      </c>
      <c r="B5859" s="93" t="s">
        <v>26130</v>
      </c>
      <c r="C5859" s="93">
        <v>400605</v>
      </c>
      <c r="D5859" s="93" t="s">
        <v>26131</v>
      </c>
      <c r="E5859" s="93" t="s">
        <v>26132</v>
      </c>
      <c r="F5859" s="93" t="s">
        <v>26133</v>
      </c>
      <c r="G5859" s="16"/>
      <c r="H5859" s="5"/>
      <c r="I5859" s="9"/>
      <c r="J5859" s="16" t="s">
        <v>3194</v>
      </c>
      <c r="K5859" s="8" t="s">
        <v>13</v>
      </c>
      <c r="L5859" s="29">
        <v>0</v>
      </c>
      <c r="M5859" s="11" t="s">
        <v>16718</v>
      </c>
      <c r="N5859" s="93" t="s">
        <v>26134</v>
      </c>
    </row>
    <row r="5860" spans="1:14" ht="20.100000000000001" customHeight="1" x14ac:dyDescent="0.25">
      <c r="A5860" s="29" t="s">
        <v>26135</v>
      </c>
      <c r="B5860" s="93" t="s">
        <v>4144</v>
      </c>
      <c r="C5860" s="93">
        <v>400606</v>
      </c>
      <c r="D5860" s="93" t="s">
        <v>26136</v>
      </c>
      <c r="E5860" s="93" t="s">
        <v>26137</v>
      </c>
      <c r="F5860" s="93" t="s">
        <v>26074</v>
      </c>
      <c r="G5860" s="16"/>
      <c r="H5860" s="5"/>
      <c r="I5860" s="9"/>
      <c r="J5860" s="16" t="s">
        <v>3194</v>
      </c>
      <c r="K5860" s="8" t="s">
        <v>13</v>
      </c>
      <c r="L5860" s="29">
        <v>0</v>
      </c>
      <c r="M5860" s="11" t="s">
        <v>16752</v>
      </c>
      <c r="N5860" s="93" t="s">
        <v>26138</v>
      </c>
    </row>
    <row r="5861" spans="1:14" ht="20.100000000000001" customHeight="1" x14ac:dyDescent="0.25">
      <c r="A5861" s="29" t="s">
        <v>26139</v>
      </c>
      <c r="B5861" s="93" t="s">
        <v>26140</v>
      </c>
      <c r="C5861" s="93">
        <v>400612</v>
      </c>
      <c r="D5861" s="93" t="s">
        <v>26141</v>
      </c>
      <c r="E5861" s="93" t="s">
        <v>22915</v>
      </c>
      <c r="F5861" s="93" t="s">
        <v>24799</v>
      </c>
      <c r="G5861" s="16"/>
      <c r="H5861" s="5"/>
      <c r="I5861" s="9"/>
      <c r="J5861" s="16" t="s">
        <v>3194</v>
      </c>
      <c r="K5861" s="8" t="s">
        <v>13</v>
      </c>
      <c r="L5861" s="29">
        <v>0</v>
      </c>
      <c r="M5861" s="11" t="s">
        <v>16712</v>
      </c>
      <c r="N5861" s="93" t="s">
        <v>26140</v>
      </c>
    </row>
    <row r="5862" spans="1:14" s="139" customFormat="1" ht="20.100000000000001" customHeight="1" x14ac:dyDescent="0.25">
      <c r="A5862" s="135" t="s">
        <v>26142</v>
      </c>
      <c r="B5862" s="136" t="s">
        <v>26143</v>
      </c>
      <c r="C5862" s="137">
        <v>400052</v>
      </c>
      <c r="D5862" s="106" t="s">
        <v>26144</v>
      </c>
      <c r="E5862" s="105" t="s">
        <v>26145</v>
      </c>
      <c r="F5862" s="105" t="s">
        <v>26146</v>
      </c>
      <c r="G5862" s="16"/>
      <c r="H5862" s="13" t="s">
        <v>26147</v>
      </c>
      <c r="I5862" s="9"/>
      <c r="J5862" s="105" t="s">
        <v>26148</v>
      </c>
      <c r="K5862" s="98" t="s">
        <v>13</v>
      </c>
      <c r="L5862" s="135">
        <v>1</v>
      </c>
      <c r="M5862" s="135" t="s">
        <v>231</v>
      </c>
      <c r="N5862" s="106" t="s">
        <v>26149</v>
      </c>
    </row>
    <row r="5863" spans="1:14" s="139" customFormat="1" ht="20.100000000000001" customHeight="1" x14ac:dyDescent="0.25">
      <c r="A5863" s="101" t="s">
        <v>26150</v>
      </c>
      <c r="B5863" s="137" t="s">
        <v>26151</v>
      </c>
      <c r="C5863" s="105">
        <v>400606</v>
      </c>
      <c r="D5863" s="105" t="s">
        <v>26152</v>
      </c>
      <c r="E5863" s="105" t="s">
        <v>26153</v>
      </c>
      <c r="F5863" s="105" t="s">
        <v>21121</v>
      </c>
      <c r="G5863" s="16"/>
      <c r="H5863" s="13" t="s">
        <v>26154</v>
      </c>
      <c r="I5863" s="9" t="e">
        <f>VLOOKUP(#REF!,[1]NVM!$H$2:$W$3659,16,0)</f>
        <v>#REF!</v>
      </c>
      <c r="J5863" s="105" t="s">
        <v>3194</v>
      </c>
      <c r="K5863" s="98" t="s">
        <v>13</v>
      </c>
      <c r="L5863" s="135">
        <v>0</v>
      </c>
      <c r="M5863" s="27" t="s">
        <v>36</v>
      </c>
      <c r="N5863" s="105" t="s">
        <v>26155</v>
      </c>
    </row>
    <row r="5864" spans="1:14" ht="20.100000000000001" customHeight="1" x14ac:dyDescent="0.25">
      <c r="A5864" s="29" t="s">
        <v>26156</v>
      </c>
      <c r="B5864" s="93" t="s">
        <v>26157</v>
      </c>
      <c r="C5864" s="93">
        <v>400705</v>
      </c>
      <c r="D5864" s="108" t="s">
        <v>26158</v>
      </c>
      <c r="E5864" s="8" t="s">
        <v>26159</v>
      </c>
      <c r="F5864" s="111" t="s">
        <v>26160</v>
      </c>
      <c r="G5864" s="16"/>
      <c r="H5864" s="13" t="s">
        <v>26160</v>
      </c>
      <c r="I5864" s="9" t="e">
        <f>VLOOKUP(#REF!,[1]NVM!$H$2:$W$3659,16,0)</f>
        <v>#REF!</v>
      </c>
      <c r="J5864" s="24" t="s">
        <v>1710</v>
      </c>
      <c r="K5864" s="8" t="s">
        <v>13</v>
      </c>
      <c r="L5864" s="29">
        <v>0</v>
      </c>
      <c r="M5864" s="27" t="s">
        <v>36</v>
      </c>
      <c r="N5864" s="108" t="s">
        <v>26161</v>
      </c>
    </row>
    <row r="5865" spans="1:14" s="139" customFormat="1" ht="20.100000000000001" customHeight="1" x14ac:dyDescent="0.25">
      <c r="A5865" s="135" t="s">
        <v>26162</v>
      </c>
      <c r="B5865" s="137" t="s">
        <v>26163</v>
      </c>
      <c r="C5865" s="137">
        <v>400703</v>
      </c>
      <c r="D5865" s="140" t="s">
        <v>26164</v>
      </c>
      <c r="E5865" s="98" t="s">
        <v>26165</v>
      </c>
      <c r="F5865" s="136" t="s">
        <v>26166</v>
      </c>
      <c r="G5865" s="16"/>
      <c r="H5865" s="13" t="s">
        <v>26167</v>
      </c>
      <c r="I5865" s="9" t="e">
        <f>VLOOKUP(#REF!,[1]NVM!$H$2:$W$3659,16,0)</f>
        <v>#REF!</v>
      </c>
      <c r="J5865" s="138" t="s">
        <v>1697</v>
      </c>
      <c r="K5865" s="98" t="s">
        <v>13</v>
      </c>
      <c r="L5865" s="135">
        <v>0</v>
      </c>
      <c r="M5865" s="135" t="s">
        <v>36</v>
      </c>
      <c r="N5865" s="140" t="s">
        <v>26168</v>
      </c>
    </row>
    <row r="5866" spans="1:14" ht="20.100000000000001" customHeight="1" x14ac:dyDescent="0.25">
      <c r="A5866" s="29" t="s">
        <v>26169</v>
      </c>
      <c r="B5866" s="93" t="s">
        <v>26170</v>
      </c>
      <c r="C5866" s="93">
        <v>400705</v>
      </c>
      <c r="D5866" s="108" t="s">
        <v>26171</v>
      </c>
      <c r="E5866" s="8" t="s">
        <v>487</v>
      </c>
      <c r="F5866" s="111" t="s">
        <v>26172</v>
      </c>
      <c r="G5866" s="16"/>
      <c r="H5866" s="13"/>
      <c r="I5866" s="9" t="e">
        <f>VLOOKUP(#REF!,[1]NVM!$H$2:$W$3659,16,0)</f>
        <v>#REF!</v>
      </c>
      <c r="J5866" s="24" t="s">
        <v>1903</v>
      </c>
      <c r="K5866" s="8" t="s">
        <v>13</v>
      </c>
      <c r="L5866" s="29">
        <v>0</v>
      </c>
      <c r="M5866" s="27" t="s">
        <v>153</v>
      </c>
      <c r="N5866" s="108" t="s">
        <v>26173</v>
      </c>
    </row>
    <row r="5867" spans="1:14" ht="20.100000000000001" customHeight="1" x14ac:dyDescent="0.25">
      <c r="A5867" s="29" t="s">
        <v>26174</v>
      </c>
      <c r="B5867" s="93" t="s">
        <v>26175</v>
      </c>
      <c r="C5867" s="93">
        <v>410210</v>
      </c>
      <c r="D5867" s="108" t="s">
        <v>26176</v>
      </c>
      <c r="E5867" s="8" t="s">
        <v>26177</v>
      </c>
      <c r="F5867" s="111" t="s">
        <v>26178</v>
      </c>
      <c r="G5867" s="16"/>
      <c r="H5867" s="13" t="s">
        <v>26178</v>
      </c>
      <c r="I5867" s="9" t="e">
        <f>VLOOKUP(#REF!,[1]NVM!$H$2:$W$3659,16,0)</f>
        <v>#REF!</v>
      </c>
      <c r="J5867" s="24" t="s">
        <v>1566</v>
      </c>
      <c r="K5867" s="8" t="s">
        <v>13</v>
      </c>
      <c r="L5867" s="29">
        <v>0</v>
      </c>
      <c r="M5867" s="27" t="s">
        <v>153</v>
      </c>
      <c r="N5867" s="108" t="s">
        <v>26179</v>
      </c>
    </row>
    <row r="5868" spans="1:14" ht="20.100000000000001" customHeight="1" x14ac:dyDescent="0.25">
      <c r="A5868" s="29" t="s">
        <v>26180</v>
      </c>
      <c r="B5868" s="93" t="s">
        <v>26181</v>
      </c>
      <c r="C5868" s="93">
        <v>400706</v>
      </c>
      <c r="D5868" s="108" t="s">
        <v>26182</v>
      </c>
      <c r="E5868" s="8" t="s">
        <v>26183</v>
      </c>
      <c r="F5868" s="111" t="s">
        <v>3126</v>
      </c>
      <c r="G5868" s="16"/>
      <c r="H5868" s="13" t="s">
        <v>26184</v>
      </c>
      <c r="I5868" s="9" t="e">
        <f>VLOOKUP(#REF!,[1]NVM!$H$2:$W$3659,16,0)</f>
        <v>#REF!</v>
      </c>
      <c r="J5868" s="24" t="s">
        <v>1710</v>
      </c>
      <c r="K5868" s="8" t="s">
        <v>13</v>
      </c>
      <c r="L5868" s="29">
        <v>0</v>
      </c>
      <c r="M5868" s="12" t="s">
        <v>127</v>
      </c>
      <c r="N5868" s="108" t="s">
        <v>26185</v>
      </c>
    </row>
    <row r="5869" spans="1:14" ht="20.100000000000001" customHeight="1" x14ac:dyDescent="0.25">
      <c r="A5869" s="29" t="s">
        <v>26186</v>
      </c>
      <c r="B5869" s="93" t="s">
        <v>26187</v>
      </c>
      <c r="C5869" s="93">
        <v>410210</v>
      </c>
      <c r="D5869" s="108" t="s">
        <v>26188</v>
      </c>
      <c r="E5869" s="8" t="s">
        <v>26189</v>
      </c>
      <c r="F5869" s="111" t="s">
        <v>26190</v>
      </c>
      <c r="G5869" s="16"/>
      <c r="H5869" s="13" t="s">
        <v>26191</v>
      </c>
      <c r="I5869" s="9" t="e">
        <f>VLOOKUP(#REF!,[1]NVM!$H$2:$W$3659,16,0)</f>
        <v>#REF!</v>
      </c>
      <c r="J5869" s="24" t="s">
        <v>1566</v>
      </c>
      <c r="K5869" s="8" t="s">
        <v>13</v>
      </c>
      <c r="L5869" s="29">
        <v>0</v>
      </c>
      <c r="M5869" s="12" t="s">
        <v>127</v>
      </c>
      <c r="N5869" s="108" t="s">
        <v>26192</v>
      </c>
    </row>
    <row r="5870" spans="1:14" ht="20.100000000000001" customHeight="1" x14ac:dyDescent="0.25">
      <c r="A5870" s="12" t="s">
        <v>26193</v>
      </c>
      <c r="B5870" s="24" t="s">
        <v>26194</v>
      </c>
      <c r="C5870" s="28">
        <v>410218</v>
      </c>
      <c r="D5870" s="32" t="s">
        <v>26195</v>
      </c>
      <c r="E5870" s="8" t="s">
        <v>26196</v>
      </c>
      <c r="F5870" s="8"/>
      <c r="G5870" s="16"/>
      <c r="H5870" s="5"/>
      <c r="I5870" s="9"/>
      <c r="J5870" s="32" t="s">
        <v>176</v>
      </c>
      <c r="K5870" s="8" t="s">
        <v>13</v>
      </c>
      <c r="L5870" s="29">
        <v>0</v>
      </c>
      <c r="M5870" s="12" t="s">
        <v>127</v>
      </c>
      <c r="N5870" s="32" t="s">
        <v>26197</v>
      </c>
    </row>
    <row r="5871" spans="1:14" ht="20.100000000000001" customHeight="1" x14ac:dyDescent="0.25">
      <c r="A5871" s="12" t="s">
        <v>26198</v>
      </c>
      <c r="B5871" s="24" t="s">
        <v>26199</v>
      </c>
      <c r="C5871" s="28">
        <v>410209</v>
      </c>
      <c r="D5871" s="32" t="s">
        <v>26200</v>
      </c>
      <c r="E5871" s="8" t="s">
        <v>26201</v>
      </c>
      <c r="F5871" s="8" t="s">
        <v>259</v>
      </c>
      <c r="G5871" s="16"/>
      <c r="H5871" s="5"/>
      <c r="I5871" s="9"/>
      <c r="J5871" s="32" t="s">
        <v>259</v>
      </c>
      <c r="K5871" s="8" t="s">
        <v>13</v>
      </c>
      <c r="L5871" s="29">
        <v>0</v>
      </c>
      <c r="M5871" s="12" t="s">
        <v>127</v>
      </c>
      <c r="N5871" s="32" t="s">
        <v>26202</v>
      </c>
    </row>
    <row r="5872" spans="1:14" ht="20.100000000000001" customHeight="1" x14ac:dyDescent="0.25">
      <c r="A5872" s="12" t="s">
        <v>26203</v>
      </c>
      <c r="B5872" s="24" t="s">
        <v>26204</v>
      </c>
      <c r="C5872" s="28">
        <v>410206</v>
      </c>
      <c r="D5872" s="32" t="s">
        <v>26205</v>
      </c>
      <c r="E5872" s="8" t="s">
        <v>26206</v>
      </c>
      <c r="F5872" s="8" t="s">
        <v>26207</v>
      </c>
      <c r="G5872" s="16"/>
      <c r="H5872" s="5"/>
      <c r="I5872" s="9"/>
      <c r="J5872" s="32" t="s">
        <v>51</v>
      </c>
      <c r="K5872" s="8" t="s">
        <v>13</v>
      </c>
      <c r="L5872" s="29">
        <v>0</v>
      </c>
      <c r="M5872" s="12" t="s">
        <v>36</v>
      </c>
      <c r="N5872" s="32" t="s">
        <v>26208</v>
      </c>
    </row>
    <row r="5873" spans="1:14" ht="20.100000000000001" customHeight="1" x14ac:dyDescent="0.25">
      <c r="A5873" s="12" t="s">
        <v>26209</v>
      </c>
      <c r="B5873" s="16" t="s">
        <v>5973</v>
      </c>
      <c r="C5873" s="16">
        <v>410101</v>
      </c>
      <c r="D5873" s="16" t="s">
        <v>26210</v>
      </c>
      <c r="E5873" s="8" t="s">
        <v>26211</v>
      </c>
      <c r="F5873" s="8" t="s">
        <v>8682</v>
      </c>
      <c r="G5873" s="16"/>
      <c r="H5873" s="5"/>
      <c r="I5873" s="9"/>
      <c r="J5873" s="16" t="s">
        <v>7044</v>
      </c>
      <c r="K5873" s="8" t="s">
        <v>13</v>
      </c>
      <c r="L5873" s="29">
        <v>0</v>
      </c>
      <c r="M5873" s="11" t="s">
        <v>36</v>
      </c>
      <c r="N5873" s="16" t="s">
        <v>26212</v>
      </c>
    </row>
    <row r="5874" spans="1:14" ht="20.100000000000001" customHeight="1" x14ac:dyDescent="0.25">
      <c r="A5874" s="12" t="s">
        <v>26213</v>
      </c>
      <c r="B5874" s="16" t="s">
        <v>26214</v>
      </c>
      <c r="C5874" s="16">
        <v>410206</v>
      </c>
      <c r="D5874" s="14" t="s">
        <v>26215</v>
      </c>
      <c r="E5874" s="8" t="s">
        <v>26216</v>
      </c>
      <c r="F5874" s="13" t="s">
        <v>26217</v>
      </c>
      <c r="G5874" s="16"/>
      <c r="H5874" s="5"/>
      <c r="I5874" s="9"/>
      <c r="J5874" s="16" t="s">
        <v>1057</v>
      </c>
      <c r="K5874" s="8" t="s">
        <v>13</v>
      </c>
      <c r="L5874" s="29">
        <v>17</v>
      </c>
      <c r="M5874" s="12" t="s">
        <v>20</v>
      </c>
      <c r="N5874" s="16" t="s">
        <v>26218</v>
      </c>
    </row>
    <row r="5875" spans="1:14" s="139" customFormat="1" ht="20.100000000000001" customHeight="1" x14ac:dyDescent="0.25">
      <c r="A5875" s="101" t="s">
        <v>26219</v>
      </c>
      <c r="B5875" s="105" t="s">
        <v>26220</v>
      </c>
      <c r="C5875" s="105">
        <v>400705</v>
      </c>
      <c r="D5875" s="105" t="s">
        <v>26221</v>
      </c>
      <c r="E5875" s="98" t="s">
        <v>26222</v>
      </c>
      <c r="F5875" s="98" t="s">
        <v>26223</v>
      </c>
      <c r="G5875" s="16"/>
      <c r="H5875" s="13" t="s">
        <v>26224</v>
      </c>
      <c r="I5875" s="9" t="e">
        <f>VLOOKUP(#REF!,[1]NVM!$H$2:$W$3659,16,0)</f>
        <v>#REF!</v>
      </c>
      <c r="J5875" s="105" t="s">
        <v>26225</v>
      </c>
      <c r="K5875" s="98" t="s">
        <v>13</v>
      </c>
      <c r="L5875" s="101">
        <v>0</v>
      </c>
      <c r="M5875" s="9" t="s">
        <v>845</v>
      </c>
      <c r="N5875" s="105" t="s">
        <v>26226</v>
      </c>
    </row>
    <row r="5876" spans="1:14" ht="20.100000000000001" customHeight="1" x14ac:dyDescent="0.25">
      <c r="A5876" s="12" t="s">
        <v>26227</v>
      </c>
      <c r="B5876" s="16" t="s">
        <v>26228</v>
      </c>
      <c r="C5876" s="16">
        <v>400705</v>
      </c>
      <c r="D5876" s="16" t="s">
        <v>26229</v>
      </c>
      <c r="E5876" s="8" t="s">
        <v>26230</v>
      </c>
      <c r="F5876" s="8" t="s">
        <v>1887</v>
      </c>
      <c r="G5876" s="16"/>
      <c r="H5876" s="13"/>
      <c r="I5876" s="9"/>
      <c r="J5876" s="16" t="s">
        <v>2024</v>
      </c>
      <c r="K5876" s="8" t="s">
        <v>13</v>
      </c>
      <c r="L5876" s="29">
        <v>0</v>
      </c>
      <c r="M5876" s="12" t="s">
        <v>231</v>
      </c>
      <c r="N5876" s="16" t="s">
        <v>26231</v>
      </c>
    </row>
    <row r="5877" spans="1:14" ht="20.100000000000001" customHeight="1" x14ac:dyDescent="0.25">
      <c r="A5877" s="12" t="s">
        <v>26232</v>
      </c>
      <c r="B5877" s="16" t="s">
        <v>26233</v>
      </c>
      <c r="C5877" s="16">
        <v>410222</v>
      </c>
      <c r="D5877" s="16" t="s">
        <v>26234</v>
      </c>
      <c r="E5877" s="13" t="s">
        <v>26235</v>
      </c>
      <c r="F5877" s="13" t="s">
        <v>26236</v>
      </c>
      <c r="G5877" s="16"/>
      <c r="H5877" s="5" t="s">
        <v>26237</v>
      </c>
      <c r="I5877" s="9"/>
      <c r="J5877" s="16" t="s">
        <v>1057</v>
      </c>
      <c r="K5877" s="8" t="s">
        <v>13</v>
      </c>
      <c r="L5877" s="12">
        <v>17</v>
      </c>
      <c r="M5877" s="12" t="s">
        <v>20</v>
      </c>
      <c r="N5877" s="16" t="s">
        <v>26238</v>
      </c>
    </row>
    <row r="5878" spans="1:14" ht="20.100000000000001" customHeight="1" x14ac:dyDescent="0.25">
      <c r="A5878" s="29" t="s">
        <v>26239</v>
      </c>
      <c r="B5878" s="93" t="s">
        <v>26240</v>
      </c>
      <c r="C5878" s="93">
        <v>400615</v>
      </c>
      <c r="D5878" s="93" t="s">
        <v>26241</v>
      </c>
      <c r="E5878" s="8" t="s">
        <v>26242</v>
      </c>
      <c r="F5878" s="93" t="s">
        <v>26243</v>
      </c>
      <c r="G5878" s="16"/>
      <c r="H5878" s="5"/>
      <c r="I5878" s="9"/>
      <c r="J5878" s="16" t="s">
        <v>3194</v>
      </c>
      <c r="K5878" s="8" t="s">
        <v>13</v>
      </c>
      <c r="L5878" s="29">
        <v>0</v>
      </c>
      <c r="M5878" s="11" t="s">
        <v>16712</v>
      </c>
      <c r="N5878" s="93" t="s">
        <v>26244</v>
      </c>
    </row>
    <row r="5879" spans="1:14" ht="20.100000000000001" customHeight="1" x14ac:dyDescent="0.25">
      <c r="A5879" s="29" t="s">
        <v>26245</v>
      </c>
      <c r="B5879" s="93" t="s">
        <v>26246</v>
      </c>
      <c r="C5879" s="93">
        <v>400604</v>
      </c>
      <c r="D5879" s="93" t="s">
        <v>26247</v>
      </c>
      <c r="E5879" s="93" t="s">
        <v>26248</v>
      </c>
      <c r="F5879" s="8" t="s">
        <v>26249</v>
      </c>
      <c r="G5879" s="16"/>
      <c r="H5879" s="5"/>
      <c r="I5879" s="9"/>
      <c r="J5879" s="16" t="s">
        <v>3194</v>
      </c>
      <c r="K5879" s="8" t="s">
        <v>13</v>
      </c>
      <c r="L5879" s="29">
        <v>0</v>
      </c>
      <c r="M5879" s="11" t="s">
        <v>16718</v>
      </c>
      <c r="N5879" s="93" t="s">
        <v>24458</v>
      </c>
    </row>
    <row r="5880" spans="1:14" ht="20.100000000000001" customHeight="1" x14ac:dyDescent="0.25">
      <c r="A5880" s="29" t="s">
        <v>26250</v>
      </c>
      <c r="B5880" s="93" t="s">
        <v>26251</v>
      </c>
      <c r="C5880" s="93">
        <v>400601</v>
      </c>
      <c r="D5880" s="93" t="s">
        <v>26252</v>
      </c>
      <c r="E5880" s="93" t="s">
        <v>26253</v>
      </c>
      <c r="F5880" s="8" t="s">
        <v>24832</v>
      </c>
      <c r="G5880" s="16"/>
      <c r="H5880" s="5"/>
      <c r="I5880" s="9"/>
      <c r="J5880" s="16" t="s">
        <v>3194</v>
      </c>
      <c r="K5880" s="8" t="s">
        <v>13</v>
      </c>
      <c r="L5880" s="29">
        <v>0</v>
      </c>
      <c r="M5880" s="11" t="s">
        <v>16718</v>
      </c>
      <c r="N5880" s="93" t="s">
        <v>26254</v>
      </c>
    </row>
    <row r="5881" spans="1:14" s="139" customFormat="1" ht="20.100000000000001" customHeight="1" x14ac:dyDescent="0.25">
      <c r="A5881" s="135" t="s">
        <v>26255</v>
      </c>
      <c r="B5881" s="137" t="s">
        <v>26151</v>
      </c>
      <c r="C5881" s="137">
        <v>400601</v>
      </c>
      <c r="D5881" s="137" t="s">
        <v>26256</v>
      </c>
      <c r="E5881" s="137" t="s">
        <v>26257</v>
      </c>
      <c r="F5881" s="98"/>
      <c r="G5881" s="16"/>
      <c r="H5881" s="5"/>
      <c r="I5881" s="9"/>
      <c r="J5881" s="105" t="s">
        <v>3194</v>
      </c>
      <c r="K5881" s="98" t="s">
        <v>13</v>
      </c>
      <c r="L5881" s="135">
        <v>0</v>
      </c>
      <c r="M5881" s="11" t="s">
        <v>16712</v>
      </c>
      <c r="N5881" s="137" t="s">
        <v>26258</v>
      </c>
    </row>
    <row r="5882" spans="1:14" s="139" customFormat="1" ht="20.100000000000001" customHeight="1" x14ac:dyDescent="0.25">
      <c r="A5882" s="135" t="s">
        <v>26259</v>
      </c>
      <c r="B5882" s="137" t="s">
        <v>26151</v>
      </c>
      <c r="C5882" s="137">
        <v>400606</v>
      </c>
      <c r="D5882" s="137" t="s">
        <v>26256</v>
      </c>
      <c r="E5882" s="137" t="s">
        <v>26257</v>
      </c>
      <c r="F5882" s="98"/>
      <c r="G5882" s="16"/>
      <c r="H5882" s="5"/>
      <c r="I5882" s="9"/>
      <c r="J5882" s="105" t="s">
        <v>3194</v>
      </c>
      <c r="K5882" s="98" t="s">
        <v>13</v>
      </c>
      <c r="L5882" s="135">
        <v>0</v>
      </c>
      <c r="M5882" s="11" t="s">
        <v>16712</v>
      </c>
      <c r="N5882" s="137" t="s">
        <v>26260</v>
      </c>
    </row>
    <row r="5883" spans="1:14" s="139" customFormat="1" ht="20.100000000000001" customHeight="1" x14ac:dyDescent="0.25">
      <c r="A5883" s="135" t="s">
        <v>26261</v>
      </c>
      <c r="B5883" s="137" t="s">
        <v>26151</v>
      </c>
      <c r="C5883" s="137">
        <v>400601</v>
      </c>
      <c r="D5883" s="137" t="s">
        <v>26256</v>
      </c>
      <c r="E5883" s="137" t="s">
        <v>26257</v>
      </c>
      <c r="F5883" s="98"/>
      <c r="G5883" s="16"/>
      <c r="H5883" s="5"/>
      <c r="I5883" s="9"/>
      <c r="J5883" s="105" t="s">
        <v>3194</v>
      </c>
      <c r="K5883" s="98" t="s">
        <v>13</v>
      </c>
      <c r="L5883" s="135">
        <v>0</v>
      </c>
      <c r="M5883" s="11" t="s">
        <v>16712</v>
      </c>
      <c r="N5883" s="137" t="s">
        <v>26262</v>
      </c>
    </row>
    <row r="5884" spans="1:14" ht="20.100000000000001" customHeight="1" x14ac:dyDescent="0.25">
      <c r="A5884" s="29" t="s">
        <v>26263</v>
      </c>
      <c r="B5884" s="93" t="s">
        <v>26264</v>
      </c>
      <c r="C5884" s="93">
        <v>400601</v>
      </c>
      <c r="D5884" s="93" t="s">
        <v>26265</v>
      </c>
      <c r="E5884" s="93" t="s">
        <v>26266</v>
      </c>
      <c r="F5884" s="8"/>
      <c r="G5884" s="16"/>
      <c r="H5884" s="5"/>
      <c r="I5884" s="9"/>
      <c r="J5884" s="16" t="s">
        <v>3194</v>
      </c>
      <c r="K5884" s="8" t="s">
        <v>13</v>
      </c>
      <c r="L5884" s="29">
        <v>0</v>
      </c>
      <c r="M5884" s="11" t="s">
        <v>16712</v>
      </c>
      <c r="N5884" s="93" t="s">
        <v>26267</v>
      </c>
    </row>
    <row r="5885" spans="1:14" ht="20.100000000000001" customHeight="1" x14ac:dyDescent="0.25">
      <c r="A5885" s="29" t="s">
        <v>26268</v>
      </c>
      <c r="B5885" s="93" t="s">
        <v>26269</v>
      </c>
      <c r="C5885" s="93">
        <v>400606</v>
      </c>
      <c r="D5885" s="93" t="s">
        <v>26270</v>
      </c>
      <c r="E5885" s="93" t="s">
        <v>26271</v>
      </c>
      <c r="F5885" s="8" t="s">
        <v>26272</v>
      </c>
      <c r="G5885" s="16"/>
      <c r="H5885" s="5"/>
      <c r="I5885" s="9"/>
      <c r="J5885" s="16" t="s">
        <v>3194</v>
      </c>
      <c r="K5885" s="8" t="s">
        <v>13</v>
      </c>
      <c r="L5885" s="29">
        <v>0</v>
      </c>
      <c r="M5885" s="11" t="s">
        <v>16752</v>
      </c>
      <c r="N5885" s="93" t="s">
        <v>26273</v>
      </c>
    </row>
    <row r="5886" spans="1:14" ht="20.100000000000001" customHeight="1" x14ac:dyDescent="0.25">
      <c r="A5886" s="29" t="s">
        <v>26274</v>
      </c>
      <c r="B5886" s="93" t="s">
        <v>26275</v>
      </c>
      <c r="C5886" s="93">
        <v>400607</v>
      </c>
      <c r="D5886" s="93" t="s">
        <v>26276</v>
      </c>
      <c r="E5886" s="93" t="s">
        <v>26277</v>
      </c>
      <c r="F5886" s="8" t="s">
        <v>26278</v>
      </c>
      <c r="G5886" s="16"/>
      <c r="H5886" s="5"/>
      <c r="I5886" s="9"/>
      <c r="J5886" s="16" t="s">
        <v>3194</v>
      </c>
      <c r="K5886" s="8" t="s">
        <v>13</v>
      </c>
      <c r="L5886" s="29">
        <v>0</v>
      </c>
      <c r="M5886" s="11" t="s">
        <v>16712</v>
      </c>
      <c r="N5886" s="93" t="s">
        <v>26279</v>
      </c>
    </row>
    <row r="5887" spans="1:14" ht="20.100000000000001" customHeight="1" x14ac:dyDescent="0.25">
      <c r="A5887" s="12" t="s">
        <v>26280</v>
      </c>
      <c r="B5887" s="16" t="s">
        <v>26281</v>
      </c>
      <c r="C5887" s="16">
        <v>400606</v>
      </c>
      <c r="D5887" s="16" t="s">
        <v>26282</v>
      </c>
      <c r="E5887" s="8" t="s">
        <v>26283</v>
      </c>
      <c r="F5887" s="8" t="s">
        <v>26153</v>
      </c>
      <c r="G5887" s="16"/>
      <c r="H5887" s="5"/>
      <c r="I5887" s="9"/>
      <c r="J5887" s="16" t="s">
        <v>3194</v>
      </c>
      <c r="K5887" s="8" t="s">
        <v>13</v>
      </c>
      <c r="L5887" s="29">
        <v>0</v>
      </c>
      <c r="M5887" s="11" t="s">
        <v>16718</v>
      </c>
      <c r="N5887" s="16" t="s">
        <v>26284</v>
      </c>
    </row>
    <row r="5888" spans="1:14" ht="20.100000000000001" customHeight="1" x14ac:dyDescent="0.25">
      <c r="A5888" s="29" t="s">
        <v>26285</v>
      </c>
      <c r="B5888" s="93" t="s">
        <v>26286</v>
      </c>
      <c r="C5888" s="93">
        <v>410210</v>
      </c>
      <c r="D5888" s="108" t="s">
        <v>26287</v>
      </c>
      <c r="E5888" s="111" t="s">
        <v>26288</v>
      </c>
      <c r="F5888" s="8" t="s">
        <v>26289</v>
      </c>
      <c r="G5888" s="16"/>
      <c r="H5888" s="13" t="s">
        <v>26288</v>
      </c>
      <c r="I5888" s="9" t="e">
        <f>VLOOKUP(#REF!,[1]NVM!$H$2:$W$3659,16,0)</f>
        <v>#REF!</v>
      </c>
      <c r="J5888" s="24" t="s">
        <v>1566</v>
      </c>
      <c r="K5888" s="8" t="s">
        <v>13</v>
      </c>
      <c r="L5888" s="29">
        <v>0</v>
      </c>
      <c r="M5888" s="29" t="s">
        <v>153</v>
      </c>
      <c r="N5888" s="108" t="s">
        <v>26290</v>
      </c>
    </row>
    <row r="5889" spans="1:14" ht="20.100000000000001" customHeight="1" x14ac:dyDescent="0.25">
      <c r="A5889" s="29" t="s">
        <v>26291</v>
      </c>
      <c r="B5889" s="93" t="s">
        <v>26292</v>
      </c>
      <c r="C5889" s="93">
        <v>410206</v>
      </c>
      <c r="D5889" s="108" t="s">
        <v>26293</v>
      </c>
      <c r="E5889" s="8"/>
      <c r="F5889" s="8"/>
      <c r="G5889" s="16"/>
      <c r="H5889" s="13"/>
      <c r="I5889" s="9"/>
      <c r="J5889" s="24" t="s">
        <v>10225</v>
      </c>
      <c r="K5889" s="8" t="s">
        <v>13</v>
      </c>
      <c r="L5889" s="29">
        <v>0</v>
      </c>
      <c r="M5889" s="29" t="s">
        <v>25267</v>
      </c>
      <c r="N5889" s="108" t="s">
        <v>26294</v>
      </c>
    </row>
    <row r="5890" spans="1:14" ht="20.100000000000001" customHeight="1" x14ac:dyDescent="0.25">
      <c r="A5890" s="29" t="s">
        <v>26295</v>
      </c>
      <c r="B5890" s="93" t="s">
        <v>26296</v>
      </c>
      <c r="C5890" s="93">
        <v>410206</v>
      </c>
      <c r="D5890" s="108" t="s">
        <v>26297</v>
      </c>
      <c r="E5890" s="111" t="s">
        <v>26298</v>
      </c>
      <c r="F5890" s="8" t="s">
        <v>25967</v>
      </c>
      <c r="G5890" s="16"/>
      <c r="H5890" s="13" t="s">
        <v>26298</v>
      </c>
      <c r="I5890" s="9" t="e">
        <f>VLOOKUP(#REF!,[1]NVM!$H$2:$W$3659,16,0)</f>
        <v>#REF!</v>
      </c>
      <c r="J5890" s="24" t="s">
        <v>1510</v>
      </c>
      <c r="K5890" s="8" t="s">
        <v>13</v>
      </c>
      <c r="L5890" s="29">
        <v>0</v>
      </c>
      <c r="M5890" s="29" t="s">
        <v>127</v>
      </c>
      <c r="N5890" s="108" t="s">
        <v>26299</v>
      </c>
    </row>
    <row r="5891" spans="1:14" ht="20.100000000000001" customHeight="1" x14ac:dyDescent="0.25">
      <c r="A5891" s="29" t="s">
        <v>26300</v>
      </c>
      <c r="B5891" s="93" t="s">
        <v>26301</v>
      </c>
      <c r="C5891" s="93">
        <v>400601</v>
      </c>
      <c r="D5891" s="93" t="s">
        <v>26302</v>
      </c>
      <c r="E5891" s="93" t="s">
        <v>26303</v>
      </c>
      <c r="F5891" s="93" t="s">
        <v>19097</v>
      </c>
      <c r="G5891" s="16"/>
      <c r="H5891" s="5"/>
      <c r="I5891" s="9"/>
      <c r="J5891" s="93" t="s">
        <v>3194</v>
      </c>
      <c r="K5891" s="8" t="s">
        <v>13</v>
      </c>
      <c r="L5891" s="29">
        <v>0</v>
      </c>
      <c r="M5891" s="11" t="s">
        <v>16712</v>
      </c>
      <c r="N5891" s="93" t="s">
        <v>26304</v>
      </c>
    </row>
    <row r="5892" spans="1:14" ht="20.100000000000001" customHeight="1" x14ac:dyDescent="0.25">
      <c r="A5892" s="29" t="s">
        <v>26305</v>
      </c>
      <c r="B5892" s="93" t="s">
        <v>26306</v>
      </c>
      <c r="C5892" s="93">
        <v>400607</v>
      </c>
      <c r="D5892" s="93" t="s">
        <v>26307</v>
      </c>
      <c r="E5892" s="93" t="s">
        <v>21111</v>
      </c>
      <c r="F5892" s="93" t="s">
        <v>19097</v>
      </c>
      <c r="G5892" s="16"/>
      <c r="H5892" s="5"/>
      <c r="I5892" s="9"/>
      <c r="J5892" s="93" t="s">
        <v>3194</v>
      </c>
      <c r="K5892" s="8" t="s">
        <v>13</v>
      </c>
      <c r="L5892" s="29">
        <v>0</v>
      </c>
      <c r="M5892" s="11" t="s">
        <v>16712</v>
      </c>
      <c r="N5892" s="93" t="s">
        <v>26308</v>
      </c>
    </row>
    <row r="5893" spans="1:14" ht="20.100000000000001" customHeight="1" x14ac:dyDescent="0.25">
      <c r="A5893" s="30" t="s">
        <v>26309</v>
      </c>
      <c r="B5893" s="24" t="s">
        <v>3763</v>
      </c>
      <c r="C5893" s="28">
        <v>410218</v>
      </c>
      <c r="D5893" s="32" t="s">
        <v>26310</v>
      </c>
      <c r="E5893" s="8" t="s">
        <v>26311</v>
      </c>
      <c r="F5893" s="32" t="s">
        <v>26312</v>
      </c>
      <c r="G5893" s="105"/>
      <c r="H5893" s="5"/>
      <c r="I5893" s="9"/>
      <c r="J5893" s="32" t="s">
        <v>176</v>
      </c>
      <c r="K5893" s="8" t="s">
        <v>13</v>
      </c>
      <c r="L5893" s="29">
        <v>0</v>
      </c>
      <c r="M5893" s="30" t="s">
        <v>36</v>
      </c>
      <c r="N5893" s="32" t="s">
        <v>26313</v>
      </c>
    </row>
    <row r="5894" spans="1:14" ht="20.100000000000001" customHeight="1" x14ac:dyDescent="0.25">
      <c r="A5894" s="30" t="s">
        <v>26314</v>
      </c>
      <c r="B5894" s="24" t="s">
        <v>26315</v>
      </c>
      <c r="C5894" s="28">
        <v>410209</v>
      </c>
      <c r="D5894" s="32" t="s">
        <v>26316</v>
      </c>
      <c r="E5894" s="32" t="s">
        <v>1758</v>
      </c>
      <c r="F5894" s="32" t="s">
        <v>259</v>
      </c>
      <c r="G5894" s="105" t="s">
        <v>18737</v>
      </c>
      <c r="H5894" s="5"/>
      <c r="I5894" s="9"/>
      <c r="J5894" s="32" t="s">
        <v>259</v>
      </c>
      <c r="K5894" s="8" t="s">
        <v>13</v>
      </c>
      <c r="L5894" s="29">
        <v>0</v>
      </c>
      <c r="M5894" s="30" t="s">
        <v>153</v>
      </c>
      <c r="N5894" s="32" t="s">
        <v>26317</v>
      </c>
    </row>
    <row r="5895" spans="1:14" ht="20.100000000000001" customHeight="1" x14ac:dyDescent="0.25">
      <c r="A5895" s="29" t="s">
        <v>26318</v>
      </c>
      <c r="B5895" s="141" t="s">
        <v>26319</v>
      </c>
      <c r="C5895" s="93">
        <v>402201</v>
      </c>
      <c r="D5895" s="108" t="s">
        <v>26320</v>
      </c>
      <c r="E5895" s="8"/>
      <c r="F5895" s="8"/>
      <c r="G5895" s="16"/>
      <c r="H5895" s="5"/>
      <c r="I5895" s="9"/>
      <c r="J5895" s="108" t="s">
        <v>7497</v>
      </c>
      <c r="K5895" s="8" t="s">
        <v>13</v>
      </c>
      <c r="L5895" s="29">
        <v>1</v>
      </c>
      <c r="M5895" s="29" t="s">
        <v>127</v>
      </c>
      <c r="N5895" s="141" t="s">
        <v>26321</v>
      </c>
    </row>
    <row r="5896" spans="1:14" ht="20.100000000000001" customHeight="1" x14ac:dyDescent="0.25">
      <c r="A5896" s="12" t="s">
        <v>26322</v>
      </c>
      <c r="B5896" s="142" t="s">
        <v>26323</v>
      </c>
      <c r="C5896" s="144">
        <v>400708</v>
      </c>
      <c r="D5896" s="145" t="s">
        <v>26324</v>
      </c>
      <c r="E5896" s="8" t="s">
        <v>26325</v>
      </c>
      <c r="F5896" s="146"/>
      <c r="G5896" s="105"/>
      <c r="H5896" s="13" t="s">
        <v>26326</v>
      </c>
      <c r="I5896" s="9" t="e">
        <f>VLOOKUP(#REF!,[1]NVM!$H$2:$W$3659,16,0)</f>
        <v>#REF!</v>
      </c>
      <c r="J5896" s="147" t="s">
        <v>1784</v>
      </c>
      <c r="K5896" s="8" t="s">
        <v>13</v>
      </c>
      <c r="L5896" s="63">
        <v>0</v>
      </c>
      <c r="M5896" s="143" t="s">
        <v>127</v>
      </c>
      <c r="N5896" s="148" t="s">
        <v>26327</v>
      </c>
    </row>
    <row r="5897" spans="1:14" ht="20.100000000000001" customHeight="1" x14ac:dyDescent="0.25">
      <c r="A5897" s="12" t="s">
        <v>26328</v>
      </c>
      <c r="B5897" s="142" t="s">
        <v>26329</v>
      </c>
      <c r="C5897" s="144">
        <v>400708</v>
      </c>
      <c r="D5897" s="145" t="s">
        <v>26330</v>
      </c>
      <c r="E5897" s="8" t="s">
        <v>26331</v>
      </c>
      <c r="F5897" s="146" t="s">
        <v>26332</v>
      </c>
      <c r="G5897" s="24"/>
      <c r="H5897" s="13" t="s">
        <v>26333</v>
      </c>
      <c r="I5897" s="9" t="e">
        <f>VLOOKUP(#REF!,[1]NVM!$H$2:$W$3659,16,0)</f>
        <v>#REF!</v>
      </c>
      <c r="J5897" s="147" t="s">
        <v>1784</v>
      </c>
      <c r="K5897" s="8" t="s">
        <v>13</v>
      </c>
      <c r="L5897" s="63">
        <v>0</v>
      </c>
      <c r="M5897" s="143" t="s">
        <v>127</v>
      </c>
      <c r="N5897" s="148" t="s">
        <v>26334</v>
      </c>
    </row>
    <row r="5898" spans="1:14" ht="20.100000000000001" customHeight="1" x14ac:dyDescent="0.25">
      <c r="A5898" s="12" t="s">
        <v>26335</v>
      </c>
      <c r="B5898" s="142" t="s">
        <v>26336</v>
      </c>
      <c r="C5898" s="144">
        <v>400709</v>
      </c>
      <c r="D5898" s="145" t="s">
        <v>26337</v>
      </c>
      <c r="E5898" s="8" t="s">
        <v>26338</v>
      </c>
      <c r="F5898" s="146"/>
      <c r="G5898" s="16"/>
      <c r="H5898" s="13" t="s">
        <v>26338</v>
      </c>
      <c r="I5898" s="9" t="e">
        <f>VLOOKUP(#REF!,[1]NVM!$H$2:$W$3659,16,0)</f>
        <v>#REF!</v>
      </c>
      <c r="J5898" s="147" t="s">
        <v>1748</v>
      </c>
      <c r="K5898" s="8" t="s">
        <v>13</v>
      </c>
      <c r="L5898" s="63">
        <v>0</v>
      </c>
      <c r="M5898" s="143" t="s">
        <v>153</v>
      </c>
      <c r="N5898" s="148" t="s">
        <v>26339</v>
      </c>
    </row>
    <row r="5899" spans="1:14" ht="20.100000000000001" customHeight="1" x14ac:dyDescent="0.25">
      <c r="A5899" s="29" t="s">
        <v>26340</v>
      </c>
      <c r="B5899" s="93" t="s">
        <v>26341</v>
      </c>
      <c r="C5899" s="93">
        <v>400605</v>
      </c>
      <c r="D5899" s="93" t="s">
        <v>26342</v>
      </c>
      <c r="E5899" s="93" t="s">
        <v>26343</v>
      </c>
      <c r="F5899" s="8"/>
      <c r="G5899" s="16"/>
      <c r="H5899" s="5"/>
      <c r="I5899" s="9"/>
      <c r="J5899" s="93" t="s">
        <v>3194</v>
      </c>
      <c r="K5899" s="8" t="s">
        <v>13</v>
      </c>
      <c r="L5899" s="63">
        <v>0</v>
      </c>
      <c r="M5899" s="11" t="s">
        <v>16752</v>
      </c>
      <c r="N5899" s="93" t="s">
        <v>26344</v>
      </c>
    </row>
    <row r="5900" spans="1:14" ht="20.100000000000001" customHeight="1" x14ac:dyDescent="0.25">
      <c r="A5900" s="29" t="s">
        <v>26345</v>
      </c>
      <c r="B5900" s="93" t="s">
        <v>20291</v>
      </c>
      <c r="C5900" s="93">
        <v>400604</v>
      </c>
      <c r="D5900" s="93" t="s">
        <v>26346</v>
      </c>
      <c r="E5900" s="93" t="s">
        <v>20037</v>
      </c>
      <c r="F5900" s="8"/>
      <c r="G5900" s="16"/>
      <c r="H5900" s="5"/>
      <c r="I5900" s="9"/>
      <c r="J5900" s="93" t="s">
        <v>3194</v>
      </c>
      <c r="K5900" s="8" t="s">
        <v>13</v>
      </c>
      <c r="L5900" s="63">
        <v>0</v>
      </c>
      <c r="M5900" s="11" t="s">
        <v>16718</v>
      </c>
      <c r="N5900" s="93" t="s">
        <v>26347</v>
      </c>
    </row>
    <row r="5901" spans="1:14" ht="20.100000000000001" customHeight="1" x14ac:dyDescent="0.25">
      <c r="A5901" s="29" t="s">
        <v>26348</v>
      </c>
      <c r="B5901" s="93" t="s">
        <v>26349</v>
      </c>
      <c r="C5901" s="93">
        <v>400081</v>
      </c>
      <c r="D5901" s="93" t="s">
        <v>26350</v>
      </c>
      <c r="E5901" s="93" t="s">
        <v>26351</v>
      </c>
      <c r="F5901" s="8"/>
      <c r="G5901" s="16"/>
      <c r="H5901" s="5"/>
      <c r="I5901" s="9"/>
      <c r="J5901" s="93" t="s">
        <v>3194</v>
      </c>
      <c r="K5901" s="8" t="s">
        <v>13</v>
      </c>
      <c r="L5901" s="63">
        <v>0</v>
      </c>
      <c r="M5901" s="11" t="s">
        <v>16712</v>
      </c>
      <c r="N5901" s="93" t="s">
        <v>26352</v>
      </c>
    </row>
    <row r="5902" spans="1:14" ht="20.100000000000001" customHeight="1" x14ac:dyDescent="0.25">
      <c r="A5902" s="29" t="s">
        <v>26353</v>
      </c>
      <c r="B5902" s="93" t="s">
        <v>26354</v>
      </c>
      <c r="C5902" s="93">
        <v>400615</v>
      </c>
      <c r="D5902" s="93" t="s">
        <v>26355</v>
      </c>
      <c r="E5902" s="93" t="s">
        <v>26356</v>
      </c>
      <c r="F5902" s="8"/>
      <c r="G5902" s="16"/>
      <c r="H5902" s="5"/>
      <c r="I5902" s="9"/>
      <c r="J5902" s="93" t="s">
        <v>3194</v>
      </c>
      <c r="K5902" s="8" t="s">
        <v>13</v>
      </c>
      <c r="L5902" s="63">
        <v>0</v>
      </c>
      <c r="M5902" s="11" t="s">
        <v>16712</v>
      </c>
      <c r="N5902" s="93" t="s">
        <v>26357</v>
      </c>
    </row>
    <row r="5903" spans="1:14" ht="20.100000000000001" customHeight="1" x14ac:dyDescent="0.25">
      <c r="A5903" s="12" t="s">
        <v>26358</v>
      </c>
      <c r="B5903" s="16" t="s">
        <v>26359</v>
      </c>
      <c r="C5903" s="16">
        <v>410206</v>
      </c>
      <c r="D5903" s="16" t="s">
        <v>26360</v>
      </c>
      <c r="E5903" s="8" t="s">
        <v>26361</v>
      </c>
      <c r="F5903" s="8" t="s">
        <v>16096</v>
      </c>
      <c r="G5903" s="16"/>
      <c r="H5903" s="5"/>
      <c r="I5903" s="9"/>
      <c r="J5903" s="16" t="s">
        <v>1441</v>
      </c>
      <c r="K5903" s="8" t="s">
        <v>13</v>
      </c>
      <c r="L5903" s="63">
        <v>30</v>
      </c>
      <c r="M5903" s="12" t="s">
        <v>362</v>
      </c>
      <c r="N5903" s="16" t="s">
        <v>26362</v>
      </c>
    </row>
    <row r="5904" spans="1:14" ht="20.100000000000001" customHeight="1" x14ac:dyDescent="0.25">
      <c r="A5904" s="12" t="s">
        <v>26363</v>
      </c>
      <c r="B5904" s="16" t="s">
        <v>26364</v>
      </c>
      <c r="C5904" s="16">
        <v>400703</v>
      </c>
      <c r="D5904" s="16" t="s">
        <v>26365</v>
      </c>
      <c r="E5904" s="8" t="s">
        <v>26366</v>
      </c>
      <c r="F5904" s="8" t="s">
        <v>26367</v>
      </c>
      <c r="G5904" s="16"/>
      <c r="H5904" s="13" t="s">
        <v>26368</v>
      </c>
      <c r="I5904" s="9" t="e">
        <f>VLOOKUP(#REF!,[1]NVM!$H$2:$W$3659,16,0)</f>
        <v>#REF!</v>
      </c>
      <c r="J5904" s="16" t="s">
        <v>1697</v>
      </c>
      <c r="K5904" s="8" t="s">
        <v>13</v>
      </c>
      <c r="L5904" s="12">
        <v>0</v>
      </c>
      <c r="M5904" s="12" t="s">
        <v>36</v>
      </c>
      <c r="N5904" s="16" t="s">
        <v>26369</v>
      </c>
    </row>
    <row r="5905" spans="1:14" ht="20.100000000000001" customHeight="1" x14ac:dyDescent="0.25">
      <c r="A5905" s="12" t="s">
        <v>26370</v>
      </c>
      <c r="B5905" s="16" t="s">
        <v>26371</v>
      </c>
      <c r="C5905" s="16">
        <v>410221</v>
      </c>
      <c r="D5905" s="16" t="s">
        <v>26372</v>
      </c>
      <c r="E5905" s="8" t="s">
        <v>26373</v>
      </c>
      <c r="F5905" s="8" t="s">
        <v>26374</v>
      </c>
      <c r="G5905" s="16"/>
      <c r="H5905" s="5"/>
      <c r="I5905" s="9"/>
      <c r="J5905" s="16" t="s">
        <v>18</v>
      </c>
      <c r="K5905" s="8" t="s">
        <v>13</v>
      </c>
      <c r="L5905" s="12">
        <v>15</v>
      </c>
      <c r="M5905" s="12" t="s">
        <v>20</v>
      </c>
      <c r="N5905" s="16" t="s">
        <v>26375</v>
      </c>
    </row>
    <row r="5906" spans="1:14" ht="20.100000000000001" customHeight="1" x14ac:dyDescent="0.25">
      <c r="A5906" s="29" t="s">
        <v>26376</v>
      </c>
      <c r="B5906" s="93" t="s">
        <v>26377</v>
      </c>
      <c r="C5906" s="93">
        <v>400612</v>
      </c>
      <c r="D5906" s="93" t="s">
        <v>26378</v>
      </c>
      <c r="E5906" s="8" t="s">
        <v>26379</v>
      </c>
      <c r="F5906" s="93" t="s">
        <v>26380</v>
      </c>
      <c r="G5906" s="105"/>
      <c r="H5906" s="5"/>
      <c r="I5906" s="9"/>
      <c r="J5906" s="16" t="s">
        <v>3194</v>
      </c>
      <c r="K5906" s="8" t="s">
        <v>13</v>
      </c>
      <c r="L5906" s="29">
        <v>0</v>
      </c>
      <c r="M5906" s="11" t="s">
        <v>16712</v>
      </c>
      <c r="N5906" s="93" t="s">
        <v>26381</v>
      </c>
    </row>
    <row r="5907" spans="1:14" ht="20.100000000000001" customHeight="1" x14ac:dyDescent="0.25">
      <c r="A5907" s="29" t="s">
        <v>26382</v>
      </c>
      <c r="B5907" s="93" t="s">
        <v>26383</v>
      </c>
      <c r="C5907" s="93">
        <v>400601</v>
      </c>
      <c r="D5907" s="93" t="s">
        <v>26384</v>
      </c>
      <c r="E5907" s="93" t="s">
        <v>26385</v>
      </c>
      <c r="F5907" s="8"/>
      <c r="G5907" s="16"/>
      <c r="H5907" s="5"/>
      <c r="I5907" s="9"/>
      <c r="J5907" s="16" t="s">
        <v>3194</v>
      </c>
      <c r="K5907" s="8" t="s">
        <v>13</v>
      </c>
      <c r="L5907" s="29">
        <v>0</v>
      </c>
      <c r="M5907" s="11" t="s">
        <v>16712</v>
      </c>
      <c r="N5907" s="93" t="s">
        <v>26386</v>
      </c>
    </row>
    <row r="5908" spans="1:14" ht="20.100000000000001" customHeight="1" x14ac:dyDescent="0.25">
      <c r="A5908" s="29" t="s">
        <v>26387</v>
      </c>
      <c r="B5908" s="93" t="s">
        <v>26388</v>
      </c>
      <c r="C5908" s="93">
        <v>400604</v>
      </c>
      <c r="D5908" s="93" t="s">
        <v>26389</v>
      </c>
      <c r="E5908" s="8" t="s">
        <v>26390</v>
      </c>
      <c r="F5908" s="93" t="s">
        <v>26391</v>
      </c>
      <c r="G5908" s="16"/>
      <c r="H5908" s="5"/>
      <c r="I5908" s="9"/>
      <c r="J5908" s="16" t="s">
        <v>3194</v>
      </c>
      <c r="K5908" s="8" t="s">
        <v>13</v>
      </c>
      <c r="L5908" s="29">
        <v>0</v>
      </c>
      <c r="M5908" s="11" t="s">
        <v>23153</v>
      </c>
      <c r="N5908" s="93" t="s">
        <v>26392</v>
      </c>
    </row>
    <row r="5909" spans="1:14" ht="20.100000000000001" customHeight="1" x14ac:dyDescent="0.25">
      <c r="A5909" s="29" t="s">
        <v>26393</v>
      </c>
      <c r="B5909" s="93" t="s">
        <v>26394</v>
      </c>
      <c r="C5909" s="93">
        <v>400607</v>
      </c>
      <c r="D5909" s="93" t="s">
        <v>26395</v>
      </c>
      <c r="E5909" s="8" t="s">
        <v>21111</v>
      </c>
      <c r="F5909" s="93" t="s">
        <v>26396</v>
      </c>
      <c r="G5909" s="93" t="s">
        <v>19097</v>
      </c>
      <c r="H5909" s="5"/>
      <c r="I5909" s="9"/>
      <c r="J5909" s="16" t="s">
        <v>3194</v>
      </c>
      <c r="K5909" s="8" t="s">
        <v>13</v>
      </c>
      <c r="L5909" s="29">
        <v>0</v>
      </c>
      <c r="M5909" s="11" t="s">
        <v>23153</v>
      </c>
      <c r="N5909" s="93" t="s">
        <v>26397</v>
      </c>
    </row>
    <row r="5910" spans="1:14" ht="20.100000000000001" customHeight="1" x14ac:dyDescent="0.25">
      <c r="A5910" s="29" t="s">
        <v>26398</v>
      </c>
      <c r="B5910" s="93" t="s">
        <v>26399</v>
      </c>
      <c r="C5910" s="93">
        <v>400607</v>
      </c>
      <c r="D5910" s="93" t="s">
        <v>26400</v>
      </c>
      <c r="E5910" s="8" t="s">
        <v>26401</v>
      </c>
      <c r="F5910" s="93" t="s">
        <v>26402</v>
      </c>
      <c r="G5910" s="93" t="s">
        <v>19097</v>
      </c>
      <c r="H5910" s="5"/>
      <c r="I5910" s="9"/>
      <c r="J5910" s="16" t="s">
        <v>3194</v>
      </c>
      <c r="K5910" s="8" t="s">
        <v>13</v>
      </c>
      <c r="L5910" s="29">
        <v>18</v>
      </c>
      <c r="M5910" s="11" t="s">
        <v>16824</v>
      </c>
      <c r="N5910" s="93" t="s">
        <v>26403</v>
      </c>
    </row>
    <row r="5911" spans="1:14" ht="20.100000000000001" customHeight="1" x14ac:dyDescent="0.25">
      <c r="A5911" s="30" t="s">
        <v>26404</v>
      </c>
      <c r="B5911" s="24" t="s">
        <v>26405</v>
      </c>
      <c r="C5911" s="28">
        <v>410209</v>
      </c>
      <c r="D5911" s="32" t="s">
        <v>26406</v>
      </c>
      <c r="E5911" s="8" t="s">
        <v>26407</v>
      </c>
      <c r="F5911" s="8" t="s">
        <v>14822</v>
      </c>
      <c r="G5911" s="93" t="s">
        <v>19097</v>
      </c>
      <c r="H5911" s="5"/>
      <c r="I5911" s="9"/>
      <c r="J5911" s="16" t="s">
        <v>259</v>
      </c>
      <c r="K5911" s="8" t="s">
        <v>13</v>
      </c>
      <c r="L5911" s="12">
        <v>0</v>
      </c>
      <c r="M5911" s="30" t="s">
        <v>153</v>
      </c>
      <c r="N5911" s="32" t="s">
        <v>26408</v>
      </c>
    </row>
    <row r="5912" spans="1:14" ht="20.100000000000001" customHeight="1" x14ac:dyDescent="0.25">
      <c r="A5912" s="30" t="s">
        <v>26409</v>
      </c>
      <c r="B5912" s="24" t="s">
        <v>26410</v>
      </c>
      <c r="C5912" s="28">
        <v>410209</v>
      </c>
      <c r="D5912" s="32" t="s">
        <v>26411</v>
      </c>
      <c r="E5912" s="8" t="s">
        <v>26412</v>
      </c>
      <c r="F5912" s="8" t="s">
        <v>26413</v>
      </c>
      <c r="G5912" s="137" t="s">
        <v>19097</v>
      </c>
      <c r="H5912" s="5"/>
      <c r="I5912" s="9"/>
      <c r="J5912" s="16" t="s">
        <v>259</v>
      </c>
      <c r="K5912" s="8" t="s">
        <v>13</v>
      </c>
      <c r="L5912" s="12">
        <v>0</v>
      </c>
      <c r="M5912" s="30" t="s">
        <v>36</v>
      </c>
      <c r="N5912" s="32" t="s">
        <v>26414</v>
      </c>
    </row>
    <row r="5913" spans="1:14" ht="20.100000000000001" customHeight="1" x14ac:dyDescent="0.25">
      <c r="A5913" s="12" t="s">
        <v>26415</v>
      </c>
      <c r="B5913" s="16" t="s">
        <v>3067</v>
      </c>
      <c r="C5913" s="16">
        <v>400709</v>
      </c>
      <c r="D5913" s="108" t="s">
        <v>24708</v>
      </c>
      <c r="E5913" s="8" t="s">
        <v>26416</v>
      </c>
      <c r="F5913" s="16" t="s">
        <v>26417</v>
      </c>
      <c r="G5913" s="16" t="s">
        <v>26418</v>
      </c>
      <c r="H5913" s="13" t="s">
        <v>26419</v>
      </c>
      <c r="I5913" s="9" t="e">
        <f>VLOOKUP(#REF!,[1]NVM!$H$2:$W$3659,16,0)</f>
        <v>#REF!</v>
      </c>
      <c r="J5913" s="16" t="s">
        <v>1748</v>
      </c>
      <c r="K5913" s="8" t="s">
        <v>13</v>
      </c>
      <c r="L5913" s="12">
        <v>0</v>
      </c>
      <c r="M5913" s="29" t="s">
        <v>25</v>
      </c>
      <c r="N5913" s="16" t="s">
        <v>24716</v>
      </c>
    </row>
    <row r="5914" spans="1:14" ht="20.100000000000001" customHeight="1" x14ac:dyDescent="0.25">
      <c r="A5914" s="12" t="s">
        <v>26420</v>
      </c>
      <c r="B5914" s="16" t="s">
        <v>13809</v>
      </c>
      <c r="C5914" s="16">
        <v>400602</v>
      </c>
      <c r="D5914" s="16" t="s">
        <v>26421</v>
      </c>
      <c r="E5914" s="8" t="s">
        <v>26422</v>
      </c>
      <c r="F5914" s="8" t="s">
        <v>26423</v>
      </c>
      <c r="G5914" s="137" t="s">
        <v>19097</v>
      </c>
      <c r="H5914" s="5"/>
      <c r="I5914" s="9"/>
      <c r="J5914" s="16" t="s">
        <v>3194</v>
      </c>
      <c r="K5914" s="8" t="s">
        <v>13</v>
      </c>
      <c r="L5914" s="12">
        <v>0</v>
      </c>
      <c r="M5914" s="11" t="s">
        <v>22157</v>
      </c>
      <c r="N5914" s="16" t="s">
        <v>26424</v>
      </c>
    </row>
    <row r="5915" spans="1:14" ht="20.100000000000001" customHeight="1" x14ac:dyDescent="0.25">
      <c r="A5915" s="12" t="s">
        <v>26425</v>
      </c>
      <c r="B5915" s="93" t="s">
        <v>26426</v>
      </c>
      <c r="C5915" s="93">
        <v>400708</v>
      </c>
      <c r="D5915" s="108" t="s">
        <v>26427</v>
      </c>
      <c r="E5915" s="8" t="s">
        <v>26428</v>
      </c>
      <c r="F5915" s="8"/>
      <c r="G5915" s="93" t="s">
        <v>19097</v>
      </c>
      <c r="H5915" s="13" t="s">
        <v>25617</v>
      </c>
      <c r="I5915" s="9" t="e">
        <f>VLOOKUP(#REF!,[1]NVM!$H$2:$W$3659,16,0)</f>
        <v>#REF!</v>
      </c>
      <c r="J5915" s="16" t="s">
        <v>1784</v>
      </c>
      <c r="K5915" s="8" t="s">
        <v>13</v>
      </c>
      <c r="L5915" s="12">
        <v>0</v>
      </c>
      <c r="M5915" s="29" t="s">
        <v>153</v>
      </c>
      <c r="N5915" s="108" t="s">
        <v>26429</v>
      </c>
    </row>
    <row r="5916" spans="1:14" ht="20.100000000000001" customHeight="1" x14ac:dyDescent="0.25">
      <c r="A5916" s="12" t="s">
        <v>26430</v>
      </c>
      <c r="B5916" s="93" t="s">
        <v>26431</v>
      </c>
      <c r="C5916" s="93">
        <v>400703</v>
      </c>
      <c r="D5916" s="108" t="s">
        <v>26432</v>
      </c>
      <c r="E5916" s="8" t="s">
        <v>26433</v>
      </c>
      <c r="F5916" s="8"/>
      <c r="G5916" s="93" t="s">
        <v>19097</v>
      </c>
      <c r="H5916" s="13" t="s">
        <v>25466</v>
      </c>
      <c r="I5916" s="9" t="e">
        <f>VLOOKUP(#REF!,[1]NVM!$H$2:$W$3659,16,0)</f>
        <v>#REF!</v>
      </c>
      <c r="J5916" s="16" t="s">
        <v>1697</v>
      </c>
      <c r="K5916" s="8" t="s">
        <v>13</v>
      </c>
      <c r="L5916" s="12">
        <v>0</v>
      </c>
      <c r="M5916" s="29" t="s">
        <v>153</v>
      </c>
      <c r="N5916" s="108" t="s">
        <v>26434</v>
      </c>
    </row>
    <row r="5917" spans="1:14" ht="20.100000000000001" customHeight="1" x14ac:dyDescent="0.25">
      <c r="A5917" s="12" t="s">
        <v>26435</v>
      </c>
      <c r="B5917" s="93" t="s">
        <v>26436</v>
      </c>
      <c r="C5917" s="93">
        <v>400709</v>
      </c>
      <c r="D5917" s="108" t="s">
        <v>25128</v>
      </c>
      <c r="E5917" s="8" t="s">
        <v>26437</v>
      </c>
      <c r="F5917" s="8" t="s">
        <v>1811</v>
      </c>
      <c r="G5917" s="93" t="s">
        <v>19097</v>
      </c>
      <c r="H5917" s="13" t="s">
        <v>8088</v>
      </c>
      <c r="I5917" s="9" t="e">
        <f>VLOOKUP(#REF!,[1]NVM!$H$2:$W$3659,16,0)</f>
        <v>#REF!</v>
      </c>
      <c r="J5917" s="24" t="s">
        <v>1748</v>
      </c>
      <c r="K5917" s="8" t="s">
        <v>13</v>
      </c>
      <c r="L5917" s="12">
        <v>0</v>
      </c>
      <c r="M5917" s="29" t="s">
        <v>153</v>
      </c>
      <c r="N5917" s="108" t="s">
        <v>3783</v>
      </c>
    </row>
    <row r="5918" spans="1:14" ht="20.100000000000001" customHeight="1" x14ac:dyDescent="0.25">
      <c r="A5918" s="12" t="s">
        <v>26438</v>
      </c>
      <c r="B5918" s="93" t="s">
        <v>26439</v>
      </c>
      <c r="C5918" s="93">
        <v>410210</v>
      </c>
      <c r="D5918" s="108" t="s">
        <v>26440</v>
      </c>
      <c r="E5918" s="8" t="s">
        <v>783</v>
      </c>
      <c r="F5918" s="111" t="s">
        <v>26190</v>
      </c>
      <c r="G5918" s="16" t="s">
        <v>19097</v>
      </c>
      <c r="H5918" s="13" t="s">
        <v>25600</v>
      </c>
      <c r="I5918" s="9" t="e">
        <f>VLOOKUP(#REF!,[1]NVM!$H$2:$W$3659,16,0)</f>
        <v>#REF!</v>
      </c>
      <c r="J5918" s="141" t="s">
        <v>26190</v>
      </c>
      <c r="K5918" s="8" t="s">
        <v>13</v>
      </c>
      <c r="L5918" s="12">
        <v>0</v>
      </c>
      <c r="M5918" s="29" t="s">
        <v>36</v>
      </c>
      <c r="N5918" s="108" t="s">
        <v>26441</v>
      </c>
    </row>
    <row r="5919" spans="1:14" ht="20.100000000000001" customHeight="1" x14ac:dyDescent="0.25">
      <c r="A5919" s="12" t="s">
        <v>26442</v>
      </c>
      <c r="B5919" s="93" t="s">
        <v>26443</v>
      </c>
      <c r="C5919" s="93">
        <v>400701</v>
      </c>
      <c r="D5919" s="108" t="s">
        <v>26444</v>
      </c>
      <c r="E5919" s="8" t="s">
        <v>1708</v>
      </c>
      <c r="F5919" s="111" t="s">
        <v>1923</v>
      </c>
      <c r="G5919" s="24"/>
      <c r="H5919" s="13" t="s">
        <v>1923</v>
      </c>
      <c r="I5919" s="9" t="e">
        <f>VLOOKUP(#REF!,[1]NVM!$H$2:$W$3659,16,0)</f>
        <v>#REF!</v>
      </c>
      <c r="J5919" s="141" t="s">
        <v>1923</v>
      </c>
      <c r="K5919" s="8" t="s">
        <v>13</v>
      </c>
      <c r="L5919" s="12">
        <v>0</v>
      </c>
      <c r="M5919" s="29" t="s">
        <v>127</v>
      </c>
      <c r="N5919" s="108" t="s">
        <v>26445</v>
      </c>
    </row>
    <row r="5920" spans="1:14" ht="20.100000000000001" customHeight="1" x14ac:dyDescent="0.25">
      <c r="A5920" s="12" t="s">
        <v>26446</v>
      </c>
      <c r="B5920" s="24" t="s">
        <v>26447</v>
      </c>
      <c r="C5920" s="28">
        <v>410206</v>
      </c>
      <c r="D5920" s="32" t="s">
        <v>26448</v>
      </c>
      <c r="E5920" s="32" t="s">
        <v>26449</v>
      </c>
      <c r="F5920" s="8" t="s">
        <v>26450</v>
      </c>
      <c r="G5920" s="24" t="s">
        <v>10225</v>
      </c>
      <c r="H5920" s="5"/>
      <c r="I5920" s="9"/>
      <c r="J5920" s="16" t="s">
        <v>18</v>
      </c>
      <c r="K5920" s="8" t="s">
        <v>13</v>
      </c>
      <c r="L5920" s="12">
        <v>0</v>
      </c>
      <c r="M5920" s="30" t="s">
        <v>127</v>
      </c>
      <c r="N5920" s="32" t="s">
        <v>26451</v>
      </c>
    </row>
    <row r="5921" spans="1:14" ht="20.100000000000001" customHeight="1" x14ac:dyDescent="0.25">
      <c r="A5921" s="12" t="s">
        <v>26452</v>
      </c>
      <c r="B5921" s="24" t="s">
        <v>1536</v>
      </c>
      <c r="C5921" s="28">
        <v>410208</v>
      </c>
      <c r="D5921" s="32" t="s">
        <v>26453</v>
      </c>
      <c r="E5921" s="32" t="s">
        <v>26454</v>
      </c>
      <c r="F5921" s="8" t="s">
        <v>26455</v>
      </c>
      <c r="G5921" s="24" t="s">
        <v>1510</v>
      </c>
      <c r="H5921" s="5"/>
      <c r="I5921" s="9"/>
      <c r="J5921" s="16" t="s">
        <v>115</v>
      </c>
      <c r="K5921" s="8" t="s">
        <v>13</v>
      </c>
      <c r="L5921" s="12">
        <v>0</v>
      </c>
      <c r="M5921" s="30" t="s">
        <v>36</v>
      </c>
      <c r="N5921" s="32" t="s">
        <v>26456</v>
      </c>
    </row>
    <row r="5922" spans="1:14" ht="20.100000000000001" customHeight="1" x14ac:dyDescent="0.25">
      <c r="A5922" s="12" t="s">
        <v>26457</v>
      </c>
      <c r="B5922" s="16" t="s">
        <v>26458</v>
      </c>
      <c r="C5922" s="16">
        <v>402107</v>
      </c>
      <c r="D5922" s="16" t="s">
        <v>26459</v>
      </c>
      <c r="E5922" s="8" t="s">
        <v>26460</v>
      </c>
      <c r="F5922" s="8" t="s">
        <v>1263</v>
      </c>
      <c r="G5922" s="16" t="s">
        <v>19097</v>
      </c>
      <c r="H5922" s="5"/>
      <c r="I5922" s="9"/>
      <c r="J5922" s="16" t="s">
        <v>7514</v>
      </c>
      <c r="K5922" s="8" t="s">
        <v>13</v>
      </c>
      <c r="L5922" s="12">
        <v>0</v>
      </c>
      <c r="M5922" s="12" t="s">
        <v>25</v>
      </c>
      <c r="N5922" s="16" t="s">
        <v>26461</v>
      </c>
    </row>
    <row r="5923" spans="1:14" ht="20.100000000000001" customHeight="1" x14ac:dyDescent="0.25">
      <c r="A5923" s="12" t="s">
        <v>26462</v>
      </c>
      <c r="B5923" s="16" t="s">
        <v>5606</v>
      </c>
      <c r="C5923" s="16">
        <v>410222</v>
      </c>
      <c r="D5923" s="16" t="s">
        <v>26463</v>
      </c>
      <c r="E5923" s="8" t="s">
        <v>26464</v>
      </c>
      <c r="F5923" s="8" t="s">
        <v>1166</v>
      </c>
      <c r="G5923" s="16" t="s">
        <v>19097</v>
      </c>
      <c r="H5923" s="5" t="s">
        <v>26465</v>
      </c>
      <c r="I5923" s="9"/>
      <c r="J5923" s="16" t="s">
        <v>1057</v>
      </c>
      <c r="K5923" s="8" t="s">
        <v>13</v>
      </c>
      <c r="L5923" s="12">
        <v>10</v>
      </c>
      <c r="M5923" s="12" t="s">
        <v>20</v>
      </c>
      <c r="N5923" s="16" t="s">
        <v>26466</v>
      </c>
    </row>
    <row r="5924" spans="1:14" ht="20.100000000000001" customHeight="1" x14ac:dyDescent="0.25">
      <c r="A5924" s="29" t="s">
        <v>26467</v>
      </c>
      <c r="B5924" s="93" t="s">
        <v>3942</v>
      </c>
      <c r="C5924" s="93">
        <v>410206</v>
      </c>
      <c r="D5924" s="108" t="s">
        <v>26468</v>
      </c>
      <c r="E5924" s="8" t="s">
        <v>26469</v>
      </c>
      <c r="F5924" s="111" t="s">
        <v>26470</v>
      </c>
      <c r="G5924" s="16"/>
      <c r="H5924" s="13" t="s">
        <v>26470</v>
      </c>
      <c r="I5924" s="9"/>
      <c r="J5924" s="24" t="s">
        <v>1510</v>
      </c>
      <c r="K5924" s="8" t="s">
        <v>13</v>
      </c>
      <c r="L5924" s="12">
        <v>0</v>
      </c>
      <c r="M5924" s="29" t="s">
        <v>36</v>
      </c>
      <c r="N5924" s="108" t="s">
        <v>26471</v>
      </c>
    </row>
    <row r="5925" spans="1:14" ht="20.100000000000001" customHeight="1" x14ac:dyDescent="0.25">
      <c r="A5925" s="29" t="s">
        <v>26472</v>
      </c>
      <c r="B5925" s="93" t="s">
        <v>26473</v>
      </c>
      <c r="C5925" s="93">
        <v>400707</v>
      </c>
      <c r="D5925" s="108" t="s">
        <v>26474</v>
      </c>
      <c r="E5925" s="8" t="s">
        <v>26475</v>
      </c>
      <c r="F5925" s="111" t="s">
        <v>26476</v>
      </c>
      <c r="G5925" s="32"/>
      <c r="H5925" s="13" t="s">
        <v>26476</v>
      </c>
      <c r="I5925" s="9" t="e">
        <f>VLOOKUP(#REF!,[1]NVM!$H$2:$W$3659,16,0)</f>
        <v>#REF!</v>
      </c>
      <c r="J5925" s="24" t="s">
        <v>10225</v>
      </c>
      <c r="K5925" s="8" t="s">
        <v>13</v>
      </c>
      <c r="L5925" s="12">
        <v>0</v>
      </c>
      <c r="M5925" s="29" t="s">
        <v>36</v>
      </c>
      <c r="N5925" s="108" t="s">
        <v>26477</v>
      </c>
    </row>
    <row r="5926" spans="1:14" ht="20.100000000000001" customHeight="1" x14ac:dyDescent="0.25">
      <c r="A5926" s="29" t="s">
        <v>26478</v>
      </c>
      <c r="B5926" s="93" t="s">
        <v>26479</v>
      </c>
      <c r="C5926" s="93">
        <v>410206</v>
      </c>
      <c r="D5926" s="108" t="s">
        <v>26480</v>
      </c>
      <c r="E5926" s="111" t="s">
        <v>26481</v>
      </c>
      <c r="F5926" s="17" t="s">
        <v>26482</v>
      </c>
      <c r="G5926" s="16"/>
      <c r="H5926" s="13" t="s">
        <v>1510</v>
      </c>
      <c r="I5926" s="9" t="e">
        <f>VLOOKUP(#REF!,[1]NVM!$H$2:$W$3659,16,0)</f>
        <v>#REF!</v>
      </c>
      <c r="J5926" s="24" t="s">
        <v>1510</v>
      </c>
      <c r="K5926" s="8" t="s">
        <v>13</v>
      </c>
      <c r="L5926" s="12">
        <v>0</v>
      </c>
      <c r="M5926" s="29" t="s">
        <v>127</v>
      </c>
      <c r="N5926" s="108" t="s">
        <v>26483</v>
      </c>
    </row>
    <row r="5927" spans="1:14" ht="20.100000000000001" customHeight="1" x14ac:dyDescent="0.25">
      <c r="A5927" s="29" t="s">
        <v>26484</v>
      </c>
      <c r="B5927" s="93" t="s">
        <v>939</v>
      </c>
      <c r="C5927" s="93">
        <v>400701</v>
      </c>
      <c r="D5927" s="108" t="s">
        <v>26485</v>
      </c>
      <c r="E5927" s="111" t="s">
        <v>26486</v>
      </c>
      <c r="F5927" s="17"/>
      <c r="G5927" s="16"/>
      <c r="H5927" s="13"/>
      <c r="I5927" s="9" t="e">
        <f>VLOOKUP(#REF!,[1]NVM!$H$2:$W$3659,16,0)</f>
        <v>#REF!</v>
      </c>
      <c r="J5927" s="24" t="s">
        <v>1923</v>
      </c>
      <c r="K5927" s="8" t="s">
        <v>13</v>
      </c>
      <c r="L5927" s="12">
        <v>0</v>
      </c>
      <c r="M5927" s="29" t="s">
        <v>127</v>
      </c>
      <c r="N5927" s="108" t="s">
        <v>26487</v>
      </c>
    </row>
    <row r="5928" spans="1:14" ht="20.100000000000001" customHeight="1" x14ac:dyDescent="0.25">
      <c r="A5928" s="29" t="s">
        <v>26488</v>
      </c>
      <c r="B5928" s="93" t="s">
        <v>15415</v>
      </c>
      <c r="C5928" s="93">
        <v>400701</v>
      </c>
      <c r="D5928" s="108" t="s">
        <v>26489</v>
      </c>
      <c r="E5928" s="111" t="s">
        <v>26490</v>
      </c>
      <c r="F5928" s="17" t="s">
        <v>26491</v>
      </c>
      <c r="G5928" s="16"/>
      <c r="H5928" s="13"/>
      <c r="I5928" s="9" t="e">
        <f>VLOOKUP(#REF!,[1]NVM!$H$2:$W$3659,16,0)</f>
        <v>#REF!</v>
      </c>
      <c r="J5928" s="24" t="s">
        <v>1923</v>
      </c>
      <c r="K5928" s="8" t="s">
        <v>13</v>
      </c>
      <c r="L5928" s="12">
        <v>0</v>
      </c>
      <c r="M5928" s="29" t="s">
        <v>36</v>
      </c>
      <c r="N5928" s="108" t="s">
        <v>26492</v>
      </c>
    </row>
    <row r="5929" spans="1:14" s="139" customFormat="1" ht="20.100000000000001" customHeight="1" x14ac:dyDescent="0.25">
      <c r="A5929" s="135" t="s">
        <v>26493</v>
      </c>
      <c r="B5929" s="137" t="s">
        <v>26494</v>
      </c>
      <c r="C5929" s="137">
        <v>400072</v>
      </c>
      <c r="D5929" s="149" t="s">
        <v>26495</v>
      </c>
      <c r="E5929" s="98" t="s">
        <v>26496</v>
      </c>
      <c r="F5929" s="98" t="s">
        <v>26497</v>
      </c>
      <c r="G5929" s="16"/>
      <c r="H5929" s="5"/>
      <c r="I5929" s="9"/>
      <c r="J5929" s="105" t="s">
        <v>22701</v>
      </c>
      <c r="K5929" s="98" t="s">
        <v>13</v>
      </c>
      <c r="L5929" s="135">
        <v>0</v>
      </c>
      <c r="M5929" s="11" t="s">
        <v>16712</v>
      </c>
      <c r="N5929" s="137" t="s">
        <v>26498</v>
      </c>
    </row>
    <row r="5930" spans="1:14" s="139" customFormat="1" ht="20.100000000000001" customHeight="1" x14ac:dyDescent="0.25">
      <c r="A5930" s="135" t="s">
        <v>26499</v>
      </c>
      <c r="B5930" s="137" t="s">
        <v>26494</v>
      </c>
      <c r="C5930" s="137">
        <v>400072</v>
      </c>
      <c r="D5930" s="149" t="s">
        <v>26495</v>
      </c>
      <c r="E5930" s="98" t="s">
        <v>26496</v>
      </c>
      <c r="F5930" s="98" t="s">
        <v>26497</v>
      </c>
      <c r="G5930" s="93" t="s">
        <v>3194</v>
      </c>
      <c r="H5930" s="5"/>
      <c r="I5930" s="9"/>
      <c r="J5930" s="105" t="s">
        <v>22701</v>
      </c>
      <c r="K5930" s="98" t="s">
        <v>13</v>
      </c>
      <c r="L5930" s="135">
        <v>0</v>
      </c>
      <c r="M5930" s="11" t="s">
        <v>16712</v>
      </c>
      <c r="N5930" s="137" t="s">
        <v>26500</v>
      </c>
    </row>
    <row r="5931" spans="1:14" ht="20.100000000000001" customHeight="1" x14ac:dyDescent="0.25">
      <c r="A5931" s="29" t="s">
        <v>26501</v>
      </c>
      <c r="B5931" s="93" t="s">
        <v>26502</v>
      </c>
      <c r="C5931" s="93">
        <v>400615</v>
      </c>
      <c r="D5931" s="93" t="s">
        <v>1170</v>
      </c>
      <c r="E5931" s="8" t="s">
        <v>26503</v>
      </c>
      <c r="F5931" s="93" t="s">
        <v>26504</v>
      </c>
      <c r="G5931" s="93" t="s">
        <v>19097</v>
      </c>
      <c r="H5931" s="5"/>
      <c r="I5931" s="9"/>
      <c r="J5931" s="16" t="s">
        <v>3194</v>
      </c>
      <c r="K5931" s="8" t="s">
        <v>13</v>
      </c>
      <c r="L5931" s="29">
        <v>0</v>
      </c>
      <c r="M5931" s="11" t="s">
        <v>16752</v>
      </c>
      <c r="N5931" s="93" t="s">
        <v>26505</v>
      </c>
    </row>
    <row r="5932" spans="1:14" ht="20.100000000000001" customHeight="1" x14ac:dyDescent="0.25">
      <c r="A5932" s="29" t="s">
        <v>26506</v>
      </c>
      <c r="B5932" s="93" t="s">
        <v>26507</v>
      </c>
      <c r="C5932" s="93">
        <v>400601</v>
      </c>
      <c r="D5932" s="93" t="s">
        <v>26508</v>
      </c>
      <c r="E5932" s="8" t="s">
        <v>26509</v>
      </c>
      <c r="F5932" s="93" t="s">
        <v>26510</v>
      </c>
      <c r="G5932" s="93"/>
      <c r="H5932" s="5"/>
      <c r="I5932" s="9"/>
      <c r="J5932" s="16" t="s">
        <v>3194</v>
      </c>
      <c r="K5932" s="8" t="s">
        <v>13</v>
      </c>
      <c r="L5932" s="29">
        <v>0</v>
      </c>
      <c r="M5932" s="11" t="s">
        <v>16712</v>
      </c>
      <c r="N5932" s="93" t="s">
        <v>26511</v>
      </c>
    </row>
    <row r="5933" spans="1:14" ht="20.100000000000001" customHeight="1" x14ac:dyDescent="0.25">
      <c r="A5933" s="29" t="s">
        <v>26512</v>
      </c>
      <c r="B5933" s="93" t="s">
        <v>26513</v>
      </c>
      <c r="C5933" s="93">
        <v>400607</v>
      </c>
      <c r="D5933" s="93" t="s">
        <v>26514</v>
      </c>
      <c r="E5933" s="8" t="s">
        <v>26515</v>
      </c>
      <c r="F5933" s="93" t="s">
        <v>26516</v>
      </c>
      <c r="G5933" s="93" t="s">
        <v>19097</v>
      </c>
      <c r="H5933" s="5"/>
      <c r="I5933" s="9"/>
      <c r="J5933" s="16" t="s">
        <v>3194</v>
      </c>
      <c r="K5933" s="8" t="s">
        <v>13</v>
      </c>
      <c r="L5933" s="29">
        <v>0</v>
      </c>
      <c r="M5933" s="11" t="s">
        <v>16712</v>
      </c>
      <c r="N5933" s="93" t="s">
        <v>26517</v>
      </c>
    </row>
    <row r="5934" spans="1:14" ht="20.100000000000001" customHeight="1" x14ac:dyDescent="0.25">
      <c r="A5934" s="29" t="s">
        <v>26518</v>
      </c>
      <c r="B5934" s="93" t="s">
        <v>26519</v>
      </c>
      <c r="C5934" s="93">
        <v>400604</v>
      </c>
      <c r="D5934" s="93" t="s">
        <v>26520</v>
      </c>
      <c r="E5934" s="8" t="s">
        <v>26521</v>
      </c>
      <c r="F5934" s="93" t="s">
        <v>20037</v>
      </c>
      <c r="G5934" s="16"/>
      <c r="H5934" s="5"/>
      <c r="I5934" s="9"/>
      <c r="J5934" s="16" t="s">
        <v>3194</v>
      </c>
      <c r="K5934" s="8" t="s">
        <v>13</v>
      </c>
      <c r="L5934" s="29">
        <v>0</v>
      </c>
      <c r="M5934" s="11" t="s">
        <v>16712</v>
      </c>
      <c r="N5934" s="93" t="s">
        <v>26522</v>
      </c>
    </row>
    <row r="5935" spans="1:14" ht="20.100000000000001" customHeight="1" x14ac:dyDescent="0.25">
      <c r="A5935" s="29" t="s">
        <v>26523</v>
      </c>
      <c r="B5935" s="93" t="s">
        <v>26524</v>
      </c>
      <c r="C5935" s="93">
        <v>400604</v>
      </c>
      <c r="D5935" s="93" t="s">
        <v>26525</v>
      </c>
      <c r="E5935" s="8" t="s">
        <v>26526</v>
      </c>
      <c r="F5935" s="93" t="s">
        <v>26527</v>
      </c>
      <c r="G5935" s="16"/>
      <c r="H5935" s="5"/>
      <c r="I5935" s="9"/>
      <c r="J5935" s="16" t="s">
        <v>3194</v>
      </c>
      <c r="K5935" s="8" t="s">
        <v>13</v>
      </c>
      <c r="L5935" s="29">
        <v>0</v>
      </c>
      <c r="M5935" s="11" t="s">
        <v>16712</v>
      </c>
      <c r="N5935" s="93" t="s">
        <v>26528</v>
      </c>
    </row>
    <row r="5936" spans="1:14" ht="20.100000000000001" customHeight="1" x14ac:dyDescent="0.25">
      <c r="A5936" s="29" t="s">
        <v>26529</v>
      </c>
      <c r="B5936" s="93" t="s">
        <v>26530</v>
      </c>
      <c r="C5936" s="93">
        <v>400601</v>
      </c>
      <c r="D5936" s="93" t="s">
        <v>26531</v>
      </c>
      <c r="E5936" s="8" t="s">
        <v>26532</v>
      </c>
      <c r="F5936" s="93" t="s">
        <v>26533</v>
      </c>
      <c r="G5936" s="16" t="s">
        <v>26534</v>
      </c>
      <c r="H5936" s="5"/>
      <c r="I5936" s="9"/>
      <c r="J5936" s="16" t="s">
        <v>3194</v>
      </c>
      <c r="K5936" s="8" t="s">
        <v>13</v>
      </c>
      <c r="L5936" s="29">
        <v>0</v>
      </c>
      <c r="M5936" s="11" t="s">
        <v>16718</v>
      </c>
      <c r="N5936" s="93" t="s">
        <v>26535</v>
      </c>
    </row>
    <row r="5937" spans="1:14" ht="20.100000000000001" customHeight="1" x14ac:dyDescent="0.25">
      <c r="A5937" s="29" t="s">
        <v>26536</v>
      </c>
      <c r="B5937" s="93" t="s">
        <v>26537</v>
      </c>
      <c r="C5937" s="93">
        <v>400606</v>
      </c>
      <c r="D5937" s="93" t="s">
        <v>26538</v>
      </c>
      <c r="E5937" s="8" t="s">
        <v>26539</v>
      </c>
      <c r="F5937" s="93" t="s">
        <v>26540</v>
      </c>
      <c r="G5937" s="16" t="s">
        <v>24799</v>
      </c>
      <c r="H5937" s="5"/>
      <c r="I5937" s="9"/>
      <c r="J5937" s="16" t="s">
        <v>3194</v>
      </c>
      <c r="K5937" s="8" t="s">
        <v>13</v>
      </c>
      <c r="L5937" s="29">
        <v>0</v>
      </c>
      <c r="M5937" s="11" t="s">
        <v>16752</v>
      </c>
      <c r="N5937" s="93" t="s">
        <v>26541</v>
      </c>
    </row>
    <row r="5938" spans="1:14" ht="20.100000000000001" customHeight="1" x14ac:dyDescent="0.25">
      <c r="A5938" s="29" t="s">
        <v>26542</v>
      </c>
      <c r="B5938" s="93" t="s">
        <v>26543</v>
      </c>
      <c r="C5938" s="93">
        <v>400607</v>
      </c>
      <c r="D5938" s="93" t="s">
        <v>26544</v>
      </c>
      <c r="E5938" s="93" t="s">
        <v>26545</v>
      </c>
      <c r="F5938" s="8" t="s">
        <v>24432</v>
      </c>
      <c r="G5938" s="16" t="s">
        <v>26546</v>
      </c>
      <c r="H5938" s="5"/>
      <c r="I5938" s="9"/>
      <c r="J5938" s="16" t="s">
        <v>3194</v>
      </c>
      <c r="K5938" s="8" t="s">
        <v>13</v>
      </c>
      <c r="L5938" s="29">
        <v>0</v>
      </c>
      <c r="M5938" s="11" t="s">
        <v>16718</v>
      </c>
      <c r="N5938" s="93" t="s">
        <v>26547</v>
      </c>
    </row>
    <row r="5939" spans="1:14" ht="20.100000000000001" customHeight="1" x14ac:dyDescent="0.25">
      <c r="A5939" s="29" t="s">
        <v>26548</v>
      </c>
      <c r="B5939" s="93" t="s">
        <v>26549</v>
      </c>
      <c r="C5939" s="93">
        <v>400703</v>
      </c>
      <c r="D5939" s="108" t="s">
        <v>26550</v>
      </c>
      <c r="E5939" s="8" t="s">
        <v>26551</v>
      </c>
      <c r="F5939" s="97" t="s">
        <v>26552</v>
      </c>
      <c r="G5939" s="16" t="s">
        <v>1887</v>
      </c>
      <c r="H5939" s="13" t="s">
        <v>1887</v>
      </c>
      <c r="I5939" s="9"/>
      <c r="J5939" s="24" t="s">
        <v>2024</v>
      </c>
      <c r="K5939" s="8" t="s">
        <v>13</v>
      </c>
      <c r="L5939" s="12">
        <v>60</v>
      </c>
      <c r="M5939" s="29" t="s">
        <v>845</v>
      </c>
      <c r="N5939" s="108" t="s">
        <v>26553</v>
      </c>
    </row>
    <row r="5940" spans="1:14" ht="20.100000000000001" customHeight="1" x14ac:dyDescent="0.25">
      <c r="A5940" s="29" t="s">
        <v>26554</v>
      </c>
      <c r="B5940" s="93" t="s">
        <v>26555</v>
      </c>
      <c r="C5940" s="93">
        <v>410210</v>
      </c>
      <c r="D5940" s="108" t="s">
        <v>26556</v>
      </c>
      <c r="E5940" s="8" t="s">
        <v>26557</v>
      </c>
      <c r="F5940" s="8" t="s">
        <v>8541</v>
      </c>
      <c r="G5940" s="16"/>
      <c r="H5940" s="13" t="s">
        <v>26558</v>
      </c>
      <c r="I5940" s="9" t="e">
        <f>VLOOKUP(#REF!,[1]NVM!$H$2:$W$3659,16,0)</f>
        <v>#REF!</v>
      </c>
      <c r="J5940" s="24" t="s">
        <v>1566</v>
      </c>
      <c r="K5940" s="8" t="s">
        <v>13</v>
      </c>
      <c r="L5940" s="12">
        <v>6</v>
      </c>
      <c r="M5940" s="29" t="s">
        <v>20</v>
      </c>
      <c r="N5940" s="108" t="s">
        <v>26559</v>
      </c>
    </row>
    <row r="5941" spans="1:14" ht="20.100000000000001" customHeight="1" x14ac:dyDescent="0.25">
      <c r="A5941" s="29" t="s">
        <v>26560</v>
      </c>
      <c r="B5941" s="93" t="s">
        <v>26561</v>
      </c>
      <c r="C5941" s="93">
        <v>410206</v>
      </c>
      <c r="D5941" s="108" t="s">
        <v>26562</v>
      </c>
      <c r="E5941" s="8" t="s">
        <v>26563</v>
      </c>
      <c r="F5941" s="8" t="s">
        <v>26564</v>
      </c>
      <c r="G5941" s="16" t="s">
        <v>8541</v>
      </c>
      <c r="H5941" s="13" t="s">
        <v>1510</v>
      </c>
      <c r="I5941" s="9" t="e">
        <f>VLOOKUP(#REF!,[1]NVM!$H$2:$W$3659,16,0)</f>
        <v>#REF!</v>
      </c>
      <c r="J5941" s="24" t="s">
        <v>1510</v>
      </c>
      <c r="K5941" s="8" t="s">
        <v>13</v>
      </c>
      <c r="L5941" s="12">
        <v>0</v>
      </c>
      <c r="M5941" s="29" t="s">
        <v>36</v>
      </c>
      <c r="N5941" s="108" t="s">
        <v>26565</v>
      </c>
    </row>
    <row r="5942" spans="1:14" ht="20.100000000000001" customHeight="1" x14ac:dyDescent="0.25">
      <c r="A5942" s="12" t="s">
        <v>26566</v>
      </c>
      <c r="B5942" s="24" t="s">
        <v>26567</v>
      </c>
      <c r="C5942" s="28">
        <v>410206</v>
      </c>
      <c r="D5942" s="32" t="s">
        <v>26568</v>
      </c>
      <c r="E5942" s="32" t="s">
        <v>26569</v>
      </c>
      <c r="F5942" s="8"/>
      <c r="G5942" s="16"/>
      <c r="H5942" s="5"/>
      <c r="I5942" s="9"/>
      <c r="J5942" s="32" t="s">
        <v>51</v>
      </c>
      <c r="K5942" s="8" t="s">
        <v>13</v>
      </c>
      <c r="L5942" s="30">
        <v>0</v>
      </c>
      <c r="M5942" s="30" t="s">
        <v>36</v>
      </c>
      <c r="N5942" s="32" t="s">
        <v>26570</v>
      </c>
    </row>
    <row r="5943" spans="1:14" ht="20.100000000000001" customHeight="1" x14ac:dyDescent="0.25">
      <c r="A5943" s="12" t="s">
        <v>26571</v>
      </c>
      <c r="B5943" s="24" t="s">
        <v>26572</v>
      </c>
      <c r="C5943" s="28">
        <v>410206</v>
      </c>
      <c r="D5943" s="32" t="s">
        <v>26573</v>
      </c>
      <c r="E5943" s="32" t="s">
        <v>26574</v>
      </c>
      <c r="F5943" s="8" t="s">
        <v>26575</v>
      </c>
      <c r="G5943" s="16"/>
      <c r="H5943" s="5"/>
      <c r="I5943" s="9"/>
      <c r="J5943" s="32" t="s">
        <v>51</v>
      </c>
      <c r="K5943" s="8" t="s">
        <v>13</v>
      </c>
      <c r="L5943" s="30">
        <v>0</v>
      </c>
      <c r="M5943" s="30" t="s">
        <v>153</v>
      </c>
      <c r="N5943" s="32" t="s">
        <v>26576</v>
      </c>
    </row>
    <row r="5944" spans="1:14" ht="20.100000000000001" customHeight="1" x14ac:dyDescent="0.25">
      <c r="A5944" s="12" t="s">
        <v>26577</v>
      </c>
      <c r="B5944" s="24" t="s">
        <v>23835</v>
      </c>
      <c r="C5944" s="28">
        <v>410218</v>
      </c>
      <c r="D5944" s="32" t="s">
        <v>26578</v>
      </c>
      <c r="E5944" s="32" t="s">
        <v>26579</v>
      </c>
      <c r="F5944" s="8" t="s">
        <v>26580</v>
      </c>
      <c r="G5944" s="16"/>
      <c r="H5944" s="5"/>
      <c r="I5944" s="9"/>
      <c r="J5944" s="32" t="s">
        <v>176</v>
      </c>
      <c r="K5944" s="8" t="s">
        <v>13</v>
      </c>
      <c r="L5944" s="30">
        <v>0</v>
      </c>
      <c r="M5944" s="30" t="s">
        <v>153</v>
      </c>
      <c r="N5944" s="32" t="s">
        <v>11690</v>
      </c>
    </row>
    <row r="5945" spans="1:14" ht="20.100000000000001" customHeight="1" x14ac:dyDescent="0.25">
      <c r="A5945" s="12" t="s">
        <v>26581</v>
      </c>
      <c r="B5945" s="24" t="s">
        <v>26582</v>
      </c>
      <c r="C5945" s="28">
        <v>410206</v>
      </c>
      <c r="D5945" s="32" t="s">
        <v>26583</v>
      </c>
      <c r="E5945" s="32" t="s">
        <v>26584</v>
      </c>
      <c r="F5945" s="8"/>
      <c r="G5945" s="16"/>
      <c r="H5945" s="5"/>
      <c r="I5945" s="9"/>
      <c r="J5945" s="32" t="s">
        <v>11748</v>
      </c>
      <c r="K5945" s="8" t="s">
        <v>13</v>
      </c>
      <c r="L5945" s="30">
        <v>0</v>
      </c>
      <c r="M5945" s="30" t="s">
        <v>153</v>
      </c>
      <c r="N5945" s="32" t="s">
        <v>26585</v>
      </c>
    </row>
    <row r="5946" spans="1:14" ht="20.100000000000001" customHeight="1" x14ac:dyDescent="0.25">
      <c r="A5946" s="12" t="s">
        <v>26586</v>
      </c>
      <c r="B5946" s="16" t="s">
        <v>26587</v>
      </c>
      <c r="C5946" s="16">
        <v>400605</v>
      </c>
      <c r="D5946" s="16" t="s">
        <v>26588</v>
      </c>
      <c r="E5946" s="8" t="s">
        <v>26589</v>
      </c>
      <c r="F5946" s="8" t="s">
        <v>26590</v>
      </c>
      <c r="G5946" s="16" t="s">
        <v>24450</v>
      </c>
      <c r="H5946" s="5"/>
      <c r="I5946" s="9"/>
      <c r="J5946" s="16" t="s">
        <v>3194</v>
      </c>
      <c r="K5946" s="8" t="s">
        <v>13</v>
      </c>
      <c r="L5946" s="12">
        <v>60</v>
      </c>
      <c r="M5946" s="11" t="s">
        <v>16824</v>
      </c>
      <c r="N5946" s="16" t="s">
        <v>26591</v>
      </c>
    </row>
    <row r="5947" spans="1:14" ht="20.100000000000001" customHeight="1" x14ac:dyDescent="0.25">
      <c r="A5947" s="12" t="s">
        <v>26592</v>
      </c>
      <c r="B5947" s="93" t="s">
        <v>26593</v>
      </c>
      <c r="C5947" s="93">
        <v>400615</v>
      </c>
      <c r="D5947" s="93" t="s">
        <v>26594</v>
      </c>
      <c r="E5947" s="93" t="s">
        <v>22561</v>
      </c>
      <c r="F5947" s="93" t="s">
        <v>26595</v>
      </c>
      <c r="G5947" s="16"/>
      <c r="H5947" s="5"/>
      <c r="I5947" s="9"/>
      <c r="J5947" s="16" t="s">
        <v>3194</v>
      </c>
      <c r="K5947" s="8" t="s">
        <v>13</v>
      </c>
      <c r="L5947" s="29">
        <v>90</v>
      </c>
      <c r="M5947" s="11" t="s">
        <v>16824</v>
      </c>
      <c r="N5947" s="93" t="s">
        <v>26596</v>
      </c>
    </row>
    <row r="5948" spans="1:14" ht="20.100000000000001" customHeight="1" x14ac:dyDescent="0.25">
      <c r="A5948" s="12" t="s">
        <v>26597</v>
      </c>
      <c r="B5948" s="93" t="s">
        <v>26598</v>
      </c>
      <c r="C5948" s="93">
        <v>400604</v>
      </c>
      <c r="D5948" s="93" t="s">
        <v>26599</v>
      </c>
      <c r="E5948" s="93" t="s">
        <v>26600</v>
      </c>
      <c r="F5948" s="93" t="s">
        <v>26601</v>
      </c>
      <c r="G5948" s="16"/>
      <c r="H5948" s="5"/>
      <c r="I5948" s="9"/>
      <c r="J5948" s="16" t="s">
        <v>3194</v>
      </c>
      <c r="K5948" s="8" t="s">
        <v>13</v>
      </c>
      <c r="L5948" s="29">
        <v>0</v>
      </c>
      <c r="M5948" s="11" t="s">
        <v>16752</v>
      </c>
      <c r="N5948" s="93" t="s">
        <v>26602</v>
      </c>
    </row>
    <row r="5949" spans="1:14" ht="20.100000000000001" customHeight="1" x14ac:dyDescent="0.25">
      <c r="A5949" s="12" t="s">
        <v>26603</v>
      </c>
      <c r="B5949" s="93" t="s">
        <v>26604</v>
      </c>
      <c r="C5949" s="93">
        <v>400601</v>
      </c>
      <c r="D5949" s="93" t="s">
        <v>26605</v>
      </c>
      <c r="E5949" s="93" t="s">
        <v>19096</v>
      </c>
      <c r="F5949" s="93" t="s">
        <v>26606</v>
      </c>
      <c r="G5949" s="16" t="s">
        <v>26607</v>
      </c>
      <c r="H5949" s="5"/>
      <c r="I5949" s="9"/>
      <c r="J5949" s="16" t="s">
        <v>3194</v>
      </c>
      <c r="K5949" s="8" t="s">
        <v>13</v>
      </c>
      <c r="L5949" s="29">
        <v>0</v>
      </c>
      <c r="M5949" s="11" t="s">
        <v>16712</v>
      </c>
      <c r="N5949" s="93" t="s">
        <v>26608</v>
      </c>
    </row>
    <row r="5950" spans="1:14" ht="20.100000000000001" customHeight="1" x14ac:dyDescent="0.25">
      <c r="A5950" s="12" t="s">
        <v>26609</v>
      </c>
      <c r="B5950" s="93" t="s">
        <v>13173</v>
      </c>
      <c r="C5950" s="93">
        <v>400604</v>
      </c>
      <c r="D5950" s="93" t="s">
        <v>25128</v>
      </c>
      <c r="E5950" s="93" t="s">
        <v>26610</v>
      </c>
      <c r="F5950" s="93" t="s">
        <v>26611</v>
      </c>
      <c r="G5950" s="16" t="s">
        <v>26612</v>
      </c>
      <c r="H5950" s="5"/>
      <c r="I5950" s="9"/>
      <c r="J5950" s="16" t="s">
        <v>3194</v>
      </c>
      <c r="K5950" s="8" t="s">
        <v>13</v>
      </c>
      <c r="L5950" s="29">
        <v>0</v>
      </c>
      <c r="M5950" s="11" t="s">
        <v>16712</v>
      </c>
      <c r="N5950" s="93" t="s">
        <v>26613</v>
      </c>
    </row>
    <row r="5951" spans="1:14" ht="20.100000000000001" customHeight="1" x14ac:dyDescent="0.25">
      <c r="A5951" s="12" t="s">
        <v>26614</v>
      </c>
      <c r="B5951" s="93" t="s">
        <v>1025</v>
      </c>
      <c r="C5951" s="93">
        <v>400604</v>
      </c>
      <c r="D5951" s="93" t="s">
        <v>26563</v>
      </c>
      <c r="E5951" s="93" t="s">
        <v>26615</v>
      </c>
      <c r="F5951" s="93" t="s">
        <v>26616</v>
      </c>
      <c r="G5951" s="16"/>
      <c r="H5951" s="5"/>
      <c r="I5951" s="9"/>
      <c r="J5951" s="16" t="s">
        <v>3194</v>
      </c>
      <c r="K5951" s="8" t="s">
        <v>13</v>
      </c>
      <c r="L5951" s="29">
        <v>0</v>
      </c>
      <c r="M5951" s="11" t="s">
        <v>16752</v>
      </c>
      <c r="N5951" s="93" t="s">
        <v>26617</v>
      </c>
    </row>
    <row r="5952" spans="1:14" ht="20.100000000000001" customHeight="1" x14ac:dyDescent="0.25">
      <c r="A5952" s="12" t="s">
        <v>26618</v>
      </c>
      <c r="B5952" s="93" t="s">
        <v>26619</v>
      </c>
      <c r="C5952" s="93">
        <v>400604</v>
      </c>
      <c r="D5952" s="93" t="s">
        <v>1170</v>
      </c>
      <c r="E5952" s="93" t="s">
        <v>26620</v>
      </c>
      <c r="F5952" s="93" t="s">
        <v>26621</v>
      </c>
      <c r="G5952" s="16" t="s">
        <v>20037</v>
      </c>
      <c r="H5952" s="5"/>
      <c r="I5952" s="9"/>
      <c r="J5952" s="16" t="s">
        <v>3194</v>
      </c>
      <c r="K5952" s="8" t="s">
        <v>13</v>
      </c>
      <c r="L5952" s="29">
        <v>0</v>
      </c>
      <c r="M5952" s="11" t="s">
        <v>16752</v>
      </c>
      <c r="N5952" s="93" t="s">
        <v>26622</v>
      </c>
    </row>
    <row r="5953" spans="1:14" ht="20.100000000000001" customHeight="1" x14ac:dyDescent="0.25">
      <c r="A5953" s="12" t="s">
        <v>26623</v>
      </c>
      <c r="B5953" s="93" t="s">
        <v>635</v>
      </c>
      <c r="C5953" s="93">
        <v>400605</v>
      </c>
      <c r="D5953" s="93" t="s">
        <v>26624</v>
      </c>
      <c r="E5953" s="93" t="s">
        <v>26625</v>
      </c>
      <c r="F5953" s="93" t="s">
        <v>26626</v>
      </c>
      <c r="G5953" s="16" t="s">
        <v>24467</v>
      </c>
      <c r="H5953" s="5"/>
      <c r="I5953" s="9"/>
      <c r="J5953" s="16" t="s">
        <v>3194</v>
      </c>
      <c r="K5953" s="8" t="s">
        <v>13</v>
      </c>
      <c r="L5953" s="29">
        <v>0</v>
      </c>
      <c r="M5953" s="11" t="s">
        <v>16712</v>
      </c>
      <c r="N5953" s="93" t="s">
        <v>26627</v>
      </c>
    </row>
    <row r="5954" spans="1:14" ht="20.100000000000001" customHeight="1" x14ac:dyDescent="0.25">
      <c r="A5954" s="12" t="s">
        <v>26628</v>
      </c>
      <c r="B5954" s="93" t="s">
        <v>26629</v>
      </c>
      <c r="C5954" s="93">
        <v>400604</v>
      </c>
      <c r="D5954" s="93" t="s">
        <v>26630</v>
      </c>
      <c r="E5954" s="93" t="s">
        <v>26631</v>
      </c>
      <c r="F5954" s="93" t="s">
        <v>26632</v>
      </c>
      <c r="G5954" s="16"/>
      <c r="H5954" s="5"/>
      <c r="I5954" s="9"/>
      <c r="J5954" s="16" t="s">
        <v>3194</v>
      </c>
      <c r="K5954" s="8" t="s">
        <v>13</v>
      </c>
      <c r="L5954" s="29">
        <v>0</v>
      </c>
      <c r="M5954" s="11" t="s">
        <v>16712</v>
      </c>
      <c r="N5954" s="93" t="s">
        <v>26633</v>
      </c>
    </row>
    <row r="5955" spans="1:14" ht="20.100000000000001" customHeight="1" x14ac:dyDescent="0.25">
      <c r="A5955" s="12" t="s">
        <v>26634</v>
      </c>
      <c r="B5955" s="93" t="s">
        <v>26635</v>
      </c>
      <c r="C5955" s="93">
        <v>400601</v>
      </c>
      <c r="D5955" s="93" t="s">
        <v>26636</v>
      </c>
      <c r="E5955" s="93" t="s">
        <v>26637</v>
      </c>
      <c r="F5955" s="93" t="s">
        <v>26638</v>
      </c>
      <c r="G5955" s="16"/>
      <c r="H5955" s="5"/>
      <c r="I5955" s="9"/>
      <c r="J5955" s="16" t="s">
        <v>3194</v>
      </c>
      <c r="K5955" s="8" t="s">
        <v>13</v>
      </c>
      <c r="L5955" s="29">
        <v>0</v>
      </c>
      <c r="M5955" s="11" t="s">
        <v>16712</v>
      </c>
      <c r="N5955" s="93" t="s">
        <v>26639</v>
      </c>
    </row>
    <row r="5956" spans="1:14" ht="20.100000000000001" customHeight="1" x14ac:dyDescent="0.25">
      <c r="A5956" s="12" t="s">
        <v>26640</v>
      </c>
      <c r="B5956" s="93" t="s">
        <v>26641</v>
      </c>
      <c r="C5956" s="93">
        <v>400601</v>
      </c>
      <c r="D5956" s="93" t="s">
        <v>26642</v>
      </c>
      <c r="E5956" s="93" t="s">
        <v>26643</v>
      </c>
      <c r="F5956" s="93" t="s">
        <v>26644</v>
      </c>
      <c r="G5956" s="16"/>
      <c r="H5956" s="5"/>
      <c r="I5956" s="9"/>
      <c r="J5956" s="16" t="s">
        <v>3194</v>
      </c>
      <c r="K5956" s="8" t="s">
        <v>13</v>
      </c>
      <c r="L5956" s="29">
        <v>0</v>
      </c>
      <c r="M5956" s="11" t="s">
        <v>16712</v>
      </c>
      <c r="N5956" s="93" t="s">
        <v>26645</v>
      </c>
    </row>
    <row r="5957" spans="1:14" ht="20.100000000000001" customHeight="1" x14ac:dyDescent="0.25">
      <c r="A5957" s="12" t="s">
        <v>26646</v>
      </c>
      <c r="B5957" s="93" t="s">
        <v>3067</v>
      </c>
      <c r="C5957" s="93">
        <v>400099</v>
      </c>
      <c r="D5957" s="93" t="s">
        <v>26647</v>
      </c>
      <c r="E5957" s="93" t="s">
        <v>26648</v>
      </c>
      <c r="F5957" s="93" t="s">
        <v>26649</v>
      </c>
      <c r="G5957" s="16"/>
      <c r="H5957" s="5"/>
      <c r="I5957" s="9"/>
      <c r="J5957" s="16" t="s">
        <v>3194</v>
      </c>
      <c r="K5957" s="8" t="s">
        <v>13</v>
      </c>
      <c r="L5957" s="29">
        <v>0</v>
      </c>
      <c r="M5957" s="11" t="s">
        <v>16718</v>
      </c>
      <c r="N5957" s="93" t="s">
        <v>26650</v>
      </c>
    </row>
    <row r="5958" spans="1:14" ht="20.100000000000001" customHeight="1" x14ac:dyDescent="0.25">
      <c r="A5958" s="12" t="s">
        <v>26651</v>
      </c>
      <c r="B5958" s="93" t="s">
        <v>26652</v>
      </c>
      <c r="C5958" s="93">
        <v>400607</v>
      </c>
      <c r="D5958" s="93" t="s">
        <v>26653</v>
      </c>
      <c r="E5958" s="93" t="s">
        <v>26654</v>
      </c>
      <c r="F5958" s="93" t="s">
        <v>26655</v>
      </c>
      <c r="G5958" s="16"/>
      <c r="H5958" s="5"/>
      <c r="I5958" s="9"/>
      <c r="J5958" s="16" t="s">
        <v>3194</v>
      </c>
      <c r="K5958" s="8" t="s">
        <v>13</v>
      </c>
      <c r="L5958" s="29">
        <v>1</v>
      </c>
      <c r="M5958" s="11" t="s">
        <v>16712</v>
      </c>
      <c r="N5958" s="93" t="s">
        <v>26656</v>
      </c>
    </row>
    <row r="5959" spans="1:14" ht="20.100000000000001" customHeight="1" x14ac:dyDescent="0.25">
      <c r="A5959" s="12" t="s">
        <v>26657</v>
      </c>
      <c r="B5959" s="93" t="s">
        <v>25262</v>
      </c>
      <c r="C5959" s="93">
        <v>400601</v>
      </c>
      <c r="D5959" s="93" t="s">
        <v>26658</v>
      </c>
      <c r="E5959" s="93" t="s">
        <v>26659</v>
      </c>
      <c r="F5959" s="93" t="s">
        <v>26660</v>
      </c>
      <c r="G5959" s="16" t="s">
        <v>26661</v>
      </c>
      <c r="H5959" s="5"/>
      <c r="I5959" s="9"/>
      <c r="J5959" s="16" t="s">
        <v>3194</v>
      </c>
      <c r="K5959" s="8" t="s">
        <v>13</v>
      </c>
      <c r="L5959" s="29">
        <v>10</v>
      </c>
      <c r="M5959" s="11" t="s">
        <v>16824</v>
      </c>
      <c r="N5959" s="93" t="s">
        <v>26662</v>
      </c>
    </row>
    <row r="5960" spans="1:14" ht="20.100000000000001" customHeight="1" x14ac:dyDescent="0.25">
      <c r="A5960" s="12" t="s">
        <v>26663</v>
      </c>
      <c r="B5960" s="16" t="s">
        <v>26664</v>
      </c>
      <c r="C5960" s="16">
        <v>410206</v>
      </c>
      <c r="D5960" s="16" t="s">
        <v>26665</v>
      </c>
      <c r="E5960" s="8" t="s">
        <v>26666</v>
      </c>
      <c r="F5960" s="8"/>
      <c r="G5960" s="16"/>
      <c r="H5960" s="5"/>
      <c r="I5960" s="9"/>
      <c r="J5960" s="16" t="s">
        <v>18</v>
      </c>
      <c r="K5960" s="8" t="s">
        <v>13</v>
      </c>
      <c r="L5960" s="12">
        <v>0</v>
      </c>
      <c r="M5960" s="12" t="s">
        <v>153</v>
      </c>
      <c r="N5960" s="16" t="s">
        <v>26667</v>
      </c>
    </row>
    <row r="5961" spans="1:14" s="139" customFormat="1" ht="20.100000000000001" customHeight="1" x14ac:dyDescent="0.25">
      <c r="A5961" s="135" t="s">
        <v>26668</v>
      </c>
      <c r="B5961" s="137" t="s">
        <v>26669</v>
      </c>
      <c r="C5961" s="137">
        <v>400036</v>
      </c>
      <c r="D5961" s="140" t="s">
        <v>26670</v>
      </c>
      <c r="E5961" s="98" t="s">
        <v>26671</v>
      </c>
      <c r="F5961" s="136" t="s">
        <v>26672</v>
      </c>
      <c r="G5961" s="105"/>
      <c r="H5961" s="13" t="s">
        <v>25254</v>
      </c>
      <c r="I5961" s="9" t="e">
        <f>VLOOKUP(#REF!,[1]NVM!$H$2:$W$3659,16,0)</f>
        <v>#REF!</v>
      </c>
      <c r="J5961" s="105" t="s">
        <v>22701</v>
      </c>
      <c r="K5961" s="98" t="s">
        <v>13</v>
      </c>
      <c r="L5961" s="99">
        <v>0</v>
      </c>
      <c r="M5961" s="135" t="s">
        <v>231</v>
      </c>
      <c r="N5961" s="140" t="s">
        <v>14237</v>
      </c>
    </row>
    <row r="5962" spans="1:14" ht="20.100000000000001" customHeight="1" x14ac:dyDescent="0.25">
      <c r="A5962" s="29" t="s">
        <v>26673</v>
      </c>
      <c r="B5962" s="93" t="s">
        <v>26674</v>
      </c>
      <c r="C5962" s="93">
        <v>410210</v>
      </c>
      <c r="D5962" s="108" t="s">
        <v>26675</v>
      </c>
      <c r="E5962" s="8" t="s">
        <v>26676</v>
      </c>
      <c r="F5962" s="111" t="s">
        <v>26677</v>
      </c>
      <c r="G5962" s="16"/>
      <c r="H5962" s="13" t="s">
        <v>26677</v>
      </c>
      <c r="I5962" s="9" t="e">
        <f>VLOOKUP(#REF!,[1]NVM!$H$2:$W$3659,16,0)</f>
        <v>#REF!</v>
      </c>
      <c r="J5962" s="16" t="s">
        <v>1566</v>
      </c>
      <c r="K5962" s="8" t="s">
        <v>13</v>
      </c>
      <c r="L5962" s="63">
        <v>0</v>
      </c>
      <c r="M5962" s="29" t="s">
        <v>36</v>
      </c>
      <c r="N5962" s="108" t="s">
        <v>26678</v>
      </c>
    </row>
    <row r="5963" spans="1:14" ht="20.100000000000001" customHeight="1" x14ac:dyDescent="0.25">
      <c r="A5963" s="29" t="s">
        <v>26679</v>
      </c>
      <c r="B5963" s="93" t="s">
        <v>26680</v>
      </c>
      <c r="C5963" s="93">
        <v>400710</v>
      </c>
      <c r="D5963" s="108" t="s">
        <v>26681</v>
      </c>
      <c r="E5963" s="111" t="s">
        <v>26682</v>
      </c>
      <c r="F5963" s="8"/>
      <c r="G5963" s="16"/>
      <c r="H5963" s="13"/>
      <c r="I5963" s="9"/>
      <c r="J5963" s="16" t="s">
        <v>2024</v>
      </c>
      <c r="K5963" s="8" t="s">
        <v>13</v>
      </c>
      <c r="L5963" s="63">
        <v>0</v>
      </c>
      <c r="M5963" s="29" t="s">
        <v>25</v>
      </c>
      <c r="N5963" s="108" t="s">
        <v>26683</v>
      </c>
    </row>
    <row r="5964" spans="1:14" ht="20.100000000000001" customHeight="1" x14ac:dyDescent="0.25">
      <c r="A5964" s="12" t="s">
        <v>26684</v>
      </c>
      <c r="B5964" s="16" t="s">
        <v>26685</v>
      </c>
      <c r="C5964" s="16">
        <v>410206</v>
      </c>
      <c r="D5964" s="16" t="s">
        <v>26686</v>
      </c>
      <c r="E5964" s="8" t="s">
        <v>26687</v>
      </c>
      <c r="F5964" s="8" t="s">
        <v>26688</v>
      </c>
      <c r="G5964" s="16" t="s">
        <v>26689</v>
      </c>
      <c r="H5964" s="13"/>
      <c r="I5964" s="9" t="e">
        <f>VLOOKUP(#REF!,[1]NVM!$H$2:$W$3659,16,0)</f>
        <v>#REF!</v>
      </c>
      <c r="J5964" s="16" t="s">
        <v>1510</v>
      </c>
      <c r="K5964" s="16" t="s">
        <v>13</v>
      </c>
      <c r="L5964" s="12">
        <v>15</v>
      </c>
      <c r="M5964" s="12" t="s">
        <v>20</v>
      </c>
      <c r="N5964" s="16" t="s">
        <v>26690</v>
      </c>
    </row>
    <row r="5965" spans="1:14" ht="20.100000000000001" customHeight="1" x14ac:dyDescent="0.25">
      <c r="A5965" s="12" t="s">
        <v>26691</v>
      </c>
      <c r="B5965" s="141" t="s">
        <v>26692</v>
      </c>
      <c r="C5965" s="93">
        <v>410201</v>
      </c>
      <c r="D5965" s="108" t="s">
        <v>26693</v>
      </c>
      <c r="E5965" s="8" t="s">
        <v>26694</v>
      </c>
      <c r="F5965" s="8" t="s">
        <v>26695</v>
      </c>
      <c r="G5965" s="16"/>
      <c r="H5965" s="5"/>
      <c r="I5965" s="9"/>
      <c r="J5965" s="16" t="s">
        <v>7044</v>
      </c>
      <c r="K5965" s="16" t="s">
        <v>13</v>
      </c>
      <c r="L5965" s="12">
        <v>0</v>
      </c>
      <c r="M5965" s="12" t="s">
        <v>36</v>
      </c>
      <c r="N5965" s="141" t="s">
        <v>26696</v>
      </c>
    </row>
    <row r="5966" spans="1:14" ht="20.100000000000001" customHeight="1" x14ac:dyDescent="0.25">
      <c r="A5966" s="12" t="s">
        <v>26697</v>
      </c>
      <c r="B5966" s="141" t="s">
        <v>26698</v>
      </c>
      <c r="C5966" s="93">
        <v>410201</v>
      </c>
      <c r="D5966" s="108" t="s">
        <v>26699</v>
      </c>
      <c r="E5966" s="8" t="s">
        <v>26700</v>
      </c>
      <c r="F5966" s="8" t="s">
        <v>26701</v>
      </c>
      <c r="G5966" s="16"/>
      <c r="H5966" s="5"/>
      <c r="I5966" s="9"/>
      <c r="J5966" s="16" t="s">
        <v>7044</v>
      </c>
      <c r="K5966" s="16" t="s">
        <v>13</v>
      </c>
      <c r="L5966" s="12">
        <v>0</v>
      </c>
      <c r="M5966" s="11" t="s">
        <v>153</v>
      </c>
      <c r="N5966" s="141" t="s">
        <v>26702</v>
      </c>
    </row>
    <row r="5967" spans="1:14" ht="20.100000000000001" customHeight="1" x14ac:dyDescent="0.25">
      <c r="A5967" s="12" t="s">
        <v>26703</v>
      </c>
      <c r="B5967" s="141" t="s">
        <v>26704</v>
      </c>
      <c r="C5967" s="93">
        <v>410203</v>
      </c>
      <c r="D5967" s="108" t="s">
        <v>1170</v>
      </c>
      <c r="E5967" s="8" t="s">
        <v>26705</v>
      </c>
      <c r="F5967" s="8" t="s">
        <v>26706</v>
      </c>
      <c r="G5967" s="16" t="s">
        <v>26707</v>
      </c>
      <c r="H5967" s="5"/>
      <c r="I5967" s="9"/>
      <c r="J5967" s="16" t="s">
        <v>8647</v>
      </c>
      <c r="K5967" s="16" t="s">
        <v>13</v>
      </c>
      <c r="L5967" s="12">
        <v>0</v>
      </c>
      <c r="M5967" s="11" t="s">
        <v>153</v>
      </c>
      <c r="N5967" s="141" t="s">
        <v>26708</v>
      </c>
    </row>
    <row r="5968" spans="1:14" ht="20.100000000000001" customHeight="1" x14ac:dyDescent="0.25">
      <c r="A5968" s="12" t="s">
        <v>26709</v>
      </c>
      <c r="B5968" s="16" t="s">
        <v>26710</v>
      </c>
      <c r="C5968" s="93">
        <v>400703</v>
      </c>
      <c r="D5968" s="108" t="s">
        <v>26711</v>
      </c>
      <c r="E5968" s="8" t="s">
        <v>26712</v>
      </c>
      <c r="F5968" s="8"/>
      <c r="G5968" s="16"/>
      <c r="H5968" s="13"/>
      <c r="I5968" s="9" t="e">
        <f>VLOOKUP(#REF!,[1]NVM!$H$2:$W$3659,16,0)</f>
        <v>#REF!</v>
      </c>
      <c r="J5968" s="16" t="s">
        <v>1697</v>
      </c>
      <c r="K5968" s="16" t="s">
        <v>13</v>
      </c>
      <c r="L5968" s="12">
        <v>50</v>
      </c>
      <c r="M5968" s="12" t="s">
        <v>20</v>
      </c>
      <c r="N5968" s="16" t="s">
        <v>26713</v>
      </c>
    </row>
    <row r="5969" spans="1:14" s="16" customFormat="1" ht="20.100000000000001" customHeight="1" x14ac:dyDescent="0.25">
      <c r="A5969" s="12" t="s">
        <v>26714</v>
      </c>
      <c r="B5969" s="16" t="s">
        <v>549</v>
      </c>
      <c r="C5969" s="16">
        <v>410206</v>
      </c>
      <c r="D5969" s="16" t="s">
        <v>26715</v>
      </c>
      <c r="E5969" s="16" t="s">
        <v>26716</v>
      </c>
      <c r="H5969" s="13"/>
      <c r="I5969" s="9" t="e">
        <f>VLOOKUP(#REF!,[1]NVM!$H$2:$W$3659,16,0)</f>
        <v>#REF!</v>
      </c>
      <c r="J5969" s="16" t="s">
        <v>1510</v>
      </c>
      <c r="K5969" s="16" t="s">
        <v>13</v>
      </c>
      <c r="L5969" s="12">
        <v>0</v>
      </c>
      <c r="M5969" s="12" t="s">
        <v>36</v>
      </c>
      <c r="N5969" s="16" t="s">
        <v>26717</v>
      </c>
    </row>
    <row r="5970" spans="1:14" ht="20.100000000000001" customHeight="1" x14ac:dyDescent="0.25">
      <c r="A5970" s="12" t="s">
        <v>26718</v>
      </c>
      <c r="B5970" s="16" t="s">
        <v>26719</v>
      </c>
      <c r="C5970" s="16">
        <v>400706</v>
      </c>
      <c r="D5970" s="16" t="s">
        <v>26720</v>
      </c>
      <c r="E5970" s="16" t="s">
        <v>26721</v>
      </c>
      <c r="F5970" s="16"/>
      <c r="G5970" s="16"/>
      <c r="H5970" s="13"/>
      <c r="I5970" s="9" t="e">
        <f>VLOOKUP(#REF!,[1]NVM!$H$2:$W$3659,16,0)</f>
        <v>#REF!</v>
      </c>
      <c r="J5970" s="16" t="s">
        <v>1710</v>
      </c>
      <c r="K5970" s="16" t="s">
        <v>13</v>
      </c>
      <c r="L5970" s="12">
        <v>0</v>
      </c>
      <c r="M5970" s="27" t="s">
        <v>153</v>
      </c>
      <c r="N5970" s="16" t="s">
        <v>26722</v>
      </c>
    </row>
    <row r="5971" spans="1:14" ht="20.100000000000001" customHeight="1" x14ac:dyDescent="0.25">
      <c r="A5971" s="12" t="s">
        <v>26723</v>
      </c>
      <c r="B5971" s="16" t="s">
        <v>26724</v>
      </c>
      <c r="C5971" s="16">
        <v>400707</v>
      </c>
      <c r="D5971" s="16" t="s">
        <v>26725</v>
      </c>
      <c r="E5971" s="8" t="s">
        <v>26726</v>
      </c>
      <c r="F5971" s="8"/>
      <c r="G5971" s="16"/>
      <c r="H5971" s="13"/>
      <c r="I5971" s="9"/>
      <c r="J5971" s="16" t="s">
        <v>10225</v>
      </c>
      <c r="K5971" s="16" t="s">
        <v>13</v>
      </c>
      <c r="L5971" s="12">
        <v>30</v>
      </c>
      <c r="M5971" s="12" t="s">
        <v>20</v>
      </c>
      <c r="N5971" s="16" t="s">
        <v>26727</v>
      </c>
    </row>
    <row r="5972" spans="1:14" ht="20.100000000000001" customHeight="1" x14ac:dyDescent="0.25">
      <c r="A5972" s="12" t="s">
        <v>26728</v>
      </c>
      <c r="B5972" s="16" t="s">
        <v>26729</v>
      </c>
      <c r="C5972" s="16">
        <v>410206</v>
      </c>
      <c r="D5972" s="16" t="s">
        <v>26730</v>
      </c>
      <c r="E5972" s="8" t="s">
        <v>26731</v>
      </c>
      <c r="F5972" s="8" t="s">
        <v>10719</v>
      </c>
      <c r="G5972" s="16"/>
      <c r="H5972" s="13"/>
      <c r="I5972" s="9" t="e">
        <f>VLOOKUP(#REF!,[1]NVM!$H$2:$W$3659,16,0)</f>
        <v>#REF!</v>
      </c>
      <c r="J5972" s="16" t="s">
        <v>1510</v>
      </c>
      <c r="K5972" s="16" t="s">
        <v>13</v>
      </c>
      <c r="L5972" s="12">
        <v>10</v>
      </c>
      <c r="M5972" s="12" t="s">
        <v>20</v>
      </c>
      <c r="N5972" s="16" t="s">
        <v>26732</v>
      </c>
    </row>
    <row r="5973" spans="1:14" ht="20.100000000000001" customHeight="1" x14ac:dyDescent="0.25">
      <c r="A5973" s="12" t="s">
        <v>26733</v>
      </c>
      <c r="B5973" s="16" t="s">
        <v>26734</v>
      </c>
      <c r="C5973" s="16">
        <v>400701</v>
      </c>
      <c r="D5973" s="16" t="s">
        <v>26735</v>
      </c>
      <c r="E5973" s="8" t="s">
        <v>26736</v>
      </c>
      <c r="F5973" s="8" t="s">
        <v>26737</v>
      </c>
      <c r="G5973" s="16"/>
      <c r="H5973" s="13" t="s">
        <v>10947</v>
      </c>
      <c r="I5973" s="9"/>
      <c r="J5973" s="16" t="s">
        <v>1923</v>
      </c>
      <c r="K5973" s="16" t="s">
        <v>13</v>
      </c>
      <c r="L5973" s="12">
        <v>0</v>
      </c>
      <c r="M5973" s="12" t="s">
        <v>127</v>
      </c>
      <c r="N5973" s="16" t="s">
        <v>26738</v>
      </c>
    </row>
    <row r="5974" spans="1:14" ht="20.100000000000001" customHeight="1" x14ac:dyDescent="0.25">
      <c r="A5974" s="12" t="s">
        <v>26739</v>
      </c>
      <c r="B5974" s="16" t="s">
        <v>26740</v>
      </c>
      <c r="C5974" s="16">
        <v>400703</v>
      </c>
      <c r="D5974" s="16" t="s">
        <v>26741</v>
      </c>
      <c r="E5974" s="8" t="s">
        <v>10474</v>
      </c>
      <c r="F5974" s="8"/>
      <c r="G5974" s="16"/>
      <c r="H5974" s="13"/>
      <c r="I5974" s="9" t="e">
        <f>VLOOKUP(#REF!,[1]NVM!$H$2:$W$3659,16,0)</f>
        <v>#REF!</v>
      </c>
      <c r="J5974" s="16" t="s">
        <v>1697</v>
      </c>
      <c r="K5974" s="16" t="s">
        <v>13</v>
      </c>
      <c r="L5974" s="12">
        <v>0</v>
      </c>
      <c r="M5974" s="12" t="s">
        <v>127</v>
      </c>
      <c r="N5974" s="16" t="s">
        <v>26742</v>
      </c>
    </row>
    <row r="5975" spans="1:14" ht="20.100000000000001" customHeight="1" x14ac:dyDescent="0.25">
      <c r="A5975" s="12" t="s">
        <v>26743</v>
      </c>
      <c r="B5975" s="16" t="s">
        <v>26744</v>
      </c>
      <c r="C5975" s="16">
        <v>400614</v>
      </c>
      <c r="D5975" s="16" t="s">
        <v>26745</v>
      </c>
      <c r="E5975" s="8" t="s">
        <v>26746</v>
      </c>
      <c r="F5975" s="8"/>
      <c r="G5975" s="16"/>
      <c r="H5975" s="13"/>
      <c r="I5975" s="9" t="e">
        <f>VLOOKUP(#REF!,[1]NVM!$H$2:$W$3659,16,0)</f>
        <v>#REF!</v>
      </c>
      <c r="J5975" s="16" t="s">
        <v>1808</v>
      </c>
      <c r="K5975" s="16" t="s">
        <v>13</v>
      </c>
      <c r="L5975" s="12">
        <v>0</v>
      </c>
      <c r="M5975" s="12" t="s">
        <v>127</v>
      </c>
      <c r="N5975" s="16" t="s">
        <v>26747</v>
      </c>
    </row>
    <row r="5976" spans="1:14" ht="20.100000000000001" customHeight="1" x14ac:dyDescent="0.25">
      <c r="A5976" s="12" t="s">
        <v>26748</v>
      </c>
      <c r="B5976" s="16" t="s">
        <v>26749</v>
      </c>
      <c r="C5976" s="16">
        <v>410210</v>
      </c>
      <c r="D5976" s="16" t="s">
        <v>26750</v>
      </c>
      <c r="E5976" s="8" t="s">
        <v>26751</v>
      </c>
      <c r="F5976" s="8" t="s">
        <v>26752</v>
      </c>
      <c r="G5976" s="16"/>
      <c r="H5976" s="13"/>
      <c r="I5976" s="9" t="e">
        <f>VLOOKUP(#REF!,[1]NVM!$H$2:$W$3659,16,0)</f>
        <v>#REF!</v>
      </c>
      <c r="J5976" s="16" t="s">
        <v>1566</v>
      </c>
      <c r="K5976" s="16" t="s">
        <v>13</v>
      </c>
      <c r="L5976" s="12">
        <v>0</v>
      </c>
      <c r="M5976" s="12" t="s">
        <v>127</v>
      </c>
      <c r="N5976" s="16" t="s">
        <v>26753</v>
      </c>
    </row>
    <row r="5977" spans="1:14" ht="20.100000000000001" customHeight="1" x14ac:dyDescent="0.25">
      <c r="A5977" s="12" t="s">
        <v>26754</v>
      </c>
      <c r="B5977" s="16" t="s">
        <v>26755</v>
      </c>
      <c r="C5977" s="16">
        <v>410206</v>
      </c>
      <c r="D5977" s="16" t="s">
        <v>26756</v>
      </c>
      <c r="E5977" s="8" t="s">
        <v>26757</v>
      </c>
      <c r="F5977" s="8"/>
      <c r="G5977" s="16"/>
      <c r="H5977" s="5"/>
      <c r="I5977" s="9"/>
      <c r="J5977" s="16" t="s">
        <v>18</v>
      </c>
      <c r="K5977" s="16" t="s">
        <v>13</v>
      </c>
      <c r="L5977" s="12">
        <v>0</v>
      </c>
      <c r="M5977" s="12" t="s">
        <v>36</v>
      </c>
      <c r="N5977" s="16" t="s">
        <v>26758</v>
      </c>
    </row>
    <row r="5978" spans="1:14" ht="20.100000000000001" customHeight="1" x14ac:dyDescent="0.25">
      <c r="A5978" s="12" t="s">
        <v>26759</v>
      </c>
      <c r="B5978" s="16" t="s">
        <v>26760</v>
      </c>
      <c r="C5978" s="16">
        <v>410206</v>
      </c>
      <c r="D5978" s="16" t="s">
        <v>26761</v>
      </c>
      <c r="E5978" s="8" t="s">
        <v>26762</v>
      </c>
      <c r="F5978" s="8" t="s">
        <v>26763</v>
      </c>
      <c r="G5978" s="16"/>
      <c r="H5978" s="5"/>
      <c r="I5978" s="9"/>
      <c r="J5978" s="16" t="s">
        <v>51</v>
      </c>
      <c r="K5978" s="16" t="s">
        <v>13</v>
      </c>
      <c r="L5978" s="12">
        <v>0</v>
      </c>
      <c r="M5978" s="12" t="s">
        <v>36</v>
      </c>
      <c r="N5978" s="16" t="s">
        <v>26764</v>
      </c>
    </row>
    <row r="5979" spans="1:14" ht="20.100000000000001" customHeight="1" x14ac:dyDescent="0.25">
      <c r="A5979" s="12" t="s">
        <v>26765</v>
      </c>
      <c r="B5979" s="16" t="s">
        <v>26766</v>
      </c>
      <c r="C5979" s="16">
        <v>410206</v>
      </c>
      <c r="D5979" s="16" t="s">
        <v>26767</v>
      </c>
      <c r="E5979" s="8" t="s">
        <v>26768</v>
      </c>
      <c r="F5979" s="8" t="s">
        <v>10214</v>
      </c>
      <c r="G5979" s="16"/>
      <c r="H5979" s="5"/>
      <c r="I5979" s="9"/>
      <c r="J5979" s="16" t="s">
        <v>18</v>
      </c>
      <c r="K5979" s="16" t="s">
        <v>13</v>
      </c>
      <c r="L5979" s="12">
        <v>0</v>
      </c>
      <c r="M5979" s="12" t="s">
        <v>36</v>
      </c>
      <c r="N5979" s="16" t="s">
        <v>26769</v>
      </c>
    </row>
    <row r="5980" spans="1:14" ht="20.100000000000001" customHeight="1" x14ac:dyDescent="0.25">
      <c r="A5980" s="12" t="s">
        <v>26770</v>
      </c>
      <c r="B5980" s="16" t="s">
        <v>26771</v>
      </c>
      <c r="C5980" s="16">
        <v>410209</v>
      </c>
      <c r="D5980" s="16" t="s">
        <v>26772</v>
      </c>
      <c r="E5980" s="8" t="s">
        <v>26773</v>
      </c>
      <c r="F5980" s="8" t="s">
        <v>26774</v>
      </c>
      <c r="G5980" s="16"/>
      <c r="H5980" s="5"/>
      <c r="I5980" s="9"/>
      <c r="J5980" s="16" t="s">
        <v>259</v>
      </c>
      <c r="K5980" s="16" t="s">
        <v>13</v>
      </c>
      <c r="L5980" s="12">
        <v>0</v>
      </c>
      <c r="M5980" s="12" t="s">
        <v>127</v>
      </c>
      <c r="N5980" s="16" t="s">
        <v>26775</v>
      </c>
    </row>
    <row r="5981" spans="1:14" ht="20.100000000000001" customHeight="1" x14ac:dyDescent="0.25">
      <c r="A5981" s="12" t="s">
        <v>26776</v>
      </c>
      <c r="B5981" s="16" t="s">
        <v>26777</v>
      </c>
      <c r="C5981" s="16">
        <v>410218</v>
      </c>
      <c r="D5981" s="16" t="s">
        <v>26778</v>
      </c>
      <c r="E5981" s="8" t="s">
        <v>26779</v>
      </c>
      <c r="F5981" s="8"/>
      <c r="G5981" s="16"/>
      <c r="H5981" s="5"/>
      <c r="I5981" s="9"/>
      <c r="J5981" s="16" t="s">
        <v>176</v>
      </c>
      <c r="K5981" s="16" t="s">
        <v>13</v>
      </c>
      <c r="L5981" s="12">
        <v>0</v>
      </c>
      <c r="M5981" s="12" t="s">
        <v>36</v>
      </c>
      <c r="N5981" s="16" t="s">
        <v>26780</v>
      </c>
    </row>
    <row r="5982" spans="1:14" ht="20.100000000000001" customHeight="1" x14ac:dyDescent="0.25">
      <c r="A5982" s="12" t="s">
        <v>26781</v>
      </c>
      <c r="B5982" s="16" t="s">
        <v>26782</v>
      </c>
      <c r="C5982" s="16">
        <v>410218</v>
      </c>
      <c r="D5982" s="16" t="s">
        <v>26783</v>
      </c>
      <c r="E5982" s="8" t="s">
        <v>26784</v>
      </c>
      <c r="F5982" s="8" t="s">
        <v>26785</v>
      </c>
      <c r="G5982" s="16"/>
      <c r="H5982" s="5"/>
      <c r="I5982" s="9"/>
      <c r="J5982" s="16" t="s">
        <v>176</v>
      </c>
      <c r="K5982" s="16" t="s">
        <v>13</v>
      </c>
      <c r="L5982" s="12">
        <v>0</v>
      </c>
      <c r="M5982" s="12" t="s">
        <v>36</v>
      </c>
      <c r="N5982" s="16" t="s">
        <v>26786</v>
      </c>
    </row>
    <row r="5983" spans="1:14" ht="20.100000000000001" customHeight="1" x14ac:dyDescent="0.25">
      <c r="A5983" s="12" t="s">
        <v>26787</v>
      </c>
      <c r="B5983" s="16" t="s">
        <v>26788</v>
      </c>
      <c r="C5983" s="16">
        <v>410209</v>
      </c>
      <c r="D5983" s="16" t="s">
        <v>26789</v>
      </c>
      <c r="E5983" s="8" t="s">
        <v>26790</v>
      </c>
      <c r="F5983" s="8"/>
      <c r="G5983" s="16"/>
      <c r="H5983" s="5"/>
      <c r="I5983" s="9"/>
      <c r="J5983" s="16" t="s">
        <v>259</v>
      </c>
      <c r="K5983" s="16" t="s">
        <v>13</v>
      </c>
      <c r="L5983" s="12">
        <v>0</v>
      </c>
      <c r="M5983" s="12" t="s">
        <v>127</v>
      </c>
      <c r="N5983" s="16" t="s">
        <v>26791</v>
      </c>
    </row>
    <row r="5984" spans="1:14" ht="20.100000000000001" customHeight="1" x14ac:dyDescent="0.25">
      <c r="A5984" s="12" t="s">
        <v>26792</v>
      </c>
      <c r="B5984" s="16" t="s">
        <v>26793</v>
      </c>
      <c r="C5984" s="16">
        <v>410218</v>
      </c>
      <c r="D5984" s="16" t="s">
        <v>26794</v>
      </c>
      <c r="E5984" s="8" t="s">
        <v>26795</v>
      </c>
      <c r="F5984" s="8"/>
      <c r="G5984" s="16"/>
      <c r="H5984" s="5"/>
      <c r="I5984" s="9"/>
      <c r="J5984" s="16" t="s">
        <v>176</v>
      </c>
      <c r="K5984" s="16" t="s">
        <v>13</v>
      </c>
      <c r="L5984" s="12">
        <v>0</v>
      </c>
      <c r="M5984" s="12" t="s">
        <v>36</v>
      </c>
      <c r="N5984" s="16" t="s">
        <v>26796</v>
      </c>
    </row>
    <row r="5985" spans="1:14" ht="20.100000000000001" customHeight="1" x14ac:dyDescent="0.25">
      <c r="A5985" s="12" t="s">
        <v>26797</v>
      </c>
      <c r="B5985" s="16" t="s">
        <v>26798</v>
      </c>
      <c r="C5985" s="16">
        <v>410206</v>
      </c>
      <c r="D5985" s="16" t="s">
        <v>26799</v>
      </c>
      <c r="E5985" s="8" t="s">
        <v>26800</v>
      </c>
      <c r="F5985" s="8"/>
      <c r="G5985" s="16"/>
      <c r="H5985" s="5"/>
      <c r="I5985" s="9"/>
      <c r="J5985" s="16" t="s">
        <v>51</v>
      </c>
      <c r="K5985" s="16" t="s">
        <v>13</v>
      </c>
      <c r="L5985" s="12">
        <v>0</v>
      </c>
      <c r="M5985" s="12" t="s">
        <v>153</v>
      </c>
      <c r="N5985" s="16" t="s">
        <v>26801</v>
      </c>
    </row>
    <row r="5986" spans="1:14" ht="20.100000000000001" customHeight="1" x14ac:dyDescent="0.25">
      <c r="A5986" s="12" t="s">
        <v>26802</v>
      </c>
      <c r="B5986" s="16" t="s">
        <v>26803</v>
      </c>
      <c r="C5986" s="16">
        <v>410206</v>
      </c>
      <c r="D5986" s="16" t="s">
        <v>26804</v>
      </c>
      <c r="E5986" s="8" t="s">
        <v>26805</v>
      </c>
      <c r="F5986" s="8" t="s">
        <v>26806</v>
      </c>
      <c r="G5986" s="16"/>
      <c r="H5986" s="5"/>
      <c r="I5986" s="9"/>
      <c r="J5986" s="16" t="s">
        <v>51</v>
      </c>
      <c r="K5986" s="16" t="s">
        <v>13</v>
      </c>
      <c r="L5986" s="12">
        <v>0</v>
      </c>
      <c r="M5986" s="12" t="s">
        <v>153</v>
      </c>
      <c r="N5986" s="16" t="s">
        <v>26807</v>
      </c>
    </row>
    <row r="5987" spans="1:14" ht="20.100000000000001" customHeight="1" x14ac:dyDescent="0.25">
      <c r="A5987" s="12" t="s">
        <v>26808</v>
      </c>
      <c r="B5987" s="16" t="s">
        <v>26809</v>
      </c>
      <c r="C5987" s="16">
        <v>410209</v>
      </c>
      <c r="D5987" s="16" t="s">
        <v>26810</v>
      </c>
      <c r="E5987" s="8" t="s">
        <v>26811</v>
      </c>
      <c r="F5987" s="8" t="s">
        <v>2093</v>
      </c>
      <c r="G5987" s="16"/>
      <c r="H5987" s="5"/>
      <c r="I5987" s="9"/>
      <c r="J5987" s="16" t="s">
        <v>259</v>
      </c>
      <c r="K5987" s="16" t="s">
        <v>13</v>
      </c>
      <c r="L5987" s="12">
        <v>0</v>
      </c>
      <c r="M5987" s="12" t="s">
        <v>36</v>
      </c>
      <c r="N5987" s="16" t="s">
        <v>26812</v>
      </c>
    </row>
    <row r="5988" spans="1:14" ht="20.100000000000001" customHeight="1" x14ac:dyDescent="0.25">
      <c r="A5988" s="12" t="s">
        <v>26813</v>
      </c>
      <c r="B5988" s="16" t="s">
        <v>26814</v>
      </c>
      <c r="C5988" s="16">
        <v>410209</v>
      </c>
      <c r="D5988" s="16" t="s">
        <v>26815</v>
      </c>
      <c r="E5988" s="8" t="s">
        <v>26816</v>
      </c>
      <c r="F5988" s="8"/>
      <c r="G5988" s="16"/>
      <c r="H5988" s="5"/>
      <c r="I5988" s="9"/>
      <c r="J5988" s="16" t="s">
        <v>259</v>
      </c>
      <c r="K5988" s="16" t="s">
        <v>13</v>
      </c>
      <c r="L5988" s="12">
        <v>0</v>
      </c>
      <c r="M5988" s="12" t="s">
        <v>127</v>
      </c>
      <c r="N5988" s="16" t="s">
        <v>26817</v>
      </c>
    </row>
    <row r="5989" spans="1:14" ht="20.100000000000001" customHeight="1" x14ac:dyDescent="0.25">
      <c r="A5989" s="12" t="s">
        <v>26818</v>
      </c>
      <c r="B5989" s="16" t="s">
        <v>26819</v>
      </c>
      <c r="C5989" s="16">
        <v>410209</v>
      </c>
      <c r="D5989" s="16" t="s">
        <v>26820</v>
      </c>
      <c r="E5989" s="8" t="s">
        <v>26821</v>
      </c>
      <c r="F5989" s="8"/>
      <c r="G5989" s="16"/>
      <c r="H5989" s="5"/>
      <c r="I5989" s="9"/>
      <c r="J5989" s="16" t="s">
        <v>115</v>
      </c>
      <c r="K5989" s="16" t="s">
        <v>13</v>
      </c>
      <c r="L5989" s="12">
        <v>0</v>
      </c>
      <c r="M5989" s="12" t="s">
        <v>36</v>
      </c>
      <c r="N5989" s="16" t="s">
        <v>26822</v>
      </c>
    </row>
    <row r="5990" spans="1:14" ht="20.100000000000001" customHeight="1" x14ac:dyDescent="0.25">
      <c r="A5990" s="12" t="s">
        <v>26823</v>
      </c>
      <c r="B5990" s="16" t="s">
        <v>26824</v>
      </c>
      <c r="C5990" s="16">
        <v>410218</v>
      </c>
      <c r="D5990" s="16" t="s">
        <v>26825</v>
      </c>
      <c r="E5990" s="8" t="s">
        <v>26826</v>
      </c>
      <c r="F5990" s="8"/>
      <c r="G5990" s="16"/>
      <c r="H5990" s="5"/>
      <c r="I5990" s="9"/>
      <c r="J5990" s="16" t="s">
        <v>176</v>
      </c>
      <c r="K5990" s="16" t="s">
        <v>13</v>
      </c>
      <c r="L5990" s="12">
        <v>0</v>
      </c>
      <c r="M5990" s="12" t="s">
        <v>127</v>
      </c>
      <c r="N5990" s="16" t="s">
        <v>26827</v>
      </c>
    </row>
    <row r="5991" spans="1:14" ht="20.100000000000001" customHeight="1" x14ac:dyDescent="0.25">
      <c r="A5991" s="12" t="s">
        <v>26828</v>
      </c>
      <c r="B5991" s="16" t="s">
        <v>26829</v>
      </c>
      <c r="C5991" s="16">
        <v>410218</v>
      </c>
      <c r="D5991" s="16" t="s">
        <v>26830</v>
      </c>
      <c r="E5991" s="8" t="s">
        <v>26831</v>
      </c>
      <c r="F5991" s="8"/>
      <c r="G5991" s="16"/>
      <c r="H5991" s="5"/>
      <c r="I5991" s="9"/>
      <c r="J5991" s="16" t="s">
        <v>176</v>
      </c>
      <c r="K5991" s="16" t="s">
        <v>13</v>
      </c>
      <c r="L5991" s="12">
        <v>0</v>
      </c>
      <c r="M5991" s="12" t="s">
        <v>36</v>
      </c>
      <c r="N5991" s="16" t="s">
        <v>26832</v>
      </c>
    </row>
    <row r="5992" spans="1:14" ht="20.100000000000001" customHeight="1" x14ac:dyDescent="0.25">
      <c r="A5992" s="12" t="s">
        <v>26833</v>
      </c>
      <c r="B5992" s="16" t="s">
        <v>26834</v>
      </c>
      <c r="C5992" s="16">
        <v>410209</v>
      </c>
      <c r="D5992" s="16" t="s">
        <v>26835</v>
      </c>
      <c r="E5992" s="8" t="s">
        <v>26836</v>
      </c>
      <c r="F5992" s="8"/>
      <c r="G5992" s="16"/>
      <c r="H5992" s="5"/>
      <c r="I5992" s="9"/>
      <c r="J5992" s="16" t="s">
        <v>259</v>
      </c>
      <c r="K5992" s="16" t="s">
        <v>13</v>
      </c>
      <c r="L5992" s="12">
        <v>0</v>
      </c>
      <c r="M5992" s="12" t="s">
        <v>127</v>
      </c>
      <c r="N5992" s="16" t="s">
        <v>26837</v>
      </c>
    </row>
    <row r="5993" spans="1:14" ht="20.100000000000001" customHeight="1" x14ac:dyDescent="0.25">
      <c r="A5993" s="12" t="s">
        <v>26838</v>
      </c>
      <c r="B5993" s="16" t="s">
        <v>26839</v>
      </c>
      <c r="C5993" s="16">
        <v>410209</v>
      </c>
      <c r="D5993" s="16" t="s">
        <v>26840</v>
      </c>
      <c r="E5993" s="8" t="s">
        <v>26841</v>
      </c>
      <c r="F5993" s="8" t="s">
        <v>26842</v>
      </c>
      <c r="G5993" s="16"/>
      <c r="H5993" s="5"/>
      <c r="I5993" s="9"/>
      <c r="J5993" s="16" t="s">
        <v>259</v>
      </c>
      <c r="K5993" s="16" t="s">
        <v>13</v>
      </c>
      <c r="L5993" s="12">
        <v>0</v>
      </c>
      <c r="M5993" s="12" t="s">
        <v>36</v>
      </c>
      <c r="N5993" s="16" t="s">
        <v>26843</v>
      </c>
    </row>
    <row r="5994" spans="1:14" ht="20.100000000000001" customHeight="1" x14ac:dyDescent="0.25">
      <c r="A5994" s="12" t="s">
        <v>26844</v>
      </c>
      <c r="B5994" s="16" t="s">
        <v>26845</v>
      </c>
      <c r="C5994" s="16">
        <v>410206</v>
      </c>
      <c r="D5994" s="16" t="s">
        <v>26846</v>
      </c>
      <c r="E5994" s="8" t="s">
        <v>26847</v>
      </c>
      <c r="F5994" s="8" t="s">
        <v>11216</v>
      </c>
      <c r="G5994" s="16"/>
      <c r="H5994" s="5"/>
      <c r="I5994" s="9"/>
      <c r="J5994" s="16" t="s">
        <v>51</v>
      </c>
      <c r="K5994" s="16" t="s">
        <v>13</v>
      </c>
      <c r="L5994" s="12">
        <v>0</v>
      </c>
      <c r="M5994" s="12" t="s">
        <v>36</v>
      </c>
      <c r="N5994" s="16" t="s">
        <v>26848</v>
      </c>
    </row>
    <row r="5995" spans="1:14" ht="20.100000000000001" customHeight="1" x14ac:dyDescent="0.25">
      <c r="A5995" s="12" t="s">
        <v>26849</v>
      </c>
      <c r="B5995" s="16" t="s">
        <v>906</v>
      </c>
      <c r="C5995" s="16">
        <v>410206</v>
      </c>
      <c r="D5995" s="16" t="s">
        <v>26850</v>
      </c>
      <c r="E5995" s="8" t="s">
        <v>26851</v>
      </c>
      <c r="F5995" s="8" t="s">
        <v>26852</v>
      </c>
      <c r="G5995" s="16"/>
      <c r="H5995" s="5"/>
      <c r="I5995" s="9"/>
      <c r="J5995" s="16" t="s">
        <v>18</v>
      </c>
      <c r="K5995" s="16" t="s">
        <v>13</v>
      </c>
      <c r="L5995" s="12">
        <v>0</v>
      </c>
      <c r="M5995" s="12" t="s">
        <v>36</v>
      </c>
      <c r="N5995" s="16" t="s">
        <v>26853</v>
      </c>
    </row>
    <row r="5996" spans="1:14" ht="20.100000000000001" customHeight="1" x14ac:dyDescent="0.25">
      <c r="A5996" s="12" t="s">
        <v>26854</v>
      </c>
      <c r="B5996" s="16" t="s">
        <v>529</v>
      </c>
      <c r="C5996" s="16">
        <v>410206</v>
      </c>
      <c r="D5996" s="16" t="s">
        <v>26855</v>
      </c>
      <c r="E5996" s="8" t="s">
        <v>26856</v>
      </c>
      <c r="F5996" s="8" t="s">
        <v>11216</v>
      </c>
      <c r="G5996" s="16"/>
      <c r="H5996" s="5"/>
      <c r="I5996" s="9"/>
      <c r="J5996" s="16" t="s">
        <v>51</v>
      </c>
      <c r="K5996" s="16" t="s">
        <v>13</v>
      </c>
      <c r="L5996" s="12">
        <v>0</v>
      </c>
      <c r="M5996" s="12" t="s">
        <v>36</v>
      </c>
      <c r="N5996" s="16" t="s">
        <v>26857</v>
      </c>
    </row>
    <row r="5997" spans="1:14" ht="20.100000000000001" customHeight="1" x14ac:dyDescent="0.25">
      <c r="A5997" s="12" t="s">
        <v>26858</v>
      </c>
      <c r="B5997" s="16" t="s">
        <v>26859</v>
      </c>
      <c r="C5997" s="16">
        <v>410206</v>
      </c>
      <c r="D5997" s="16" t="s">
        <v>26860</v>
      </c>
      <c r="E5997" s="8"/>
      <c r="F5997" s="8" t="s">
        <v>11216</v>
      </c>
      <c r="G5997" s="16"/>
      <c r="H5997" s="5"/>
      <c r="I5997" s="9"/>
      <c r="J5997" s="16" t="s">
        <v>51</v>
      </c>
      <c r="K5997" s="16" t="s">
        <v>13</v>
      </c>
      <c r="L5997" s="12">
        <v>0</v>
      </c>
      <c r="M5997" s="12" t="s">
        <v>36</v>
      </c>
      <c r="N5997" s="16" t="s">
        <v>26861</v>
      </c>
    </row>
    <row r="5998" spans="1:14" ht="20.100000000000001" customHeight="1" x14ac:dyDescent="0.25">
      <c r="A5998" s="12" t="s">
        <v>26862</v>
      </c>
      <c r="B5998" s="16" t="s">
        <v>529</v>
      </c>
      <c r="C5998" s="16">
        <v>410221</v>
      </c>
      <c r="D5998" s="16" t="s">
        <v>26863</v>
      </c>
      <c r="E5998" s="8" t="s">
        <v>26864</v>
      </c>
      <c r="F5998" s="8"/>
      <c r="G5998" s="16"/>
      <c r="H5998" s="5"/>
      <c r="I5998" s="9"/>
      <c r="J5998" s="16" t="s">
        <v>15428</v>
      </c>
      <c r="K5998" s="16" t="s">
        <v>13</v>
      </c>
      <c r="L5998" s="12">
        <v>0</v>
      </c>
      <c r="M5998" s="12" t="s">
        <v>36</v>
      </c>
      <c r="N5998" s="16" t="s">
        <v>26865</v>
      </c>
    </row>
    <row r="5999" spans="1:14" ht="20.100000000000001" customHeight="1" x14ac:dyDescent="0.25">
      <c r="A5999" s="12" t="s">
        <v>26866</v>
      </c>
      <c r="B5999" s="16" t="s">
        <v>26867</v>
      </c>
      <c r="C5999" s="16">
        <v>410206</v>
      </c>
      <c r="D5999" s="16" t="s">
        <v>26868</v>
      </c>
      <c r="E5999" s="8" t="s">
        <v>26869</v>
      </c>
      <c r="F5999" s="8" t="s">
        <v>10214</v>
      </c>
      <c r="G5999" s="16"/>
      <c r="H5999" s="5"/>
      <c r="I5999" s="9"/>
      <c r="J5999" s="16" t="s">
        <v>11748</v>
      </c>
      <c r="K5999" s="16" t="s">
        <v>13</v>
      </c>
      <c r="L5999" s="12">
        <v>0</v>
      </c>
      <c r="M5999" s="12" t="s">
        <v>36</v>
      </c>
      <c r="N5999" s="16" t="s">
        <v>26870</v>
      </c>
    </row>
    <row r="6000" spans="1:14" ht="20.100000000000001" customHeight="1" x14ac:dyDescent="0.25">
      <c r="A6000" s="12" t="s">
        <v>26871</v>
      </c>
      <c r="B6000" s="16" t="s">
        <v>26872</v>
      </c>
      <c r="C6000" s="16">
        <v>410206</v>
      </c>
      <c r="D6000" s="16" t="s">
        <v>26873</v>
      </c>
      <c r="E6000" s="8" t="s">
        <v>26874</v>
      </c>
      <c r="F6000" s="8" t="s">
        <v>26875</v>
      </c>
      <c r="G6000" s="16"/>
      <c r="H6000" s="5"/>
      <c r="I6000" s="9"/>
      <c r="J6000" s="16" t="s">
        <v>18</v>
      </c>
      <c r="K6000" s="16" t="s">
        <v>13</v>
      </c>
      <c r="L6000" s="12">
        <v>0</v>
      </c>
      <c r="M6000" s="12" t="s">
        <v>36</v>
      </c>
      <c r="N6000" s="16" t="s">
        <v>26876</v>
      </c>
    </row>
    <row r="6001" spans="1:14" ht="20.100000000000001" customHeight="1" x14ac:dyDescent="0.25">
      <c r="A6001" s="12" t="s">
        <v>26877</v>
      </c>
      <c r="B6001" s="16" t="s">
        <v>26878</v>
      </c>
      <c r="C6001" s="16">
        <v>410206</v>
      </c>
      <c r="D6001" s="16" t="s">
        <v>26879</v>
      </c>
      <c r="E6001" s="8" t="s">
        <v>26880</v>
      </c>
      <c r="F6001" s="8" t="s">
        <v>26881</v>
      </c>
      <c r="G6001" s="16"/>
      <c r="H6001" s="5"/>
      <c r="I6001" s="9"/>
      <c r="J6001" s="16" t="s">
        <v>18</v>
      </c>
      <c r="K6001" s="16" t="s">
        <v>13</v>
      </c>
      <c r="L6001" s="12">
        <v>0</v>
      </c>
      <c r="M6001" s="12" t="s">
        <v>36</v>
      </c>
      <c r="N6001" s="16" t="s">
        <v>26882</v>
      </c>
    </row>
    <row r="6002" spans="1:14" ht="20.100000000000001" customHeight="1" x14ac:dyDescent="0.25">
      <c r="A6002" s="12" t="s">
        <v>26883</v>
      </c>
      <c r="B6002" s="16" t="s">
        <v>26884</v>
      </c>
      <c r="C6002" s="16">
        <v>410206</v>
      </c>
      <c r="D6002" s="16" t="s">
        <v>26885</v>
      </c>
      <c r="E6002" s="8" t="s">
        <v>26886</v>
      </c>
      <c r="F6002" s="8"/>
      <c r="G6002" s="16"/>
      <c r="H6002" s="5"/>
      <c r="I6002" s="9"/>
      <c r="J6002" s="16" t="s">
        <v>18</v>
      </c>
      <c r="K6002" s="16" t="s">
        <v>13</v>
      </c>
      <c r="L6002" s="12">
        <v>0</v>
      </c>
      <c r="M6002" s="12" t="s">
        <v>36</v>
      </c>
      <c r="N6002" s="16" t="s">
        <v>26887</v>
      </c>
    </row>
    <row r="6003" spans="1:14" ht="20.100000000000001" customHeight="1" x14ac:dyDescent="0.25">
      <c r="A6003" s="12" t="s">
        <v>26888</v>
      </c>
      <c r="B6003" s="16" t="s">
        <v>26889</v>
      </c>
      <c r="C6003" s="16">
        <v>410206</v>
      </c>
      <c r="D6003" s="16" t="s">
        <v>26890</v>
      </c>
      <c r="E6003" s="8" t="s">
        <v>26891</v>
      </c>
      <c r="F6003" s="8" t="s">
        <v>26892</v>
      </c>
      <c r="G6003" s="16"/>
      <c r="H6003" s="5"/>
      <c r="I6003" s="9"/>
      <c r="J6003" s="16" t="s">
        <v>51</v>
      </c>
      <c r="K6003" s="16" t="s">
        <v>13</v>
      </c>
      <c r="L6003" s="12">
        <v>0</v>
      </c>
      <c r="M6003" s="12" t="s">
        <v>36</v>
      </c>
      <c r="N6003" s="16" t="s">
        <v>26893</v>
      </c>
    </row>
    <row r="6004" spans="1:14" ht="20.100000000000001" customHeight="1" x14ac:dyDescent="0.25">
      <c r="A6004" s="12" t="s">
        <v>26894</v>
      </c>
      <c r="B6004" s="16" t="s">
        <v>26895</v>
      </c>
      <c r="C6004" s="16">
        <v>410206</v>
      </c>
      <c r="D6004" s="16" t="s">
        <v>26896</v>
      </c>
      <c r="E6004" s="8" t="s">
        <v>26897</v>
      </c>
      <c r="F6004" s="8"/>
      <c r="G6004" s="16"/>
      <c r="H6004" s="5"/>
      <c r="I6004" s="9"/>
      <c r="J6004" s="16" t="s">
        <v>26898</v>
      </c>
      <c r="K6004" s="16" t="s">
        <v>13</v>
      </c>
      <c r="L6004" s="12">
        <v>0</v>
      </c>
      <c r="M6004" s="12" t="s">
        <v>127</v>
      </c>
      <c r="N6004" s="16" t="s">
        <v>26899</v>
      </c>
    </row>
    <row r="6005" spans="1:14" ht="20.100000000000001" customHeight="1" x14ac:dyDescent="0.25">
      <c r="A6005" s="12" t="s">
        <v>26900</v>
      </c>
      <c r="B6005" s="16" t="s">
        <v>26901</v>
      </c>
      <c r="C6005" s="16">
        <v>410208</v>
      </c>
      <c r="D6005" s="16" t="s">
        <v>26902</v>
      </c>
      <c r="E6005" s="8" t="s">
        <v>26903</v>
      </c>
      <c r="F6005" s="8" t="s">
        <v>26904</v>
      </c>
      <c r="G6005" s="16"/>
      <c r="H6005" s="5"/>
      <c r="I6005" s="9"/>
      <c r="J6005" s="16" t="s">
        <v>115</v>
      </c>
      <c r="K6005" s="16" t="s">
        <v>13</v>
      </c>
      <c r="L6005" s="12">
        <v>5</v>
      </c>
      <c r="M6005" s="12" t="s">
        <v>20</v>
      </c>
      <c r="N6005" s="16" t="s">
        <v>26905</v>
      </c>
    </row>
    <row r="6006" spans="1:14" ht="20.100000000000001" customHeight="1" x14ac:dyDescent="0.25">
      <c r="A6006" s="12" t="s">
        <v>26906</v>
      </c>
      <c r="B6006" s="16" t="s">
        <v>802</v>
      </c>
      <c r="C6006" s="16">
        <v>410206</v>
      </c>
      <c r="D6006" s="16" t="s">
        <v>26907</v>
      </c>
      <c r="E6006" s="8" t="s">
        <v>26908</v>
      </c>
      <c r="F6006" s="8"/>
      <c r="G6006" s="16"/>
      <c r="H6006" s="5"/>
      <c r="I6006" s="9"/>
      <c r="J6006" s="16" t="s">
        <v>18</v>
      </c>
      <c r="K6006" s="16" t="s">
        <v>13</v>
      </c>
      <c r="L6006" s="12">
        <v>0</v>
      </c>
      <c r="M6006" s="12" t="s">
        <v>36</v>
      </c>
      <c r="N6006" s="16" t="s">
        <v>26909</v>
      </c>
    </row>
    <row r="6007" spans="1:14" ht="20.100000000000001" customHeight="1" x14ac:dyDescent="0.25">
      <c r="A6007" s="12" t="s">
        <v>26910</v>
      </c>
      <c r="B6007" s="16" t="s">
        <v>2463</v>
      </c>
      <c r="C6007" s="16">
        <v>410206</v>
      </c>
      <c r="D6007" s="16" t="s">
        <v>26911</v>
      </c>
      <c r="E6007" s="8" t="s">
        <v>26912</v>
      </c>
      <c r="F6007" s="8"/>
      <c r="G6007" s="16"/>
      <c r="H6007" s="5"/>
      <c r="I6007" s="9"/>
      <c r="J6007" s="16" t="s">
        <v>18</v>
      </c>
      <c r="K6007" s="16" t="s">
        <v>13</v>
      </c>
      <c r="L6007" s="12">
        <v>0</v>
      </c>
      <c r="M6007" s="12" t="s">
        <v>127</v>
      </c>
      <c r="N6007" s="16" t="s">
        <v>26913</v>
      </c>
    </row>
    <row r="6008" spans="1:14" ht="20.100000000000001" customHeight="1" x14ac:dyDescent="0.25">
      <c r="A6008" s="12" t="s">
        <v>26914</v>
      </c>
      <c r="B6008" s="16" t="s">
        <v>26915</v>
      </c>
      <c r="C6008" s="16">
        <v>410206</v>
      </c>
      <c r="D6008" s="16" t="s">
        <v>26916</v>
      </c>
      <c r="E6008" s="8" t="s">
        <v>26917</v>
      </c>
      <c r="F6008" s="8" t="s">
        <v>10214</v>
      </c>
      <c r="G6008" s="16"/>
      <c r="H6008" s="5"/>
      <c r="I6008" s="9"/>
      <c r="J6008" s="16" t="s">
        <v>18</v>
      </c>
      <c r="K6008" s="16" t="s">
        <v>13</v>
      </c>
      <c r="L6008" s="12">
        <v>0</v>
      </c>
      <c r="M6008" s="12" t="s">
        <v>127</v>
      </c>
      <c r="N6008" s="16" t="s">
        <v>26918</v>
      </c>
    </row>
    <row r="6009" spans="1:14" ht="20.100000000000001" customHeight="1" x14ac:dyDescent="0.25">
      <c r="A6009" s="12" t="s">
        <v>26919</v>
      </c>
      <c r="B6009" s="16" t="s">
        <v>26920</v>
      </c>
      <c r="C6009" s="16">
        <v>410206</v>
      </c>
      <c r="D6009" s="16" t="s">
        <v>26921</v>
      </c>
      <c r="E6009" s="8" t="s">
        <v>26922</v>
      </c>
      <c r="F6009" s="8"/>
      <c r="G6009" s="16"/>
      <c r="H6009" s="13"/>
      <c r="I6009" s="9"/>
      <c r="J6009" s="16" t="s">
        <v>10225</v>
      </c>
      <c r="K6009" s="16" t="s">
        <v>13</v>
      </c>
      <c r="L6009" s="12">
        <v>0</v>
      </c>
      <c r="M6009" s="12" t="s">
        <v>36</v>
      </c>
      <c r="N6009" s="16" t="s">
        <v>26923</v>
      </c>
    </row>
    <row r="6010" spans="1:14" ht="20.100000000000001" customHeight="1" x14ac:dyDescent="0.25">
      <c r="A6010" s="12" t="s">
        <v>26924</v>
      </c>
      <c r="B6010" s="16" t="s">
        <v>26925</v>
      </c>
      <c r="C6010" s="16">
        <v>400099</v>
      </c>
      <c r="D6010" s="16" t="s">
        <v>26926</v>
      </c>
      <c r="E6010" s="8" t="s">
        <v>26927</v>
      </c>
      <c r="F6010" s="8" t="s">
        <v>26928</v>
      </c>
      <c r="G6010" s="16"/>
      <c r="H6010" s="5"/>
      <c r="I6010" s="9"/>
      <c r="J6010" s="16" t="s">
        <v>3194</v>
      </c>
      <c r="K6010" s="16" t="s">
        <v>13</v>
      </c>
      <c r="L6010" s="12">
        <v>0</v>
      </c>
      <c r="M6010" s="11" t="s">
        <v>16712</v>
      </c>
      <c r="N6010" s="16" t="s">
        <v>26929</v>
      </c>
    </row>
    <row r="6011" spans="1:14" ht="20.100000000000001" customHeight="1" x14ac:dyDescent="0.25">
      <c r="A6011" s="12" t="s">
        <v>26930</v>
      </c>
      <c r="B6011" s="16" t="s">
        <v>26931</v>
      </c>
      <c r="C6011" s="16">
        <v>400615</v>
      </c>
      <c r="D6011" s="16" t="s">
        <v>26932</v>
      </c>
      <c r="E6011" s="8" t="s">
        <v>26933</v>
      </c>
      <c r="F6011" s="8"/>
      <c r="G6011" s="16"/>
      <c r="H6011" s="5"/>
      <c r="I6011" s="9"/>
      <c r="J6011" s="16" t="s">
        <v>3194</v>
      </c>
      <c r="K6011" s="16" t="s">
        <v>13</v>
      </c>
      <c r="L6011" s="12">
        <v>0</v>
      </c>
      <c r="M6011" s="12" t="s">
        <v>16718</v>
      </c>
      <c r="N6011" s="16" t="s">
        <v>26934</v>
      </c>
    </row>
    <row r="6012" spans="1:14" ht="20.100000000000001" customHeight="1" x14ac:dyDescent="0.25">
      <c r="A6012" s="12" t="s">
        <v>26935</v>
      </c>
      <c r="B6012" s="16" t="s">
        <v>26936</v>
      </c>
      <c r="C6012" s="16">
        <v>400605</v>
      </c>
      <c r="D6012" s="16" t="s">
        <v>26937</v>
      </c>
      <c r="E6012" s="8" t="s">
        <v>26938</v>
      </c>
      <c r="F6012" s="8"/>
      <c r="G6012" s="16"/>
      <c r="H6012" s="5"/>
      <c r="I6012" s="9"/>
      <c r="J6012" s="16" t="s">
        <v>3194</v>
      </c>
      <c r="K6012" s="16" t="s">
        <v>13</v>
      </c>
      <c r="L6012" s="12">
        <v>0</v>
      </c>
      <c r="M6012" s="11" t="s">
        <v>16752</v>
      </c>
      <c r="N6012" s="16" t="s">
        <v>26939</v>
      </c>
    </row>
    <row r="6013" spans="1:14" ht="20.100000000000001" customHeight="1" x14ac:dyDescent="0.25">
      <c r="A6013" s="12" t="s">
        <v>26940</v>
      </c>
      <c r="B6013" s="16" t="s">
        <v>26941</v>
      </c>
      <c r="C6013" s="16">
        <v>400605</v>
      </c>
      <c r="D6013" s="16" t="s">
        <v>26942</v>
      </c>
      <c r="E6013" s="8" t="s">
        <v>26943</v>
      </c>
      <c r="F6013" s="8"/>
      <c r="G6013" s="16"/>
      <c r="H6013" s="5"/>
      <c r="I6013" s="9"/>
      <c r="J6013" s="16" t="s">
        <v>3194</v>
      </c>
      <c r="K6013" s="16" t="s">
        <v>13</v>
      </c>
      <c r="L6013" s="12">
        <v>0</v>
      </c>
      <c r="M6013" s="12" t="s">
        <v>16718</v>
      </c>
      <c r="N6013" s="16" t="s">
        <v>26944</v>
      </c>
    </row>
    <row r="6014" spans="1:14" ht="20.100000000000001" customHeight="1" x14ac:dyDescent="0.25">
      <c r="A6014" s="12" t="s">
        <v>26945</v>
      </c>
      <c r="B6014" s="16" t="s">
        <v>26946</v>
      </c>
      <c r="C6014" s="16">
        <v>400612</v>
      </c>
      <c r="D6014" s="16" t="s">
        <v>26947</v>
      </c>
      <c r="E6014" s="8" t="s">
        <v>26948</v>
      </c>
      <c r="F6014" s="8" t="s">
        <v>26949</v>
      </c>
      <c r="G6014" s="16"/>
      <c r="H6014" s="5"/>
      <c r="I6014" s="9"/>
      <c r="J6014" s="16" t="s">
        <v>3194</v>
      </c>
      <c r="K6014" s="16" t="s">
        <v>13</v>
      </c>
      <c r="L6014" s="12">
        <v>0</v>
      </c>
      <c r="M6014" s="11" t="s">
        <v>16752</v>
      </c>
      <c r="N6014" s="16" t="s">
        <v>26950</v>
      </c>
    </row>
    <row r="6015" spans="1:14" ht="20.100000000000001" customHeight="1" x14ac:dyDescent="0.25">
      <c r="A6015" s="12" t="s">
        <v>26951</v>
      </c>
      <c r="B6015" s="16" t="s">
        <v>26952</v>
      </c>
      <c r="C6015" s="16">
        <v>400603</v>
      </c>
      <c r="D6015" s="16" t="s">
        <v>26953</v>
      </c>
      <c r="E6015" s="8" t="s">
        <v>26954</v>
      </c>
      <c r="F6015" s="8"/>
      <c r="G6015" s="16"/>
      <c r="H6015" s="5"/>
      <c r="I6015" s="9"/>
      <c r="J6015" s="16" t="s">
        <v>3194</v>
      </c>
      <c r="K6015" s="16" t="s">
        <v>13</v>
      </c>
      <c r="L6015" s="12">
        <v>0</v>
      </c>
      <c r="M6015" s="12" t="s">
        <v>16718</v>
      </c>
      <c r="N6015" s="16" t="s">
        <v>23706</v>
      </c>
    </row>
    <row r="6016" spans="1:14" ht="20.100000000000001" customHeight="1" x14ac:dyDescent="0.25">
      <c r="A6016" s="12" t="s">
        <v>26955</v>
      </c>
      <c r="B6016" s="16" t="s">
        <v>26956</v>
      </c>
      <c r="C6016" s="16">
        <v>400615</v>
      </c>
      <c r="D6016" s="16" t="s">
        <v>26957</v>
      </c>
      <c r="E6016" s="8" t="s">
        <v>26958</v>
      </c>
      <c r="F6016" s="8" t="s">
        <v>26959</v>
      </c>
      <c r="G6016" s="16"/>
      <c r="H6016" s="5"/>
      <c r="I6016" s="9"/>
      <c r="J6016" s="16" t="s">
        <v>3194</v>
      </c>
      <c r="K6016" s="16" t="s">
        <v>13</v>
      </c>
      <c r="L6016" s="12">
        <v>0</v>
      </c>
      <c r="M6016" s="11" t="s">
        <v>16752</v>
      </c>
      <c r="N6016" s="16" t="s">
        <v>26960</v>
      </c>
    </row>
    <row r="6017" spans="1:14" ht="20.100000000000001" customHeight="1" x14ac:dyDescent="0.25">
      <c r="A6017" s="12" t="s">
        <v>26961</v>
      </c>
      <c r="B6017" s="16" t="s">
        <v>26962</v>
      </c>
      <c r="C6017" s="16">
        <v>400604</v>
      </c>
      <c r="D6017" s="16" t="s">
        <v>26963</v>
      </c>
      <c r="E6017" s="8" t="s">
        <v>26964</v>
      </c>
      <c r="F6017" s="8"/>
      <c r="G6017" s="16"/>
      <c r="H6017" s="5"/>
      <c r="I6017" s="9"/>
      <c r="J6017" s="16" t="s">
        <v>3194</v>
      </c>
      <c r="K6017" s="16" t="s">
        <v>13</v>
      </c>
      <c r="L6017" s="12">
        <v>0</v>
      </c>
      <c r="M6017" s="11" t="s">
        <v>16712</v>
      </c>
      <c r="N6017" s="16" t="s">
        <v>26965</v>
      </c>
    </row>
    <row r="6018" spans="1:14" ht="20.100000000000001" customHeight="1" x14ac:dyDescent="0.25">
      <c r="A6018" s="12" t="s">
        <v>26966</v>
      </c>
      <c r="B6018" s="16" t="s">
        <v>26967</v>
      </c>
      <c r="C6018" s="16">
        <v>400605</v>
      </c>
      <c r="D6018" s="16" t="s">
        <v>26968</v>
      </c>
      <c r="E6018" s="8" t="s">
        <v>26969</v>
      </c>
      <c r="F6018" s="8"/>
      <c r="G6018" s="16"/>
      <c r="H6018" s="5"/>
      <c r="I6018" s="9"/>
      <c r="J6018" s="16" t="s">
        <v>3194</v>
      </c>
      <c r="K6018" s="16" t="s">
        <v>13</v>
      </c>
      <c r="L6018" s="12">
        <v>15</v>
      </c>
      <c r="M6018" s="11" t="s">
        <v>16824</v>
      </c>
      <c r="N6018" s="16" t="s">
        <v>26970</v>
      </c>
    </row>
    <row r="6019" spans="1:14" ht="20.100000000000001" customHeight="1" x14ac:dyDescent="0.25">
      <c r="A6019" s="12" t="s">
        <v>26971</v>
      </c>
      <c r="B6019" s="16" t="s">
        <v>26972</v>
      </c>
      <c r="C6019" s="16">
        <v>400602</v>
      </c>
      <c r="D6019" s="16" t="s">
        <v>26973</v>
      </c>
      <c r="E6019" s="8" t="s">
        <v>26974</v>
      </c>
      <c r="F6019" s="8"/>
      <c r="G6019" s="16"/>
      <c r="H6019" s="5"/>
      <c r="I6019" s="9"/>
      <c r="J6019" s="16" t="s">
        <v>3194</v>
      </c>
      <c r="K6019" s="16" t="s">
        <v>13</v>
      </c>
      <c r="L6019" s="12">
        <v>0</v>
      </c>
      <c r="M6019" s="12" t="s">
        <v>16718</v>
      </c>
      <c r="N6019" s="16" t="s">
        <v>26975</v>
      </c>
    </row>
    <row r="6020" spans="1:14" ht="20.100000000000001" customHeight="1" x14ac:dyDescent="0.25">
      <c r="A6020" s="12" t="s">
        <v>26976</v>
      </c>
      <c r="B6020" s="16" t="s">
        <v>26977</v>
      </c>
      <c r="C6020" s="16">
        <v>400099</v>
      </c>
      <c r="D6020" s="16" t="s">
        <v>26978</v>
      </c>
      <c r="E6020" s="8" t="s">
        <v>26979</v>
      </c>
      <c r="F6020" s="8"/>
      <c r="G6020" s="16"/>
      <c r="H6020" s="5"/>
      <c r="I6020" s="9"/>
      <c r="J6020" s="16" t="s">
        <v>3194</v>
      </c>
      <c r="K6020" s="16" t="s">
        <v>13</v>
      </c>
      <c r="L6020" s="12">
        <v>0</v>
      </c>
      <c r="M6020" s="11" t="s">
        <v>16752</v>
      </c>
      <c r="N6020" s="16" t="s">
        <v>26980</v>
      </c>
    </row>
    <row r="6021" spans="1:14" ht="20.100000000000001" customHeight="1" x14ac:dyDescent="0.25">
      <c r="A6021" s="12" t="s">
        <v>26981</v>
      </c>
      <c r="B6021" s="16" t="s">
        <v>26982</v>
      </c>
      <c r="C6021" s="16">
        <v>410210</v>
      </c>
      <c r="D6021" s="16" t="s">
        <v>26983</v>
      </c>
      <c r="E6021" s="8" t="s">
        <v>26984</v>
      </c>
      <c r="F6021" s="8"/>
      <c r="G6021" s="16"/>
      <c r="H6021" s="13"/>
      <c r="I6021" s="9" t="e">
        <f>VLOOKUP(#REF!,[1]NVM!$H$2:$W$3659,16,0)</f>
        <v>#REF!</v>
      </c>
      <c r="J6021" s="16" t="s">
        <v>1566</v>
      </c>
      <c r="K6021" s="16" t="s">
        <v>13</v>
      </c>
      <c r="L6021" s="12">
        <v>0</v>
      </c>
      <c r="M6021" s="12" t="s">
        <v>36</v>
      </c>
      <c r="N6021" s="16" t="s">
        <v>26985</v>
      </c>
    </row>
    <row r="6022" spans="1:14" ht="20.100000000000001" customHeight="1" x14ac:dyDescent="0.25">
      <c r="A6022" s="12" t="s">
        <v>26986</v>
      </c>
      <c r="B6022" s="16" t="s">
        <v>26987</v>
      </c>
      <c r="C6022" s="16">
        <v>410210</v>
      </c>
      <c r="D6022" s="16" t="s">
        <v>26988</v>
      </c>
      <c r="E6022" s="8" t="s">
        <v>26989</v>
      </c>
      <c r="F6022" s="8"/>
      <c r="G6022" s="16"/>
      <c r="H6022" s="13"/>
      <c r="I6022" s="9" t="e">
        <f>VLOOKUP(#REF!,[1]NVM!$H$2:$W$3659,16,0)</f>
        <v>#REF!</v>
      </c>
      <c r="J6022" s="16" t="s">
        <v>1566</v>
      </c>
      <c r="K6022" s="16" t="s">
        <v>13</v>
      </c>
      <c r="L6022" s="12">
        <v>0</v>
      </c>
      <c r="M6022" s="12" t="s">
        <v>36</v>
      </c>
      <c r="N6022" s="16" t="s">
        <v>26990</v>
      </c>
    </row>
    <row r="6023" spans="1:14" ht="20.100000000000001" customHeight="1" x14ac:dyDescent="0.25">
      <c r="A6023" s="12" t="s">
        <v>26991</v>
      </c>
      <c r="B6023" s="16" t="s">
        <v>26992</v>
      </c>
      <c r="C6023" s="16">
        <v>410206</v>
      </c>
      <c r="D6023" s="16" t="s">
        <v>26993</v>
      </c>
      <c r="E6023" s="8" t="s">
        <v>26994</v>
      </c>
      <c r="F6023" s="8"/>
      <c r="G6023" s="16"/>
      <c r="H6023" s="5"/>
      <c r="I6023" s="9"/>
      <c r="J6023" s="16" t="s">
        <v>598</v>
      </c>
      <c r="K6023" s="16" t="s">
        <v>13</v>
      </c>
      <c r="L6023" s="12">
        <v>0</v>
      </c>
      <c r="M6023" s="12" t="s">
        <v>36</v>
      </c>
      <c r="N6023" s="16" t="s">
        <v>26995</v>
      </c>
    </row>
    <row r="6024" spans="1:14" ht="20.100000000000001" customHeight="1" x14ac:dyDescent="0.25">
      <c r="A6024" s="12" t="s">
        <v>26996</v>
      </c>
      <c r="B6024" s="16" t="s">
        <v>26997</v>
      </c>
      <c r="C6024" s="16">
        <v>410221</v>
      </c>
      <c r="D6024" s="16" t="s">
        <v>26998</v>
      </c>
      <c r="E6024" s="8" t="s">
        <v>26999</v>
      </c>
      <c r="F6024" s="8"/>
      <c r="G6024" s="16"/>
      <c r="H6024" s="5"/>
      <c r="I6024" s="9"/>
      <c r="J6024" s="16" t="s">
        <v>18</v>
      </c>
      <c r="K6024" s="16" t="s">
        <v>13</v>
      </c>
      <c r="L6024" s="12">
        <v>0</v>
      </c>
      <c r="M6024" s="12" t="s">
        <v>36</v>
      </c>
      <c r="N6024" s="16" t="s">
        <v>27000</v>
      </c>
    </row>
    <row r="6025" spans="1:14" ht="20.100000000000001" customHeight="1" x14ac:dyDescent="0.25">
      <c r="A6025" s="12" t="s">
        <v>27001</v>
      </c>
      <c r="B6025" s="16" t="s">
        <v>27002</v>
      </c>
      <c r="C6025" s="16">
        <v>410206</v>
      </c>
      <c r="D6025" s="16" t="s">
        <v>27003</v>
      </c>
      <c r="E6025" s="8" t="s">
        <v>27004</v>
      </c>
      <c r="F6025" s="8"/>
      <c r="G6025" s="16"/>
      <c r="H6025" s="5"/>
      <c r="I6025" s="9"/>
      <c r="J6025" s="16" t="s">
        <v>18</v>
      </c>
      <c r="K6025" s="16" t="s">
        <v>13</v>
      </c>
      <c r="L6025" s="12">
        <v>0</v>
      </c>
      <c r="M6025" s="12" t="s">
        <v>36</v>
      </c>
      <c r="N6025" s="16" t="s">
        <v>27005</v>
      </c>
    </row>
    <row r="6026" spans="1:14" ht="20.100000000000001" customHeight="1" x14ac:dyDescent="0.25">
      <c r="A6026" s="12" t="s">
        <v>27006</v>
      </c>
      <c r="B6026" s="16" t="s">
        <v>14113</v>
      </c>
      <c r="C6026" s="16">
        <v>410206</v>
      </c>
      <c r="D6026" s="16" t="s">
        <v>27007</v>
      </c>
      <c r="E6026" s="8"/>
      <c r="F6026" s="8"/>
      <c r="G6026" s="16"/>
      <c r="H6026" s="5"/>
      <c r="I6026" s="9"/>
      <c r="J6026" s="16" t="s">
        <v>18</v>
      </c>
      <c r="K6026" s="16" t="s">
        <v>13</v>
      </c>
      <c r="L6026" s="12">
        <v>0</v>
      </c>
      <c r="M6026" s="12" t="s">
        <v>36</v>
      </c>
      <c r="N6026" s="16" t="s">
        <v>27008</v>
      </c>
    </row>
    <row r="6027" spans="1:14" ht="20.100000000000001" customHeight="1" x14ac:dyDescent="0.25">
      <c r="A6027" s="12" t="s">
        <v>27009</v>
      </c>
      <c r="B6027" s="16" t="s">
        <v>27010</v>
      </c>
      <c r="C6027" s="16">
        <v>410206</v>
      </c>
      <c r="D6027" s="16" t="s">
        <v>27011</v>
      </c>
      <c r="E6027" s="8"/>
      <c r="F6027" s="8"/>
      <c r="G6027" s="16"/>
      <c r="H6027" s="5"/>
      <c r="I6027" s="9" t="s">
        <v>27012</v>
      </c>
      <c r="J6027" s="16" t="s">
        <v>51</v>
      </c>
      <c r="K6027" s="16" t="s">
        <v>13</v>
      </c>
      <c r="L6027" s="12">
        <v>0</v>
      </c>
      <c r="M6027" s="12" t="s">
        <v>36</v>
      </c>
      <c r="N6027" s="16" t="s">
        <v>27013</v>
      </c>
    </row>
    <row r="6028" spans="1:14" ht="20.100000000000001" customHeight="1" x14ac:dyDescent="0.25">
      <c r="A6028" s="12" t="s">
        <v>27014</v>
      </c>
      <c r="B6028" s="16" t="s">
        <v>939</v>
      </c>
      <c r="C6028" s="16">
        <v>410206</v>
      </c>
      <c r="D6028" s="16" t="s">
        <v>27015</v>
      </c>
      <c r="E6028" s="8" t="s">
        <v>27016</v>
      </c>
      <c r="F6028" s="8"/>
      <c r="G6028" s="16"/>
      <c r="H6028" s="5"/>
      <c r="I6028" s="9"/>
      <c r="J6028" s="16" t="s">
        <v>18</v>
      </c>
      <c r="K6028" s="16" t="s">
        <v>13</v>
      </c>
      <c r="L6028" s="12">
        <v>0</v>
      </c>
      <c r="M6028" s="12" t="s">
        <v>127</v>
      </c>
      <c r="N6028" s="16" t="s">
        <v>27017</v>
      </c>
    </row>
    <row r="6029" spans="1:14" ht="20.100000000000001" customHeight="1" x14ac:dyDescent="0.25">
      <c r="A6029" s="12" t="s">
        <v>27018</v>
      </c>
      <c r="B6029" s="16" t="s">
        <v>27019</v>
      </c>
      <c r="C6029" s="16">
        <v>400706</v>
      </c>
      <c r="D6029" s="16" t="s">
        <v>27020</v>
      </c>
      <c r="E6029" s="8" t="s">
        <v>27021</v>
      </c>
      <c r="F6029" s="8"/>
      <c r="G6029" s="16"/>
      <c r="H6029" s="13"/>
      <c r="I6029" s="9" t="e">
        <f>VLOOKUP(#REF!,[1]NVM!$H$2:$W$3659,16,0)</f>
        <v>#REF!</v>
      </c>
      <c r="J6029" s="16" t="s">
        <v>1710</v>
      </c>
      <c r="K6029" s="16" t="s">
        <v>13</v>
      </c>
      <c r="L6029" s="12">
        <v>0</v>
      </c>
      <c r="M6029" s="12" t="s">
        <v>25</v>
      </c>
      <c r="N6029" s="16" t="s">
        <v>24716</v>
      </c>
    </row>
    <row r="6030" spans="1:14" ht="20.100000000000001" customHeight="1" x14ac:dyDescent="0.25">
      <c r="A6030" s="29" t="s">
        <v>27022</v>
      </c>
      <c r="B6030" s="93" t="s">
        <v>27023</v>
      </c>
      <c r="C6030" s="150">
        <v>410210</v>
      </c>
      <c r="D6030" s="108" t="s">
        <v>27024</v>
      </c>
      <c r="E6030" s="8" t="s">
        <v>3169</v>
      </c>
      <c r="F6030" s="8" t="s">
        <v>174</v>
      </c>
      <c r="G6030" s="16"/>
      <c r="H6030" s="13"/>
      <c r="I6030" s="9" t="e">
        <f>VLOOKUP(#REF!,[1]NVM!$H$2:$W$3659,16,0)</f>
        <v>#REF!</v>
      </c>
      <c r="J6030" s="24" t="s">
        <v>1566</v>
      </c>
      <c r="K6030" s="16" t="s">
        <v>13</v>
      </c>
      <c r="L6030" s="63">
        <v>350</v>
      </c>
      <c r="M6030" s="29" t="s">
        <v>20</v>
      </c>
      <c r="N6030" s="108" t="s">
        <v>27025</v>
      </c>
    </row>
    <row r="6031" spans="1:14" ht="20.100000000000001" customHeight="1" x14ac:dyDescent="0.25">
      <c r="A6031" s="29" t="s">
        <v>27026</v>
      </c>
      <c r="B6031" s="93" t="s">
        <v>27027</v>
      </c>
      <c r="C6031" s="150">
        <v>410210</v>
      </c>
      <c r="D6031" s="108" t="s">
        <v>27028</v>
      </c>
      <c r="E6031" s="8" t="s">
        <v>27029</v>
      </c>
      <c r="F6031" s="8" t="s">
        <v>27030</v>
      </c>
      <c r="G6031" s="16"/>
      <c r="H6031" s="13"/>
      <c r="I6031" s="9" t="e">
        <f>VLOOKUP(#REF!,[1]NVM!$H$2:$W$3659,16,0)</f>
        <v>#REF!</v>
      </c>
      <c r="J6031" s="24" t="s">
        <v>1566</v>
      </c>
      <c r="K6031" s="16" t="s">
        <v>13</v>
      </c>
      <c r="L6031" s="63">
        <v>0</v>
      </c>
      <c r="M6031" s="29" t="s">
        <v>36</v>
      </c>
      <c r="N6031" s="108" t="s">
        <v>27031</v>
      </c>
    </row>
    <row r="6032" spans="1:14" ht="20.100000000000001" customHeight="1" x14ac:dyDescent="0.25">
      <c r="A6032" s="29" t="s">
        <v>27032</v>
      </c>
      <c r="B6032" s="93" t="s">
        <v>27033</v>
      </c>
      <c r="C6032" s="150">
        <v>410210</v>
      </c>
      <c r="D6032" s="108" t="s">
        <v>27034</v>
      </c>
      <c r="E6032" s="8" t="s">
        <v>27035</v>
      </c>
      <c r="F6032" s="8"/>
      <c r="G6032" s="16"/>
      <c r="H6032" s="13"/>
      <c r="I6032" s="9" t="e">
        <f>VLOOKUP(#REF!,[1]NVM!$H$2:$W$3659,16,0)</f>
        <v>#REF!</v>
      </c>
      <c r="J6032" s="24" t="s">
        <v>1566</v>
      </c>
      <c r="K6032" s="16" t="s">
        <v>13</v>
      </c>
      <c r="L6032" s="63">
        <v>0</v>
      </c>
      <c r="M6032" s="29" t="s">
        <v>127</v>
      </c>
      <c r="N6032" s="108" t="s">
        <v>27036</v>
      </c>
    </row>
    <row r="6033" spans="1:14" ht="20.100000000000001" customHeight="1" x14ac:dyDescent="0.25">
      <c r="A6033" s="29" t="s">
        <v>27037</v>
      </c>
      <c r="B6033" s="93" t="s">
        <v>27038</v>
      </c>
      <c r="C6033" s="150">
        <v>410210</v>
      </c>
      <c r="D6033" s="108" t="s">
        <v>27039</v>
      </c>
      <c r="E6033" s="8" t="s">
        <v>27040</v>
      </c>
      <c r="F6033" s="8" t="s">
        <v>27041</v>
      </c>
      <c r="G6033" s="16" t="s">
        <v>27042</v>
      </c>
      <c r="H6033" s="13"/>
      <c r="I6033" s="9" t="e">
        <f>VLOOKUP(#REF!,[1]NVM!$H$2:$W$3659,16,0)</f>
        <v>#REF!</v>
      </c>
      <c r="J6033" s="24" t="s">
        <v>1566</v>
      </c>
      <c r="K6033" s="16" t="s">
        <v>13</v>
      </c>
      <c r="L6033" s="63">
        <v>0</v>
      </c>
      <c r="M6033" s="29" t="s">
        <v>153</v>
      </c>
      <c r="N6033" s="108" t="s">
        <v>27043</v>
      </c>
    </row>
    <row r="6034" spans="1:14" ht="20.100000000000001" customHeight="1" x14ac:dyDescent="0.25">
      <c r="A6034" s="30" t="s">
        <v>27044</v>
      </c>
      <c r="B6034" s="24" t="s">
        <v>27045</v>
      </c>
      <c r="C6034" s="28">
        <v>410206</v>
      </c>
      <c r="D6034" s="32" t="s">
        <v>27046</v>
      </c>
      <c r="E6034" s="8" t="s">
        <v>27047</v>
      </c>
      <c r="F6034" s="8" t="s">
        <v>18</v>
      </c>
      <c r="G6034" s="16"/>
      <c r="H6034" s="5"/>
      <c r="I6034" s="9"/>
      <c r="J6034" s="16" t="s">
        <v>18</v>
      </c>
      <c r="K6034" s="16" t="s">
        <v>13</v>
      </c>
      <c r="L6034" s="63">
        <v>0</v>
      </c>
      <c r="M6034" s="30" t="s">
        <v>36</v>
      </c>
      <c r="N6034" s="32" t="s">
        <v>27048</v>
      </c>
    </row>
    <row r="6035" spans="1:14" ht="20.100000000000001" customHeight="1" x14ac:dyDescent="0.25">
      <c r="A6035" s="30" t="s">
        <v>27049</v>
      </c>
      <c r="B6035" s="24" t="s">
        <v>27050</v>
      </c>
      <c r="C6035" s="28">
        <v>410209</v>
      </c>
      <c r="D6035" s="32" t="s">
        <v>27051</v>
      </c>
      <c r="E6035" s="8" t="s">
        <v>27052</v>
      </c>
      <c r="F6035" s="8" t="s">
        <v>27053</v>
      </c>
      <c r="G6035" s="16" t="s">
        <v>27054</v>
      </c>
      <c r="H6035" s="5"/>
      <c r="I6035" s="9">
        <v>22</v>
      </c>
      <c r="J6035" s="16" t="s">
        <v>259</v>
      </c>
      <c r="K6035" s="16" t="s">
        <v>13</v>
      </c>
      <c r="L6035" s="63">
        <v>0</v>
      </c>
      <c r="M6035" s="30" t="s">
        <v>36</v>
      </c>
      <c r="N6035" s="32" t="s">
        <v>27055</v>
      </c>
    </row>
    <row r="6036" spans="1:14" ht="20.100000000000001" customHeight="1" x14ac:dyDescent="0.25">
      <c r="A6036" s="30" t="s">
        <v>27056</v>
      </c>
      <c r="B6036" s="24" t="s">
        <v>27057</v>
      </c>
      <c r="C6036" s="28">
        <v>410209</v>
      </c>
      <c r="D6036" s="32" t="s">
        <v>24960</v>
      </c>
      <c r="E6036" s="8" t="s">
        <v>27058</v>
      </c>
      <c r="F6036" s="8" t="s">
        <v>27059</v>
      </c>
      <c r="G6036" s="16" t="s">
        <v>25248</v>
      </c>
      <c r="H6036" s="5"/>
      <c r="I6036" s="9">
        <v>21</v>
      </c>
      <c r="J6036" s="16" t="s">
        <v>259</v>
      </c>
      <c r="K6036" s="16" t="s">
        <v>13</v>
      </c>
      <c r="L6036" s="63">
        <v>0</v>
      </c>
      <c r="M6036" s="30" t="s">
        <v>127</v>
      </c>
      <c r="N6036" s="32" t="s">
        <v>27060</v>
      </c>
    </row>
    <row r="6037" spans="1:14" ht="20.100000000000001" customHeight="1" x14ac:dyDescent="0.25">
      <c r="A6037" s="30" t="s">
        <v>27061</v>
      </c>
      <c r="B6037" s="24" t="s">
        <v>27062</v>
      </c>
      <c r="C6037" s="28">
        <v>410209</v>
      </c>
      <c r="D6037" s="32" t="s">
        <v>27063</v>
      </c>
      <c r="E6037" s="8" t="s">
        <v>27064</v>
      </c>
      <c r="F6037" s="8" t="s">
        <v>27065</v>
      </c>
      <c r="G6037" s="16" t="s">
        <v>27066</v>
      </c>
      <c r="H6037" s="5"/>
      <c r="I6037" s="9">
        <v>17</v>
      </c>
      <c r="J6037" s="16" t="s">
        <v>259</v>
      </c>
      <c r="K6037" s="16" t="s">
        <v>13</v>
      </c>
      <c r="L6037" s="63">
        <v>0</v>
      </c>
      <c r="M6037" s="30" t="s">
        <v>127</v>
      </c>
      <c r="N6037" s="32" t="s">
        <v>27067</v>
      </c>
    </row>
    <row r="6038" spans="1:14" ht="20.100000000000001" customHeight="1" x14ac:dyDescent="0.25">
      <c r="A6038" s="30" t="s">
        <v>27068</v>
      </c>
      <c r="B6038" s="24" t="s">
        <v>27069</v>
      </c>
      <c r="C6038" s="28">
        <v>410209</v>
      </c>
      <c r="D6038" s="32" t="s">
        <v>24329</v>
      </c>
      <c r="E6038" s="8" t="s">
        <v>27070</v>
      </c>
      <c r="F6038" s="8" t="s">
        <v>27071</v>
      </c>
      <c r="G6038" s="16"/>
      <c r="H6038" s="5"/>
      <c r="I6038" s="9">
        <v>10</v>
      </c>
      <c r="J6038" s="16" t="s">
        <v>259</v>
      </c>
      <c r="K6038" s="16" t="s">
        <v>13</v>
      </c>
      <c r="L6038" s="63">
        <v>0</v>
      </c>
      <c r="M6038" s="30" t="s">
        <v>127</v>
      </c>
      <c r="N6038" s="32" t="s">
        <v>27072</v>
      </c>
    </row>
    <row r="6039" spans="1:14" ht="20.100000000000001" customHeight="1" x14ac:dyDescent="0.25">
      <c r="A6039" s="30" t="s">
        <v>27073</v>
      </c>
      <c r="B6039" s="24" t="s">
        <v>27074</v>
      </c>
      <c r="C6039" s="28">
        <v>410209</v>
      </c>
      <c r="D6039" s="32" t="s">
        <v>27075</v>
      </c>
      <c r="E6039" s="8" t="s">
        <v>27076</v>
      </c>
      <c r="F6039" s="8" t="s">
        <v>27077</v>
      </c>
      <c r="G6039" s="16"/>
      <c r="H6039" s="5"/>
      <c r="I6039" s="9">
        <v>35</v>
      </c>
      <c r="J6039" s="16" t="s">
        <v>259</v>
      </c>
      <c r="K6039" s="16" t="s">
        <v>13</v>
      </c>
      <c r="L6039" s="63">
        <v>0</v>
      </c>
      <c r="M6039" s="30" t="s">
        <v>127</v>
      </c>
      <c r="N6039" s="32" t="s">
        <v>27078</v>
      </c>
    </row>
    <row r="6040" spans="1:14" ht="20.100000000000001" customHeight="1" x14ac:dyDescent="0.25">
      <c r="A6040" s="30" t="s">
        <v>27079</v>
      </c>
      <c r="B6040" s="24" t="s">
        <v>27080</v>
      </c>
      <c r="C6040" s="37">
        <v>410208</v>
      </c>
      <c r="D6040" s="32" t="s">
        <v>27081</v>
      </c>
      <c r="E6040" s="8" t="s">
        <v>27082</v>
      </c>
      <c r="F6040" s="8" t="s">
        <v>1156</v>
      </c>
      <c r="G6040" s="16"/>
      <c r="H6040" s="5"/>
      <c r="I6040" s="9"/>
      <c r="J6040" s="16" t="s">
        <v>115</v>
      </c>
      <c r="K6040" s="16" t="s">
        <v>13</v>
      </c>
      <c r="L6040" s="63">
        <v>0</v>
      </c>
      <c r="M6040" s="30" t="s">
        <v>36</v>
      </c>
      <c r="N6040" s="32" t="s">
        <v>27083</v>
      </c>
    </row>
    <row r="6041" spans="1:14" ht="20.100000000000001" customHeight="1" x14ac:dyDescent="0.25">
      <c r="A6041" s="30" t="s">
        <v>27084</v>
      </c>
      <c r="B6041" s="24" t="s">
        <v>27085</v>
      </c>
      <c r="C6041" s="37">
        <v>410209</v>
      </c>
      <c r="D6041" s="32" t="s">
        <v>27029</v>
      </c>
      <c r="E6041" s="8" t="s">
        <v>27086</v>
      </c>
      <c r="F6041" s="8" t="s">
        <v>27035</v>
      </c>
      <c r="G6041" s="16"/>
      <c r="H6041" s="5"/>
      <c r="I6041" s="9">
        <v>21</v>
      </c>
      <c r="J6041" s="16" t="s">
        <v>259</v>
      </c>
      <c r="K6041" s="16" t="s">
        <v>13</v>
      </c>
      <c r="L6041" s="63">
        <v>0</v>
      </c>
      <c r="M6041" s="30" t="s">
        <v>36</v>
      </c>
      <c r="N6041" s="32" t="s">
        <v>27087</v>
      </c>
    </row>
    <row r="6042" spans="1:14" ht="20.100000000000001" customHeight="1" x14ac:dyDescent="0.25">
      <c r="A6042" s="30" t="s">
        <v>27088</v>
      </c>
      <c r="B6042" s="24" t="s">
        <v>27089</v>
      </c>
      <c r="C6042" s="37">
        <v>410208</v>
      </c>
      <c r="D6042" s="32" t="s">
        <v>24960</v>
      </c>
      <c r="E6042" s="8" t="s">
        <v>27090</v>
      </c>
      <c r="F6042" s="8" t="s">
        <v>27091</v>
      </c>
      <c r="G6042" s="16" t="s">
        <v>27092</v>
      </c>
      <c r="H6042" s="5"/>
      <c r="I6042" s="9"/>
      <c r="J6042" s="16" t="s">
        <v>115</v>
      </c>
      <c r="K6042" s="16" t="s">
        <v>13</v>
      </c>
      <c r="L6042" s="63">
        <v>0</v>
      </c>
      <c r="M6042" s="30" t="s">
        <v>153</v>
      </c>
      <c r="N6042" s="32" t="s">
        <v>27093</v>
      </c>
    </row>
    <row r="6043" spans="1:14" ht="20.100000000000001" customHeight="1" x14ac:dyDescent="0.25">
      <c r="A6043" s="30" t="s">
        <v>27094</v>
      </c>
      <c r="B6043" s="24" t="s">
        <v>5334</v>
      </c>
      <c r="C6043" s="37">
        <v>410206</v>
      </c>
      <c r="D6043" s="32" t="s">
        <v>27095</v>
      </c>
      <c r="E6043" s="8" t="s">
        <v>27096</v>
      </c>
      <c r="F6043" s="8" t="s">
        <v>24896</v>
      </c>
      <c r="G6043" s="16"/>
      <c r="H6043" s="5"/>
      <c r="I6043" s="9">
        <v>15</v>
      </c>
      <c r="J6043" s="16" t="s">
        <v>51</v>
      </c>
      <c r="K6043" s="16" t="s">
        <v>13</v>
      </c>
      <c r="L6043" s="63">
        <v>5</v>
      </c>
      <c r="M6043" s="9" t="s">
        <v>20</v>
      </c>
      <c r="N6043" s="32" t="s">
        <v>27097</v>
      </c>
    </row>
    <row r="6044" spans="1:14" ht="20.100000000000001" customHeight="1" x14ac:dyDescent="0.25">
      <c r="A6044" s="30" t="s">
        <v>27098</v>
      </c>
      <c r="B6044" s="24" t="s">
        <v>10486</v>
      </c>
      <c r="C6044" s="37">
        <v>410206</v>
      </c>
      <c r="D6044" s="32" t="s">
        <v>25128</v>
      </c>
      <c r="E6044" s="8" t="s">
        <v>27099</v>
      </c>
      <c r="F6044" s="8" t="s">
        <v>27100</v>
      </c>
      <c r="G6044" s="16" t="s">
        <v>27101</v>
      </c>
      <c r="H6044" s="5"/>
      <c r="I6044" s="9"/>
      <c r="J6044" s="16" t="s">
        <v>18</v>
      </c>
      <c r="K6044" s="16" t="s">
        <v>13</v>
      </c>
      <c r="L6044" s="63">
        <v>0</v>
      </c>
      <c r="M6044" s="30" t="s">
        <v>36</v>
      </c>
      <c r="N6044" s="32" t="s">
        <v>27102</v>
      </c>
    </row>
    <row r="6045" spans="1:14" ht="20.100000000000001" customHeight="1" x14ac:dyDescent="0.25">
      <c r="A6045" s="29" t="s">
        <v>27103</v>
      </c>
      <c r="B6045" s="93" t="s">
        <v>27104</v>
      </c>
      <c r="C6045" s="93">
        <v>400705</v>
      </c>
      <c r="D6045" s="108" t="s">
        <v>27105</v>
      </c>
      <c r="E6045" s="8" t="s">
        <v>27106</v>
      </c>
      <c r="F6045" s="8" t="s">
        <v>2125</v>
      </c>
      <c r="G6045" s="16"/>
      <c r="H6045" s="13"/>
      <c r="I6045" s="9"/>
      <c r="J6045" s="16" t="s">
        <v>2024</v>
      </c>
      <c r="K6045" s="16" t="s">
        <v>13</v>
      </c>
      <c r="L6045" s="63">
        <v>0</v>
      </c>
      <c r="M6045" s="29" t="s">
        <v>231</v>
      </c>
      <c r="N6045" s="108" t="s">
        <v>27107</v>
      </c>
    </row>
    <row r="6046" spans="1:14" ht="20.100000000000001" customHeight="1" x14ac:dyDescent="0.25">
      <c r="A6046" s="29" t="s">
        <v>27108</v>
      </c>
      <c r="B6046" s="93" t="s">
        <v>27109</v>
      </c>
      <c r="C6046" s="93">
        <v>410210</v>
      </c>
      <c r="D6046" s="108" t="s">
        <v>1170</v>
      </c>
      <c r="E6046" s="8" t="s">
        <v>27110</v>
      </c>
      <c r="F6046" s="8" t="s">
        <v>27111</v>
      </c>
      <c r="G6046" s="16"/>
      <c r="H6046" s="13"/>
      <c r="I6046" s="9" t="e">
        <f>VLOOKUP(#REF!,[1]NVM!$H$2:$W$3659,16,0)</f>
        <v>#REF!</v>
      </c>
      <c r="J6046" s="16" t="s">
        <v>1566</v>
      </c>
      <c r="K6046" s="16" t="s">
        <v>13</v>
      </c>
      <c r="L6046" s="63">
        <v>0</v>
      </c>
      <c r="M6046" s="29" t="s">
        <v>127</v>
      </c>
      <c r="N6046" s="108" t="s">
        <v>27112</v>
      </c>
    </row>
    <row r="6047" spans="1:14" ht="20.100000000000001" customHeight="1" x14ac:dyDescent="0.25">
      <c r="A6047" s="29" t="s">
        <v>27113</v>
      </c>
      <c r="B6047" s="93" t="s">
        <v>27114</v>
      </c>
      <c r="C6047" s="93">
        <v>410210</v>
      </c>
      <c r="D6047" s="108" t="s">
        <v>27115</v>
      </c>
      <c r="E6047" s="8" t="s">
        <v>27116</v>
      </c>
      <c r="F6047" s="8" t="s">
        <v>27117</v>
      </c>
      <c r="G6047" s="16"/>
      <c r="H6047" s="13"/>
      <c r="I6047" s="9" t="e">
        <f>VLOOKUP(#REF!,[1]NVM!$H$2:$W$3659,16,0)</f>
        <v>#REF!</v>
      </c>
      <c r="J6047" s="16" t="s">
        <v>1566</v>
      </c>
      <c r="K6047" s="16" t="s">
        <v>13</v>
      </c>
      <c r="L6047" s="63">
        <v>0</v>
      </c>
      <c r="M6047" s="29" t="s">
        <v>153</v>
      </c>
      <c r="N6047" s="108" t="s">
        <v>27118</v>
      </c>
    </row>
    <row r="6048" spans="1:14" ht="20.100000000000001" customHeight="1" x14ac:dyDescent="0.25">
      <c r="A6048" s="29" t="s">
        <v>27119</v>
      </c>
      <c r="B6048" s="93" t="s">
        <v>1539</v>
      </c>
      <c r="C6048" s="93">
        <v>400701</v>
      </c>
      <c r="D6048" s="108" t="s">
        <v>27120</v>
      </c>
      <c r="E6048" s="8" t="s">
        <v>27121</v>
      </c>
      <c r="F6048" s="8"/>
      <c r="G6048" s="16"/>
      <c r="H6048" s="13"/>
      <c r="I6048" s="9" t="e">
        <f>VLOOKUP(#REF!,[1]NVM!$H$2:$W$3659,16,0)</f>
        <v>#REF!</v>
      </c>
      <c r="J6048" s="16" t="s">
        <v>1784</v>
      </c>
      <c r="K6048" s="16" t="s">
        <v>13</v>
      </c>
      <c r="L6048" s="63">
        <v>0</v>
      </c>
      <c r="M6048" s="29" t="s">
        <v>127</v>
      </c>
      <c r="N6048" s="108" t="s">
        <v>27122</v>
      </c>
    </row>
    <row r="6049" spans="1:14" ht="20.100000000000001" customHeight="1" x14ac:dyDescent="0.25">
      <c r="A6049" s="29" t="s">
        <v>27123</v>
      </c>
      <c r="B6049" s="93" t="s">
        <v>27124</v>
      </c>
      <c r="C6049" s="93">
        <v>400703</v>
      </c>
      <c r="D6049" s="108" t="s">
        <v>24329</v>
      </c>
      <c r="E6049" s="8" t="s">
        <v>27125</v>
      </c>
      <c r="F6049" s="8" t="s">
        <v>27126</v>
      </c>
      <c r="G6049" s="16" t="s">
        <v>27127</v>
      </c>
      <c r="H6049" s="13"/>
      <c r="I6049" s="9" t="e">
        <f>VLOOKUP(#REF!,[1]NVM!$H$2:$W$3659,16,0)</f>
        <v>#REF!</v>
      </c>
      <c r="J6049" s="16" t="s">
        <v>1697</v>
      </c>
      <c r="K6049" s="16" t="s">
        <v>13</v>
      </c>
      <c r="L6049" s="63">
        <v>0</v>
      </c>
      <c r="M6049" s="29" t="s">
        <v>127</v>
      </c>
      <c r="N6049" s="108" t="s">
        <v>27128</v>
      </c>
    </row>
    <row r="6050" spans="1:14" ht="20.100000000000001" customHeight="1" x14ac:dyDescent="0.25">
      <c r="A6050" s="29" t="s">
        <v>27129</v>
      </c>
      <c r="B6050" s="93" t="s">
        <v>27130</v>
      </c>
      <c r="C6050" s="93">
        <v>410210</v>
      </c>
      <c r="D6050" s="108" t="s">
        <v>27131</v>
      </c>
      <c r="E6050" s="8" t="s">
        <v>27132</v>
      </c>
      <c r="F6050" s="8" t="s">
        <v>27133</v>
      </c>
      <c r="G6050" s="16"/>
      <c r="H6050" s="13"/>
      <c r="I6050" s="9" t="e">
        <f>VLOOKUP(#REF!,[1]NVM!$H$2:$W$3659,16,0)</f>
        <v>#REF!</v>
      </c>
      <c r="J6050" s="16" t="s">
        <v>1566</v>
      </c>
      <c r="K6050" s="16" t="s">
        <v>13</v>
      </c>
      <c r="L6050" s="63">
        <v>0</v>
      </c>
      <c r="M6050" s="29" t="s">
        <v>127</v>
      </c>
      <c r="N6050" s="108" t="s">
        <v>27134</v>
      </c>
    </row>
    <row r="6051" spans="1:14" ht="20.100000000000001" customHeight="1" x14ac:dyDescent="0.25">
      <c r="A6051" s="29" t="s">
        <v>27135</v>
      </c>
      <c r="B6051" s="93" t="s">
        <v>27136</v>
      </c>
      <c r="C6051" s="93">
        <v>400703</v>
      </c>
      <c r="D6051" s="108" t="s">
        <v>27137</v>
      </c>
      <c r="E6051" s="8" t="s">
        <v>27138</v>
      </c>
      <c r="F6051" s="8" t="s">
        <v>27139</v>
      </c>
      <c r="G6051" s="16" t="s">
        <v>27140</v>
      </c>
      <c r="H6051" s="13"/>
      <c r="I6051" s="9" t="e">
        <f>VLOOKUP(#REF!,[1]NVM!$H$2:$W$3659,16,0)</f>
        <v>#REF!</v>
      </c>
      <c r="J6051" s="16" t="s">
        <v>1697</v>
      </c>
      <c r="K6051" s="16" t="s">
        <v>13</v>
      </c>
      <c r="L6051" s="63">
        <v>0</v>
      </c>
      <c r="M6051" s="29" t="s">
        <v>36</v>
      </c>
      <c r="N6051" s="108" t="s">
        <v>27141</v>
      </c>
    </row>
    <row r="6052" spans="1:14" ht="20.100000000000001" customHeight="1" x14ac:dyDescent="0.25">
      <c r="A6052" s="29" t="s">
        <v>27142</v>
      </c>
      <c r="B6052" s="16" t="s">
        <v>16062</v>
      </c>
      <c r="C6052" s="93">
        <v>400607</v>
      </c>
      <c r="D6052" s="16" t="s">
        <v>24329</v>
      </c>
      <c r="E6052" s="8" t="s">
        <v>27143</v>
      </c>
      <c r="F6052" s="8" t="s">
        <v>27144</v>
      </c>
      <c r="G6052" s="16"/>
      <c r="H6052" s="5"/>
      <c r="I6052" s="9" t="e">
        <f>VLOOKUP(#REF!,[1]NVM!$H$2:$W$3659,16,0)</f>
        <v>#REF!</v>
      </c>
      <c r="J6052" s="16" t="s">
        <v>3194</v>
      </c>
      <c r="K6052" s="16" t="s">
        <v>13</v>
      </c>
      <c r="L6052" s="63">
        <v>0</v>
      </c>
      <c r="M6052" s="12" t="s">
        <v>16718</v>
      </c>
      <c r="N6052" s="16" t="s">
        <v>27145</v>
      </c>
    </row>
    <row r="6053" spans="1:14" ht="20.100000000000001" customHeight="1" x14ac:dyDescent="0.25">
      <c r="A6053" s="29" t="s">
        <v>27146</v>
      </c>
      <c r="B6053" s="16" t="s">
        <v>27147</v>
      </c>
      <c r="C6053" s="93">
        <v>400612</v>
      </c>
      <c r="D6053" s="16" t="s">
        <v>27148</v>
      </c>
      <c r="E6053" s="8" t="s">
        <v>27149</v>
      </c>
      <c r="F6053" s="8" t="s">
        <v>27150</v>
      </c>
      <c r="G6053" s="51" t="s">
        <v>27151</v>
      </c>
      <c r="H6053" s="5"/>
      <c r="I6053" s="9" t="e">
        <f>VLOOKUP(#REF!,[1]NVM!$H$2:$W$3659,16,0)</f>
        <v>#REF!</v>
      </c>
      <c r="J6053" s="16" t="s">
        <v>3194</v>
      </c>
      <c r="K6053" s="16" t="s">
        <v>13</v>
      </c>
      <c r="L6053" s="63">
        <v>0</v>
      </c>
      <c r="M6053" s="12" t="s">
        <v>16718</v>
      </c>
      <c r="N6053" s="16" t="s">
        <v>27152</v>
      </c>
    </row>
    <row r="6054" spans="1:14" ht="20.100000000000001" customHeight="1" x14ac:dyDescent="0.25">
      <c r="A6054" s="29" t="s">
        <v>27153</v>
      </c>
      <c r="B6054" s="16" t="s">
        <v>27154</v>
      </c>
      <c r="C6054" s="93">
        <v>400602</v>
      </c>
      <c r="D6054" s="16" t="s">
        <v>27155</v>
      </c>
      <c r="E6054" s="8" t="s">
        <v>27156</v>
      </c>
      <c r="F6054" s="8" t="s">
        <v>27157</v>
      </c>
      <c r="G6054" s="16"/>
      <c r="H6054" s="5"/>
      <c r="I6054" s="9" t="e">
        <f>VLOOKUP(#REF!,[1]NVM!$H$2:$W$3659,16,0)</f>
        <v>#REF!</v>
      </c>
      <c r="J6054" s="16" t="s">
        <v>3194</v>
      </c>
      <c r="K6054" s="16" t="s">
        <v>13</v>
      </c>
      <c r="L6054" s="63">
        <v>0</v>
      </c>
      <c r="M6054" s="11" t="s">
        <v>16752</v>
      </c>
      <c r="N6054" s="16" t="s">
        <v>27158</v>
      </c>
    </row>
    <row r="6055" spans="1:14" ht="20.100000000000001" customHeight="1" x14ac:dyDescent="0.25">
      <c r="A6055" s="29" t="s">
        <v>27159</v>
      </c>
      <c r="B6055" s="16" t="s">
        <v>27160</v>
      </c>
      <c r="C6055" s="93">
        <v>400615</v>
      </c>
      <c r="D6055" s="16" t="s">
        <v>27161</v>
      </c>
      <c r="E6055" s="8" t="s">
        <v>27162</v>
      </c>
      <c r="F6055" s="8" t="s">
        <v>27163</v>
      </c>
      <c r="G6055" s="16"/>
      <c r="H6055" s="5"/>
      <c r="I6055" s="9" t="e">
        <f>VLOOKUP(#REF!,[1]NVM!$H$2:$W$3659,16,0)</f>
        <v>#REF!</v>
      </c>
      <c r="J6055" s="16" t="s">
        <v>3194</v>
      </c>
      <c r="K6055" s="16" t="s">
        <v>13</v>
      </c>
      <c r="L6055" s="63">
        <v>0</v>
      </c>
      <c r="M6055" s="12" t="s">
        <v>16718</v>
      </c>
      <c r="N6055" s="16" t="s">
        <v>27164</v>
      </c>
    </row>
    <row r="6056" spans="1:14" ht="20.100000000000001" customHeight="1" x14ac:dyDescent="0.25">
      <c r="A6056" s="29" t="s">
        <v>27165</v>
      </c>
      <c r="B6056" s="16" t="s">
        <v>4477</v>
      </c>
      <c r="C6056" s="93">
        <v>400601</v>
      </c>
      <c r="D6056" s="16" t="s">
        <v>27166</v>
      </c>
      <c r="E6056" s="8" t="s">
        <v>27167</v>
      </c>
      <c r="F6056" s="8" t="s">
        <v>27168</v>
      </c>
      <c r="G6056" s="8" t="s">
        <v>26048</v>
      </c>
      <c r="H6056" s="5"/>
      <c r="I6056" s="9" t="e">
        <f>VLOOKUP(#REF!,[1]NVM!$H$2:$W$3659,16,0)</f>
        <v>#REF!</v>
      </c>
      <c r="J6056" s="16" t="s">
        <v>3194</v>
      </c>
      <c r="K6056" s="16" t="s">
        <v>13</v>
      </c>
      <c r="L6056" s="63">
        <v>0</v>
      </c>
      <c r="M6056" s="11" t="s">
        <v>16752</v>
      </c>
      <c r="N6056" s="16" t="s">
        <v>27169</v>
      </c>
    </row>
    <row r="6057" spans="1:14" ht="20.100000000000001" customHeight="1" x14ac:dyDescent="0.25">
      <c r="A6057" s="29" t="s">
        <v>27170</v>
      </c>
      <c r="B6057" s="93" t="s">
        <v>529</v>
      </c>
      <c r="C6057" s="93">
        <v>400607</v>
      </c>
      <c r="D6057" s="93" t="s">
        <v>27171</v>
      </c>
      <c r="E6057" s="93" t="s">
        <v>27172</v>
      </c>
      <c r="F6057" s="8"/>
      <c r="G6057" s="16"/>
      <c r="H6057" s="5"/>
      <c r="I6057" s="9" t="e">
        <f>VLOOKUP(#REF!,[1]NVM!$H$2:$W$3659,16,0)</f>
        <v>#REF!</v>
      </c>
      <c r="J6057" s="16" t="s">
        <v>3194</v>
      </c>
      <c r="K6057" s="16" t="s">
        <v>13</v>
      </c>
      <c r="L6057" s="63">
        <v>0</v>
      </c>
      <c r="M6057" s="11" t="s">
        <v>16712</v>
      </c>
      <c r="N6057" s="93" t="s">
        <v>27173</v>
      </c>
    </row>
    <row r="6058" spans="1:14" ht="20.100000000000001" customHeight="1" x14ac:dyDescent="0.25">
      <c r="A6058" s="29" t="s">
        <v>27174</v>
      </c>
      <c r="B6058" s="93" t="s">
        <v>21272</v>
      </c>
      <c r="C6058" s="93">
        <v>400612</v>
      </c>
      <c r="D6058" s="93" t="s">
        <v>27175</v>
      </c>
      <c r="E6058" s="8" t="s">
        <v>27176</v>
      </c>
      <c r="F6058" s="93" t="s">
        <v>27177</v>
      </c>
      <c r="G6058" s="16" t="s">
        <v>24616</v>
      </c>
      <c r="H6058" s="5"/>
      <c r="I6058" s="9" t="e">
        <f>VLOOKUP(#REF!,[1]NVM!$H$2:$W$3659,16,0)</f>
        <v>#REF!</v>
      </c>
      <c r="J6058" s="16" t="s">
        <v>3194</v>
      </c>
      <c r="K6058" s="16" t="s">
        <v>13</v>
      </c>
      <c r="L6058" s="63">
        <v>0</v>
      </c>
      <c r="M6058" s="11" t="s">
        <v>16712</v>
      </c>
      <c r="N6058" s="93" t="s">
        <v>27178</v>
      </c>
    </row>
    <row r="6059" spans="1:14" ht="20.100000000000001" customHeight="1" x14ac:dyDescent="0.25">
      <c r="A6059" s="29" t="s">
        <v>27179</v>
      </c>
      <c r="B6059" s="93" t="s">
        <v>27180</v>
      </c>
      <c r="C6059" s="93">
        <v>400610</v>
      </c>
      <c r="D6059" s="93" t="s">
        <v>27181</v>
      </c>
      <c r="E6059" s="8" t="s">
        <v>27182</v>
      </c>
      <c r="F6059" s="93" t="s">
        <v>27183</v>
      </c>
      <c r="G6059" s="16" t="s">
        <v>24514</v>
      </c>
      <c r="H6059" s="5"/>
      <c r="I6059" s="9" t="e">
        <f>VLOOKUP(#REF!,[1]NVM!$H$2:$W$3659,16,0)</f>
        <v>#REF!</v>
      </c>
      <c r="J6059" s="16" t="s">
        <v>3194</v>
      </c>
      <c r="K6059" s="16" t="s">
        <v>13</v>
      </c>
      <c r="L6059" s="63">
        <v>0</v>
      </c>
      <c r="M6059" s="11" t="s">
        <v>16712</v>
      </c>
      <c r="N6059" s="93" t="s">
        <v>27184</v>
      </c>
    </row>
    <row r="6060" spans="1:14" ht="20.100000000000001" customHeight="1" x14ac:dyDescent="0.25">
      <c r="A6060" s="12" t="s">
        <v>27185</v>
      </c>
      <c r="B6060" s="93" t="s">
        <v>27186</v>
      </c>
      <c r="C6060" s="93">
        <v>400615</v>
      </c>
      <c r="D6060" s="93" t="s">
        <v>24329</v>
      </c>
      <c r="E6060" s="8" t="s">
        <v>27187</v>
      </c>
      <c r="F6060" s="93" t="s">
        <v>27188</v>
      </c>
      <c r="G6060" s="16" t="s">
        <v>27189</v>
      </c>
      <c r="H6060" s="5"/>
      <c r="I6060" s="9" t="e">
        <f>VLOOKUP(#REF!,[1]NVM!$H$2:$W$3659,16,0)</f>
        <v>#REF!</v>
      </c>
      <c r="J6060" s="16" t="s">
        <v>3194</v>
      </c>
      <c r="K6060" s="16" t="s">
        <v>13</v>
      </c>
      <c r="L6060" s="63">
        <v>0</v>
      </c>
      <c r="M6060" s="11" t="s">
        <v>16712</v>
      </c>
      <c r="N6060" s="93" t="s">
        <v>27190</v>
      </c>
    </row>
    <row r="6061" spans="1:14" ht="20.100000000000001" customHeight="1" x14ac:dyDescent="0.25">
      <c r="A6061" s="29" t="s">
        <v>27191</v>
      </c>
      <c r="B6061" s="93" t="s">
        <v>27192</v>
      </c>
      <c r="C6061" s="150">
        <v>410210</v>
      </c>
      <c r="D6061" s="108" t="s">
        <v>27193</v>
      </c>
      <c r="E6061" s="8" t="s">
        <v>27194</v>
      </c>
      <c r="F6061" s="141" t="s">
        <v>27195</v>
      </c>
      <c r="G6061" s="16"/>
      <c r="H6061" s="16"/>
      <c r="I6061" s="9" t="e">
        <f>VLOOKUP(#REF!,[1]NVM!$H$2:$W$3659,16,0)</f>
        <v>#REF!</v>
      </c>
      <c r="J6061" s="24" t="s">
        <v>1566</v>
      </c>
      <c r="K6061" s="16" t="s">
        <v>13</v>
      </c>
      <c r="L6061" s="63">
        <v>0</v>
      </c>
      <c r="M6061" s="29" t="s">
        <v>36</v>
      </c>
      <c r="N6061" s="108" t="s">
        <v>27196</v>
      </c>
    </row>
    <row r="6062" spans="1:14" ht="20.100000000000001" customHeight="1" x14ac:dyDescent="0.25">
      <c r="A6062" s="29" t="s">
        <v>27197</v>
      </c>
      <c r="B6062" s="93" t="s">
        <v>27198</v>
      </c>
      <c r="C6062" s="150">
        <v>410210</v>
      </c>
      <c r="D6062" s="108" t="s">
        <v>27199</v>
      </c>
      <c r="E6062" s="8" t="s">
        <v>27200</v>
      </c>
      <c r="F6062" s="141" t="s">
        <v>27201</v>
      </c>
      <c r="G6062" s="16" t="s">
        <v>27202</v>
      </c>
      <c r="H6062" s="16"/>
      <c r="I6062" s="9" t="e">
        <f>VLOOKUP(#REF!,[1]NVM!$H$2:$W$3659,16,0)</f>
        <v>#REF!</v>
      </c>
      <c r="J6062" s="24" t="s">
        <v>1566</v>
      </c>
      <c r="K6062" s="16" t="s">
        <v>13</v>
      </c>
      <c r="L6062" s="63">
        <v>0</v>
      </c>
      <c r="M6062" s="29" t="s">
        <v>127</v>
      </c>
      <c r="N6062" s="108" t="s">
        <v>27203</v>
      </c>
    </row>
    <row r="6063" spans="1:14" ht="20.100000000000001" customHeight="1" x14ac:dyDescent="0.25">
      <c r="A6063" s="30" t="s">
        <v>27204</v>
      </c>
      <c r="B6063" s="24" t="s">
        <v>27205</v>
      </c>
      <c r="C6063" s="28">
        <v>410209</v>
      </c>
      <c r="D6063" s="32" t="s">
        <v>27206</v>
      </c>
      <c r="E6063" s="8" t="s">
        <v>27207</v>
      </c>
      <c r="F6063" s="32" t="s">
        <v>25874</v>
      </c>
      <c r="G6063" s="30"/>
      <c r="H6063" s="16"/>
      <c r="I6063" s="9">
        <v>20</v>
      </c>
      <c r="J6063" s="32" t="s">
        <v>259</v>
      </c>
      <c r="K6063" s="16" t="s">
        <v>13</v>
      </c>
      <c r="L6063" s="63">
        <v>0</v>
      </c>
      <c r="M6063" s="30" t="s">
        <v>127</v>
      </c>
      <c r="N6063" s="32" t="s">
        <v>27208</v>
      </c>
    </row>
    <row r="6064" spans="1:14" ht="20.100000000000001" customHeight="1" x14ac:dyDescent="0.25">
      <c r="A6064" s="30" t="s">
        <v>27209</v>
      </c>
      <c r="B6064" s="24" t="s">
        <v>9456</v>
      </c>
      <c r="C6064" s="28">
        <v>410206</v>
      </c>
      <c r="D6064" s="32" t="s">
        <v>27210</v>
      </c>
      <c r="E6064" s="8" t="s">
        <v>12068</v>
      </c>
      <c r="F6064" s="32" t="s">
        <v>27211</v>
      </c>
      <c r="G6064" s="32" t="s">
        <v>27212</v>
      </c>
      <c r="H6064" s="16" t="s">
        <v>27213</v>
      </c>
      <c r="I6064" s="9" t="s">
        <v>27214</v>
      </c>
      <c r="J6064" s="32" t="s">
        <v>18</v>
      </c>
      <c r="K6064" s="16" t="s">
        <v>13</v>
      </c>
      <c r="L6064" s="63">
        <v>0</v>
      </c>
      <c r="M6064" s="30" t="s">
        <v>36</v>
      </c>
      <c r="N6064" s="32" t="s">
        <v>27215</v>
      </c>
    </row>
    <row r="6065" spans="1:14" ht="20.100000000000001" customHeight="1" x14ac:dyDescent="0.25">
      <c r="A6065" s="30" t="s">
        <v>27216</v>
      </c>
      <c r="B6065" s="24" t="s">
        <v>27217</v>
      </c>
      <c r="C6065" s="28">
        <v>410209</v>
      </c>
      <c r="D6065" s="32" t="s">
        <v>27218</v>
      </c>
      <c r="E6065" s="8" t="s">
        <v>27219</v>
      </c>
      <c r="F6065" s="32" t="s">
        <v>27117</v>
      </c>
      <c r="G6065" s="32" t="s">
        <v>1764</v>
      </c>
      <c r="H6065" s="16"/>
      <c r="I6065" s="9">
        <v>7</v>
      </c>
      <c r="J6065" s="32" t="s">
        <v>259</v>
      </c>
      <c r="K6065" s="16" t="s">
        <v>13</v>
      </c>
      <c r="L6065" s="63">
        <v>0</v>
      </c>
      <c r="M6065" s="30" t="s">
        <v>36</v>
      </c>
      <c r="N6065" s="32" t="s">
        <v>27220</v>
      </c>
    </row>
    <row r="6066" spans="1:14" ht="27.75" customHeight="1" x14ac:dyDescent="0.25">
      <c r="A6066" s="135" t="s">
        <v>27221</v>
      </c>
      <c r="B6066" s="137" t="s">
        <v>27222</v>
      </c>
      <c r="C6066" s="137">
        <v>400602</v>
      </c>
      <c r="D6066" s="149" t="s">
        <v>27223</v>
      </c>
      <c r="E6066" s="149" t="s">
        <v>27224</v>
      </c>
      <c r="F6066" s="98"/>
      <c r="G6066" s="105"/>
      <c r="H6066" s="105"/>
      <c r="I6066" s="9"/>
      <c r="J6066" s="105" t="s">
        <v>3194</v>
      </c>
      <c r="K6066" s="105" t="s">
        <v>13</v>
      </c>
      <c r="L6066" s="99">
        <v>0</v>
      </c>
      <c r="M6066" s="11" t="s">
        <v>16712</v>
      </c>
      <c r="N6066" s="137" t="s">
        <v>27225</v>
      </c>
    </row>
    <row r="6067" spans="1:14" ht="20.100000000000001" customHeight="1" x14ac:dyDescent="0.25">
      <c r="A6067" s="29" t="s">
        <v>27226</v>
      </c>
      <c r="B6067" s="93" t="s">
        <v>27227</v>
      </c>
      <c r="C6067" s="93">
        <v>400605</v>
      </c>
      <c r="D6067" s="93" t="s">
        <v>27228</v>
      </c>
      <c r="E6067" s="8" t="s">
        <v>27229</v>
      </c>
      <c r="F6067" s="93" t="s">
        <v>27230</v>
      </c>
      <c r="G6067" s="8"/>
      <c r="H6067" s="16" t="s">
        <v>27231</v>
      </c>
      <c r="I6067" s="9"/>
      <c r="J6067" s="16" t="s">
        <v>3194</v>
      </c>
      <c r="K6067" s="16" t="s">
        <v>13</v>
      </c>
      <c r="L6067" s="63">
        <v>0</v>
      </c>
      <c r="M6067" s="11" t="s">
        <v>16712</v>
      </c>
      <c r="N6067" s="93" t="s">
        <v>27232</v>
      </c>
    </row>
    <row r="6068" spans="1:14" ht="20.100000000000001" customHeight="1" x14ac:dyDescent="0.25">
      <c r="A6068" s="29" t="s">
        <v>27233</v>
      </c>
      <c r="B6068" s="93" t="s">
        <v>27234</v>
      </c>
      <c r="C6068" s="93">
        <v>400615</v>
      </c>
      <c r="D6068" s="93" t="s">
        <v>27029</v>
      </c>
      <c r="E6068" s="8" t="s">
        <v>27235</v>
      </c>
      <c r="F6068" s="93" t="s">
        <v>14255</v>
      </c>
      <c r="G6068" s="8" t="s">
        <v>27236</v>
      </c>
      <c r="H6068" s="16" t="s">
        <v>24351</v>
      </c>
      <c r="I6068" s="9"/>
      <c r="J6068" s="16" t="s">
        <v>3194</v>
      </c>
      <c r="K6068" s="16" t="s">
        <v>13</v>
      </c>
      <c r="L6068" s="63">
        <v>0</v>
      </c>
      <c r="M6068" s="12" t="s">
        <v>16718</v>
      </c>
      <c r="N6068" s="93" t="s">
        <v>27237</v>
      </c>
    </row>
    <row r="6069" spans="1:14" ht="20.100000000000001" customHeight="1" x14ac:dyDescent="0.25">
      <c r="A6069" s="29" t="s">
        <v>27238</v>
      </c>
      <c r="B6069" s="93" t="s">
        <v>27239</v>
      </c>
      <c r="C6069" s="93">
        <v>400601</v>
      </c>
      <c r="D6069" s="93" t="s">
        <v>27240</v>
      </c>
      <c r="E6069" s="8" t="s">
        <v>27241</v>
      </c>
      <c r="F6069" s="93" t="s">
        <v>27242</v>
      </c>
      <c r="G6069" s="8" t="s">
        <v>27243</v>
      </c>
      <c r="H6069" s="16" t="s">
        <v>26048</v>
      </c>
      <c r="I6069" s="9"/>
      <c r="J6069" s="16" t="s">
        <v>3194</v>
      </c>
      <c r="K6069" s="16" t="s">
        <v>13</v>
      </c>
      <c r="L6069" s="63">
        <v>0</v>
      </c>
      <c r="M6069" s="11" t="s">
        <v>16712</v>
      </c>
      <c r="N6069" s="93" t="s">
        <v>27244</v>
      </c>
    </row>
    <row r="6070" spans="1:14" ht="20.100000000000001" customHeight="1" x14ac:dyDescent="0.25">
      <c r="A6070" s="12" t="s">
        <v>27245</v>
      </c>
      <c r="B6070" s="16" t="s">
        <v>27246</v>
      </c>
      <c r="C6070" s="16">
        <v>410203</v>
      </c>
      <c r="D6070" s="16" t="s">
        <v>27247</v>
      </c>
      <c r="E6070" s="8" t="s">
        <v>27248</v>
      </c>
      <c r="F6070" s="8"/>
      <c r="G6070" s="16"/>
      <c r="H6070" s="16"/>
      <c r="I6070" s="12"/>
      <c r="J6070" s="16" t="s">
        <v>8647</v>
      </c>
      <c r="K6070" s="16" t="s">
        <v>13</v>
      </c>
      <c r="L6070" s="12">
        <v>10</v>
      </c>
      <c r="M6070" s="12" t="s">
        <v>20</v>
      </c>
      <c r="N6070" s="16" t="s">
        <v>27249</v>
      </c>
    </row>
    <row r="6071" spans="1:14" ht="20.100000000000001" customHeight="1" x14ac:dyDescent="0.25">
      <c r="A6071" s="12" t="s">
        <v>27250</v>
      </c>
      <c r="B6071" s="16" t="s">
        <v>3067</v>
      </c>
      <c r="C6071" s="16">
        <v>400614</v>
      </c>
      <c r="D6071" s="16" t="s">
        <v>27251</v>
      </c>
      <c r="E6071" s="8" t="s">
        <v>27252</v>
      </c>
      <c r="F6071" s="8" t="s">
        <v>3615</v>
      </c>
      <c r="G6071" s="16"/>
      <c r="H6071" s="16"/>
      <c r="I6071" s="12">
        <v>15</v>
      </c>
      <c r="J6071" s="16" t="s">
        <v>1808</v>
      </c>
      <c r="K6071" s="16" t="s">
        <v>13</v>
      </c>
      <c r="L6071" s="12">
        <v>0</v>
      </c>
      <c r="M6071" s="12" t="s">
        <v>25</v>
      </c>
      <c r="N6071" s="16" t="s">
        <v>24716</v>
      </c>
    </row>
    <row r="6072" spans="1:14" ht="20.100000000000001" customHeight="1" x14ac:dyDescent="0.25">
      <c r="A6072" s="12" t="s">
        <v>27253</v>
      </c>
      <c r="B6072" s="93" t="s">
        <v>27254</v>
      </c>
      <c r="C6072" s="29">
        <v>400706</v>
      </c>
      <c r="D6072" s="108" t="s">
        <v>27255</v>
      </c>
      <c r="E6072" s="8" t="s">
        <v>27256</v>
      </c>
      <c r="F6072" s="8" t="s">
        <v>27257</v>
      </c>
      <c r="G6072" s="141" t="s">
        <v>27258</v>
      </c>
      <c r="H6072" s="16"/>
      <c r="I6072" s="151">
        <v>50</v>
      </c>
      <c r="J6072" s="24" t="s">
        <v>1710</v>
      </c>
      <c r="K6072" s="16" t="s">
        <v>13</v>
      </c>
      <c r="L6072" s="63">
        <v>4</v>
      </c>
      <c r="M6072" s="29" t="s">
        <v>20</v>
      </c>
      <c r="N6072" s="108" t="s">
        <v>27259</v>
      </c>
    </row>
    <row r="6073" spans="1:14" ht="20.100000000000001" customHeight="1" x14ac:dyDescent="0.25">
      <c r="A6073" s="12" t="s">
        <v>27260</v>
      </c>
      <c r="B6073" s="93" t="s">
        <v>27254</v>
      </c>
      <c r="C6073" s="29">
        <v>410206</v>
      </c>
      <c r="D6073" s="108" t="s">
        <v>27261</v>
      </c>
      <c r="E6073" s="8" t="s">
        <v>27262</v>
      </c>
      <c r="F6073" s="8" t="s">
        <v>27263</v>
      </c>
      <c r="G6073" s="141" t="s">
        <v>27264</v>
      </c>
      <c r="H6073" s="16"/>
      <c r="I6073" s="151">
        <v>23</v>
      </c>
      <c r="J6073" s="24" t="s">
        <v>1510</v>
      </c>
      <c r="K6073" s="16" t="s">
        <v>13</v>
      </c>
      <c r="L6073" s="63">
        <v>7</v>
      </c>
      <c r="M6073" s="29" t="s">
        <v>20</v>
      </c>
      <c r="N6073" s="108" t="s">
        <v>27259</v>
      </c>
    </row>
    <row r="6074" spans="1:14" ht="20.100000000000001" customHeight="1" x14ac:dyDescent="0.25">
      <c r="A6074" s="12" t="s">
        <v>27265</v>
      </c>
      <c r="B6074" s="93" t="s">
        <v>27266</v>
      </c>
      <c r="C6074" s="29">
        <v>400703</v>
      </c>
      <c r="D6074" s="108" t="s">
        <v>27267</v>
      </c>
      <c r="E6074" s="8" t="s">
        <v>27268</v>
      </c>
      <c r="F6074" s="8" t="s">
        <v>27269</v>
      </c>
      <c r="G6074" s="141" t="s">
        <v>1697</v>
      </c>
      <c r="H6074" s="16"/>
      <c r="I6074" s="151">
        <v>28</v>
      </c>
      <c r="J6074" s="24" t="s">
        <v>1697</v>
      </c>
      <c r="K6074" s="16" t="s">
        <v>13</v>
      </c>
      <c r="L6074" s="63">
        <v>0</v>
      </c>
      <c r="M6074" s="29" t="s">
        <v>127</v>
      </c>
      <c r="N6074" s="108" t="s">
        <v>27270</v>
      </c>
    </row>
    <row r="6075" spans="1:14" ht="20.100000000000001" customHeight="1" x14ac:dyDescent="0.25">
      <c r="A6075" s="12" t="s">
        <v>27271</v>
      </c>
      <c r="B6075" s="93" t="s">
        <v>27272</v>
      </c>
      <c r="C6075" s="29">
        <v>400705</v>
      </c>
      <c r="D6075" s="108" t="s">
        <v>27273</v>
      </c>
      <c r="E6075" s="8" t="s">
        <v>27274</v>
      </c>
      <c r="F6075" s="141" t="s">
        <v>27035</v>
      </c>
      <c r="G6075" s="16"/>
      <c r="H6075" s="16"/>
      <c r="I6075" s="151">
        <v>21</v>
      </c>
      <c r="J6075" s="24" t="s">
        <v>1887</v>
      </c>
      <c r="K6075" s="16" t="s">
        <v>13</v>
      </c>
      <c r="L6075" s="63">
        <v>0</v>
      </c>
      <c r="M6075" s="29" t="s">
        <v>153</v>
      </c>
      <c r="N6075" s="108" t="s">
        <v>27275</v>
      </c>
    </row>
    <row r="6076" spans="1:14" ht="20.100000000000001" customHeight="1" x14ac:dyDescent="0.25">
      <c r="A6076" s="12" t="s">
        <v>27276</v>
      </c>
      <c r="B6076" s="93" t="s">
        <v>27277</v>
      </c>
      <c r="C6076" s="29">
        <v>400706</v>
      </c>
      <c r="D6076" s="108" t="s">
        <v>27278</v>
      </c>
      <c r="E6076" s="8" t="s">
        <v>27279</v>
      </c>
      <c r="F6076" s="8"/>
      <c r="G6076" s="141" t="s">
        <v>5279</v>
      </c>
      <c r="H6076" s="16"/>
      <c r="I6076" s="151" t="s">
        <v>27280</v>
      </c>
      <c r="J6076" s="24" t="s">
        <v>5279</v>
      </c>
      <c r="K6076" s="16" t="s">
        <v>13</v>
      </c>
      <c r="L6076" s="63">
        <v>0</v>
      </c>
      <c r="M6076" s="29" t="s">
        <v>36</v>
      </c>
      <c r="N6076" s="108" t="s">
        <v>27281</v>
      </c>
    </row>
    <row r="6077" spans="1:14" ht="20.100000000000001" customHeight="1" x14ac:dyDescent="0.25">
      <c r="A6077" s="12" t="s">
        <v>27282</v>
      </c>
      <c r="B6077" s="93" t="s">
        <v>27283</v>
      </c>
      <c r="C6077" s="29">
        <v>400701</v>
      </c>
      <c r="D6077" s="108" t="s">
        <v>27029</v>
      </c>
      <c r="E6077" s="8" t="s">
        <v>27284</v>
      </c>
      <c r="F6077" s="8" t="s">
        <v>27285</v>
      </c>
      <c r="G6077" s="141" t="s">
        <v>27286</v>
      </c>
      <c r="H6077" s="16" t="s">
        <v>5800</v>
      </c>
      <c r="I6077" s="151"/>
      <c r="J6077" s="24" t="s">
        <v>1923</v>
      </c>
      <c r="K6077" s="16" t="s">
        <v>13</v>
      </c>
      <c r="L6077" s="63">
        <v>0</v>
      </c>
      <c r="M6077" s="29" t="s">
        <v>127</v>
      </c>
      <c r="N6077" s="108" t="s">
        <v>27287</v>
      </c>
    </row>
    <row r="6078" spans="1:14" ht="20.100000000000001" customHeight="1" x14ac:dyDescent="0.25">
      <c r="A6078" s="12" t="s">
        <v>27288</v>
      </c>
      <c r="B6078" s="93" t="s">
        <v>27289</v>
      </c>
      <c r="C6078" s="29">
        <v>400706</v>
      </c>
      <c r="D6078" s="108" t="s">
        <v>27290</v>
      </c>
      <c r="E6078" s="8" t="s">
        <v>27291</v>
      </c>
      <c r="F6078" s="8" t="s">
        <v>27292</v>
      </c>
      <c r="G6078" s="141" t="s">
        <v>27293</v>
      </c>
      <c r="H6078" s="16"/>
      <c r="I6078" s="151">
        <v>16</v>
      </c>
      <c r="J6078" s="24" t="s">
        <v>1784</v>
      </c>
      <c r="K6078" s="16" t="s">
        <v>13</v>
      </c>
      <c r="L6078" s="63">
        <v>0</v>
      </c>
      <c r="M6078" s="29" t="s">
        <v>36</v>
      </c>
      <c r="N6078" s="108" t="s">
        <v>27294</v>
      </c>
    </row>
    <row r="6079" spans="1:14" ht="20.100000000000001" customHeight="1" x14ac:dyDescent="0.25">
      <c r="A6079" s="12" t="s">
        <v>27295</v>
      </c>
      <c r="B6079" s="24" t="s">
        <v>27296</v>
      </c>
      <c r="C6079" s="12">
        <v>410208</v>
      </c>
      <c r="D6079" s="16" t="s">
        <v>27297</v>
      </c>
      <c r="E6079" s="8" t="s">
        <v>27298</v>
      </c>
      <c r="F6079" s="8"/>
      <c r="G6079" s="16"/>
      <c r="H6079" s="16"/>
      <c r="I6079" s="12"/>
      <c r="J6079" s="16" t="s">
        <v>115</v>
      </c>
      <c r="K6079" s="16" t="s">
        <v>13</v>
      </c>
      <c r="L6079" s="63">
        <v>0</v>
      </c>
      <c r="M6079" s="12" t="s">
        <v>153</v>
      </c>
      <c r="N6079" s="32" t="s">
        <v>27299</v>
      </c>
    </row>
    <row r="6080" spans="1:14" ht="20.100000000000001" customHeight="1" x14ac:dyDescent="0.25">
      <c r="A6080" s="29" t="s">
        <v>27300</v>
      </c>
      <c r="B6080" s="93" t="s">
        <v>27301</v>
      </c>
      <c r="C6080" s="29">
        <v>400705</v>
      </c>
      <c r="D6080" s="108" t="s">
        <v>27302</v>
      </c>
      <c r="E6080" s="141" t="s">
        <v>27303</v>
      </c>
      <c r="F6080" s="24" t="s">
        <v>2309</v>
      </c>
      <c r="G6080" s="16"/>
      <c r="H6080" s="16"/>
      <c r="I6080" s="151">
        <v>25</v>
      </c>
      <c r="J6080" s="24" t="s">
        <v>2309</v>
      </c>
      <c r="K6080" s="16" t="s">
        <v>13</v>
      </c>
      <c r="L6080" s="63">
        <v>0</v>
      </c>
      <c r="M6080" s="29" t="s">
        <v>127</v>
      </c>
      <c r="N6080" s="108" t="s">
        <v>27304</v>
      </c>
    </row>
    <row r="6081" spans="1:14" ht="20.100000000000001" customHeight="1" x14ac:dyDescent="0.25">
      <c r="A6081" s="29" t="s">
        <v>27305</v>
      </c>
      <c r="B6081" s="93" t="s">
        <v>27306</v>
      </c>
      <c r="C6081" s="29">
        <v>400701</v>
      </c>
      <c r="D6081" s="108" t="s">
        <v>27307</v>
      </c>
      <c r="E6081" s="8" t="s">
        <v>27308</v>
      </c>
      <c r="F6081" s="141" t="s">
        <v>27309</v>
      </c>
      <c r="G6081" s="24" t="s">
        <v>4884</v>
      </c>
      <c r="H6081" s="16"/>
      <c r="I6081" s="151"/>
      <c r="J6081" s="24" t="s">
        <v>1923</v>
      </c>
      <c r="K6081" s="16" t="s">
        <v>13</v>
      </c>
      <c r="L6081" s="63">
        <v>0</v>
      </c>
      <c r="M6081" s="29" t="s">
        <v>36</v>
      </c>
      <c r="N6081" s="108" t="s">
        <v>27306</v>
      </c>
    </row>
    <row r="6082" spans="1:14" ht="20.100000000000001" customHeight="1" x14ac:dyDescent="0.25">
      <c r="A6082" s="29" t="s">
        <v>27310</v>
      </c>
      <c r="B6082" s="93" t="s">
        <v>27311</v>
      </c>
      <c r="C6082" s="29">
        <v>410210</v>
      </c>
      <c r="D6082" s="108" t="s">
        <v>27312</v>
      </c>
      <c r="E6082" s="8" t="s">
        <v>27313</v>
      </c>
      <c r="F6082" s="141" t="s">
        <v>8541</v>
      </c>
      <c r="G6082" s="16"/>
      <c r="H6082" s="16"/>
      <c r="I6082" s="151">
        <v>20</v>
      </c>
      <c r="J6082" s="24" t="s">
        <v>1566</v>
      </c>
      <c r="K6082" s="16" t="s">
        <v>13</v>
      </c>
      <c r="L6082" s="63">
        <v>0</v>
      </c>
      <c r="M6082" s="29" t="s">
        <v>60</v>
      </c>
      <c r="N6082" s="108" t="s">
        <v>27314</v>
      </c>
    </row>
    <row r="6083" spans="1:14" ht="20.100000000000001" customHeight="1" x14ac:dyDescent="0.25">
      <c r="A6083" s="30" t="s">
        <v>27315</v>
      </c>
      <c r="B6083" s="24" t="s">
        <v>27316</v>
      </c>
      <c r="C6083" s="30">
        <v>410206</v>
      </c>
      <c r="D6083" s="32" t="s">
        <v>27317</v>
      </c>
      <c r="E6083" s="32" t="s">
        <v>27318</v>
      </c>
      <c r="F6083" s="32" t="s">
        <v>9284</v>
      </c>
      <c r="G6083" s="30"/>
      <c r="H6083" s="16"/>
      <c r="I6083" s="12"/>
      <c r="J6083" s="16" t="s">
        <v>18</v>
      </c>
      <c r="K6083" s="16" t="s">
        <v>13</v>
      </c>
      <c r="L6083" s="63">
        <v>0</v>
      </c>
      <c r="M6083" s="12" t="s">
        <v>36</v>
      </c>
      <c r="N6083" s="32" t="s">
        <v>27319</v>
      </c>
    </row>
    <row r="6084" spans="1:14" ht="20.100000000000001" customHeight="1" x14ac:dyDescent="0.25">
      <c r="A6084" s="30" t="s">
        <v>27320</v>
      </c>
      <c r="B6084" s="24" t="s">
        <v>11443</v>
      </c>
      <c r="C6084" s="30">
        <v>410206</v>
      </c>
      <c r="D6084" s="32" t="s">
        <v>27321</v>
      </c>
      <c r="E6084" s="32" t="s">
        <v>27322</v>
      </c>
      <c r="F6084" s="8" t="s">
        <v>27323</v>
      </c>
      <c r="G6084" s="30" t="s">
        <v>27324</v>
      </c>
      <c r="H6084" s="32" t="s">
        <v>27325</v>
      </c>
      <c r="I6084" s="12">
        <v>21</v>
      </c>
      <c r="J6084" s="16" t="s">
        <v>11748</v>
      </c>
      <c r="K6084" s="16" t="s">
        <v>13</v>
      </c>
      <c r="L6084" s="63">
        <v>0</v>
      </c>
      <c r="M6084" s="12" t="s">
        <v>36</v>
      </c>
      <c r="N6084" s="32" t="s">
        <v>27326</v>
      </c>
    </row>
    <row r="6085" spans="1:14" ht="20.100000000000001" customHeight="1" x14ac:dyDescent="0.25">
      <c r="A6085" s="29" t="s">
        <v>27327</v>
      </c>
      <c r="B6085" s="16" t="s">
        <v>27328</v>
      </c>
      <c r="C6085" s="12">
        <v>402201</v>
      </c>
      <c r="D6085" s="16" t="s">
        <v>27329</v>
      </c>
      <c r="E6085" s="8" t="s">
        <v>27330</v>
      </c>
      <c r="F6085" s="8" t="s">
        <v>7780</v>
      </c>
      <c r="G6085" s="16" t="s">
        <v>27331</v>
      </c>
      <c r="H6085" s="16" t="s">
        <v>7497</v>
      </c>
      <c r="I6085" s="12"/>
      <c r="J6085" s="16" t="s">
        <v>7497</v>
      </c>
      <c r="K6085" s="16" t="s">
        <v>13</v>
      </c>
      <c r="L6085" s="63">
        <v>0</v>
      </c>
      <c r="M6085" s="12" t="s">
        <v>20</v>
      </c>
      <c r="N6085" s="16" t="s">
        <v>10000</v>
      </c>
    </row>
    <row r="6086" spans="1:14" ht="20.100000000000001" customHeight="1" x14ac:dyDescent="0.25">
      <c r="A6086" s="29" t="s">
        <v>27332</v>
      </c>
      <c r="B6086" s="93" t="s">
        <v>3067</v>
      </c>
      <c r="C6086" s="29">
        <v>400606</v>
      </c>
      <c r="D6086" s="93" t="s">
        <v>27333</v>
      </c>
      <c r="E6086" s="93" t="s">
        <v>27334</v>
      </c>
      <c r="F6086" s="8"/>
      <c r="G6086" s="16"/>
      <c r="H6086" s="93" t="s">
        <v>19097</v>
      </c>
      <c r="I6086" s="12"/>
      <c r="J6086" s="93" t="s">
        <v>3194</v>
      </c>
      <c r="K6086" s="16" t="s">
        <v>13</v>
      </c>
      <c r="L6086" s="63">
        <v>0</v>
      </c>
      <c r="M6086" s="29" t="s">
        <v>16718</v>
      </c>
      <c r="N6086" s="93" t="s">
        <v>27335</v>
      </c>
    </row>
    <row r="6087" spans="1:14" ht="20.100000000000001" customHeight="1" x14ac:dyDescent="0.25">
      <c r="A6087" s="29" t="s">
        <v>27336</v>
      </c>
      <c r="B6087" s="93" t="s">
        <v>27337</v>
      </c>
      <c r="C6087" s="29">
        <v>400607</v>
      </c>
      <c r="D6087" s="93" t="s">
        <v>27338</v>
      </c>
      <c r="E6087" s="93" t="s">
        <v>27339</v>
      </c>
      <c r="F6087" s="8"/>
      <c r="G6087" s="16"/>
      <c r="H6087" s="93" t="s">
        <v>3194</v>
      </c>
      <c r="I6087" s="12"/>
      <c r="J6087" s="93" t="s">
        <v>3194</v>
      </c>
      <c r="K6087" s="16" t="s">
        <v>13</v>
      </c>
      <c r="L6087" s="63">
        <v>0</v>
      </c>
      <c r="M6087" s="29" t="s">
        <v>16752</v>
      </c>
      <c r="N6087" s="93" t="s">
        <v>27340</v>
      </c>
    </row>
    <row r="6088" spans="1:14" ht="20.100000000000001" customHeight="1" x14ac:dyDescent="0.25">
      <c r="A6088" s="29" t="s">
        <v>27341</v>
      </c>
      <c r="B6088" s="93" t="s">
        <v>27342</v>
      </c>
      <c r="C6088" s="29">
        <v>400605</v>
      </c>
      <c r="D6088" s="93" t="s">
        <v>27343</v>
      </c>
      <c r="E6088" s="93" t="s">
        <v>27344</v>
      </c>
      <c r="F6088" s="8"/>
      <c r="G6088" s="16"/>
      <c r="H6088" s="93" t="s">
        <v>24450</v>
      </c>
      <c r="I6088" s="12"/>
      <c r="J6088" s="93" t="s">
        <v>3194</v>
      </c>
      <c r="K6088" s="16" t="s">
        <v>13</v>
      </c>
      <c r="L6088" s="63">
        <v>0</v>
      </c>
      <c r="M6088" s="29" t="s">
        <v>16712</v>
      </c>
      <c r="N6088" s="93" t="s">
        <v>27345</v>
      </c>
    </row>
    <row r="6089" spans="1:14" ht="20.100000000000001" customHeight="1" x14ac:dyDescent="0.25">
      <c r="A6089" s="29" t="s">
        <v>27346</v>
      </c>
      <c r="B6089" s="93" t="s">
        <v>27347</v>
      </c>
      <c r="C6089" s="29">
        <v>400606</v>
      </c>
      <c r="D6089" s="93" t="s">
        <v>27348</v>
      </c>
      <c r="E6089" s="93" t="s">
        <v>27349</v>
      </c>
      <c r="F6089" s="8"/>
      <c r="G6089" s="16"/>
      <c r="H6089" s="93" t="s">
        <v>3194</v>
      </c>
      <c r="I6089" s="12"/>
      <c r="J6089" s="93" t="s">
        <v>3194</v>
      </c>
      <c r="K6089" s="16" t="s">
        <v>13</v>
      </c>
      <c r="L6089" s="63">
        <v>0</v>
      </c>
      <c r="M6089" s="29" t="s">
        <v>16718</v>
      </c>
      <c r="N6089" s="93" t="s">
        <v>27350</v>
      </c>
    </row>
    <row r="6090" spans="1:14" ht="20.100000000000001" customHeight="1" x14ac:dyDescent="0.25">
      <c r="A6090" s="29" t="s">
        <v>27351</v>
      </c>
      <c r="B6090" s="93" t="s">
        <v>27352</v>
      </c>
      <c r="C6090" s="29">
        <v>400605</v>
      </c>
      <c r="D6090" s="93" t="s">
        <v>27353</v>
      </c>
      <c r="E6090" s="93" t="s">
        <v>27354</v>
      </c>
      <c r="F6090" s="8"/>
      <c r="G6090" s="16"/>
      <c r="H6090" s="93" t="s">
        <v>3194</v>
      </c>
      <c r="I6090" s="12"/>
      <c r="J6090" s="93" t="s">
        <v>3194</v>
      </c>
      <c r="K6090" s="16" t="s">
        <v>13</v>
      </c>
      <c r="L6090" s="63">
        <v>0</v>
      </c>
      <c r="M6090" s="29" t="s">
        <v>16712</v>
      </c>
      <c r="N6090" s="93" t="s">
        <v>27352</v>
      </c>
    </row>
    <row r="6091" spans="1:14" ht="20.100000000000001" customHeight="1" x14ac:dyDescent="0.25">
      <c r="A6091" s="29" t="s">
        <v>27355</v>
      </c>
      <c r="B6091" s="93" t="s">
        <v>27356</v>
      </c>
      <c r="C6091" s="29">
        <v>400615</v>
      </c>
      <c r="D6091" s="93" t="s">
        <v>27357</v>
      </c>
      <c r="E6091" s="93" t="s">
        <v>27358</v>
      </c>
      <c r="F6091" s="8"/>
      <c r="G6091" s="16"/>
      <c r="H6091" s="93" t="s">
        <v>19097</v>
      </c>
      <c r="I6091" s="12"/>
      <c r="J6091" s="93" t="s">
        <v>3194</v>
      </c>
      <c r="K6091" s="16" t="s">
        <v>13</v>
      </c>
      <c r="L6091" s="63">
        <v>0</v>
      </c>
      <c r="M6091" s="29" t="s">
        <v>16752</v>
      </c>
      <c r="N6091" s="93" t="s">
        <v>27359</v>
      </c>
    </row>
    <row r="6092" spans="1:14" ht="20.100000000000001" customHeight="1" x14ac:dyDescent="0.25">
      <c r="A6092" s="29" t="s">
        <v>27360</v>
      </c>
      <c r="B6092" s="93" t="s">
        <v>859</v>
      </c>
      <c r="C6092" s="29">
        <v>400605</v>
      </c>
      <c r="D6092" s="93" t="s">
        <v>27361</v>
      </c>
      <c r="E6092" s="93" t="s">
        <v>27362</v>
      </c>
      <c r="F6092" s="8"/>
      <c r="G6092" s="16"/>
      <c r="H6092" s="93" t="s">
        <v>24325</v>
      </c>
      <c r="I6092" s="12"/>
      <c r="J6092" s="93" t="s">
        <v>3194</v>
      </c>
      <c r="K6092" s="16" t="s">
        <v>13</v>
      </c>
      <c r="L6092" s="63">
        <v>0</v>
      </c>
      <c r="M6092" s="29" t="s">
        <v>16712</v>
      </c>
      <c r="N6092" s="93" t="s">
        <v>27363</v>
      </c>
    </row>
    <row r="6093" spans="1:14" ht="20.100000000000001" customHeight="1" x14ac:dyDescent="0.25">
      <c r="A6093" s="29" t="s">
        <v>27364</v>
      </c>
      <c r="B6093" s="93" t="s">
        <v>27365</v>
      </c>
      <c r="C6093" s="29">
        <v>400607</v>
      </c>
      <c r="D6093" s="93" t="s">
        <v>27366</v>
      </c>
      <c r="E6093" s="18" t="s">
        <v>27367</v>
      </c>
      <c r="F6093" s="93" t="s">
        <v>14255</v>
      </c>
      <c r="G6093" s="16" t="s">
        <v>27368</v>
      </c>
      <c r="H6093" s="93" t="s">
        <v>19097</v>
      </c>
      <c r="I6093" s="12"/>
      <c r="J6093" s="93" t="s">
        <v>3194</v>
      </c>
      <c r="K6093" s="16" t="s">
        <v>13</v>
      </c>
      <c r="L6093" s="63">
        <v>0</v>
      </c>
      <c r="M6093" s="29" t="s">
        <v>16712</v>
      </c>
      <c r="N6093" s="93" t="s">
        <v>27369</v>
      </c>
    </row>
    <row r="6094" spans="1:14" ht="20.100000000000001" customHeight="1" x14ac:dyDescent="0.25">
      <c r="A6094" s="29" t="s">
        <v>27370</v>
      </c>
      <c r="B6094" s="93" t="s">
        <v>27371</v>
      </c>
      <c r="C6094" s="29">
        <v>400606</v>
      </c>
      <c r="D6094" s="93" t="s">
        <v>27372</v>
      </c>
      <c r="E6094" s="18" t="s">
        <v>11784</v>
      </c>
      <c r="F6094" s="93" t="s">
        <v>27373</v>
      </c>
      <c r="G6094" s="16"/>
      <c r="H6094" s="93" t="s">
        <v>19097</v>
      </c>
      <c r="I6094" s="12"/>
      <c r="J6094" s="93" t="s">
        <v>3194</v>
      </c>
      <c r="K6094" s="16" t="s">
        <v>13</v>
      </c>
      <c r="L6094" s="63">
        <v>0</v>
      </c>
      <c r="M6094" s="29" t="s">
        <v>16718</v>
      </c>
      <c r="N6094" s="93" t="s">
        <v>27374</v>
      </c>
    </row>
    <row r="6095" spans="1:14" ht="20.100000000000001" customHeight="1" x14ac:dyDescent="0.25">
      <c r="A6095" s="29" t="s">
        <v>27375</v>
      </c>
      <c r="B6095" s="93" t="s">
        <v>27376</v>
      </c>
      <c r="C6095" s="29">
        <v>400606</v>
      </c>
      <c r="D6095" s="93" t="s">
        <v>27377</v>
      </c>
      <c r="E6095" s="18" t="s">
        <v>27378</v>
      </c>
      <c r="F6095" s="93" t="s">
        <v>27379</v>
      </c>
      <c r="G6095" s="16"/>
      <c r="H6095" s="93" t="s">
        <v>3194</v>
      </c>
      <c r="I6095" s="12"/>
      <c r="J6095" s="93" t="s">
        <v>3194</v>
      </c>
      <c r="K6095" s="16" t="s">
        <v>13</v>
      </c>
      <c r="L6095" s="63">
        <v>0</v>
      </c>
      <c r="M6095" s="29" t="s">
        <v>16718</v>
      </c>
      <c r="N6095" s="93" t="s">
        <v>27380</v>
      </c>
    </row>
    <row r="6096" spans="1:14" ht="20.100000000000001" customHeight="1" x14ac:dyDescent="0.25">
      <c r="A6096" s="29" t="s">
        <v>27381</v>
      </c>
      <c r="B6096" s="93" t="s">
        <v>27382</v>
      </c>
      <c r="C6096" s="29">
        <v>400605</v>
      </c>
      <c r="D6096" s="93" t="s">
        <v>27383</v>
      </c>
      <c r="E6096" s="18" t="s">
        <v>27384</v>
      </c>
      <c r="F6096" s="93" t="s">
        <v>27385</v>
      </c>
      <c r="G6096" s="16"/>
      <c r="H6096" s="93" t="s">
        <v>7076</v>
      </c>
      <c r="I6096" s="12"/>
      <c r="J6096" s="93" t="s">
        <v>3194</v>
      </c>
      <c r="K6096" s="16" t="s">
        <v>13</v>
      </c>
      <c r="L6096" s="63">
        <v>0</v>
      </c>
      <c r="M6096" s="29" t="s">
        <v>16712</v>
      </c>
      <c r="N6096" s="93" t="s">
        <v>27386</v>
      </c>
    </row>
    <row r="6097" spans="1:14" ht="20.100000000000001" customHeight="1" x14ac:dyDescent="0.25">
      <c r="A6097" s="29" t="s">
        <v>27387</v>
      </c>
      <c r="B6097" s="93" t="s">
        <v>27388</v>
      </c>
      <c r="C6097" s="29">
        <v>400605</v>
      </c>
      <c r="D6097" s="93" t="s">
        <v>27389</v>
      </c>
      <c r="E6097" s="20" t="s">
        <v>27390</v>
      </c>
      <c r="F6097" s="93" t="s">
        <v>27391</v>
      </c>
      <c r="G6097" s="16"/>
      <c r="H6097" s="93" t="s">
        <v>19097</v>
      </c>
      <c r="I6097" s="12"/>
      <c r="J6097" s="93" t="s">
        <v>3194</v>
      </c>
      <c r="K6097" s="16" t="s">
        <v>13</v>
      </c>
      <c r="L6097" s="63">
        <v>0</v>
      </c>
      <c r="M6097" s="29" t="s">
        <v>16718</v>
      </c>
      <c r="N6097" s="93" t="s">
        <v>27392</v>
      </c>
    </row>
    <row r="6098" spans="1:14" ht="20.100000000000001" customHeight="1" x14ac:dyDescent="0.25">
      <c r="A6098" s="29" t="s">
        <v>27393</v>
      </c>
      <c r="B6098" s="93" t="s">
        <v>27394</v>
      </c>
      <c r="C6098" s="29">
        <v>400605</v>
      </c>
      <c r="D6098" s="93" t="s">
        <v>27395</v>
      </c>
      <c r="E6098" s="20" t="s">
        <v>27396</v>
      </c>
      <c r="F6098" s="93" t="s">
        <v>24508</v>
      </c>
      <c r="G6098" s="16" t="s">
        <v>27397</v>
      </c>
      <c r="H6098" s="93" t="s">
        <v>26133</v>
      </c>
      <c r="I6098" s="12"/>
      <c r="J6098" s="93" t="s">
        <v>3194</v>
      </c>
      <c r="K6098" s="16" t="s">
        <v>13</v>
      </c>
      <c r="L6098" s="63">
        <v>0</v>
      </c>
      <c r="M6098" s="29" t="s">
        <v>16712</v>
      </c>
      <c r="N6098" s="93" t="s">
        <v>27398</v>
      </c>
    </row>
    <row r="6099" spans="1:14" ht="20.100000000000001" customHeight="1" x14ac:dyDescent="0.25">
      <c r="A6099" s="12" t="s">
        <v>27399</v>
      </c>
      <c r="B6099" s="24" t="s">
        <v>1167</v>
      </c>
      <c r="C6099" s="30">
        <v>410206</v>
      </c>
      <c r="D6099" s="32" t="s">
        <v>27400</v>
      </c>
      <c r="E6099" s="32" t="s">
        <v>27401</v>
      </c>
      <c r="F6099" s="30"/>
      <c r="G6099" s="16"/>
      <c r="H6099" s="32"/>
      <c r="I6099" s="12">
        <v>19</v>
      </c>
      <c r="J6099" s="32" t="s">
        <v>51</v>
      </c>
      <c r="K6099" s="16" t="s">
        <v>13</v>
      </c>
      <c r="L6099" s="63">
        <v>0</v>
      </c>
      <c r="M6099" s="30" t="s">
        <v>36</v>
      </c>
      <c r="N6099" s="32" t="s">
        <v>27402</v>
      </c>
    </row>
    <row r="6100" spans="1:14" ht="20.100000000000001" customHeight="1" x14ac:dyDescent="0.25">
      <c r="A6100" s="12" t="s">
        <v>27403</v>
      </c>
      <c r="B6100" s="24" t="s">
        <v>27404</v>
      </c>
      <c r="C6100" s="30">
        <v>410206</v>
      </c>
      <c r="D6100" s="32" t="s">
        <v>27405</v>
      </c>
      <c r="E6100" s="32" t="s">
        <v>45</v>
      </c>
      <c r="F6100" s="30" t="s">
        <v>46</v>
      </c>
      <c r="G6100" s="16"/>
      <c r="H6100" s="32"/>
      <c r="I6100" s="12"/>
      <c r="J6100" s="32" t="s">
        <v>46</v>
      </c>
      <c r="K6100" s="16" t="s">
        <v>13</v>
      </c>
      <c r="L6100" s="63">
        <v>0</v>
      </c>
      <c r="M6100" s="30" t="s">
        <v>127</v>
      </c>
      <c r="N6100" s="32" t="s">
        <v>27406</v>
      </c>
    </row>
    <row r="6101" spans="1:14" ht="20.100000000000001" customHeight="1" x14ac:dyDescent="0.25">
      <c r="A6101" s="12" t="s">
        <v>27407</v>
      </c>
      <c r="B6101" s="24" t="s">
        <v>27408</v>
      </c>
      <c r="C6101" s="30">
        <v>410206</v>
      </c>
      <c r="D6101" s="32" t="s">
        <v>27409</v>
      </c>
      <c r="E6101" s="32" t="s">
        <v>27410</v>
      </c>
      <c r="F6101" s="30" t="s">
        <v>26534</v>
      </c>
      <c r="G6101" s="16"/>
      <c r="H6101" s="32"/>
      <c r="I6101" s="12"/>
      <c r="J6101" s="32" t="s">
        <v>18</v>
      </c>
      <c r="K6101" s="16" t="s">
        <v>13</v>
      </c>
      <c r="L6101" s="63">
        <v>0</v>
      </c>
      <c r="M6101" s="30" t="s">
        <v>36</v>
      </c>
      <c r="N6101" s="32" t="s">
        <v>27411</v>
      </c>
    </row>
    <row r="6102" spans="1:14" ht="20.100000000000001" customHeight="1" x14ac:dyDescent="0.25">
      <c r="A6102" s="12" t="s">
        <v>27412</v>
      </c>
      <c r="B6102" s="93" t="s">
        <v>27413</v>
      </c>
      <c r="C6102" s="29">
        <v>410210</v>
      </c>
      <c r="D6102" s="108" t="s">
        <v>27414</v>
      </c>
      <c r="E6102" s="141" t="s">
        <v>2579</v>
      </c>
      <c r="F6102" s="24" t="s">
        <v>27415</v>
      </c>
      <c r="G6102" s="16"/>
      <c r="H6102" s="16"/>
      <c r="I6102" s="151">
        <v>18</v>
      </c>
      <c r="J6102" s="24" t="s">
        <v>1566</v>
      </c>
      <c r="K6102" s="16" t="s">
        <v>13</v>
      </c>
      <c r="L6102" s="152">
        <v>1</v>
      </c>
      <c r="M6102" s="29" t="s">
        <v>5740</v>
      </c>
      <c r="N6102" s="108" t="s">
        <v>27416</v>
      </c>
    </row>
    <row r="6103" spans="1:14" ht="20.100000000000001" customHeight="1" x14ac:dyDescent="0.25">
      <c r="A6103" s="12" t="s">
        <v>27417</v>
      </c>
      <c r="B6103" s="93" t="s">
        <v>27418</v>
      </c>
      <c r="C6103" s="29">
        <v>410210</v>
      </c>
      <c r="D6103" s="108" t="s">
        <v>27419</v>
      </c>
      <c r="E6103" s="141" t="s">
        <v>27420</v>
      </c>
      <c r="F6103" s="24" t="s">
        <v>27421</v>
      </c>
      <c r="G6103" s="16"/>
      <c r="H6103" s="16"/>
      <c r="I6103" s="151">
        <v>40</v>
      </c>
      <c r="J6103" s="24" t="s">
        <v>1566</v>
      </c>
      <c r="K6103" s="16" t="s">
        <v>13</v>
      </c>
      <c r="L6103" s="152">
        <v>0</v>
      </c>
      <c r="M6103" s="29" t="s">
        <v>27422</v>
      </c>
      <c r="N6103" s="108" t="s">
        <v>27423</v>
      </c>
    </row>
    <row r="6104" spans="1:14" ht="20.100000000000001" customHeight="1" x14ac:dyDescent="0.25">
      <c r="A6104" s="12" t="s">
        <v>27424</v>
      </c>
      <c r="B6104" s="93" t="s">
        <v>27425</v>
      </c>
      <c r="C6104" s="29">
        <v>400709</v>
      </c>
      <c r="D6104" s="108" t="s">
        <v>27426</v>
      </c>
      <c r="E6104" s="141" t="s">
        <v>27427</v>
      </c>
      <c r="F6104" s="24"/>
      <c r="G6104" s="16"/>
      <c r="H6104" s="16"/>
      <c r="I6104" s="151" t="s">
        <v>2802</v>
      </c>
      <c r="J6104" s="24" t="s">
        <v>1748</v>
      </c>
      <c r="K6104" s="16" t="s">
        <v>13</v>
      </c>
      <c r="L6104" s="152">
        <v>0</v>
      </c>
      <c r="M6104" s="29" t="s">
        <v>127</v>
      </c>
      <c r="N6104" s="108" t="s">
        <v>27428</v>
      </c>
    </row>
    <row r="6105" spans="1:14" ht="20.100000000000001" customHeight="1" x14ac:dyDescent="0.25">
      <c r="A6105" s="12" t="s">
        <v>27429</v>
      </c>
      <c r="B6105" s="93" t="s">
        <v>27430</v>
      </c>
      <c r="C6105" s="29">
        <v>400709</v>
      </c>
      <c r="D6105" s="108" t="s">
        <v>27431</v>
      </c>
      <c r="E6105" s="141" t="s">
        <v>27432</v>
      </c>
      <c r="F6105" s="24" t="s">
        <v>27433</v>
      </c>
      <c r="G6105" s="16"/>
      <c r="H6105" s="16"/>
      <c r="I6105" s="151" t="s">
        <v>27434</v>
      </c>
      <c r="J6105" s="24" t="s">
        <v>1748</v>
      </c>
      <c r="K6105" s="16" t="s">
        <v>13</v>
      </c>
      <c r="L6105" s="152">
        <v>0</v>
      </c>
      <c r="M6105" s="29" t="s">
        <v>127</v>
      </c>
      <c r="N6105" s="108" t="s">
        <v>27435</v>
      </c>
    </row>
    <row r="6106" spans="1:14" ht="20.100000000000001" customHeight="1" x14ac:dyDescent="0.25">
      <c r="A6106" s="29" t="s">
        <v>27436</v>
      </c>
      <c r="B6106" s="93" t="s">
        <v>27437</v>
      </c>
      <c r="C6106" s="29">
        <v>400601</v>
      </c>
      <c r="D6106" s="93" t="s">
        <v>27438</v>
      </c>
      <c r="E6106" s="18" t="s">
        <v>27439</v>
      </c>
      <c r="F6106" s="93" t="s">
        <v>27440</v>
      </c>
      <c r="G6106" s="8" t="s">
        <v>27441</v>
      </c>
      <c r="H6106" s="93" t="s">
        <v>19097</v>
      </c>
      <c r="I6106" s="12"/>
      <c r="J6106" s="93" t="s">
        <v>3194</v>
      </c>
      <c r="K6106" s="16" t="s">
        <v>13</v>
      </c>
      <c r="L6106" s="152">
        <v>0</v>
      </c>
      <c r="M6106" s="29" t="s">
        <v>16718</v>
      </c>
      <c r="N6106" s="93" t="s">
        <v>27442</v>
      </c>
    </row>
    <row r="6107" spans="1:14" ht="20.100000000000001" customHeight="1" x14ac:dyDescent="0.25">
      <c r="A6107" s="29" t="s">
        <v>27443</v>
      </c>
      <c r="B6107" s="93" t="s">
        <v>3067</v>
      </c>
      <c r="C6107" s="29">
        <v>400612</v>
      </c>
      <c r="D6107" s="93" t="s">
        <v>27444</v>
      </c>
      <c r="E6107" s="93" t="s">
        <v>25491</v>
      </c>
      <c r="F6107" s="8"/>
      <c r="G6107" s="16"/>
      <c r="H6107" s="93" t="s">
        <v>26098</v>
      </c>
      <c r="I6107" s="12"/>
      <c r="J6107" s="93" t="s">
        <v>3194</v>
      </c>
      <c r="K6107" s="16" t="s">
        <v>13</v>
      </c>
      <c r="L6107" s="152">
        <v>0</v>
      </c>
      <c r="M6107" s="29" t="s">
        <v>16718</v>
      </c>
      <c r="N6107" s="93" t="s">
        <v>27445</v>
      </c>
    </row>
    <row r="6108" spans="1:14" ht="20.100000000000001" customHeight="1" x14ac:dyDescent="0.25">
      <c r="A6108" s="29" t="s">
        <v>27446</v>
      </c>
      <c r="B6108" s="93" t="s">
        <v>12634</v>
      </c>
      <c r="C6108" s="29">
        <v>400605</v>
      </c>
      <c r="D6108" s="93" t="s">
        <v>27447</v>
      </c>
      <c r="E6108" s="93" t="s">
        <v>27448</v>
      </c>
      <c r="F6108" s="8"/>
      <c r="G6108" s="16"/>
      <c r="H6108" s="93" t="s">
        <v>24325</v>
      </c>
      <c r="I6108" s="12"/>
      <c r="J6108" s="93" t="s">
        <v>3194</v>
      </c>
      <c r="K6108" s="16" t="s">
        <v>13</v>
      </c>
      <c r="L6108" s="152">
        <v>0</v>
      </c>
      <c r="M6108" s="29" t="s">
        <v>16712</v>
      </c>
      <c r="N6108" s="93" t="s">
        <v>27449</v>
      </c>
    </row>
    <row r="6109" spans="1:14" ht="20.100000000000001" customHeight="1" x14ac:dyDescent="0.25">
      <c r="A6109" s="29" t="s">
        <v>27450</v>
      </c>
      <c r="B6109" s="93" t="s">
        <v>27451</v>
      </c>
      <c r="C6109" s="29">
        <v>400602</v>
      </c>
      <c r="D6109" s="93" t="s">
        <v>27452</v>
      </c>
      <c r="E6109" s="18" t="s">
        <v>24487</v>
      </c>
      <c r="F6109" s="93" t="s">
        <v>27453</v>
      </c>
      <c r="G6109" s="16" t="s">
        <v>27454</v>
      </c>
      <c r="H6109" s="93" t="s">
        <v>19097</v>
      </c>
      <c r="I6109" s="12"/>
      <c r="J6109" s="93" t="s">
        <v>3194</v>
      </c>
      <c r="K6109" s="16" t="s">
        <v>13</v>
      </c>
      <c r="L6109" s="152">
        <v>0</v>
      </c>
      <c r="M6109" s="29" t="s">
        <v>16752</v>
      </c>
      <c r="N6109" s="93" t="s">
        <v>27455</v>
      </c>
    </row>
    <row r="6110" spans="1:14" ht="20.100000000000001" customHeight="1" x14ac:dyDescent="0.25">
      <c r="A6110" s="29" t="s">
        <v>27456</v>
      </c>
      <c r="B6110" s="93" t="s">
        <v>27457</v>
      </c>
      <c r="C6110" s="29">
        <v>400607</v>
      </c>
      <c r="D6110" s="93" t="s">
        <v>27458</v>
      </c>
      <c r="E6110" s="93" t="s">
        <v>23603</v>
      </c>
      <c r="F6110" s="8" t="s">
        <v>27459</v>
      </c>
      <c r="G6110" s="16"/>
      <c r="H6110" s="93" t="s">
        <v>19097</v>
      </c>
      <c r="I6110" s="12"/>
      <c r="J6110" s="93" t="s">
        <v>3194</v>
      </c>
      <c r="K6110" s="16" t="s">
        <v>13</v>
      </c>
      <c r="L6110" s="152">
        <v>0</v>
      </c>
      <c r="M6110" s="29" t="s">
        <v>16752</v>
      </c>
      <c r="N6110" s="93" t="s">
        <v>27460</v>
      </c>
    </row>
    <row r="6111" spans="1:14" ht="20.100000000000001" customHeight="1" x14ac:dyDescent="0.25">
      <c r="A6111" s="29" t="s">
        <v>27461</v>
      </c>
      <c r="B6111" s="16" t="s">
        <v>27462</v>
      </c>
      <c r="C6111" s="12">
        <v>400602</v>
      </c>
      <c r="D6111" s="16" t="s">
        <v>27463</v>
      </c>
      <c r="E6111" s="8" t="s">
        <v>27464</v>
      </c>
      <c r="F6111" s="8" t="s">
        <v>27465</v>
      </c>
      <c r="G6111" s="16" t="s">
        <v>27466</v>
      </c>
      <c r="H6111" s="16" t="s">
        <v>19097</v>
      </c>
      <c r="I6111" s="12"/>
      <c r="J6111" s="16" t="s">
        <v>3194</v>
      </c>
      <c r="K6111" s="16" t="s">
        <v>13</v>
      </c>
      <c r="L6111" s="152">
        <v>0</v>
      </c>
      <c r="M6111" s="29" t="s">
        <v>16718</v>
      </c>
      <c r="N6111" s="16" t="s">
        <v>11929</v>
      </c>
    </row>
    <row r="6112" spans="1:14" ht="20.100000000000001" customHeight="1" x14ac:dyDescent="0.25">
      <c r="A6112" s="16" t="s">
        <v>27467</v>
      </c>
      <c r="B6112" s="16" t="s">
        <v>27468</v>
      </c>
      <c r="C6112" s="12">
        <v>410201</v>
      </c>
      <c r="D6112" s="16" t="s">
        <v>27469</v>
      </c>
      <c r="E6112" s="8" t="s">
        <v>27470</v>
      </c>
      <c r="F6112" s="8"/>
      <c r="G6112" s="16"/>
      <c r="H6112" s="16"/>
      <c r="I6112" s="12"/>
      <c r="J6112" s="16" t="s">
        <v>7044</v>
      </c>
      <c r="K6112" s="16" t="s">
        <v>13</v>
      </c>
      <c r="L6112" s="12">
        <v>18</v>
      </c>
      <c r="M6112" s="12" t="s">
        <v>20</v>
      </c>
      <c r="N6112" s="16" t="s">
        <v>27471</v>
      </c>
    </row>
    <row r="6113" spans="1:14" ht="20.100000000000001" customHeight="1" x14ac:dyDescent="0.25">
      <c r="A6113" s="153" t="s">
        <v>27472</v>
      </c>
      <c r="B6113" s="93" t="s">
        <v>27473</v>
      </c>
      <c r="C6113" s="29">
        <v>400703</v>
      </c>
      <c r="D6113" s="108" t="s">
        <v>27474</v>
      </c>
      <c r="E6113" s="141" t="s">
        <v>27475</v>
      </c>
      <c r="F6113" s="24" t="s">
        <v>1228</v>
      </c>
      <c r="G6113" s="16"/>
      <c r="H6113" s="24" t="s">
        <v>27476</v>
      </c>
      <c r="I6113" s="151">
        <v>17</v>
      </c>
      <c r="J6113" s="16" t="s">
        <v>1697</v>
      </c>
      <c r="K6113" s="16" t="s">
        <v>13</v>
      </c>
      <c r="L6113" s="12">
        <v>1</v>
      </c>
      <c r="M6113" s="29" t="s">
        <v>60</v>
      </c>
      <c r="N6113" s="108" t="s">
        <v>14441</v>
      </c>
    </row>
    <row r="6114" spans="1:14" ht="20.100000000000001" customHeight="1" x14ac:dyDescent="0.25">
      <c r="A6114" s="153" t="s">
        <v>27477</v>
      </c>
      <c r="B6114" s="93" t="s">
        <v>27478</v>
      </c>
      <c r="C6114" s="29">
        <v>400703</v>
      </c>
      <c r="D6114" s="108" t="s">
        <v>27479</v>
      </c>
      <c r="E6114" s="141" t="s">
        <v>27480</v>
      </c>
      <c r="F6114" s="24"/>
      <c r="G6114" s="16"/>
      <c r="H6114" s="24"/>
      <c r="I6114" s="151" t="s">
        <v>27481</v>
      </c>
      <c r="J6114" s="16" t="s">
        <v>1697</v>
      </c>
      <c r="K6114" s="16" t="s">
        <v>13</v>
      </c>
      <c r="L6114" s="12">
        <v>0</v>
      </c>
      <c r="M6114" s="29" t="s">
        <v>127</v>
      </c>
      <c r="N6114" s="108" t="s">
        <v>27482</v>
      </c>
    </row>
    <row r="6115" spans="1:14" ht="20.100000000000001" customHeight="1" x14ac:dyDescent="0.25">
      <c r="A6115" s="153" t="s">
        <v>27483</v>
      </c>
      <c r="B6115" s="93" t="s">
        <v>27484</v>
      </c>
      <c r="C6115" s="29">
        <v>400703</v>
      </c>
      <c r="D6115" s="108" t="s">
        <v>27485</v>
      </c>
      <c r="E6115" s="141" t="s">
        <v>3231</v>
      </c>
      <c r="F6115" s="24"/>
      <c r="G6115" s="16"/>
      <c r="H6115" s="24"/>
      <c r="I6115" s="151">
        <v>17</v>
      </c>
      <c r="J6115" s="16" t="s">
        <v>1697</v>
      </c>
      <c r="K6115" s="16" t="s">
        <v>13</v>
      </c>
      <c r="L6115" s="12">
        <v>0</v>
      </c>
      <c r="M6115" s="29" t="s">
        <v>153</v>
      </c>
      <c r="N6115" s="108" t="s">
        <v>27484</v>
      </c>
    </row>
    <row r="6116" spans="1:14" ht="20.100000000000001" customHeight="1" x14ac:dyDescent="0.25">
      <c r="A6116" s="30" t="s">
        <v>27486</v>
      </c>
      <c r="B6116" s="24" t="s">
        <v>27487</v>
      </c>
      <c r="C6116" s="30">
        <v>410206</v>
      </c>
      <c r="D6116" s="32" t="s">
        <v>27488</v>
      </c>
      <c r="E6116" s="32"/>
      <c r="F6116" s="30"/>
      <c r="G6116" s="151"/>
      <c r="H6116" s="24"/>
      <c r="I6116" s="151"/>
      <c r="J6116" s="16" t="s">
        <v>18</v>
      </c>
      <c r="K6116" s="16" t="s">
        <v>13</v>
      </c>
      <c r="L6116" s="12">
        <v>0</v>
      </c>
      <c r="M6116" s="29" t="s">
        <v>153</v>
      </c>
      <c r="N6116" s="32" t="s">
        <v>27489</v>
      </c>
    </row>
    <row r="6117" spans="1:14" ht="20.100000000000001" customHeight="1" x14ac:dyDescent="0.25">
      <c r="A6117" s="30" t="s">
        <v>27490</v>
      </c>
      <c r="B6117" s="24" t="s">
        <v>27491</v>
      </c>
      <c r="C6117" s="30">
        <v>410206</v>
      </c>
      <c r="D6117" s="32" t="s">
        <v>27492</v>
      </c>
      <c r="E6117" s="32" t="s">
        <v>27493</v>
      </c>
      <c r="F6117" s="30" t="s">
        <v>9284</v>
      </c>
      <c r="G6117" s="16"/>
      <c r="H6117" s="16"/>
      <c r="I6117" s="12"/>
      <c r="J6117" s="16" t="s">
        <v>18</v>
      </c>
      <c r="K6117" s="16" t="s">
        <v>13</v>
      </c>
      <c r="L6117" s="12">
        <v>0</v>
      </c>
      <c r="M6117" s="29" t="s">
        <v>153</v>
      </c>
      <c r="N6117" s="32" t="s">
        <v>27494</v>
      </c>
    </row>
    <row r="6118" spans="1:14" ht="20.100000000000001" customHeight="1" x14ac:dyDescent="0.25">
      <c r="A6118" s="30" t="s">
        <v>27495</v>
      </c>
      <c r="B6118" s="16" t="s">
        <v>27496</v>
      </c>
      <c r="C6118" s="16">
        <v>410209</v>
      </c>
      <c r="D6118" s="16" t="s">
        <v>27497</v>
      </c>
      <c r="E6118" s="8" t="s">
        <v>27498</v>
      </c>
      <c r="F6118" s="8" t="s">
        <v>27499</v>
      </c>
      <c r="G6118" s="16" t="s">
        <v>783</v>
      </c>
      <c r="H6118" s="16"/>
      <c r="I6118" s="12">
        <v>12</v>
      </c>
      <c r="J6118" s="16" t="s">
        <v>259</v>
      </c>
      <c r="K6118" s="16" t="s">
        <v>13</v>
      </c>
      <c r="L6118" s="12">
        <v>20</v>
      </c>
      <c r="M6118" s="12" t="s">
        <v>20</v>
      </c>
      <c r="N6118" s="16" t="s">
        <v>27500</v>
      </c>
    </row>
    <row r="6119" spans="1:14" ht="20.100000000000001" customHeight="1" x14ac:dyDescent="0.25">
      <c r="A6119" s="93" t="s">
        <v>27501</v>
      </c>
      <c r="B6119" s="93" t="s">
        <v>27502</v>
      </c>
      <c r="C6119" s="93">
        <v>400604</v>
      </c>
      <c r="D6119" s="93" t="s">
        <v>27503</v>
      </c>
      <c r="E6119" s="8" t="s">
        <v>27504</v>
      </c>
      <c r="F6119" s="93" t="s">
        <v>27505</v>
      </c>
      <c r="G6119" s="16" t="s">
        <v>27506</v>
      </c>
      <c r="H6119" s="16" t="s">
        <v>27507</v>
      </c>
      <c r="I6119" s="93" t="s">
        <v>19097</v>
      </c>
      <c r="J6119" s="16" t="s">
        <v>3194</v>
      </c>
      <c r="K6119" s="16" t="s">
        <v>13</v>
      </c>
      <c r="L6119" s="29">
        <v>3</v>
      </c>
      <c r="M6119" s="11" t="s">
        <v>16824</v>
      </c>
      <c r="N6119" s="93" t="s">
        <v>27508</v>
      </c>
    </row>
    <row r="6120" spans="1:14" ht="20.100000000000001" customHeight="1" x14ac:dyDescent="0.25">
      <c r="A6120" s="93" t="s">
        <v>27509</v>
      </c>
      <c r="B6120" s="93" t="s">
        <v>1213</v>
      </c>
      <c r="C6120" s="93">
        <v>400605</v>
      </c>
      <c r="D6120" s="93" t="s">
        <v>27510</v>
      </c>
      <c r="E6120" s="8" t="s">
        <v>27511</v>
      </c>
      <c r="F6120" s="93" t="s">
        <v>27512</v>
      </c>
      <c r="G6120" s="16"/>
      <c r="H6120" s="16"/>
      <c r="I6120" s="93" t="s">
        <v>18737</v>
      </c>
      <c r="J6120" s="16" t="s">
        <v>3194</v>
      </c>
      <c r="K6120" s="16" t="s">
        <v>13</v>
      </c>
      <c r="L6120" s="29">
        <v>0</v>
      </c>
      <c r="M6120" s="29" t="s">
        <v>16712</v>
      </c>
      <c r="N6120" s="93" t="s">
        <v>27513</v>
      </c>
    </row>
    <row r="6121" spans="1:14" ht="20.100000000000001" customHeight="1" x14ac:dyDescent="0.25">
      <c r="A6121" s="93" t="s">
        <v>27514</v>
      </c>
      <c r="B6121" s="93" t="s">
        <v>27515</v>
      </c>
      <c r="C6121" s="93">
        <v>400605</v>
      </c>
      <c r="D6121" s="93" t="s">
        <v>27516</v>
      </c>
      <c r="E6121" s="8" t="s">
        <v>27517</v>
      </c>
      <c r="F6121" s="93" t="s">
        <v>27512</v>
      </c>
      <c r="G6121" s="16"/>
      <c r="H6121" s="16"/>
      <c r="I6121" s="93" t="s">
        <v>24325</v>
      </c>
      <c r="J6121" s="16" t="s">
        <v>3194</v>
      </c>
      <c r="K6121" s="16" t="s">
        <v>13</v>
      </c>
      <c r="L6121" s="29">
        <v>0</v>
      </c>
      <c r="M6121" s="29" t="s">
        <v>16712</v>
      </c>
      <c r="N6121" s="93" t="s">
        <v>27518</v>
      </c>
    </row>
    <row r="6122" spans="1:14" ht="20.100000000000001" customHeight="1" x14ac:dyDescent="0.25">
      <c r="A6122" s="93" t="s">
        <v>27519</v>
      </c>
      <c r="B6122" s="93" t="s">
        <v>6857</v>
      </c>
      <c r="C6122" s="93">
        <v>400604</v>
      </c>
      <c r="D6122" s="93" t="s">
        <v>27520</v>
      </c>
      <c r="E6122" s="8" t="s">
        <v>27521</v>
      </c>
      <c r="F6122" s="93" t="s">
        <v>27522</v>
      </c>
      <c r="G6122" s="16" t="s">
        <v>27523</v>
      </c>
      <c r="H6122" s="16" t="s">
        <v>20037</v>
      </c>
      <c r="I6122" s="93" t="s">
        <v>3194</v>
      </c>
      <c r="J6122" s="16" t="s">
        <v>3194</v>
      </c>
      <c r="K6122" s="16" t="s">
        <v>13</v>
      </c>
      <c r="L6122" s="29">
        <v>14</v>
      </c>
      <c r="M6122" s="29" t="s">
        <v>16824</v>
      </c>
      <c r="N6122" s="93" t="s">
        <v>27524</v>
      </c>
    </row>
    <row r="6123" spans="1:14" ht="20.100000000000001" customHeight="1" x14ac:dyDescent="0.25">
      <c r="A6123" s="93" t="s">
        <v>27525</v>
      </c>
      <c r="B6123" s="93" t="s">
        <v>27526</v>
      </c>
      <c r="C6123" s="93">
        <v>400602</v>
      </c>
      <c r="D6123" s="93" t="s">
        <v>27527</v>
      </c>
      <c r="E6123" s="8" t="s">
        <v>27528</v>
      </c>
      <c r="F6123" s="93" t="s">
        <v>27529</v>
      </c>
      <c r="G6123" s="16"/>
      <c r="H6123" s="16"/>
      <c r="I6123" s="93" t="s">
        <v>24325</v>
      </c>
      <c r="J6123" s="16" t="s">
        <v>3194</v>
      </c>
      <c r="K6123" s="16" t="s">
        <v>13</v>
      </c>
      <c r="L6123" s="29">
        <v>0</v>
      </c>
      <c r="M6123" s="29" t="s">
        <v>16712</v>
      </c>
      <c r="N6123" s="93" t="s">
        <v>27530</v>
      </c>
    </row>
    <row r="6124" spans="1:14" ht="20.100000000000001" customHeight="1" x14ac:dyDescent="0.25">
      <c r="A6124" s="93" t="s">
        <v>27531</v>
      </c>
      <c r="B6124" s="93" t="s">
        <v>20680</v>
      </c>
      <c r="C6124" s="93">
        <v>400605</v>
      </c>
      <c r="D6124" s="93" t="s">
        <v>27532</v>
      </c>
      <c r="E6124" s="8" t="s">
        <v>27533</v>
      </c>
      <c r="F6124" s="93" t="s">
        <v>27534</v>
      </c>
      <c r="G6124" s="16"/>
      <c r="H6124" s="16"/>
      <c r="I6124" s="93" t="s">
        <v>24450</v>
      </c>
      <c r="J6124" s="16" t="s">
        <v>3194</v>
      </c>
      <c r="K6124" s="16" t="s">
        <v>13</v>
      </c>
      <c r="L6124" s="29">
        <v>1</v>
      </c>
      <c r="M6124" s="29" t="s">
        <v>16712</v>
      </c>
      <c r="N6124" s="93" t="s">
        <v>27535</v>
      </c>
    </row>
    <row r="6125" spans="1:14" ht="20.100000000000001" customHeight="1" x14ac:dyDescent="0.25">
      <c r="A6125" s="16"/>
      <c r="B6125" s="16"/>
      <c r="C6125" s="16"/>
      <c r="D6125" s="16"/>
      <c r="E6125" s="8"/>
      <c r="F6125" s="8"/>
      <c r="G6125" s="16"/>
      <c r="H6125" s="16"/>
      <c r="I6125" s="12"/>
      <c r="J6125" s="16"/>
      <c r="K6125" s="16"/>
      <c r="L6125" s="12"/>
      <c r="M6125" s="12"/>
      <c r="N6125" s="16"/>
    </row>
    <row r="6126" spans="1:14" ht="20.100000000000001" customHeight="1" x14ac:dyDescent="0.25">
      <c r="A6126" s="16"/>
      <c r="B6126" s="16"/>
      <c r="C6126" s="16"/>
      <c r="D6126" s="16"/>
      <c r="E6126" s="8"/>
      <c r="F6126" s="8"/>
      <c r="G6126" s="16"/>
      <c r="H6126" s="16"/>
      <c r="I6126" s="12"/>
      <c r="J6126" s="16"/>
      <c r="K6126" s="16"/>
      <c r="L6126" s="12"/>
      <c r="M6126" s="12"/>
      <c r="N6126" s="16"/>
    </row>
    <row r="6127" spans="1:14" ht="20.100000000000001" customHeight="1" x14ac:dyDescent="0.25">
      <c r="A6127" s="16"/>
      <c r="B6127" s="16"/>
      <c r="C6127" s="16"/>
      <c r="D6127" s="16"/>
      <c r="E6127" s="8"/>
      <c r="F6127" s="8"/>
      <c r="G6127" s="16"/>
      <c r="H6127" s="16"/>
      <c r="I6127" s="12"/>
      <c r="J6127" s="16"/>
      <c r="K6127" s="16"/>
      <c r="L6127" s="12"/>
      <c r="M6127" s="12"/>
      <c r="N6127" s="16"/>
    </row>
    <row r="6128" spans="1:14" ht="20.100000000000001" customHeight="1" x14ac:dyDescent="0.25">
      <c r="A6128" s="16"/>
      <c r="B6128" s="16"/>
      <c r="C6128" s="16"/>
      <c r="D6128" s="16"/>
      <c r="E6128" s="8"/>
      <c r="F6128" s="8"/>
      <c r="G6128" s="16"/>
      <c r="H6128" s="16"/>
      <c r="I6128" s="12"/>
      <c r="J6128" s="16"/>
      <c r="K6128" s="16"/>
      <c r="L6128" s="12"/>
      <c r="M6128" s="12"/>
      <c r="N6128" s="16"/>
    </row>
    <row r="6129" spans="1:14" ht="20.100000000000001" customHeight="1" x14ac:dyDescent="0.25">
      <c r="A6129" s="16"/>
      <c r="B6129" s="16"/>
      <c r="C6129" s="16"/>
      <c r="D6129" s="16"/>
      <c r="E6129" s="8"/>
      <c r="F6129" s="8"/>
      <c r="G6129" s="16"/>
      <c r="H6129" s="16"/>
      <c r="I6129" s="12"/>
      <c r="J6129" s="16"/>
      <c r="K6129" s="16"/>
      <c r="L6129" s="12"/>
      <c r="M6129" s="12"/>
      <c r="N6129" s="16"/>
    </row>
    <row r="6130" spans="1:14" ht="20.100000000000001" customHeight="1" x14ac:dyDescent="0.25">
      <c r="A6130" s="16"/>
      <c r="B6130" s="16"/>
      <c r="C6130" s="16"/>
      <c r="D6130" s="16"/>
      <c r="E6130" s="8"/>
      <c r="F6130" s="8"/>
      <c r="G6130" s="16"/>
      <c r="H6130" s="16"/>
      <c r="I6130" s="12"/>
      <c r="J6130" s="16"/>
      <c r="K6130" s="16"/>
      <c r="L6130" s="12"/>
      <c r="M6130" s="12"/>
      <c r="N6130" s="16"/>
    </row>
    <row r="6131" spans="1:14" ht="20.100000000000001" customHeight="1" x14ac:dyDescent="0.25">
      <c r="A6131" s="16"/>
      <c r="B6131" s="16"/>
      <c r="C6131" s="16"/>
      <c r="D6131" s="16"/>
      <c r="E6131" s="8"/>
      <c r="F6131" s="8"/>
      <c r="G6131" s="16"/>
      <c r="H6131" s="16"/>
      <c r="I6131" s="12"/>
      <c r="J6131" s="16"/>
      <c r="K6131" s="16"/>
      <c r="L6131" s="12"/>
      <c r="M6131" s="12"/>
      <c r="N6131" s="16"/>
    </row>
    <row r="6132" spans="1:14" ht="20.100000000000001" customHeight="1" x14ac:dyDescent="0.25">
      <c r="A6132" s="16"/>
      <c r="B6132" s="16"/>
      <c r="C6132" s="16"/>
      <c r="D6132" s="16"/>
      <c r="E6132" s="8"/>
      <c r="F6132" s="8"/>
      <c r="G6132" s="16"/>
      <c r="H6132" s="16"/>
      <c r="I6132" s="12"/>
      <c r="J6132" s="16"/>
      <c r="K6132" s="16"/>
      <c r="L6132" s="12"/>
      <c r="M6132" s="12"/>
      <c r="N6132" s="16"/>
    </row>
    <row r="6133" spans="1:14" ht="20.100000000000001" customHeight="1" x14ac:dyDescent="0.25">
      <c r="A6133" s="16"/>
      <c r="B6133" s="16"/>
      <c r="C6133" s="16"/>
      <c r="D6133" s="16"/>
      <c r="E6133" s="8"/>
      <c r="F6133" s="8"/>
      <c r="G6133" s="16"/>
      <c r="H6133" s="16"/>
      <c r="I6133" s="12"/>
      <c r="J6133" s="16"/>
      <c r="K6133" s="16"/>
      <c r="L6133" s="12"/>
      <c r="M6133" s="12"/>
      <c r="N6133" s="16"/>
    </row>
    <row r="6134" spans="1:14" ht="20.100000000000001" customHeight="1" x14ac:dyDescent="0.25">
      <c r="A6134" s="16"/>
      <c r="B6134" s="16"/>
      <c r="C6134" s="16"/>
      <c r="D6134" s="16"/>
      <c r="E6134" s="8"/>
      <c r="F6134" s="8"/>
      <c r="G6134" s="16"/>
      <c r="H6134" s="16"/>
      <c r="I6134" s="12"/>
      <c r="J6134" s="16"/>
      <c r="K6134" s="16"/>
      <c r="L6134" s="12"/>
      <c r="M6134" s="12"/>
      <c r="N6134" s="16"/>
    </row>
    <row r="6135" spans="1:14" ht="20.100000000000001" customHeight="1" x14ac:dyDescent="0.25">
      <c r="A6135" s="16"/>
      <c r="B6135" s="16"/>
      <c r="C6135" s="16"/>
      <c r="D6135" s="16"/>
      <c r="E6135" s="8"/>
      <c r="F6135" s="8"/>
      <c r="G6135" s="16"/>
      <c r="H6135" s="16"/>
      <c r="I6135" s="12"/>
      <c r="J6135" s="16"/>
      <c r="K6135" s="16"/>
      <c r="L6135" s="12"/>
      <c r="M6135" s="12"/>
      <c r="N6135" s="16"/>
    </row>
    <row r="6136" spans="1:14" ht="20.100000000000001" customHeight="1" x14ac:dyDescent="0.25">
      <c r="A6136" s="16"/>
      <c r="B6136" s="16"/>
      <c r="C6136" s="16"/>
      <c r="D6136" s="16"/>
      <c r="E6136" s="8"/>
      <c r="F6136" s="8"/>
      <c r="G6136" s="16"/>
      <c r="H6136" s="16"/>
      <c r="I6136" s="12"/>
      <c r="J6136" s="16"/>
      <c r="K6136" s="16"/>
      <c r="L6136" s="12"/>
      <c r="M6136" s="12"/>
      <c r="N6136" s="16"/>
    </row>
    <row r="6137" spans="1:14" ht="20.100000000000001" customHeight="1" x14ac:dyDescent="0.25">
      <c r="A6137" s="16"/>
      <c r="B6137" s="16"/>
      <c r="C6137" s="16"/>
      <c r="D6137" s="16"/>
      <c r="E6137" s="8"/>
      <c r="F6137" s="8"/>
      <c r="G6137" s="16"/>
      <c r="H6137" s="16"/>
      <c r="I6137" s="12"/>
      <c r="J6137" s="16"/>
      <c r="K6137" s="16"/>
      <c r="L6137" s="12"/>
      <c r="M6137" s="12"/>
      <c r="N6137" s="16"/>
    </row>
    <row r="6138" spans="1:14" ht="20.100000000000001" customHeight="1" x14ac:dyDescent="0.25">
      <c r="A6138" s="16"/>
      <c r="B6138" s="16"/>
      <c r="C6138" s="16"/>
      <c r="D6138" s="16"/>
      <c r="E6138" s="8"/>
      <c r="F6138" s="8"/>
      <c r="G6138" s="16"/>
      <c r="H6138" s="16"/>
      <c r="I6138" s="12"/>
      <c r="J6138" s="16"/>
      <c r="K6138" s="16"/>
      <c r="L6138" s="12"/>
      <c r="M6138" s="12"/>
      <c r="N6138" s="16"/>
    </row>
    <row r="6139" spans="1:14" ht="20.100000000000001" customHeight="1" x14ac:dyDescent="0.25">
      <c r="A6139" s="16"/>
      <c r="B6139" s="16"/>
      <c r="C6139" s="16"/>
      <c r="D6139" s="16"/>
      <c r="E6139" s="8"/>
      <c r="F6139" s="8"/>
      <c r="G6139" s="16"/>
      <c r="H6139" s="16"/>
      <c r="I6139" s="12"/>
      <c r="J6139" s="16"/>
      <c r="K6139" s="16"/>
      <c r="L6139" s="12"/>
      <c r="M6139" s="12"/>
      <c r="N6139" s="16"/>
    </row>
    <row r="6140" spans="1:14" ht="20.100000000000001" customHeight="1" x14ac:dyDescent="0.25">
      <c r="A6140" s="16"/>
      <c r="B6140" s="16"/>
      <c r="C6140" s="16"/>
      <c r="D6140" s="16"/>
      <c r="E6140" s="8"/>
      <c r="F6140" s="8"/>
      <c r="G6140" s="16"/>
      <c r="H6140" s="16"/>
      <c r="I6140" s="12"/>
      <c r="J6140" s="16"/>
      <c r="K6140" s="16"/>
      <c r="L6140" s="12"/>
      <c r="M6140" s="12"/>
      <c r="N6140" s="16"/>
    </row>
    <row r="6141" spans="1:14" ht="20.100000000000001" customHeight="1" x14ac:dyDescent="0.25">
      <c r="A6141" s="16"/>
      <c r="B6141" s="16"/>
      <c r="C6141" s="16"/>
      <c r="D6141" s="16"/>
      <c r="E6141" s="8"/>
      <c r="F6141" s="8"/>
      <c r="G6141" s="16"/>
      <c r="H6141" s="16"/>
      <c r="I6141" s="12"/>
      <c r="J6141" s="16"/>
      <c r="K6141" s="16"/>
      <c r="L6141" s="12"/>
      <c r="M6141" s="12"/>
      <c r="N6141" s="16"/>
    </row>
    <row r="6142" spans="1:14" ht="20.100000000000001" customHeight="1" x14ac:dyDescent="0.25">
      <c r="A6142" s="16"/>
      <c r="B6142" s="16"/>
      <c r="C6142" s="16"/>
      <c r="D6142" s="16"/>
      <c r="E6142" s="8"/>
      <c r="F6142" s="8"/>
      <c r="G6142" s="16"/>
      <c r="H6142" s="16"/>
      <c r="I6142" s="12"/>
      <c r="J6142" s="16"/>
      <c r="K6142" s="16"/>
      <c r="L6142" s="12"/>
      <c r="M6142" s="12"/>
      <c r="N6142" s="16"/>
    </row>
    <row r="6143" spans="1:14" ht="20.100000000000001" customHeight="1" x14ac:dyDescent="0.25">
      <c r="A6143" s="16"/>
      <c r="B6143" s="16"/>
      <c r="C6143" s="16"/>
      <c r="D6143" s="16"/>
      <c r="E6143" s="8"/>
      <c r="F6143" s="8"/>
      <c r="G6143" s="16"/>
      <c r="H6143" s="16"/>
      <c r="I6143" s="12"/>
      <c r="J6143" s="16"/>
      <c r="K6143" s="16"/>
      <c r="L6143" s="12"/>
      <c r="M6143" s="12"/>
      <c r="N6143" s="16"/>
    </row>
    <row r="6144" spans="1:14" ht="20.100000000000001" customHeight="1" x14ac:dyDescent="0.25">
      <c r="A6144" s="16"/>
      <c r="B6144" s="16"/>
      <c r="C6144" s="16"/>
      <c r="D6144" s="16"/>
      <c r="E6144" s="8"/>
      <c r="F6144" s="8"/>
      <c r="G6144" s="16"/>
      <c r="H6144" s="16"/>
      <c r="I6144" s="12"/>
      <c r="J6144" s="16"/>
      <c r="K6144" s="16"/>
      <c r="L6144" s="12"/>
      <c r="M6144" s="12"/>
      <c r="N6144" s="16"/>
    </row>
    <row r="6145" spans="1:14" ht="20.100000000000001" customHeight="1" x14ac:dyDescent="0.25">
      <c r="A6145" s="16"/>
      <c r="B6145" s="16"/>
      <c r="C6145" s="16"/>
      <c r="D6145" s="16"/>
      <c r="E6145" s="8"/>
      <c r="F6145" s="8"/>
      <c r="G6145" s="16"/>
      <c r="H6145" s="16"/>
      <c r="I6145" s="12"/>
      <c r="J6145" s="16"/>
      <c r="K6145" s="16"/>
      <c r="L6145" s="12"/>
      <c r="M6145" s="12"/>
      <c r="N6145" s="16"/>
    </row>
    <row r="6146" spans="1:14" ht="20.100000000000001" customHeight="1" x14ac:dyDescent="0.25">
      <c r="A6146" s="16"/>
      <c r="B6146" s="16"/>
      <c r="C6146" s="16"/>
      <c r="D6146" s="16"/>
      <c r="E6146" s="8"/>
      <c r="F6146" s="8"/>
      <c r="G6146" s="16"/>
      <c r="H6146" s="16"/>
      <c r="I6146" s="12"/>
      <c r="J6146" s="16"/>
      <c r="K6146" s="16"/>
      <c r="L6146" s="12"/>
      <c r="M6146" s="12"/>
      <c r="N6146" s="16"/>
    </row>
    <row r="6147" spans="1:14" ht="20.100000000000001" customHeight="1" x14ac:dyDescent="0.25">
      <c r="A6147" s="16"/>
      <c r="B6147" s="16"/>
      <c r="C6147" s="16"/>
      <c r="D6147" s="16"/>
      <c r="E6147" s="8"/>
      <c r="F6147" s="8"/>
      <c r="G6147" s="16"/>
      <c r="H6147" s="16"/>
      <c r="I6147" s="12"/>
      <c r="J6147" s="16"/>
      <c r="K6147" s="16"/>
      <c r="L6147" s="12"/>
      <c r="M6147" s="12"/>
      <c r="N6147" s="16"/>
    </row>
    <row r="6148" spans="1:14" ht="20.100000000000001" customHeight="1" x14ac:dyDescent="0.25">
      <c r="A6148" s="16"/>
      <c r="B6148" s="16"/>
      <c r="C6148" s="16"/>
      <c r="D6148" s="16"/>
      <c r="E6148" s="8"/>
      <c r="F6148" s="8"/>
      <c r="G6148" s="16"/>
      <c r="H6148" s="16"/>
      <c r="I6148" s="12"/>
      <c r="J6148" s="16"/>
      <c r="K6148" s="16"/>
      <c r="L6148" s="12"/>
      <c r="M6148" s="12"/>
      <c r="N6148" s="16"/>
    </row>
    <row r="6149" spans="1:14" ht="20.100000000000001" customHeight="1" x14ac:dyDescent="0.25">
      <c r="A6149" s="16"/>
      <c r="B6149" s="16"/>
      <c r="C6149" s="16"/>
      <c r="D6149" s="16"/>
      <c r="E6149" s="8"/>
      <c r="F6149" s="8"/>
      <c r="G6149" s="16"/>
      <c r="H6149" s="16"/>
      <c r="I6149" s="12"/>
      <c r="J6149" s="16"/>
      <c r="K6149" s="16"/>
      <c r="L6149" s="12"/>
      <c r="M6149" s="12"/>
      <c r="N6149" s="16"/>
    </row>
    <row r="6150" spans="1:14" ht="20.100000000000001" customHeight="1" x14ac:dyDescent="0.25">
      <c r="A6150" s="16"/>
      <c r="B6150" s="16"/>
      <c r="C6150" s="16"/>
      <c r="D6150" s="16"/>
      <c r="E6150" s="8"/>
      <c r="F6150" s="8"/>
      <c r="G6150" s="16"/>
      <c r="H6150" s="16"/>
      <c r="I6150" s="12"/>
      <c r="J6150" s="16"/>
      <c r="K6150" s="16"/>
      <c r="L6150" s="12"/>
      <c r="M6150" s="12"/>
      <c r="N6150" s="16"/>
    </row>
    <row r="6151" spans="1:14" ht="20.100000000000001" customHeight="1" x14ac:dyDescent="0.25">
      <c r="A6151" s="16"/>
      <c r="B6151" s="16"/>
      <c r="C6151" s="16"/>
      <c r="D6151" s="16"/>
      <c r="E6151" s="8"/>
      <c r="F6151" s="8"/>
      <c r="G6151" s="16"/>
      <c r="H6151" s="16"/>
      <c r="I6151" s="12"/>
      <c r="J6151" s="16"/>
      <c r="K6151" s="16"/>
      <c r="L6151" s="12"/>
      <c r="M6151" s="12"/>
      <c r="N6151" s="16"/>
    </row>
    <row r="6152" spans="1:14" ht="20.100000000000001" customHeight="1" x14ac:dyDescent="0.25">
      <c r="A6152" s="16"/>
      <c r="B6152" s="16"/>
      <c r="C6152" s="16"/>
      <c r="D6152" s="16"/>
      <c r="E6152" s="8"/>
      <c r="F6152" s="8"/>
      <c r="G6152" s="16"/>
      <c r="H6152" s="16"/>
      <c r="I6152" s="12"/>
      <c r="J6152" s="16"/>
      <c r="K6152" s="16"/>
      <c r="L6152" s="12"/>
      <c r="M6152" s="12"/>
      <c r="N6152" s="16"/>
    </row>
    <row r="6153" spans="1:14" ht="20.100000000000001" customHeight="1" x14ac:dyDescent="0.25">
      <c r="A6153" s="16"/>
      <c r="B6153" s="16"/>
      <c r="C6153" s="16"/>
      <c r="D6153" s="16"/>
      <c r="E6153" s="8"/>
      <c r="F6153" s="8"/>
      <c r="G6153" s="16"/>
      <c r="H6153" s="16"/>
      <c r="I6153" s="12"/>
      <c r="J6153" s="16"/>
      <c r="K6153" s="16"/>
      <c r="L6153" s="12"/>
      <c r="M6153" s="12"/>
      <c r="N6153" s="16"/>
    </row>
    <row r="6154" spans="1:14" ht="20.100000000000001" customHeight="1" x14ac:dyDescent="0.25">
      <c r="A6154" s="16"/>
      <c r="B6154" s="16"/>
      <c r="C6154" s="16"/>
      <c r="D6154" s="16"/>
      <c r="E6154" s="8"/>
      <c r="F6154" s="8"/>
      <c r="G6154" s="16"/>
      <c r="H6154" s="16"/>
      <c r="I6154" s="12"/>
      <c r="J6154" s="16"/>
      <c r="K6154" s="16"/>
      <c r="L6154" s="12"/>
      <c r="M6154" s="12"/>
      <c r="N6154" s="16"/>
    </row>
    <row r="6155" spans="1:14" ht="20.100000000000001" customHeight="1" x14ac:dyDescent="0.25">
      <c r="A6155" s="16"/>
      <c r="B6155" s="16"/>
      <c r="C6155" s="16"/>
      <c r="D6155" s="16"/>
      <c r="E6155" s="8"/>
      <c r="F6155" s="8"/>
      <c r="G6155" s="16"/>
      <c r="H6155" s="16"/>
      <c r="I6155" s="12"/>
      <c r="J6155" s="16"/>
      <c r="K6155" s="16"/>
      <c r="L6155" s="12"/>
      <c r="M6155" s="12"/>
      <c r="N6155" s="16"/>
    </row>
    <row r="6156" spans="1:14" ht="20.100000000000001" customHeight="1" x14ac:dyDescent="0.25">
      <c r="A6156" s="16"/>
      <c r="B6156" s="16"/>
      <c r="C6156" s="16"/>
      <c r="D6156" s="16"/>
      <c r="E6156" s="8"/>
      <c r="F6156" s="8"/>
      <c r="G6156" s="16"/>
      <c r="H6156" s="16"/>
      <c r="I6156" s="12"/>
      <c r="J6156" s="16"/>
      <c r="K6156" s="16"/>
      <c r="L6156" s="12"/>
      <c r="M6156" s="12"/>
      <c r="N6156" s="16"/>
    </row>
    <row r="6157" spans="1:14" ht="20.100000000000001" customHeight="1" x14ac:dyDescent="0.25">
      <c r="A6157" s="16"/>
      <c r="B6157" s="16"/>
      <c r="C6157" s="16"/>
      <c r="D6157" s="16"/>
      <c r="E6157" s="8"/>
      <c r="F6157" s="8"/>
      <c r="G6157" s="16"/>
      <c r="H6157" s="16"/>
      <c r="I6157" s="12"/>
      <c r="J6157" s="16"/>
      <c r="K6157" s="16"/>
      <c r="L6157" s="12"/>
      <c r="M6157" s="12"/>
      <c r="N6157" s="16"/>
    </row>
    <row r="6158" spans="1:14" ht="20.100000000000001" customHeight="1" x14ac:dyDescent="0.25">
      <c r="A6158" s="16"/>
      <c r="B6158" s="16"/>
      <c r="C6158" s="16"/>
      <c r="D6158" s="16"/>
      <c r="E6158" s="8"/>
      <c r="F6158" s="8"/>
      <c r="G6158" s="16"/>
      <c r="H6158" s="16"/>
      <c r="I6158" s="12"/>
      <c r="J6158" s="16"/>
      <c r="K6158" s="16"/>
      <c r="L6158" s="12"/>
      <c r="M6158" s="12"/>
      <c r="N6158" s="16"/>
    </row>
    <row r="6159" spans="1:14" ht="20.100000000000001" customHeight="1" x14ac:dyDescent="0.25">
      <c r="A6159" s="16"/>
      <c r="B6159" s="16"/>
      <c r="C6159" s="16"/>
      <c r="D6159" s="16"/>
      <c r="E6159" s="8"/>
      <c r="F6159" s="8"/>
      <c r="G6159" s="16"/>
      <c r="H6159" s="16"/>
      <c r="I6159" s="12"/>
      <c r="J6159" s="16"/>
      <c r="K6159" s="16"/>
      <c r="L6159" s="12"/>
      <c r="M6159" s="12"/>
      <c r="N6159" s="16"/>
    </row>
    <row r="6160" spans="1:14" ht="20.100000000000001" customHeight="1" x14ac:dyDescent="0.25">
      <c r="A6160" s="16"/>
      <c r="B6160" s="16"/>
      <c r="C6160" s="16"/>
      <c r="D6160" s="16"/>
      <c r="E6160" s="8"/>
      <c r="F6160" s="8"/>
      <c r="G6160" s="16"/>
      <c r="H6160" s="16"/>
      <c r="I6160" s="12"/>
      <c r="J6160" s="16"/>
      <c r="K6160" s="16"/>
      <c r="L6160" s="12"/>
      <c r="M6160" s="12"/>
      <c r="N6160" s="16"/>
    </row>
    <row r="6161" spans="1:14" ht="20.100000000000001" customHeight="1" x14ac:dyDescent="0.25">
      <c r="A6161" s="16"/>
      <c r="B6161" s="16"/>
      <c r="C6161" s="16"/>
      <c r="D6161" s="16"/>
      <c r="E6161" s="8"/>
      <c r="F6161" s="8"/>
      <c r="G6161" s="16"/>
      <c r="H6161" s="16"/>
      <c r="I6161" s="12"/>
      <c r="J6161" s="16"/>
      <c r="K6161" s="16"/>
      <c r="L6161" s="12"/>
      <c r="M6161" s="12"/>
      <c r="N6161" s="16"/>
    </row>
    <row r="6162" spans="1:14" ht="20.100000000000001" customHeight="1" x14ac:dyDescent="0.25">
      <c r="A6162" s="16"/>
      <c r="B6162" s="16"/>
      <c r="C6162" s="16"/>
      <c r="D6162" s="16"/>
      <c r="E6162" s="8"/>
      <c r="F6162" s="8"/>
      <c r="G6162" s="16"/>
      <c r="H6162" s="16"/>
      <c r="I6162" s="12"/>
      <c r="J6162" s="16"/>
      <c r="K6162" s="16"/>
      <c r="L6162" s="12"/>
      <c r="M6162" s="12"/>
      <c r="N6162" s="16"/>
    </row>
    <row r="6163" spans="1:14" ht="20.100000000000001" customHeight="1" x14ac:dyDescent="0.25">
      <c r="A6163" s="16"/>
      <c r="B6163" s="16"/>
      <c r="C6163" s="16"/>
      <c r="D6163" s="16"/>
      <c r="E6163" s="8"/>
      <c r="F6163" s="8"/>
      <c r="G6163" s="16"/>
      <c r="H6163" s="16"/>
      <c r="I6163" s="12"/>
      <c r="J6163" s="16"/>
      <c r="K6163" s="16"/>
      <c r="L6163" s="12"/>
      <c r="M6163" s="12"/>
      <c r="N6163" s="16"/>
    </row>
    <row r="6164" spans="1:14" ht="20.100000000000001" customHeight="1" x14ac:dyDescent="0.25">
      <c r="A6164" s="16"/>
      <c r="B6164" s="16"/>
      <c r="C6164" s="16"/>
      <c r="D6164" s="16"/>
      <c r="E6164" s="8"/>
      <c r="F6164" s="8"/>
      <c r="G6164" s="16"/>
      <c r="H6164" s="16"/>
      <c r="I6164" s="12"/>
      <c r="J6164" s="16"/>
      <c r="K6164" s="16"/>
      <c r="L6164" s="12"/>
      <c r="M6164" s="12"/>
      <c r="N6164" s="16"/>
    </row>
    <row r="6165" spans="1:14" ht="20.100000000000001" customHeight="1" x14ac:dyDescent="0.25">
      <c r="A6165" s="16"/>
      <c r="B6165" s="16"/>
      <c r="C6165" s="16"/>
      <c r="D6165" s="16"/>
      <c r="E6165" s="8"/>
      <c r="F6165" s="8"/>
      <c r="G6165" s="16"/>
      <c r="H6165" s="16"/>
      <c r="I6165" s="12"/>
      <c r="J6165" s="16"/>
      <c r="K6165" s="16"/>
      <c r="L6165" s="12"/>
      <c r="M6165" s="12"/>
      <c r="N6165" s="16"/>
    </row>
    <row r="6166" spans="1:14" ht="20.100000000000001" customHeight="1" x14ac:dyDescent="0.25">
      <c r="A6166" s="16"/>
      <c r="B6166" s="16"/>
      <c r="C6166" s="16"/>
      <c r="D6166" s="16"/>
      <c r="E6166" s="8"/>
      <c r="F6166" s="8"/>
      <c r="G6166" s="16"/>
      <c r="H6166" s="16"/>
      <c r="I6166" s="12"/>
      <c r="J6166" s="16"/>
      <c r="K6166" s="16"/>
      <c r="L6166" s="12"/>
      <c r="M6166" s="12"/>
      <c r="N6166" s="16"/>
    </row>
    <row r="6167" spans="1:14" ht="20.100000000000001" customHeight="1" x14ac:dyDescent="0.25">
      <c r="A6167" s="16"/>
      <c r="B6167" s="16"/>
      <c r="C6167" s="16"/>
      <c r="D6167" s="16"/>
      <c r="E6167" s="8"/>
      <c r="F6167" s="8"/>
      <c r="G6167" s="16"/>
      <c r="H6167" s="16"/>
      <c r="I6167" s="12"/>
      <c r="J6167" s="16"/>
      <c r="K6167" s="16"/>
      <c r="L6167" s="12"/>
      <c r="M6167" s="12"/>
      <c r="N6167" s="16"/>
    </row>
    <row r="6168" spans="1:14" ht="20.100000000000001" customHeight="1" x14ac:dyDescent="0.25">
      <c r="A6168" s="16"/>
      <c r="B6168" s="16"/>
      <c r="C6168" s="16"/>
      <c r="D6168" s="16"/>
      <c r="E6168" s="8"/>
      <c r="F6168" s="8"/>
      <c r="G6168" s="16"/>
      <c r="H6168" s="16"/>
      <c r="I6168" s="12"/>
      <c r="J6168" s="16"/>
      <c r="K6168" s="16"/>
      <c r="L6168" s="12"/>
      <c r="M6168" s="12"/>
      <c r="N6168" s="16"/>
    </row>
    <row r="6169" spans="1:14" ht="20.100000000000001" customHeight="1" x14ac:dyDescent="0.25">
      <c r="A6169" s="16"/>
      <c r="B6169" s="16"/>
      <c r="C6169" s="16"/>
      <c r="D6169" s="16"/>
      <c r="E6169" s="8"/>
      <c r="F6169" s="8"/>
      <c r="G6169" s="16"/>
      <c r="H6169" s="16"/>
      <c r="I6169" s="12"/>
      <c r="J6169" s="16"/>
      <c r="K6169" s="16"/>
      <c r="L6169" s="12"/>
      <c r="M6169" s="12"/>
      <c r="N6169" s="16"/>
    </row>
    <row r="6170" spans="1:14" ht="20.100000000000001" customHeight="1" x14ac:dyDescent="0.25">
      <c r="A6170" s="16"/>
      <c r="B6170" s="16"/>
      <c r="C6170" s="16"/>
      <c r="D6170" s="16"/>
      <c r="E6170" s="8"/>
      <c r="F6170" s="8"/>
      <c r="G6170" s="16"/>
      <c r="H6170" s="16"/>
      <c r="I6170" s="12"/>
      <c r="J6170" s="16"/>
      <c r="K6170" s="16"/>
      <c r="L6170" s="12"/>
      <c r="M6170" s="12"/>
      <c r="N6170" s="16"/>
    </row>
    <row r="6171" spans="1:14" ht="20.100000000000001" customHeight="1" x14ac:dyDescent="0.25">
      <c r="A6171" s="16"/>
      <c r="B6171" s="16"/>
      <c r="C6171" s="16"/>
      <c r="D6171" s="16"/>
      <c r="E6171" s="8"/>
      <c r="F6171" s="8"/>
      <c r="G6171" s="16"/>
      <c r="H6171" s="16"/>
      <c r="I6171" s="12"/>
      <c r="J6171" s="16"/>
      <c r="K6171" s="16"/>
      <c r="L6171" s="12"/>
      <c r="M6171" s="12"/>
      <c r="N6171" s="16"/>
    </row>
    <row r="6172" spans="1:14" ht="20.100000000000001" customHeight="1" x14ac:dyDescent="0.25">
      <c r="A6172" s="16"/>
      <c r="B6172" s="16"/>
      <c r="C6172" s="16"/>
      <c r="D6172" s="16"/>
      <c r="E6172" s="8"/>
      <c r="F6172" s="8"/>
      <c r="G6172" s="16"/>
      <c r="H6172" s="16"/>
      <c r="I6172" s="12"/>
      <c r="J6172" s="16"/>
      <c r="K6172" s="16"/>
      <c r="L6172" s="12"/>
      <c r="M6172" s="12"/>
      <c r="N6172" s="16"/>
    </row>
    <row r="6173" spans="1:14" ht="20.100000000000001" customHeight="1" x14ac:dyDescent="0.25">
      <c r="A6173" s="16"/>
      <c r="B6173" s="16"/>
      <c r="C6173" s="16"/>
      <c r="D6173" s="16"/>
      <c r="E6173" s="8"/>
      <c r="F6173" s="8"/>
      <c r="G6173" s="16"/>
      <c r="H6173" s="16"/>
      <c r="I6173" s="12"/>
      <c r="J6173" s="16"/>
      <c r="K6173" s="16"/>
      <c r="L6173" s="12"/>
      <c r="M6173" s="12"/>
      <c r="N6173" s="16"/>
    </row>
    <row r="6174" spans="1:14" ht="20.100000000000001" customHeight="1" x14ac:dyDescent="0.25">
      <c r="A6174" s="16"/>
      <c r="B6174" s="16"/>
      <c r="C6174" s="16"/>
      <c r="D6174" s="16"/>
      <c r="E6174" s="8"/>
      <c r="F6174" s="8"/>
      <c r="G6174" s="16"/>
      <c r="H6174" s="16"/>
      <c r="I6174" s="12"/>
      <c r="J6174" s="16"/>
      <c r="K6174" s="16"/>
      <c r="L6174" s="12"/>
      <c r="M6174" s="12"/>
      <c r="N6174" s="16"/>
    </row>
    <row r="6175" spans="1:14" ht="20.100000000000001" customHeight="1" x14ac:dyDescent="0.25">
      <c r="A6175" s="16"/>
      <c r="B6175" s="16"/>
      <c r="C6175" s="16"/>
      <c r="D6175" s="16"/>
      <c r="E6175" s="8"/>
      <c r="F6175" s="8"/>
      <c r="G6175" s="16"/>
      <c r="H6175" s="16"/>
      <c r="I6175" s="12"/>
      <c r="J6175" s="16"/>
      <c r="K6175" s="16"/>
      <c r="L6175" s="12"/>
      <c r="M6175" s="12"/>
      <c r="N6175" s="16"/>
    </row>
    <row r="6176" spans="1:14" ht="20.100000000000001" customHeight="1" x14ac:dyDescent="0.25">
      <c r="A6176" s="16"/>
      <c r="B6176" s="16"/>
      <c r="C6176" s="16"/>
      <c r="D6176" s="16"/>
      <c r="E6176" s="8"/>
      <c r="F6176" s="8"/>
      <c r="G6176" s="16"/>
      <c r="H6176" s="16"/>
      <c r="I6176" s="12"/>
      <c r="J6176" s="16"/>
      <c r="K6176" s="16"/>
      <c r="L6176" s="12"/>
      <c r="M6176" s="12"/>
      <c r="N6176" s="16"/>
    </row>
    <row r="6177" spans="1:14" ht="20.100000000000001" customHeight="1" x14ac:dyDescent="0.25">
      <c r="A6177" s="16"/>
      <c r="B6177" s="16"/>
      <c r="C6177" s="16"/>
      <c r="D6177" s="16"/>
      <c r="E6177" s="8"/>
      <c r="F6177" s="8"/>
      <c r="G6177" s="16"/>
      <c r="H6177" s="16"/>
      <c r="I6177" s="12"/>
      <c r="J6177" s="16"/>
      <c r="K6177" s="16"/>
      <c r="L6177" s="12"/>
      <c r="M6177" s="12"/>
      <c r="N6177" s="16"/>
    </row>
    <row r="6178" spans="1:14" ht="20.100000000000001" customHeight="1" x14ac:dyDescent="0.25">
      <c r="A6178" s="16"/>
      <c r="B6178" s="16"/>
      <c r="C6178" s="16"/>
      <c r="D6178" s="16"/>
      <c r="E6178" s="8"/>
      <c r="F6178" s="8"/>
      <c r="G6178" s="16"/>
      <c r="H6178" s="16"/>
      <c r="I6178" s="12"/>
      <c r="J6178" s="16"/>
      <c r="K6178" s="16"/>
      <c r="L6178" s="12"/>
      <c r="M6178" s="12"/>
      <c r="N6178" s="16"/>
    </row>
    <row r="6179" spans="1:14" ht="20.100000000000001" customHeight="1" x14ac:dyDescent="0.25">
      <c r="A6179" s="16"/>
      <c r="B6179" s="16"/>
      <c r="C6179" s="16"/>
      <c r="D6179" s="16"/>
      <c r="E6179" s="8"/>
      <c r="F6179" s="8"/>
      <c r="G6179" s="16"/>
      <c r="H6179" s="16"/>
      <c r="I6179" s="12"/>
      <c r="J6179" s="16"/>
      <c r="K6179" s="16"/>
      <c r="L6179" s="12"/>
      <c r="M6179" s="12"/>
      <c r="N6179" s="16"/>
    </row>
    <row r="6180" spans="1:14" ht="20.100000000000001" customHeight="1" x14ac:dyDescent="0.25">
      <c r="A6180" s="16"/>
      <c r="B6180" s="16"/>
      <c r="C6180" s="16"/>
      <c r="D6180" s="16"/>
      <c r="E6180" s="8"/>
      <c r="F6180" s="8"/>
      <c r="G6180" s="16"/>
      <c r="H6180" s="16"/>
      <c r="I6180" s="12"/>
      <c r="J6180" s="16"/>
      <c r="K6180" s="16"/>
      <c r="L6180" s="12"/>
      <c r="M6180" s="12"/>
      <c r="N6180" s="16"/>
    </row>
    <row r="6181" spans="1:14" ht="20.100000000000001" customHeight="1" x14ac:dyDescent="0.25">
      <c r="A6181" s="16"/>
      <c r="B6181" s="16"/>
      <c r="C6181" s="16"/>
      <c r="D6181" s="16"/>
      <c r="E6181" s="8"/>
      <c r="F6181" s="8"/>
      <c r="G6181" s="16"/>
      <c r="H6181" s="16"/>
      <c r="I6181" s="12"/>
      <c r="J6181" s="16"/>
      <c r="K6181" s="16"/>
      <c r="L6181" s="12"/>
      <c r="M6181" s="12"/>
      <c r="N6181" s="16"/>
    </row>
    <row r="6182" spans="1:14" ht="20.100000000000001" customHeight="1" x14ac:dyDescent="0.25">
      <c r="A6182" s="16"/>
      <c r="B6182" s="16"/>
      <c r="C6182" s="16"/>
      <c r="D6182" s="16"/>
      <c r="E6182" s="8"/>
      <c r="F6182" s="8"/>
      <c r="G6182" s="16"/>
      <c r="H6182" s="16"/>
      <c r="I6182" s="12"/>
      <c r="J6182" s="16"/>
      <c r="K6182" s="16"/>
      <c r="L6182" s="12"/>
      <c r="M6182" s="12"/>
      <c r="N6182" s="16"/>
    </row>
    <row r="6183" spans="1:14" ht="20.100000000000001" customHeight="1" x14ac:dyDescent="0.25">
      <c r="A6183" s="16"/>
      <c r="B6183" s="16"/>
      <c r="C6183" s="16"/>
      <c r="D6183" s="16"/>
      <c r="E6183" s="8"/>
      <c r="F6183" s="8"/>
      <c r="G6183" s="16"/>
      <c r="H6183" s="16"/>
      <c r="I6183" s="12"/>
      <c r="J6183" s="16"/>
      <c r="K6183" s="16"/>
      <c r="L6183" s="12"/>
      <c r="M6183" s="12"/>
      <c r="N6183" s="16"/>
    </row>
    <row r="6184" spans="1:14" ht="20.100000000000001" customHeight="1" x14ac:dyDescent="0.25">
      <c r="A6184" s="16"/>
      <c r="B6184" s="16"/>
      <c r="C6184" s="16"/>
      <c r="D6184" s="16"/>
      <c r="E6184" s="8"/>
      <c r="F6184" s="8"/>
      <c r="G6184" s="16"/>
      <c r="H6184" s="16"/>
      <c r="I6184" s="12"/>
      <c r="J6184" s="16"/>
      <c r="K6184" s="16"/>
      <c r="L6184" s="12"/>
      <c r="M6184" s="12"/>
      <c r="N6184" s="16"/>
    </row>
    <row r="6185" spans="1:14" ht="20.100000000000001" customHeight="1" x14ac:dyDescent="0.25">
      <c r="A6185" s="16"/>
      <c r="B6185" s="16"/>
      <c r="C6185" s="16"/>
      <c r="D6185" s="16"/>
      <c r="E6185" s="8"/>
      <c r="F6185" s="8"/>
      <c r="G6185" s="16"/>
      <c r="H6185" s="16"/>
      <c r="I6185" s="12"/>
      <c r="J6185" s="16"/>
      <c r="K6185" s="16"/>
      <c r="L6185" s="12"/>
      <c r="M6185" s="12"/>
      <c r="N6185" s="16"/>
    </row>
  </sheetData>
  <conditionalFormatting sqref="A5968:A5970">
    <cfRule type="duplicateValues" dxfId="16" priority="15"/>
  </conditionalFormatting>
  <conditionalFormatting sqref="A5979">
    <cfRule type="duplicateValues" dxfId="15" priority="14"/>
  </conditionalFormatting>
  <conditionalFormatting sqref="A5980">
    <cfRule type="duplicateValues" dxfId="14" priority="13"/>
  </conditionalFormatting>
  <conditionalFormatting sqref="A5983">
    <cfRule type="duplicateValues" dxfId="13" priority="12"/>
  </conditionalFormatting>
  <conditionalFormatting sqref="A5985">
    <cfRule type="duplicateValues" dxfId="12" priority="11"/>
  </conditionalFormatting>
  <conditionalFormatting sqref="A5987">
    <cfRule type="duplicateValues" dxfId="11" priority="10"/>
  </conditionalFormatting>
  <conditionalFormatting sqref="A5986">
    <cfRule type="duplicateValues" dxfId="10" priority="9"/>
  </conditionalFormatting>
  <conditionalFormatting sqref="A5995">
    <cfRule type="duplicateValues" dxfId="9" priority="8"/>
  </conditionalFormatting>
  <conditionalFormatting sqref="A5997">
    <cfRule type="duplicateValues" dxfId="8" priority="7"/>
  </conditionalFormatting>
  <conditionalFormatting sqref="A5998">
    <cfRule type="duplicateValues" dxfId="7" priority="6"/>
  </conditionalFormatting>
  <conditionalFormatting sqref="A6001">
    <cfRule type="duplicateValues" dxfId="6" priority="5"/>
  </conditionalFormatting>
  <conditionalFormatting sqref="A6002">
    <cfRule type="duplicateValues" dxfId="5" priority="4"/>
  </conditionalFormatting>
  <conditionalFormatting sqref="A6003">
    <cfRule type="duplicateValues" dxfId="4" priority="3"/>
  </conditionalFormatting>
  <conditionalFormatting sqref="A6005">
    <cfRule type="duplicateValues" dxfId="3" priority="2"/>
  </conditionalFormatting>
  <conditionalFormatting sqref="A6006">
    <cfRule type="duplicateValues" dxfId="2" priority="1"/>
  </conditionalFormatting>
  <conditionalFormatting sqref="A5913:A5967 A5827:A5862 A5864:A5892 A5895:A5897 A5899:A5910 A5971:A5978 A5981:A5982 A5984 A5988:A5994 A5996 A5999:A6000 A6004 A6007:A6033 A2:A5814 A6045:A6051 A6060:A6062 A6070:A6082 A6085 A6099:A6105">
    <cfRule type="duplicateValues" dxfId="1" priority="16"/>
  </conditionalFormatting>
  <conditionalFormatting sqref="N1273:N1276">
    <cfRule type="duplicateValues" dxfId="0" priority="63" stopIfTrue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Shivkumar Ghante</dc:creator>
  <cp:lastModifiedBy>Shivkumar Ghante</cp:lastModifiedBy>
  <dcterms:created xsi:type="dcterms:W3CDTF">2023-07-28T09:53:56Z</dcterms:created>
  <dcterms:modified xsi:type="dcterms:W3CDTF">2023-07-28T09:57:11Z</dcterms:modified>
</cp:coreProperties>
</file>